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Photoshoot  /"/>
    </mc:Choice>
  </mc:AlternateContent>
  <xr:revisionPtr revIDLastSave="0" documentId="13_ncr:1_{949D95EF-2C21-8945-9082-86E89AC9DDC5}" xr6:coauthVersionLast="47" xr6:coauthVersionMax="47" xr10:uidLastSave="{00000000-0000-0000-0000-000000000000}"/>
  <bookViews>
    <workbookView xWindow="-20" yWindow="760" windowWidth="30240" windowHeight="17760" activeTab="2" xr2:uid="{00000000-000D-0000-FFFF-FFFF00000000}"/>
  </bookViews>
  <sheets>
    <sheet name="prep_sheet" sheetId="4" r:id="rId1"/>
    <sheet name="cost_sheet" sheetId="1" r:id="rId2"/>
    <sheet name="cost_sheet (2)" sheetId="6" r:id="rId3"/>
    <sheet name="order_shee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6" l="1"/>
  <c r="H22" i="1"/>
</calcChain>
</file>

<file path=xl/sharedStrings.xml><?xml version="1.0" encoding="utf-8"?>
<sst xmlns="http://schemas.openxmlformats.org/spreadsheetml/2006/main" count="391" uniqueCount="136">
  <si>
    <t>Chips &amp; dips</t>
  </si>
  <si>
    <t>Timing TBD</t>
  </si>
  <si>
    <t>Vegetable Crudite</t>
  </si>
  <si>
    <t>Need</t>
  </si>
  <si>
    <t>Tomato Salad</t>
  </si>
  <si>
    <t>Grilled Asparagus</t>
  </si>
  <si>
    <t>Roasted Fingerling Potatoes</t>
  </si>
  <si>
    <t>carrot miso</t>
  </si>
  <si>
    <t>cut / marinate heirloom tomatoes</t>
  </si>
  <si>
    <t>cut / grill asparagus</t>
  </si>
  <si>
    <t>boil  / smash  fingerlings</t>
  </si>
  <si>
    <t>cut / fry corn tortilla chips with sumac</t>
  </si>
  <si>
    <t>pick basil</t>
  </si>
  <si>
    <t>chopped parsley</t>
  </si>
  <si>
    <t>cut / fry lavash chips</t>
  </si>
  <si>
    <t>raspberry vinaigrette</t>
  </si>
  <si>
    <t>confit diced shallots</t>
  </si>
  <si>
    <t>cut / grill pita</t>
  </si>
  <si>
    <t>make / pull pickled mustard seeds</t>
  </si>
  <si>
    <t>cut breakfast radish quarters</t>
  </si>
  <si>
    <t xml:space="preserve">paprika vinaigrette </t>
  </si>
  <si>
    <t>cut carrot batons</t>
  </si>
  <si>
    <t>cut celery batons</t>
  </si>
  <si>
    <t>Assorted Cookies</t>
  </si>
  <si>
    <t>cut cucumber batons</t>
  </si>
  <si>
    <t>arugula</t>
  </si>
  <si>
    <t>assorted cookies</t>
  </si>
  <si>
    <t>cut watermelon radish moons</t>
  </si>
  <si>
    <t>fava bean hummus</t>
  </si>
  <si>
    <t>smoked onion aioli</t>
  </si>
  <si>
    <t>cherry tomatoes</t>
  </si>
  <si>
    <t xml:space="preserve">Order List for Photoshoot   - 5:00 PM   - Guest:28  </t>
  </si>
  <si>
    <t>Ingredient</t>
  </si>
  <si>
    <t>QTY</t>
  </si>
  <si>
    <t>Purveyor</t>
  </si>
  <si>
    <t>Basil</t>
  </si>
  <si>
    <t>Baldor speciality foods, inc.</t>
  </si>
  <si>
    <t>Fingerling potatoes</t>
  </si>
  <si>
    <t>Sasso chicken, 2.5lbs</t>
  </si>
  <si>
    <t>Lapera poultry</t>
  </si>
  <si>
    <t>Dairyland</t>
  </si>
  <si>
    <t>sliced cheddar</t>
  </si>
  <si>
    <t>Roasted Prime Rib</t>
  </si>
  <si>
    <t>roast/ slice prime rib</t>
  </si>
  <si>
    <t>whipped tahini</t>
  </si>
  <si>
    <t>pickled fresnos</t>
  </si>
  <si>
    <t>pick fines herbs</t>
  </si>
  <si>
    <t>Green Salad</t>
  </si>
  <si>
    <t>clean / cut mix greens</t>
  </si>
  <si>
    <t>pull / make citrus-tahini vinaigrette</t>
  </si>
  <si>
    <t>slice cucumber</t>
  </si>
  <si>
    <t>crispy quinoa za'atar</t>
  </si>
  <si>
    <t>Stations</t>
  </si>
  <si>
    <t>Grilled Chicken</t>
  </si>
  <si>
    <t>butcher / brine sasso chickens</t>
  </si>
  <si>
    <t>kit-out / make chimichurri</t>
  </si>
  <si>
    <t>focaccia, orwashers</t>
  </si>
  <si>
    <t>confit plum</t>
  </si>
  <si>
    <t>marcona almonds</t>
  </si>
  <si>
    <t>Location: Westroom</t>
  </si>
  <si>
    <t>1 cs</t>
  </si>
  <si>
    <t>1 pint</t>
  </si>
  <si>
    <t>1 cs, *See AM Prep</t>
  </si>
  <si>
    <t>1 quart, * See AM Prep</t>
  </si>
  <si>
    <t>1 quart</t>
  </si>
  <si>
    <t>1/2 case</t>
  </si>
  <si>
    <t>2 pints, * See AM Prep</t>
  </si>
  <si>
    <t>1x loin</t>
  </si>
  <si>
    <t>30 slices</t>
  </si>
  <si>
    <t>10 loaves, cut into 1/3</t>
  </si>
  <si>
    <t>4 pints</t>
  </si>
  <si>
    <t>8 whole birds, * See AM Prep</t>
  </si>
  <si>
    <t>10lbs</t>
  </si>
  <si>
    <t>sheeps milk cheese (Inverno)</t>
  </si>
  <si>
    <t>1 cup</t>
  </si>
  <si>
    <t>*See Pastry</t>
  </si>
  <si>
    <t>1x recipe</t>
  </si>
  <si>
    <t>1 pack of each color</t>
  </si>
  <si>
    <t>2 packs</t>
  </si>
  <si>
    <t>10 whole</t>
  </si>
  <si>
    <t>Eater Photoshoot ,  Guests: 28,  8:00 AM - 5:00 PM , Thursday, July 17, 2025</t>
  </si>
  <si>
    <t>Cost</t>
  </si>
  <si>
    <t>Code</t>
  </si>
  <si>
    <t>Name</t>
  </si>
  <si>
    <t>Baldor Speciality Foods, Inc.</t>
  </si>
  <si>
    <t>LETT</t>
  </si>
  <si>
    <t>LETTUCE BABY MIX 2 LB</t>
  </si>
  <si>
    <t>CU02</t>
  </si>
  <si>
    <t>CUCUMBERS HOT HOUSE LARGE 12 CT</t>
  </si>
  <si>
    <t>HE</t>
  </si>
  <si>
    <t>Heirloom Tomatoes</t>
  </si>
  <si>
    <t>ALMONDS MARCONA FRIED&amp;SALTED</t>
  </si>
  <si>
    <t>PL01C</t>
  </si>
  <si>
    <t>Black Plums</t>
  </si>
  <si>
    <t>B2A</t>
  </si>
  <si>
    <t>BASIL 2.2 LB</t>
  </si>
  <si>
    <t>BE2B</t>
  </si>
  <si>
    <t>RASPBERRIES</t>
  </si>
  <si>
    <t>SOOM TAHINI 16OZ</t>
  </si>
  <si>
    <t>AS</t>
  </si>
  <si>
    <t>ASPARAGUS STANDARD 11 LB</t>
  </si>
  <si>
    <t>PE9993.1</t>
  </si>
  <si>
    <t>PEPPER FRESNO RED 1 LB</t>
  </si>
  <si>
    <t>A1</t>
  </si>
  <si>
    <t>ARUGULA BABY ROCKET 3 LB B&amp;W</t>
  </si>
  <si>
    <t>Pat La Frieda</t>
  </si>
  <si>
    <t>B109BO</t>
  </si>
  <si>
    <t>Beef High Choice Rib Boned Out</t>
  </si>
  <si>
    <t>DACHEESE8H</t>
  </si>
  <si>
    <t>CHEDDAR YELLOW SLICED 192 SLICES 6X1.5 LB</t>
  </si>
  <si>
    <t>BAOR4</t>
  </si>
  <si>
    <t>FOCACCIA ROSEMARY HERB 8X5 30 CT ORWAS</t>
  </si>
  <si>
    <t>LAPERA BROS POULTRY</t>
  </si>
  <si>
    <t>37909_XC491220</t>
  </si>
  <si>
    <t>SASSO</t>
  </si>
  <si>
    <t>FI5D</t>
  </si>
  <si>
    <t>POTATOES FINGERLING YELLOW PEE WEE L</t>
  </si>
  <si>
    <t>Total Cost</t>
  </si>
  <si>
    <t>WRAPS2H</t>
  </si>
  <si>
    <t>White Pita</t>
  </si>
  <si>
    <t>Focaccia, Orwashers</t>
  </si>
  <si>
    <t>Pita, Angel Bakery</t>
  </si>
  <si>
    <t>Plums</t>
  </si>
  <si>
    <t>1lb</t>
  </si>
  <si>
    <t>6 whole birds</t>
  </si>
  <si>
    <t>2 cs</t>
  </si>
  <si>
    <t>Quantity</t>
  </si>
  <si>
    <t>1 case</t>
  </si>
  <si>
    <t>1 flat</t>
  </si>
  <si>
    <t>2 2.3 kilo</t>
  </si>
  <si>
    <t>2,2lbs</t>
  </si>
  <si>
    <t>11lbs</t>
  </si>
  <si>
    <t>1 loin</t>
  </si>
  <si>
    <t>6 1.5 lb</t>
  </si>
  <si>
    <t xml:space="preserve"> </t>
  </si>
  <si>
    <t>2 x 5lbs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</si>
</sst>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35D-7578-9347-A7EE-56F62475CABA}">
  <sheetPr>
    <pageSetUpPr fitToPage="1"/>
  </sheetPr>
  <dimension ref="A1:E46"/>
  <sheetViews>
    <sheetView workbookViewId="0">
      <selection activeCell="D32" sqref="D32"/>
    </sheetView>
  </sheetViews>
  <sheetFormatPr baseColWidth="10" defaultColWidth="8.83203125" defaultRowHeight="15" x14ac:dyDescent="0.2"/>
  <cols>
    <col min="1" max="1" width="55.33203125" customWidth="1"/>
    <col min="2" max="2" width="29.1640625" customWidth="1"/>
    <col min="4" max="4" width="37.5" customWidth="1"/>
    <col min="5" max="5" width="24.1640625" customWidth="1"/>
    <col min="6" max="6" width="24.33203125" customWidth="1"/>
    <col min="10" max="10" width="29.5" customWidth="1"/>
  </cols>
  <sheetData>
    <row r="1" spans="1:5" ht="21" x14ac:dyDescent="0.25">
      <c r="A1" s="4" t="s">
        <v>80</v>
      </c>
    </row>
    <row r="2" spans="1:5" ht="21" x14ac:dyDescent="0.25">
      <c r="A2" s="4" t="s">
        <v>59</v>
      </c>
    </row>
    <row r="4" spans="1:5" ht="19" x14ac:dyDescent="0.2">
      <c r="A4" s="8" t="s">
        <v>52</v>
      </c>
      <c r="B4" s="9"/>
      <c r="D4" s="13" t="s">
        <v>0</v>
      </c>
      <c r="E4" s="14"/>
    </row>
    <row r="5" spans="1:5" ht="19" x14ac:dyDescent="0.2">
      <c r="A5" s="10" t="s">
        <v>1</v>
      </c>
      <c r="B5" s="9"/>
      <c r="D5" s="11" t="s">
        <v>1</v>
      </c>
      <c r="E5" s="12"/>
    </row>
    <row r="6" spans="1:5" ht="19" x14ac:dyDescent="0.2">
      <c r="D6" s="2" t="s">
        <v>2</v>
      </c>
      <c r="E6" s="2" t="s">
        <v>3</v>
      </c>
    </row>
    <row r="7" spans="1:5" ht="19" x14ac:dyDescent="0.2">
      <c r="A7" s="1" t="s">
        <v>47</v>
      </c>
      <c r="B7" s="2" t="s">
        <v>3</v>
      </c>
      <c r="D7" s="3" t="s">
        <v>7</v>
      </c>
      <c r="E7" s="3" t="s">
        <v>76</v>
      </c>
    </row>
    <row r="8" spans="1:5" ht="17" x14ac:dyDescent="0.2">
      <c r="A8" s="3" t="s">
        <v>48</v>
      </c>
      <c r="B8" s="3" t="s">
        <v>62</v>
      </c>
      <c r="D8" s="15" t="s">
        <v>11</v>
      </c>
      <c r="E8" s="3" t="s">
        <v>77</v>
      </c>
    </row>
    <row r="9" spans="1:5" ht="16" x14ac:dyDescent="0.2">
      <c r="A9" s="3" t="s">
        <v>49</v>
      </c>
      <c r="B9" s="3" t="s">
        <v>63</v>
      </c>
      <c r="D9" s="3" t="s">
        <v>14</v>
      </c>
      <c r="E9" s="3" t="s">
        <v>78</v>
      </c>
    </row>
    <row r="10" spans="1:5" ht="16" x14ac:dyDescent="0.2">
      <c r="A10" s="3" t="s">
        <v>50</v>
      </c>
      <c r="B10" s="3" t="s">
        <v>64</v>
      </c>
      <c r="D10" s="3" t="s">
        <v>17</v>
      </c>
      <c r="E10" s="3" t="s">
        <v>79</v>
      </c>
    </row>
    <row r="11" spans="1:5" ht="16" x14ac:dyDescent="0.2">
      <c r="A11" s="3" t="s">
        <v>51</v>
      </c>
      <c r="B11" s="3" t="s">
        <v>61</v>
      </c>
      <c r="D11" s="3" t="s">
        <v>19</v>
      </c>
      <c r="E11" s="3" t="s">
        <v>64</v>
      </c>
    </row>
    <row r="12" spans="1:5" ht="16" x14ac:dyDescent="0.2">
      <c r="D12" s="3" t="s">
        <v>21</v>
      </c>
      <c r="E12" s="3" t="s">
        <v>64</v>
      </c>
    </row>
    <row r="13" spans="1:5" ht="19" x14ac:dyDescent="0.2">
      <c r="A13" s="2" t="s">
        <v>4</v>
      </c>
      <c r="B13" s="2" t="s">
        <v>3</v>
      </c>
      <c r="D13" s="3" t="s">
        <v>22</v>
      </c>
      <c r="E13" s="3" t="s">
        <v>64</v>
      </c>
    </row>
    <row r="14" spans="1:5" ht="16" x14ac:dyDescent="0.2">
      <c r="A14" s="3" t="s">
        <v>8</v>
      </c>
      <c r="B14" s="3" t="s">
        <v>65</v>
      </c>
      <c r="D14" s="3" t="s">
        <v>24</v>
      </c>
      <c r="E14" s="3" t="s">
        <v>64</v>
      </c>
    </row>
    <row r="15" spans="1:5" ht="16" x14ac:dyDescent="0.2">
      <c r="A15" s="3" t="s">
        <v>58</v>
      </c>
      <c r="B15" s="3" t="s">
        <v>61</v>
      </c>
      <c r="D15" s="3" t="s">
        <v>27</v>
      </c>
      <c r="E15" s="3" t="s">
        <v>64</v>
      </c>
    </row>
    <row r="16" spans="1:5" ht="16" x14ac:dyDescent="0.2">
      <c r="A16" s="3" t="s">
        <v>57</v>
      </c>
      <c r="B16" s="3" t="s">
        <v>65</v>
      </c>
      <c r="D16" s="3" t="s">
        <v>28</v>
      </c>
      <c r="E16" s="3" t="s">
        <v>76</v>
      </c>
    </row>
    <row r="17" spans="1:5" ht="16" x14ac:dyDescent="0.2">
      <c r="A17" s="3" t="s">
        <v>12</v>
      </c>
      <c r="B17" s="3" t="s">
        <v>64</v>
      </c>
      <c r="D17" s="3" t="s">
        <v>30</v>
      </c>
      <c r="E17" s="3" t="s">
        <v>64</v>
      </c>
    </row>
    <row r="18" spans="1:5" ht="16" x14ac:dyDescent="0.2">
      <c r="A18" s="3" t="s">
        <v>15</v>
      </c>
      <c r="B18" s="3" t="s">
        <v>64</v>
      </c>
      <c r="D18" s="3"/>
      <c r="E18" s="3"/>
    </row>
    <row r="20" spans="1:5" ht="19" x14ac:dyDescent="0.2">
      <c r="A20" s="2" t="s">
        <v>5</v>
      </c>
      <c r="B20" s="2" t="s">
        <v>3</v>
      </c>
    </row>
    <row r="21" spans="1:5" ht="16" x14ac:dyDescent="0.2">
      <c r="A21" s="3" t="s">
        <v>9</v>
      </c>
      <c r="B21" s="3" t="s">
        <v>65</v>
      </c>
    </row>
    <row r="22" spans="1:5" ht="16" x14ac:dyDescent="0.2">
      <c r="A22" s="3" t="s">
        <v>44</v>
      </c>
      <c r="B22" s="3" t="s">
        <v>66</v>
      </c>
    </row>
    <row r="23" spans="1:5" ht="16" x14ac:dyDescent="0.2">
      <c r="A23" s="3" t="s">
        <v>45</v>
      </c>
      <c r="B23" s="3" t="s">
        <v>61</v>
      </c>
    </row>
    <row r="24" spans="1:5" ht="16" x14ac:dyDescent="0.2">
      <c r="A24" s="3" t="s">
        <v>46</v>
      </c>
      <c r="B24" s="3" t="s">
        <v>64</v>
      </c>
    </row>
    <row r="26" spans="1:5" ht="19" x14ac:dyDescent="0.2">
      <c r="A26" s="1" t="s">
        <v>42</v>
      </c>
      <c r="B26" s="2" t="s">
        <v>3</v>
      </c>
    </row>
    <row r="27" spans="1:5" ht="16" x14ac:dyDescent="0.2">
      <c r="A27" s="3" t="s">
        <v>25</v>
      </c>
      <c r="B27" s="3" t="s">
        <v>65</v>
      </c>
    </row>
    <row r="28" spans="1:5" ht="16" x14ac:dyDescent="0.2">
      <c r="A28" s="3" t="s">
        <v>43</v>
      </c>
      <c r="B28" s="3" t="s">
        <v>67</v>
      </c>
    </row>
    <row r="29" spans="1:5" ht="16" x14ac:dyDescent="0.2">
      <c r="A29" s="3" t="s">
        <v>41</v>
      </c>
      <c r="B29" s="3" t="s">
        <v>68</v>
      </c>
    </row>
    <row r="30" spans="1:5" ht="16" x14ac:dyDescent="0.2">
      <c r="A30" s="3" t="s">
        <v>56</v>
      </c>
      <c r="B30" s="3" t="s">
        <v>69</v>
      </c>
    </row>
    <row r="31" spans="1:5" ht="16" x14ac:dyDescent="0.2">
      <c r="A31" s="3" t="s">
        <v>29</v>
      </c>
      <c r="B31" s="3" t="s">
        <v>70</v>
      </c>
    </row>
    <row r="33" spans="1:2" ht="19" x14ac:dyDescent="0.2">
      <c r="A33" s="1" t="s">
        <v>53</v>
      </c>
      <c r="B33" s="2" t="s">
        <v>3</v>
      </c>
    </row>
    <row r="34" spans="1:2" ht="16" x14ac:dyDescent="0.2">
      <c r="A34" s="3" t="s">
        <v>54</v>
      </c>
      <c r="B34" s="3" t="s">
        <v>71</v>
      </c>
    </row>
    <row r="35" spans="1:2" ht="16" x14ac:dyDescent="0.2">
      <c r="A35" s="3" t="s">
        <v>55</v>
      </c>
      <c r="B35" s="3" t="s">
        <v>64</v>
      </c>
    </row>
    <row r="37" spans="1:2" ht="19" x14ac:dyDescent="0.2">
      <c r="A37" s="2" t="s">
        <v>6</v>
      </c>
      <c r="B37" s="2" t="s">
        <v>3</v>
      </c>
    </row>
    <row r="38" spans="1:2" ht="16" x14ac:dyDescent="0.2">
      <c r="A38" s="3" t="s">
        <v>10</v>
      </c>
      <c r="B38" s="3" t="s">
        <v>72</v>
      </c>
    </row>
    <row r="39" spans="1:2" ht="16" x14ac:dyDescent="0.2">
      <c r="A39" s="3" t="s">
        <v>13</v>
      </c>
      <c r="B39" s="3" t="s">
        <v>61</v>
      </c>
    </row>
    <row r="40" spans="1:2" ht="16" x14ac:dyDescent="0.2">
      <c r="A40" s="3" t="s">
        <v>16</v>
      </c>
      <c r="B40" s="3" t="s">
        <v>61</v>
      </c>
    </row>
    <row r="41" spans="1:2" ht="16" x14ac:dyDescent="0.2">
      <c r="A41" s="3" t="s">
        <v>73</v>
      </c>
      <c r="B41" s="3" t="s">
        <v>61</v>
      </c>
    </row>
    <row r="42" spans="1:2" ht="16" x14ac:dyDescent="0.2">
      <c r="A42" s="3" t="s">
        <v>18</v>
      </c>
      <c r="B42" s="3" t="s">
        <v>74</v>
      </c>
    </row>
    <row r="43" spans="1:2" ht="16" x14ac:dyDescent="0.2">
      <c r="A43" s="3" t="s">
        <v>20</v>
      </c>
      <c r="B43" s="3" t="s">
        <v>61</v>
      </c>
    </row>
    <row r="45" spans="1:2" ht="19" x14ac:dyDescent="0.2">
      <c r="A45" s="2" t="s">
        <v>23</v>
      </c>
      <c r="B45" s="2" t="s">
        <v>3</v>
      </c>
    </row>
    <row r="46" spans="1:2" ht="16" x14ac:dyDescent="0.2">
      <c r="A46" s="3" t="s">
        <v>26</v>
      </c>
      <c r="B46" s="3" t="s">
        <v>75</v>
      </c>
    </row>
  </sheetData>
  <mergeCells count="4">
    <mergeCell ref="A4:B4"/>
    <mergeCell ref="D4:E4"/>
    <mergeCell ref="A5:B5"/>
    <mergeCell ref="D5:E5"/>
  </mergeCells>
  <pageMargins left="0.75" right="0.75" top="1" bottom="1" header="0.5" footer="0.5"/>
  <pageSetup scale="5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5"/>
  <sheetViews>
    <sheetView topLeftCell="C1" workbookViewId="0">
      <selection activeCell="H36" sqref="H36"/>
    </sheetView>
  </sheetViews>
  <sheetFormatPr baseColWidth="10" defaultColWidth="8.83203125" defaultRowHeight="15" x14ac:dyDescent="0.2"/>
  <cols>
    <col min="1" max="1" width="55.33203125" customWidth="1"/>
    <col min="2" max="2" width="37.83203125" customWidth="1"/>
    <col min="3" max="3" width="30.33203125" customWidth="1"/>
    <col min="4" max="5" width="35.5" customWidth="1"/>
    <col min="6" max="6" width="16.5" customWidth="1"/>
    <col min="8" max="8" width="37.5" customWidth="1"/>
    <col min="9" max="9" width="20" customWidth="1"/>
    <col min="10" max="12" width="33.1640625" customWidth="1"/>
    <col min="13" max="13" width="24.1640625" customWidth="1"/>
    <col min="14" max="14" width="24.33203125" customWidth="1"/>
    <col min="18" max="18" width="29.5" customWidth="1"/>
  </cols>
  <sheetData>
    <row r="1" spans="1:13" ht="21" x14ac:dyDescent="0.25">
      <c r="A1" s="4" t="s">
        <v>80</v>
      </c>
      <c r="B1" s="4"/>
      <c r="C1" s="4"/>
      <c r="D1" s="4"/>
      <c r="E1" s="4"/>
    </row>
    <row r="2" spans="1:13" ht="21" x14ac:dyDescent="0.25">
      <c r="A2" s="4" t="s">
        <v>59</v>
      </c>
      <c r="B2" s="4"/>
      <c r="C2" s="4"/>
      <c r="D2" s="4"/>
      <c r="E2" s="4"/>
    </row>
    <row r="4" spans="1:13" ht="19" x14ac:dyDescent="0.2">
      <c r="A4" s="8" t="s">
        <v>52</v>
      </c>
      <c r="B4" s="8"/>
      <c r="C4" s="8"/>
      <c r="D4" s="8"/>
      <c r="E4" s="8"/>
      <c r="F4" s="19"/>
      <c r="H4" s="13" t="s">
        <v>0</v>
      </c>
      <c r="I4" s="16"/>
      <c r="J4" s="16"/>
      <c r="K4" s="16"/>
      <c r="L4" s="16"/>
      <c r="M4" s="14"/>
    </row>
    <row r="5" spans="1:13" ht="19" x14ac:dyDescent="0.2">
      <c r="A5" s="10"/>
      <c r="B5" s="10"/>
      <c r="C5" s="10"/>
      <c r="D5" s="10"/>
      <c r="E5" s="10"/>
      <c r="F5" s="19"/>
      <c r="H5" s="11"/>
      <c r="I5" s="17"/>
      <c r="J5" s="17"/>
      <c r="K5" s="17"/>
      <c r="L5" s="17"/>
      <c r="M5" s="12"/>
    </row>
    <row r="6" spans="1:13" ht="19" x14ac:dyDescent="0.2">
      <c r="A6" s="20"/>
      <c r="B6" s="20"/>
      <c r="C6" s="20"/>
      <c r="D6" s="20"/>
      <c r="E6" s="20"/>
      <c r="F6" s="20"/>
      <c r="H6" s="2" t="s">
        <v>2</v>
      </c>
      <c r="I6" s="1" t="s">
        <v>34</v>
      </c>
      <c r="J6" s="18" t="s">
        <v>82</v>
      </c>
      <c r="K6" s="1" t="s">
        <v>83</v>
      </c>
      <c r="L6" s="1" t="s">
        <v>134</v>
      </c>
      <c r="M6" s="1" t="s">
        <v>81</v>
      </c>
    </row>
    <row r="7" spans="1:13" ht="19" x14ac:dyDescent="0.2">
      <c r="A7" s="1" t="s">
        <v>47</v>
      </c>
      <c r="B7" s="1" t="s">
        <v>34</v>
      </c>
      <c r="C7" s="1" t="s">
        <v>82</v>
      </c>
      <c r="D7" s="1" t="s">
        <v>83</v>
      </c>
      <c r="E7" s="1" t="s">
        <v>126</v>
      </c>
      <c r="F7" s="1" t="s">
        <v>81</v>
      </c>
      <c r="H7" s="3" t="s">
        <v>7</v>
      </c>
      <c r="I7" s="3"/>
      <c r="J7" s="22"/>
      <c r="K7" s="22"/>
      <c r="L7" s="22"/>
      <c r="M7" s="3"/>
    </row>
    <row r="8" spans="1:13" ht="17" x14ac:dyDescent="0.2">
      <c r="A8" s="3" t="s">
        <v>48</v>
      </c>
      <c r="B8" s="21" t="s">
        <v>84</v>
      </c>
      <c r="C8" s="21" t="s">
        <v>85</v>
      </c>
      <c r="D8" s="21" t="s">
        <v>86</v>
      </c>
      <c r="E8" s="21" t="s">
        <v>127</v>
      </c>
      <c r="F8" s="3">
        <v>20.25</v>
      </c>
      <c r="H8" s="15" t="s">
        <v>11</v>
      </c>
      <c r="I8" s="21"/>
      <c r="J8" s="21"/>
      <c r="K8" s="21"/>
      <c r="L8" s="21"/>
      <c r="M8" s="20"/>
    </row>
    <row r="9" spans="1:13" ht="16" x14ac:dyDescent="0.2">
      <c r="A9" s="3" t="s">
        <v>49</v>
      </c>
      <c r="B9" s="21"/>
      <c r="C9" s="21"/>
      <c r="D9" s="21"/>
      <c r="E9" s="21"/>
      <c r="F9" s="20"/>
      <c r="H9" s="3" t="s">
        <v>14</v>
      </c>
      <c r="I9" s="21"/>
      <c r="J9" s="21"/>
      <c r="K9" s="21"/>
      <c r="L9" s="21"/>
      <c r="M9" s="20"/>
    </row>
    <row r="10" spans="1:13" ht="16" x14ac:dyDescent="0.2">
      <c r="A10" s="3" t="s">
        <v>50</v>
      </c>
      <c r="B10" s="21"/>
      <c r="C10" s="21"/>
      <c r="D10" s="21"/>
      <c r="E10" s="21"/>
      <c r="F10" s="3"/>
      <c r="H10" s="3" t="s">
        <v>17</v>
      </c>
      <c r="I10" s="21" t="s">
        <v>84</v>
      </c>
      <c r="J10" s="22" t="s">
        <v>118</v>
      </c>
      <c r="K10" s="22" t="s">
        <v>119</v>
      </c>
      <c r="L10" s="22" t="s">
        <v>127</v>
      </c>
      <c r="M10" s="3">
        <v>31.37</v>
      </c>
    </row>
    <row r="11" spans="1:13" ht="16" x14ac:dyDescent="0.2">
      <c r="A11" s="3" t="s">
        <v>51</v>
      </c>
      <c r="B11" s="3"/>
      <c r="C11" s="3"/>
      <c r="D11" s="3"/>
      <c r="E11" s="3"/>
      <c r="F11" s="3"/>
      <c r="H11" s="3" t="s">
        <v>19</v>
      </c>
      <c r="I11" s="3"/>
      <c r="J11" s="22"/>
      <c r="K11" s="22"/>
      <c r="L11" s="22"/>
      <c r="M11" s="3"/>
    </row>
    <row r="12" spans="1:13" ht="16" x14ac:dyDescent="0.2">
      <c r="A12" s="20"/>
      <c r="B12" s="20"/>
      <c r="C12" s="20"/>
      <c r="D12" s="20"/>
      <c r="E12" s="20"/>
      <c r="F12" s="20"/>
      <c r="H12" s="3" t="s">
        <v>21</v>
      </c>
      <c r="I12" s="3"/>
      <c r="J12" s="22"/>
      <c r="K12" s="22"/>
      <c r="L12" s="22"/>
      <c r="M12" s="3"/>
    </row>
    <row r="13" spans="1:13" ht="19" x14ac:dyDescent="0.2">
      <c r="A13" s="2" t="s">
        <v>4</v>
      </c>
      <c r="B13" s="1" t="s">
        <v>34</v>
      </c>
      <c r="C13" s="2" t="s">
        <v>82</v>
      </c>
      <c r="D13" s="1" t="s">
        <v>83</v>
      </c>
      <c r="E13" s="1" t="s">
        <v>126</v>
      </c>
      <c r="F13" s="1" t="s">
        <v>81</v>
      </c>
      <c r="H13" s="3" t="s">
        <v>22</v>
      </c>
      <c r="I13" s="3"/>
      <c r="J13" s="3"/>
      <c r="K13" s="3"/>
      <c r="L13" s="3"/>
      <c r="M13" s="3"/>
    </row>
    <row r="14" spans="1:13" ht="16" x14ac:dyDescent="0.2">
      <c r="A14" s="3" t="s">
        <v>8</v>
      </c>
      <c r="B14" s="21" t="s">
        <v>84</v>
      </c>
      <c r="C14" s="21" t="s">
        <v>89</v>
      </c>
      <c r="D14" s="21" t="s">
        <v>90</v>
      </c>
      <c r="E14" s="21" t="s">
        <v>128</v>
      </c>
      <c r="F14" s="3">
        <v>31.25</v>
      </c>
      <c r="H14" s="3" t="s">
        <v>24</v>
      </c>
      <c r="I14" s="3"/>
      <c r="J14" s="3"/>
      <c r="K14" s="3"/>
      <c r="L14" s="3"/>
      <c r="M14" s="3"/>
    </row>
    <row r="15" spans="1:13" ht="16" x14ac:dyDescent="0.2">
      <c r="A15" s="3" t="s">
        <v>58</v>
      </c>
      <c r="B15" s="21"/>
      <c r="C15" s="21"/>
      <c r="D15" s="21"/>
      <c r="F15" s="3"/>
      <c r="H15" s="3" t="s">
        <v>27</v>
      </c>
      <c r="I15" s="3"/>
      <c r="J15" s="3"/>
      <c r="K15" s="3"/>
      <c r="L15" s="3"/>
      <c r="M15" s="3"/>
    </row>
    <row r="16" spans="1:13" ht="16" x14ac:dyDescent="0.2">
      <c r="A16" s="3" t="s">
        <v>57</v>
      </c>
      <c r="B16" s="21" t="s">
        <v>84</v>
      </c>
      <c r="C16" s="3" t="s">
        <v>92</v>
      </c>
      <c r="D16" s="3" t="s">
        <v>93</v>
      </c>
      <c r="E16" s="21" t="s">
        <v>128</v>
      </c>
      <c r="F16" s="3">
        <v>45</v>
      </c>
      <c r="H16" s="3" t="s">
        <v>28</v>
      </c>
      <c r="I16" s="3"/>
      <c r="J16" s="3"/>
      <c r="K16" s="3"/>
      <c r="L16" s="3"/>
      <c r="M16" s="3"/>
    </row>
    <row r="17" spans="1:13" ht="16" x14ac:dyDescent="0.2">
      <c r="A17" s="3" t="s">
        <v>12</v>
      </c>
      <c r="B17" s="21"/>
      <c r="C17" s="21"/>
      <c r="D17" s="21"/>
      <c r="E17" s="21"/>
      <c r="F17" s="20"/>
      <c r="H17" s="3" t="s">
        <v>30</v>
      </c>
      <c r="I17" s="3"/>
      <c r="J17" s="3"/>
      <c r="K17" s="3"/>
      <c r="L17" s="3"/>
      <c r="M17" s="3"/>
    </row>
    <row r="18" spans="1:13" ht="16" x14ac:dyDescent="0.2">
      <c r="A18" s="3" t="s">
        <v>15</v>
      </c>
      <c r="B18" s="21"/>
      <c r="C18" s="21"/>
      <c r="D18" s="21"/>
      <c r="E18" s="21"/>
      <c r="F18" s="20"/>
      <c r="H18" s="3"/>
      <c r="I18" s="3"/>
      <c r="J18" s="3"/>
      <c r="K18" s="3"/>
      <c r="L18" s="3"/>
      <c r="M18" s="3"/>
    </row>
    <row r="19" spans="1:13" x14ac:dyDescent="0.2">
      <c r="A19" s="20"/>
      <c r="B19" s="20"/>
      <c r="C19" s="20"/>
      <c r="D19" s="20"/>
      <c r="E19" s="20"/>
      <c r="F19" s="20"/>
    </row>
    <row r="20" spans="1:13" ht="19" x14ac:dyDescent="0.2">
      <c r="A20" s="2" t="s">
        <v>5</v>
      </c>
      <c r="B20" s="1" t="s">
        <v>34</v>
      </c>
      <c r="C20" s="2" t="s">
        <v>82</v>
      </c>
      <c r="D20" s="1" t="s">
        <v>83</v>
      </c>
      <c r="E20" s="1" t="s">
        <v>126</v>
      </c>
      <c r="F20" s="1" t="s">
        <v>81</v>
      </c>
    </row>
    <row r="21" spans="1:13" ht="19" x14ac:dyDescent="0.2">
      <c r="A21" s="3" t="s">
        <v>9</v>
      </c>
      <c r="B21" s="21" t="s">
        <v>84</v>
      </c>
      <c r="C21" s="21" t="s">
        <v>99</v>
      </c>
      <c r="D21" s="21" t="s">
        <v>100</v>
      </c>
      <c r="E21" s="21" t="s">
        <v>131</v>
      </c>
      <c r="F21" s="20">
        <v>34</v>
      </c>
      <c r="H21" s="1" t="s">
        <v>117</v>
      </c>
    </row>
    <row r="22" spans="1:13" ht="16" x14ac:dyDescent="0.2">
      <c r="A22" s="3" t="s">
        <v>44</v>
      </c>
      <c r="B22" s="21"/>
      <c r="C22" s="21"/>
      <c r="D22" s="21"/>
      <c r="E22" s="21"/>
      <c r="F22" s="20"/>
      <c r="H22" s="3">
        <f>SUM(F8:F11, F14:F18, F21:F26,F29:F33, F36:F37, F40:F45,M7:M17)</f>
        <v>842.57</v>
      </c>
    </row>
    <row r="23" spans="1:13" ht="16" x14ac:dyDescent="0.2">
      <c r="A23" s="3" t="s">
        <v>45</v>
      </c>
      <c r="B23" s="21"/>
      <c r="C23" s="21"/>
      <c r="D23" s="21"/>
      <c r="E23" s="21"/>
      <c r="F23" s="20"/>
      <c r="H23" s="3"/>
    </row>
    <row r="24" spans="1:13" ht="16" x14ac:dyDescent="0.2">
      <c r="A24" s="3" t="s">
        <v>46</v>
      </c>
      <c r="B24" s="21"/>
      <c r="C24" s="21"/>
      <c r="D24" s="21"/>
      <c r="E24" s="21"/>
      <c r="F24" s="20"/>
    </row>
    <row r="25" spans="1:13" ht="16" x14ac:dyDescent="0.2">
      <c r="A25" s="3"/>
      <c r="B25" s="21"/>
      <c r="C25" s="21"/>
      <c r="D25" s="21"/>
      <c r="E25" s="21"/>
      <c r="F25" s="20"/>
    </row>
    <row r="26" spans="1:13" ht="16" x14ac:dyDescent="0.2">
      <c r="B26" s="3"/>
      <c r="C26" s="3"/>
      <c r="D26" s="3"/>
      <c r="E26" s="3"/>
      <c r="F26" s="3"/>
    </row>
    <row r="27" spans="1:13" x14ac:dyDescent="0.2">
      <c r="A27" s="20"/>
      <c r="B27" s="20"/>
      <c r="C27" s="20"/>
      <c r="D27" s="20"/>
      <c r="E27" s="20"/>
      <c r="F27" s="20"/>
    </row>
    <row r="28" spans="1:13" ht="19" x14ac:dyDescent="0.2">
      <c r="A28" s="1" t="s">
        <v>42</v>
      </c>
      <c r="B28" s="1" t="s">
        <v>34</v>
      </c>
      <c r="C28" s="1" t="s">
        <v>82</v>
      </c>
      <c r="D28" s="1" t="s">
        <v>83</v>
      </c>
      <c r="E28" s="1" t="s">
        <v>126</v>
      </c>
      <c r="F28" s="1" t="s">
        <v>81</v>
      </c>
    </row>
    <row r="29" spans="1:13" ht="16" x14ac:dyDescent="0.2">
      <c r="A29" s="3" t="s">
        <v>25</v>
      </c>
      <c r="B29" s="21" t="s">
        <v>84</v>
      </c>
      <c r="C29" s="21" t="s">
        <v>103</v>
      </c>
      <c r="D29" s="21" t="s">
        <v>104</v>
      </c>
      <c r="E29" s="21" t="s">
        <v>127</v>
      </c>
      <c r="F29" s="20">
        <v>20.75</v>
      </c>
    </row>
    <row r="30" spans="1:13" ht="16" x14ac:dyDescent="0.2">
      <c r="A30" s="3" t="s">
        <v>43</v>
      </c>
      <c r="B30" s="21" t="s">
        <v>105</v>
      </c>
      <c r="C30" s="21" t="s">
        <v>106</v>
      </c>
      <c r="D30" s="21" t="s">
        <v>107</v>
      </c>
      <c r="E30" s="21" t="s">
        <v>132</v>
      </c>
      <c r="F30" s="3">
        <v>321</v>
      </c>
    </row>
    <row r="31" spans="1:13" ht="16" x14ac:dyDescent="0.2">
      <c r="A31" s="3" t="s">
        <v>41</v>
      </c>
      <c r="B31" s="21"/>
      <c r="C31" s="21"/>
      <c r="D31" s="21"/>
      <c r="E31" s="21"/>
      <c r="F31" s="20"/>
    </row>
    <row r="32" spans="1:13" ht="16" x14ac:dyDescent="0.2">
      <c r="A32" s="3" t="s">
        <v>56</v>
      </c>
      <c r="B32" s="21" t="s">
        <v>84</v>
      </c>
      <c r="C32" s="21" t="s">
        <v>110</v>
      </c>
      <c r="D32" s="21" t="s">
        <v>111</v>
      </c>
      <c r="E32" s="21" t="s">
        <v>127</v>
      </c>
      <c r="F32" s="20">
        <v>83.95</v>
      </c>
    </row>
    <row r="33" spans="1:6" ht="16" x14ac:dyDescent="0.2">
      <c r="A33" s="3" t="s">
        <v>29</v>
      </c>
      <c r="B33" s="3"/>
      <c r="C33" s="3"/>
      <c r="D33" s="3"/>
      <c r="E33" s="3"/>
      <c r="F33" s="3"/>
    </row>
    <row r="34" spans="1:6" x14ac:dyDescent="0.2">
      <c r="A34" s="20"/>
      <c r="B34" s="20"/>
      <c r="C34" s="20"/>
      <c r="D34" s="20"/>
      <c r="E34" s="20"/>
      <c r="F34" s="20"/>
    </row>
    <row r="35" spans="1:6" ht="19" x14ac:dyDescent="0.2">
      <c r="A35" s="1" t="s">
        <v>53</v>
      </c>
      <c r="B35" s="1" t="s">
        <v>34</v>
      </c>
      <c r="C35" s="1" t="s">
        <v>82</v>
      </c>
      <c r="D35" s="1" t="s">
        <v>83</v>
      </c>
      <c r="E35" s="1" t="s">
        <v>126</v>
      </c>
      <c r="F35" s="1" t="s">
        <v>81</v>
      </c>
    </row>
    <row r="36" spans="1:6" ht="16" x14ac:dyDescent="0.2">
      <c r="A36" s="3" t="s">
        <v>54</v>
      </c>
      <c r="B36" s="3" t="s">
        <v>112</v>
      </c>
      <c r="C36" s="3" t="s">
        <v>113</v>
      </c>
      <c r="D36" s="3" t="s">
        <v>114</v>
      </c>
      <c r="E36" s="3" t="s">
        <v>124</v>
      </c>
      <c r="F36" s="3">
        <v>216</v>
      </c>
    </row>
    <row r="37" spans="1:6" ht="16" x14ac:dyDescent="0.2">
      <c r="A37" s="3" t="s">
        <v>55</v>
      </c>
      <c r="B37" s="3"/>
      <c r="C37" s="3"/>
      <c r="D37" s="3"/>
      <c r="E37" s="3"/>
      <c r="F37" s="3"/>
    </row>
    <row r="38" spans="1:6" x14ac:dyDescent="0.2">
      <c r="A38" s="20"/>
      <c r="B38" s="20"/>
      <c r="C38" s="20"/>
      <c r="D38" s="20"/>
      <c r="E38" s="20"/>
      <c r="F38" s="20"/>
    </row>
    <row r="39" spans="1:6" ht="19" x14ac:dyDescent="0.2">
      <c r="A39" s="2" t="s">
        <v>6</v>
      </c>
      <c r="B39" s="1" t="s">
        <v>34</v>
      </c>
      <c r="C39" s="2" t="s">
        <v>82</v>
      </c>
      <c r="D39" s="1" t="s">
        <v>83</v>
      </c>
      <c r="E39" s="1" t="s">
        <v>126</v>
      </c>
      <c r="F39" s="1" t="s">
        <v>81</v>
      </c>
    </row>
    <row r="40" spans="1:6" ht="16" x14ac:dyDescent="0.2">
      <c r="A40" s="3" t="s">
        <v>10</v>
      </c>
      <c r="B40" s="21" t="s">
        <v>84</v>
      </c>
      <c r="C40" s="21" t="s">
        <v>115</v>
      </c>
      <c r="D40" s="21" t="s">
        <v>116</v>
      </c>
      <c r="E40" s="21" t="s">
        <v>135</v>
      </c>
      <c r="F40" s="3">
        <v>39</v>
      </c>
    </row>
    <row r="41" spans="1:6" ht="16" x14ac:dyDescent="0.2">
      <c r="A41" s="3" t="s">
        <v>13</v>
      </c>
      <c r="B41" s="3"/>
      <c r="C41" s="3"/>
      <c r="D41" s="3"/>
      <c r="E41" s="3"/>
      <c r="F41" s="3"/>
    </row>
    <row r="42" spans="1:6" ht="16" x14ac:dyDescent="0.2">
      <c r="A42" s="3" t="s">
        <v>16</v>
      </c>
      <c r="B42" s="3"/>
      <c r="C42" s="3"/>
      <c r="D42" s="3"/>
      <c r="E42" s="3"/>
      <c r="F42" s="3"/>
    </row>
    <row r="43" spans="1:6" ht="16" x14ac:dyDescent="0.2">
      <c r="A43" s="3" t="s">
        <v>73</v>
      </c>
      <c r="B43" s="3"/>
      <c r="C43" s="3"/>
      <c r="D43" s="3"/>
      <c r="E43" s="3"/>
      <c r="F43" s="3"/>
    </row>
    <row r="44" spans="1:6" ht="16" x14ac:dyDescent="0.2">
      <c r="A44" s="3" t="s">
        <v>18</v>
      </c>
      <c r="B44" s="3"/>
      <c r="C44" s="3"/>
      <c r="D44" s="3"/>
      <c r="E44" s="3"/>
      <c r="F44" s="3"/>
    </row>
    <row r="45" spans="1:6" ht="16" x14ac:dyDescent="0.2">
      <c r="A45" s="3" t="s">
        <v>20</v>
      </c>
      <c r="B45" s="3"/>
      <c r="C45" s="3"/>
      <c r="D45" s="3"/>
      <c r="E45" s="3"/>
      <c r="F45" s="3"/>
    </row>
  </sheetData>
  <mergeCells count="4">
    <mergeCell ref="H5:M5"/>
    <mergeCell ref="H4:M4"/>
    <mergeCell ref="A4:F4"/>
    <mergeCell ref="A5:F5"/>
  </mergeCells>
  <phoneticPr fontId="11" type="noConversion"/>
  <pageMargins left="0.75" right="0.75" top="1" bottom="1" header="0.5" footer="0.5"/>
  <pageSetup scale="2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D3C7-A5E4-D242-AFFB-E9B4A8007454}">
  <sheetPr>
    <pageSetUpPr fitToPage="1"/>
  </sheetPr>
  <dimension ref="A1:M45"/>
  <sheetViews>
    <sheetView tabSelected="1" topLeftCell="A27" workbookViewId="0">
      <selection activeCell="I50" sqref="I50"/>
    </sheetView>
  </sheetViews>
  <sheetFormatPr baseColWidth="10" defaultColWidth="8.83203125" defaultRowHeight="15" x14ac:dyDescent="0.2"/>
  <cols>
    <col min="1" max="1" width="55.33203125" customWidth="1"/>
    <col min="2" max="2" width="37.83203125" customWidth="1"/>
    <col min="3" max="3" width="30.33203125" customWidth="1"/>
    <col min="4" max="4" width="34.83203125" customWidth="1"/>
    <col min="5" max="5" width="1" hidden="1" customWidth="1"/>
    <col min="6" max="6" width="30.1640625" customWidth="1"/>
    <col min="8" max="8" width="37.5" customWidth="1"/>
    <col min="9" max="9" width="20" customWidth="1"/>
    <col min="10" max="12" width="33.1640625" customWidth="1"/>
    <col min="13" max="13" width="24.1640625" customWidth="1"/>
    <col min="14" max="14" width="24.33203125" customWidth="1"/>
    <col min="18" max="18" width="29.5" customWidth="1"/>
  </cols>
  <sheetData>
    <row r="1" spans="1:13" ht="21" x14ac:dyDescent="0.25">
      <c r="A1" s="4" t="s">
        <v>80</v>
      </c>
      <c r="B1" s="4"/>
      <c r="C1" s="4"/>
      <c r="D1" s="4"/>
      <c r="E1" s="4"/>
    </row>
    <row r="2" spans="1:13" ht="21" x14ac:dyDescent="0.25">
      <c r="A2" s="4" t="s">
        <v>59</v>
      </c>
      <c r="B2" s="4"/>
      <c r="C2" s="4"/>
      <c r="D2" s="4"/>
      <c r="E2" s="4"/>
    </row>
    <row r="4" spans="1:13" ht="19" x14ac:dyDescent="0.2">
      <c r="A4" s="8" t="s">
        <v>52</v>
      </c>
      <c r="B4" s="8"/>
      <c r="C4" s="8"/>
      <c r="D4" s="8"/>
      <c r="E4" s="8"/>
      <c r="F4" s="19"/>
      <c r="H4" s="13" t="s">
        <v>0</v>
      </c>
      <c r="I4" s="16"/>
      <c r="J4" s="16"/>
      <c r="K4" s="16"/>
      <c r="L4" s="16"/>
      <c r="M4" s="14"/>
    </row>
    <row r="5" spans="1:13" ht="19" x14ac:dyDescent="0.2">
      <c r="A5" s="10"/>
      <c r="B5" s="10"/>
      <c r="C5" s="10"/>
      <c r="D5" s="10"/>
      <c r="E5" s="10"/>
      <c r="F5" s="19"/>
      <c r="H5" s="11"/>
      <c r="I5" s="17"/>
      <c r="J5" s="17"/>
      <c r="K5" s="17"/>
      <c r="L5" s="17"/>
      <c r="M5" s="12"/>
    </row>
    <row r="6" spans="1:13" ht="19" x14ac:dyDescent="0.2">
      <c r="A6" s="20"/>
      <c r="B6" s="20"/>
      <c r="C6" s="20"/>
      <c r="D6" s="20"/>
      <c r="E6" s="20"/>
      <c r="F6" s="20"/>
      <c r="H6" s="2" t="s">
        <v>2</v>
      </c>
      <c r="I6" s="1" t="s">
        <v>34</v>
      </c>
      <c r="J6" s="18" t="s">
        <v>82</v>
      </c>
      <c r="K6" s="1" t="s">
        <v>83</v>
      </c>
      <c r="L6" s="1"/>
      <c r="M6" s="1" t="s">
        <v>81</v>
      </c>
    </row>
    <row r="7" spans="1:13" ht="19" x14ac:dyDescent="0.2">
      <c r="A7" s="1" t="s">
        <v>47</v>
      </c>
      <c r="B7" s="1" t="s">
        <v>34</v>
      </c>
      <c r="C7" s="1" t="s">
        <v>82</v>
      </c>
      <c r="D7" s="1" t="s">
        <v>83</v>
      </c>
      <c r="E7" s="1" t="s">
        <v>126</v>
      </c>
      <c r="F7" s="1" t="s">
        <v>81</v>
      </c>
      <c r="H7" s="3" t="s">
        <v>7</v>
      </c>
      <c r="I7" s="3"/>
      <c r="J7" s="22"/>
      <c r="K7" s="22"/>
      <c r="L7" s="22"/>
      <c r="M7" s="3"/>
    </row>
    <row r="8" spans="1:13" ht="17" x14ac:dyDescent="0.2">
      <c r="A8" s="3" t="s">
        <v>48</v>
      </c>
      <c r="B8" s="21" t="s">
        <v>84</v>
      </c>
      <c r="C8" s="21" t="s">
        <v>85</v>
      </c>
      <c r="D8" s="21" t="s">
        <v>86</v>
      </c>
      <c r="E8" s="21" t="s">
        <v>127</v>
      </c>
      <c r="F8" s="3">
        <v>20.25</v>
      </c>
      <c r="H8" s="15" t="s">
        <v>11</v>
      </c>
      <c r="I8" s="21"/>
      <c r="J8" s="21"/>
      <c r="K8" s="21"/>
      <c r="L8" s="21"/>
      <c r="M8" s="20"/>
    </row>
    <row r="9" spans="1:13" ht="16" x14ac:dyDescent="0.2">
      <c r="A9" s="3" t="s">
        <v>49</v>
      </c>
      <c r="B9" s="21" t="s">
        <v>40</v>
      </c>
      <c r="C9" s="21">
        <v>10359658</v>
      </c>
      <c r="D9" s="21" t="s">
        <v>98</v>
      </c>
      <c r="E9" s="21" t="s">
        <v>127</v>
      </c>
      <c r="F9" s="20">
        <v>8.2100000000000009</v>
      </c>
      <c r="H9" s="3" t="s">
        <v>14</v>
      </c>
      <c r="I9" s="21"/>
      <c r="J9" s="21"/>
      <c r="K9" s="21"/>
      <c r="L9" s="21"/>
      <c r="M9" s="20"/>
    </row>
    <row r="10" spans="1:13" ht="16" x14ac:dyDescent="0.2">
      <c r="A10" s="3" t="s">
        <v>50</v>
      </c>
      <c r="B10" s="21" t="s">
        <v>84</v>
      </c>
      <c r="C10" s="21" t="s">
        <v>87</v>
      </c>
      <c r="D10" s="21" t="s">
        <v>88</v>
      </c>
      <c r="E10" s="21" t="s">
        <v>127</v>
      </c>
      <c r="F10" s="3">
        <v>15.5</v>
      </c>
      <c r="H10" s="3" t="s">
        <v>17</v>
      </c>
      <c r="I10" s="21" t="s">
        <v>84</v>
      </c>
      <c r="J10" s="22" t="s">
        <v>118</v>
      </c>
      <c r="K10" s="22" t="s">
        <v>119</v>
      </c>
      <c r="L10" s="22" t="s">
        <v>127</v>
      </c>
      <c r="M10" s="3">
        <v>31.37</v>
      </c>
    </row>
    <row r="11" spans="1:13" ht="16" x14ac:dyDescent="0.2">
      <c r="A11" s="3" t="s">
        <v>51</v>
      </c>
      <c r="B11" s="3"/>
      <c r="C11" s="3"/>
      <c r="D11" s="3"/>
      <c r="E11" s="3"/>
      <c r="F11" s="3"/>
      <c r="H11" s="3" t="s">
        <v>19</v>
      </c>
      <c r="I11" s="3"/>
      <c r="J11" s="22"/>
      <c r="K11" s="22"/>
      <c r="L11" s="22"/>
      <c r="M11" s="3"/>
    </row>
    <row r="12" spans="1:13" ht="16" x14ac:dyDescent="0.2">
      <c r="A12" s="20"/>
      <c r="B12" s="20"/>
      <c r="C12" s="20"/>
      <c r="D12" s="20"/>
      <c r="E12" s="20"/>
      <c r="F12" s="20"/>
      <c r="H12" s="3" t="s">
        <v>21</v>
      </c>
      <c r="I12" s="3"/>
      <c r="J12" s="22"/>
      <c r="K12" s="22"/>
      <c r="L12" s="22"/>
      <c r="M12" s="3"/>
    </row>
    <row r="13" spans="1:13" ht="19" x14ac:dyDescent="0.2">
      <c r="A13" s="2" t="s">
        <v>4</v>
      </c>
      <c r="B13" s="1" t="s">
        <v>34</v>
      </c>
      <c r="C13" s="2" t="s">
        <v>82</v>
      </c>
      <c r="D13" s="1" t="s">
        <v>83</v>
      </c>
      <c r="E13" s="1"/>
      <c r="F13" s="1" t="s">
        <v>81</v>
      </c>
      <c r="H13" s="3" t="s">
        <v>22</v>
      </c>
      <c r="I13" s="3"/>
      <c r="J13" s="3"/>
      <c r="K13" s="3"/>
      <c r="L13" s="3"/>
      <c r="M13" s="3"/>
    </row>
    <row r="14" spans="1:13" ht="16" x14ac:dyDescent="0.2">
      <c r="A14" s="3" t="s">
        <v>8</v>
      </c>
      <c r="B14" s="21" t="s">
        <v>84</v>
      </c>
      <c r="C14" s="21" t="s">
        <v>89</v>
      </c>
      <c r="D14" s="21" t="s">
        <v>90</v>
      </c>
      <c r="E14" s="21" t="s">
        <v>128</v>
      </c>
      <c r="F14" s="3">
        <v>31.25</v>
      </c>
      <c r="H14" s="3" t="s">
        <v>24</v>
      </c>
      <c r="I14" s="3"/>
      <c r="J14" s="3"/>
      <c r="K14" s="3"/>
      <c r="L14" s="3"/>
      <c r="M14" s="3"/>
    </row>
    <row r="15" spans="1:13" ht="16" x14ac:dyDescent="0.2">
      <c r="A15" s="3" t="s">
        <v>58</v>
      </c>
      <c r="B15" s="21" t="s">
        <v>40</v>
      </c>
      <c r="C15" s="21">
        <v>10291147</v>
      </c>
      <c r="D15" s="21" t="s">
        <v>91</v>
      </c>
      <c r="E15" t="s">
        <v>129</v>
      </c>
      <c r="F15" s="3">
        <v>68.489999999999995</v>
      </c>
      <c r="H15" s="3" t="s">
        <v>27</v>
      </c>
      <c r="I15" s="3"/>
      <c r="J15" s="3"/>
      <c r="K15" s="3"/>
      <c r="L15" s="3"/>
      <c r="M15" s="3"/>
    </row>
    <row r="16" spans="1:13" ht="16" x14ac:dyDescent="0.2">
      <c r="A16" s="3" t="s">
        <v>57</v>
      </c>
      <c r="B16" s="21" t="s">
        <v>84</v>
      </c>
      <c r="C16" s="3" t="s">
        <v>92</v>
      </c>
      <c r="D16" s="3" t="s">
        <v>93</v>
      </c>
      <c r="E16" s="21" t="s">
        <v>128</v>
      </c>
      <c r="F16" s="3">
        <v>45</v>
      </c>
      <c r="H16" s="3" t="s">
        <v>28</v>
      </c>
      <c r="I16" s="3"/>
      <c r="J16" s="3"/>
      <c r="K16" s="3"/>
      <c r="L16" s="3"/>
      <c r="M16" s="3"/>
    </row>
    <row r="17" spans="1:13" ht="16" x14ac:dyDescent="0.2">
      <c r="A17" s="3" t="s">
        <v>12</v>
      </c>
      <c r="B17" s="21" t="s">
        <v>84</v>
      </c>
      <c r="C17" s="21" t="s">
        <v>94</v>
      </c>
      <c r="D17" s="21" t="s">
        <v>95</v>
      </c>
      <c r="E17" s="21" t="s">
        <v>130</v>
      </c>
      <c r="F17" s="20">
        <v>19.25</v>
      </c>
      <c r="H17" s="3" t="s">
        <v>30</v>
      </c>
      <c r="I17" s="3"/>
      <c r="J17" s="3"/>
      <c r="K17" s="3"/>
      <c r="L17" s="3"/>
      <c r="M17" s="3"/>
    </row>
    <row r="18" spans="1:13" ht="16" x14ac:dyDescent="0.2">
      <c r="A18" s="3" t="s">
        <v>15</v>
      </c>
      <c r="B18" s="21" t="s">
        <v>84</v>
      </c>
      <c r="C18" s="21" t="s">
        <v>96</v>
      </c>
      <c r="D18" s="21" t="s">
        <v>97</v>
      </c>
      <c r="E18" s="21" t="s">
        <v>128</v>
      </c>
      <c r="F18" s="20">
        <v>37</v>
      </c>
      <c r="H18" s="3"/>
      <c r="I18" s="3"/>
      <c r="J18" s="3"/>
      <c r="K18" s="3"/>
      <c r="L18" s="3"/>
      <c r="M18" s="3"/>
    </row>
    <row r="19" spans="1:13" x14ac:dyDescent="0.2">
      <c r="A19" s="20"/>
      <c r="B19" s="20"/>
      <c r="C19" s="20"/>
      <c r="D19" s="20"/>
      <c r="E19" s="20"/>
      <c r="F19" s="20"/>
    </row>
    <row r="20" spans="1:13" ht="19" x14ac:dyDescent="0.2">
      <c r="A20" s="2" t="s">
        <v>5</v>
      </c>
      <c r="B20" s="1" t="s">
        <v>34</v>
      </c>
      <c r="C20" s="2" t="s">
        <v>82</v>
      </c>
      <c r="D20" s="1" t="s">
        <v>83</v>
      </c>
      <c r="E20" s="1"/>
      <c r="F20" s="1" t="s">
        <v>81</v>
      </c>
    </row>
    <row r="21" spans="1:13" ht="19" x14ac:dyDescent="0.2">
      <c r="A21" s="3" t="s">
        <v>9</v>
      </c>
      <c r="B21" s="21" t="s">
        <v>84</v>
      </c>
      <c r="C21" s="21" t="s">
        <v>99</v>
      </c>
      <c r="D21" s="21" t="s">
        <v>100</v>
      </c>
      <c r="E21" s="21" t="s">
        <v>131</v>
      </c>
      <c r="F21" s="20">
        <v>47.5</v>
      </c>
      <c r="H21" s="1" t="s">
        <v>117</v>
      </c>
    </row>
    <row r="22" spans="1:13" ht="16" x14ac:dyDescent="0.2">
      <c r="A22" s="3" t="s">
        <v>44</v>
      </c>
      <c r="B22" s="21" t="s">
        <v>40</v>
      </c>
      <c r="C22" s="21">
        <v>10359658</v>
      </c>
      <c r="D22" s="21" t="s">
        <v>98</v>
      </c>
      <c r="E22" s="21" t="s">
        <v>127</v>
      </c>
      <c r="F22" s="20">
        <v>8.2100000000000009</v>
      </c>
      <c r="H22" s="3">
        <f>SUM(F8:F11, F14:F18, F21:F26,F29:F33, F36:F37, F40:F45,M7:M17)</f>
        <v>847.99</v>
      </c>
    </row>
    <row r="23" spans="1:13" ht="16" x14ac:dyDescent="0.2">
      <c r="A23" s="3" t="s">
        <v>45</v>
      </c>
      <c r="B23" s="21" t="s">
        <v>84</v>
      </c>
      <c r="C23" s="21" t="s">
        <v>101</v>
      </c>
      <c r="D23" s="21" t="s">
        <v>102</v>
      </c>
      <c r="E23" s="21" t="s">
        <v>123</v>
      </c>
      <c r="F23" s="20">
        <v>9.5</v>
      </c>
      <c r="H23" s="3"/>
    </row>
    <row r="24" spans="1:13" ht="16" x14ac:dyDescent="0.2">
      <c r="A24" s="3" t="s">
        <v>46</v>
      </c>
      <c r="B24" s="21"/>
      <c r="C24" s="21"/>
      <c r="D24" s="21"/>
      <c r="E24" s="21"/>
      <c r="F24" s="20"/>
    </row>
    <row r="25" spans="1:13" ht="16" x14ac:dyDescent="0.2">
      <c r="A25" s="3"/>
      <c r="B25" s="21"/>
      <c r="C25" s="21"/>
      <c r="D25" s="21"/>
      <c r="E25" s="21"/>
      <c r="F25" s="20"/>
    </row>
    <row r="26" spans="1:13" ht="16" x14ac:dyDescent="0.2">
      <c r="B26" s="3"/>
      <c r="C26" s="3"/>
      <c r="D26" s="3"/>
      <c r="E26" s="3"/>
      <c r="F26" s="3"/>
    </row>
    <row r="27" spans="1:13" x14ac:dyDescent="0.2">
      <c r="A27" s="20"/>
      <c r="B27" s="20"/>
      <c r="C27" s="20"/>
      <c r="D27" s="20"/>
      <c r="E27" s="20"/>
      <c r="F27" s="20"/>
    </row>
    <row r="28" spans="1:13" ht="19" x14ac:dyDescent="0.2">
      <c r="A28" s="1" t="s">
        <v>42</v>
      </c>
      <c r="B28" s="1" t="s">
        <v>34</v>
      </c>
      <c r="C28" s="1" t="s">
        <v>82</v>
      </c>
      <c r="D28" s="1" t="s">
        <v>83</v>
      </c>
      <c r="E28" s="1"/>
      <c r="F28" s="1" t="s">
        <v>81</v>
      </c>
    </row>
    <row r="29" spans="1:13" ht="16" x14ac:dyDescent="0.2">
      <c r="A29" s="3" t="s">
        <v>25</v>
      </c>
      <c r="B29" s="21" t="s">
        <v>84</v>
      </c>
      <c r="C29" s="21" t="s">
        <v>103</v>
      </c>
      <c r="D29" s="21" t="s">
        <v>104</v>
      </c>
      <c r="E29" s="21" t="s">
        <v>127</v>
      </c>
      <c r="F29" s="20">
        <v>20.75</v>
      </c>
    </row>
    <row r="30" spans="1:13" ht="16" x14ac:dyDescent="0.2">
      <c r="A30" s="3" t="s">
        <v>43</v>
      </c>
      <c r="B30" s="21" t="s">
        <v>105</v>
      </c>
      <c r="C30" s="21" t="s">
        <v>106</v>
      </c>
      <c r="D30" s="21" t="s">
        <v>107</v>
      </c>
      <c r="E30" s="21" t="s">
        <v>132</v>
      </c>
      <c r="F30" s="3">
        <v>321</v>
      </c>
    </row>
    <row r="31" spans="1:13" ht="16" x14ac:dyDescent="0.2">
      <c r="A31" s="3" t="s">
        <v>41</v>
      </c>
      <c r="B31" s="21" t="s">
        <v>84</v>
      </c>
      <c r="C31" s="21" t="s">
        <v>108</v>
      </c>
      <c r="D31" s="21" t="s">
        <v>109</v>
      </c>
      <c r="E31" s="21" t="s">
        <v>133</v>
      </c>
      <c r="F31" s="20">
        <v>40.86</v>
      </c>
    </row>
    <row r="32" spans="1:13" ht="16" x14ac:dyDescent="0.2">
      <c r="A32" s="3" t="s">
        <v>56</v>
      </c>
      <c r="B32" s="21" t="s">
        <v>84</v>
      </c>
      <c r="C32" s="21" t="s">
        <v>110</v>
      </c>
      <c r="D32" s="21" t="s">
        <v>111</v>
      </c>
      <c r="E32" s="21" t="s">
        <v>127</v>
      </c>
      <c r="F32" s="20">
        <v>83.95</v>
      </c>
    </row>
    <row r="33" spans="1:6" ht="16" x14ac:dyDescent="0.2">
      <c r="A33" s="3" t="s">
        <v>29</v>
      </c>
      <c r="B33" s="3"/>
      <c r="C33" s="3"/>
      <c r="D33" s="3"/>
      <c r="E33" s="3"/>
      <c r="F33" s="3"/>
    </row>
    <row r="34" spans="1:6" x14ac:dyDescent="0.2">
      <c r="A34" s="20"/>
      <c r="B34" s="20"/>
      <c r="C34" s="20"/>
      <c r="D34" s="20"/>
      <c r="E34" s="20"/>
      <c r="F34" s="20"/>
    </row>
    <row r="35" spans="1:6" ht="19" x14ac:dyDescent="0.2">
      <c r="A35" s="1" t="s">
        <v>53</v>
      </c>
      <c r="B35" s="1" t="s">
        <v>34</v>
      </c>
      <c r="C35" s="1" t="s">
        <v>82</v>
      </c>
      <c r="D35" s="1" t="s">
        <v>83</v>
      </c>
      <c r="E35" s="1"/>
      <c r="F35" s="1" t="s">
        <v>81</v>
      </c>
    </row>
    <row r="36" spans="1:6" ht="16" x14ac:dyDescent="0.2">
      <c r="A36" s="3" t="s">
        <v>54</v>
      </c>
      <c r="B36" s="3" t="s">
        <v>112</v>
      </c>
      <c r="C36" s="3" t="s">
        <v>113</v>
      </c>
      <c r="D36" s="3" t="s">
        <v>114</v>
      </c>
      <c r="E36" s="3" t="s">
        <v>124</v>
      </c>
      <c r="F36" s="3">
        <v>20.399999999999999</v>
      </c>
    </row>
    <row r="37" spans="1:6" ht="16" x14ac:dyDescent="0.2">
      <c r="A37" s="3" t="s">
        <v>55</v>
      </c>
      <c r="B37" s="3"/>
      <c r="C37" s="3"/>
      <c r="D37" s="3"/>
      <c r="E37" s="3"/>
      <c r="F37" s="3"/>
    </row>
    <row r="38" spans="1:6" x14ac:dyDescent="0.2">
      <c r="A38" s="20"/>
      <c r="B38" s="20"/>
      <c r="C38" s="20"/>
      <c r="D38" s="20"/>
      <c r="E38" s="20"/>
      <c r="F38" s="20"/>
    </row>
    <row r="39" spans="1:6" ht="19" x14ac:dyDescent="0.2">
      <c r="A39" s="2" t="s">
        <v>6</v>
      </c>
      <c r="B39" s="1" t="s">
        <v>34</v>
      </c>
      <c r="C39" s="2" t="s">
        <v>82</v>
      </c>
      <c r="D39" s="1" t="s">
        <v>83</v>
      </c>
      <c r="E39" s="1"/>
      <c r="F39" s="1" t="s">
        <v>81</v>
      </c>
    </row>
    <row r="40" spans="1:6" ht="16" x14ac:dyDescent="0.2">
      <c r="A40" s="3" t="s">
        <v>10</v>
      </c>
      <c r="B40" s="21" t="s">
        <v>84</v>
      </c>
      <c r="C40" s="21" t="s">
        <v>115</v>
      </c>
      <c r="D40" s="21" t="s">
        <v>116</v>
      </c>
      <c r="E40" s="21" t="s">
        <v>72</v>
      </c>
      <c r="F40" s="3">
        <v>19.5</v>
      </c>
    </row>
    <row r="41" spans="1:6" ht="16" x14ac:dyDescent="0.2">
      <c r="A41" s="3" t="s">
        <v>13</v>
      </c>
      <c r="B41" s="3"/>
      <c r="C41" s="3"/>
      <c r="D41" s="3"/>
      <c r="E41" s="3"/>
      <c r="F41" s="3"/>
    </row>
    <row r="42" spans="1:6" ht="16" x14ac:dyDescent="0.2">
      <c r="A42" s="3" t="s">
        <v>16</v>
      </c>
      <c r="B42" s="3"/>
      <c r="C42" s="3"/>
      <c r="D42" s="3"/>
      <c r="E42" s="3"/>
      <c r="F42" s="3"/>
    </row>
    <row r="43" spans="1:6" ht="16" x14ac:dyDescent="0.2">
      <c r="A43" s="3" t="s">
        <v>73</v>
      </c>
      <c r="B43" s="3"/>
      <c r="C43" s="3"/>
      <c r="D43" s="3"/>
      <c r="E43" s="3"/>
      <c r="F43" s="3"/>
    </row>
    <row r="44" spans="1:6" ht="16" x14ac:dyDescent="0.2">
      <c r="A44" s="3" t="s">
        <v>18</v>
      </c>
      <c r="B44" s="3"/>
      <c r="C44" s="3"/>
      <c r="D44" s="3"/>
      <c r="E44" s="3"/>
      <c r="F44" s="3"/>
    </row>
    <row r="45" spans="1:6" ht="16" x14ac:dyDescent="0.2">
      <c r="A45" s="3" t="s">
        <v>20</v>
      </c>
      <c r="B45" s="3"/>
      <c r="C45" s="3"/>
      <c r="D45" s="3"/>
      <c r="E45" s="3"/>
      <c r="F45" s="3"/>
    </row>
  </sheetData>
  <mergeCells count="4">
    <mergeCell ref="A4:F4"/>
    <mergeCell ref="H4:M4"/>
    <mergeCell ref="A5:F5"/>
    <mergeCell ref="H5:M5"/>
  </mergeCells>
  <pageMargins left="0.75" right="0.75" top="1" bottom="1" header="0.5" footer="0.5"/>
  <pageSetup scale="22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6" sqref="A6:XFD6"/>
    </sheetView>
  </sheetViews>
  <sheetFormatPr baseColWidth="10" defaultColWidth="8.83203125" defaultRowHeight="15" x14ac:dyDescent="0.2"/>
  <cols>
    <col min="1" max="1" width="60" customWidth="1"/>
    <col min="2" max="2" width="63.83203125" customWidth="1"/>
    <col min="3" max="3" width="35.83203125" customWidth="1"/>
  </cols>
  <sheetData>
    <row r="1" spans="1:3" ht="21" x14ac:dyDescent="0.25">
      <c r="A1" s="5" t="s">
        <v>31</v>
      </c>
    </row>
    <row r="2" spans="1:3" ht="19" x14ac:dyDescent="0.2">
      <c r="A2" s="6"/>
      <c r="B2" s="6"/>
      <c r="C2" s="6"/>
    </row>
    <row r="3" spans="1:3" ht="19" x14ac:dyDescent="0.2">
      <c r="A3" s="7" t="s">
        <v>32</v>
      </c>
      <c r="B3" s="7" t="s">
        <v>33</v>
      </c>
      <c r="C3" s="7" t="s">
        <v>34</v>
      </c>
    </row>
    <row r="4" spans="1:3" ht="19" x14ac:dyDescent="0.2">
      <c r="A4" s="6" t="s">
        <v>35</v>
      </c>
      <c r="B4" s="6" t="s">
        <v>123</v>
      </c>
      <c r="C4" s="6" t="s">
        <v>36</v>
      </c>
    </row>
    <row r="5" spans="1:3" ht="19" x14ac:dyDescent="0.2">
      <c r="A5" s="6" t="s">
        <v>122</v>
      </c>
      <c r="B5" s="6" t="s">
        <v>60</v>
      </c>
      <c r="C5" s="6" t="s">
        <v>36</v>
      </c>
    </row>
    <row r="6" spans="1:3" ht="19" x14ac:dyDescent="0.2">
      <c r="A6" s="6" t="s">
        <v>37</v>
      </c>
      <c r="B6" s="6" t="s">
        <v>72</v>
      </c>
      <c r="C6" s="6" t="s">
        <v>36</v>
      </c>
    </row>
    <row r="7" spans="1:3" ht="19" x14ac:dyDescent="0.2">
      <c r="A7" s="6" t="s">
        <v>38</v>
      </c>
      <c r="B7" s="6" t="s">
        <v>124</v>
      </c>
      <c r="C7" s="6" t="s">
        <v>39</v>
      </c>
    </row>
    <row r="8" spans="1:3" ht="19" x14ac:dyDescent="0.2">
      <c r="A8" s="6" t="s">
        <v>120</v>
      </c>
      <c r="B8" s="6" t="s">
        <v>60</v>
      </c>
      <c r="C8" s="6" t="s">
        <v>36</v>
      </c>
    </row>
    <row r="9" spans="1:3" ht="19" x14ac:dyDescent="0.2">
      <c r="A9" s="6" t="s">
        <v>121</v>
      </c>
      <c r="B9" s="6" t="s">
        <v>125</v>
      </c>
      <c r="C9" s="6" t="s">
        <v>36</v>
      </c>
    </row>
  </sheetData>
  <phoneticPr fontId="11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prep_sheet</vt:lpstr>
      <vt:lpstr>cost_sheet</vt:lpstr>
      <vt:lpstr>cost_sheet (2)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2025-07-11T21:53:00Z</cp:lastPrinted>
  <dcterms:created xsi:type="dcterms:W3CDTF">2025-07-11T18:06:00Z</dcterms:created>
  <dcterms:modified xsi:type="dcterms:W3CDTF">2025-07-14T14:01:05Z</dcterms:modified>
</cp:coreProperties>
</file>