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ients" sheetId="1" r:id="rId4"/>
  </sheets>
  <definedNames/>
  <calcPr/>
</workbook>
</file>

<file path=xl/sharedStrings.xml><?xml version="1.0" encoding="utf-8"?>
<sst xmlns="http://schemas.openxmlformats.org/spreadsheetml/2006/main" count="1045" uniqueCount="761">
  <si>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</si>
  <si>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</si>
  <si>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</si>
  <si>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</si>
  <si>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</si>
  <si>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</si>
  <si>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</si>
  <si>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</si>
  <si>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</t>
  </si>
  <si>
    <t>5851_XC10056234</t>
  </si>
  <si>
    <t>lou lou belle lou lou belle HOG NECK</t>
  </si>
  <si>
    <t>oyster, loulou belle</t>
  </si>
  <si>
    <t>baldor</t>
  </si>
  <si>
    <t>SH1</t>
  </si>
  <si>
    <t>SHALLOTS 10 LB</t>
  </si>
  <si>
    <t>shallots</t>
  </si>
  <si>
    <t>chefs warehouse</t>
  </si>
  <si>
    <t>SL104</t>
  </si>
  <si>
    <t>VINEGAR CHAMPAGNE</t>
  </si>
  <si>
    <t>champagne vinegar</t>
  </si>
  <si>
    <t>pat la freida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</si>
  <si>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</si>
  <si>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</si>
  <si>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</si>
  <si>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</si>
  <si>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</si>
  <si>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</si>
  <si>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PE9993.1</t>
  </si>
  <si>
    <t>PEPPER FRESNO RED 1 LB</t>
  </si>
  <si>
    <t>fresno chili</t>
  </si>
  <si>
    <t>agri exotic</t>
  </si>
  <si>
    <t>RA2</t>
  </si>
  <si>
    <t>DAIKON LARGE WHITE RADISH</t>
  </si>
  <si>
    <t>daikon</t>
  </si>
  <si>
    <t>eli zabar</t>
  </si>
  <si>
    <t>Br Pullman 5x5"</t>
  </si>
  <si>
    <t>brioche pullman</t>
  </si>
  <si>
    <t>YUZUCOK</t>
  </si>
  <si>
    <t>KOSHO YUZU 1 KG YUZUCO</t>
  </si>
  <si>
    <t>yuzu kosho</t>
  </si>
  <si>
    <t>ASIAFZ</t>
  </si>
  <si>
    <t>TAMARIND PASTE 14 OZ</t>
  </si>
  <si>
    <t>tamarind paste</t>
  </si>
  <si>
    <t>YUZUCO2</t>
  </si>
  <si>
    <t>Yuzu Super Juice</t>
  </si>
  <si>
    <t>yuzu juice</t>
  </si>
  <si>
    <t>933294A</t>
  </si>
  <si>
    <t>FISH SAUCE RED BOAT</t>
  </si>
  <si>
    <t>fish sauce</t>
  </si>
  <si>
    <t>GS121</t>
  </si>
  <si>
    <t>AJI MIRIN SWEET RICE SEASONING</t>
  </si>
  <si>
    <t>mirin</t>
  </si>
  <si>
    <t>WA UNSEASONED RICE VINEGAR</t>
  </si>
  <si>
    <t>rice wine vinegar</t>
  </si>
  <si>
    <t>SOOM TAHINI 16OZ</t>
  </si>
  <si>
    <t>tahini</t>
  </si>
  <si>
    <t>GOM40505</t>
  </si>
  <si>
    <t>XV LEMON ITALY AGRUMATO</t>
  </si>
  <si>
    <t>lemon agrumato</t>
  </si>
  <si>
    <t>DACHEESE2D</t>
  </si>
  <si>
    <t>GOAT CHEESE RONDIN 2 LB LOG</t>
  </si>
  <si>
    <t>goat cheese</t>
  </si>
  <si>
    <t>C1</t>
  </si>
  <si>
    <t>CHERVIL 1 LB</t>
  </si>
  <si>
    <t>chervil</t>
  </si>
  <si>
    <t>PDOS1</t>
  </si>
  <si>
    <t>PARSLEY 1 LB</t>
  </si>
  <si>
    <t>parsley</t>
  </si>
  <si>
    <t>L0</t>
  </si>
  <si>
    <t>LEMONS 165 CT SUNKIST</t>
  </si>
  <si>
    <t>lemons</t>
  </si>
  <si>
    <t>RA5</t>
  </si>
  <si>
    <t>RADISH FRENCH BREAKFAST 24 CT</t>
  </si>
  <si>
    <t>breakfast radish</t>
  </si>
  <si>
    <t>RA9</t>
  </si>
  <si>
    <t>RADISH WATERMELON 10 LB</t>
  </si>
  <si>
    <t>watermelon radish</t>
  </si>
  <si>
    <t>SF- style SD 1.5# Roun</t>
  </si>
  <si>
    <t>sourdough</t>
  </si>
  <si>
    <t>amazon</t>
  </si>
  <si>
    <t>puri shells</t>
  </si>
  <si>
    <t>PS31C</t>
  </si>
  <si>
    <t>PEAS ENGLISH SHELLED 6X6 OZ PERO</t>
  </si>
  <si>
    <t>english peas</t>
  </si>
  <si>
    <t>FZ</t>
  </si>
  <si>
    <t>PEAS 12X2.5 LB FZ</t>
  </si>
  <si>
    <t>frozen peas</t>
  </si>
  <si>
    <t>MIC9PT</t>
  </si>
  <si>
    <t>PETITE PEA TENDRILS 8 OZ FRESH ORIGINS</t>
  </si>
  <si>
    <t>pea tendrils</t>
  </si>
  <si>
    <t>5851_XC10260295</t>
  </si>
  <si>
    <t>whitefish smoked</t>
  </si>
  <si>
    <t>whitefish salad</t>
  </si>
  <si>
    <t>CU</t>
  </si>
  <si>
    <t>CUCUMBERS HOT HOUSE 12 CT</t>
  </si>
  <si>
    <t>hot house cucumbers</t>
  </si>
  <si>
    <t>5851_XC12256224</t>
  </si>
  <si>
    <t>Danish Farm Raised Trout Roe</t>
  </si>
  <si>
    <t>trout roe</t>
  </si>
  <si>
    <t>D1</t>
  </si>
  <si>
    <t>DILL 1 LB</t>
  </si>
  <si>
    <t>dill</t>
  </si>
  <si>
    <t>DACHEESE7A</t>
  </si>
  <si>
    <t>CHEESE GRUYERE LOAFS CS ONLY 2X6 LB</t>
  </si>
  <si>
    <t>gruyere</t>
  </si>
  <si>
    <t>DACREAM2A</t>
  </si>
  <si>
    <t>CREAM CHEESE LOAF 3 LB PHILADE</t>
  </si>
  <si>
    <t xml:space="preserve">cream cheese </t>
  </si>
  <si>
    <t>CH1</t>
  </si>
  <si>
    <t>CHIVES 1 LB</t>
  </si>
  <si>
    <t>chives</t>
  </si>
  <si>
    <t>dried onion</t>
  </si>
  <si>
    <t>SPSPICE4A2</t>
  </si>
  <si>
    <t>White Sesame Seeds</t>
  </si>
  <si>
    <t>sesame seeds</t>
  </si>
  <si>
    <t>SPSPICE4B</t>
  </si>
  <si>
    <t>BLACK SESAME SEED</t>
  </si>
  <si>
    <t>black sesame seeds</t>
  </si>
  <si>
    <t>QUINOA RED CONVENTIONAL</t>
  </si>
  <si>
    <t>quinoa</t>
  </si>
  <si>
    <t>BEAN1C</t>
  </si>
  <si>
    <t>CHICKPEAS DRY 25 LB</t>
  </si>
  <si>
    <t>garbanzos</t>
  </si>
  <si>
    <t>DACREME1</t>
  </si>
  <si>
    <t>CHEESE LABNE KEFIR 6X16 OZ KARO</t>
  </si>
  <si>
    <t>labne</t>
  </si>
  <si>
    <t>B1</t>
  </si>
  <si>
    <t>CI1</t>
  </si>
  <si>
    <t>CILANTRO 1 LB</t>
  </si>
  <si>
    <t>cilantro</t>
  </si>
  <si>
    <t>SPSPICE7B</t>
  </si>
  <si>
    <t>SUMAC GROUND 18 OZ DIRETTA</t>
  </si>
  <si>
    <t>sumac</t>
  </si>
  <si>
    <t>ONR10</t>
  </si>
  <si>
    <t>RED ONION - 10 LBS</t>
  </si>
  <si>
    <t>red onions</t>
  </si>
  <si>
    <t>black diamond gourmet</t>
  </si>
  <si>
    <t>36880_XC11252789</t>
  </si>
  <si>
    <t>BLACK Diamond Kaluga Shrenckii Caviar.</t>
  </si>
  <si>
    <t>Caviar Tins, Chinese Kaluga, 200 tin</t>
  </si>
  <si>
    <t>D110K</t>
  </si>
  <si>
    <t>CREME FRAICHE KENDALL FARMS</t>
  </si>
  <si>
    <t>creme fraiche</t>
  </si>
  <si>
    <t>ASIA1</t>
  </si>
  <si>
    <t>Togarashi Spice Powder</t>
  </si>
  <si>
    <t>togarashi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</si>
  <si>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</si>
  <si>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</si>
  <si>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</si>
  <si>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</si>
  <si>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</si>
  <si>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</si>
  <si>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CHICKEN THIGHS B|L S|L RAEFORD</t>
  </si>
  <si>
    <t>chicken thighs</t>
  </si>
  <si>
    <t>GF215</t>
  </si>
  <si>
    <t>PANKO BREAD CRUMBS JAPANESE</t>
  </si>
  <si>
    <t>panko</t>
  </si>
  <si>
    <t>CAB1D</t>
  </si>
  <si>
    <t>CABBAGE RED 3 PC</t>
  </si>
  <si>
    <t>red cabbage</t>
  </si>
  <si>
    <t>SMOKE</t>
  </si>
  <si>
    <t>SMOKE LIQUID HICKORY 32 OZ</t>
  </si>
  <si>
    <t>liquid smoke</t>
  </si>
  <si>
    <t>GM313M</t>
  </si>
  <si>
    <t>MAILLE DIJON MUSTARD GRAINY</t>
  </si>
  <si>
    <t>whole grain mustard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</si>
  <si>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</si>
  <si>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</si>
  <si>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</si>
  <si>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</si>
  <si>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</si>
  <si>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</si>
  <si>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</si>
  <si>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</si>
  <si>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</si>
  <si>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MU6A</t>
  </si>
  <si>
    <t>Cremini Mushrooms</t>
  </si>
  <si>
    <t>crimini mushrooms</t>
  </si>
  <si>
    <t>T1</t>
  </si>
  <si>
    <t>Tarragon</t>
  </si>
  <si>
    <t>tarragon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</si>
  <si>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</si>
  <si>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</si>
  <si>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</si>
  <si>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</si>
  <si>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</si>
  <si>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</si>
  <si>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AS1</t>
  </si>
  <si>
    <t>ASPARAGUS LARGE 11 LB</t>
  </si>
  <si>
    <t>asparagus</t>
  </si>
  <si>
    <t>FZCGM2</t>
  </si>
  <si>
    <t>ARANCINI MINI CACIO E PEPE 5X1 KG CGM FZ</t>
  </si>
  <si>
    <t>Frozen Mini Arancini Cacio E Pepe</t>
  </si>
  <si>
    <t>CP112</t>
  </si>
  <si>
    <t>CHS PARM REGGIANO 1|4'S</t>
  </si>
  <si>
    <t>shaved parm</t>
  </si>
  <si>
    <t>BBSR</t>
  </si>
  <si>
    <t>High Choice Beef Chuck Flap Tails</t>
  </si>
  <si>
    <t>chuck flap prime 4-6lb ea</t>
  </si>
  <si>
    <t>FLOUR1E</t>
  </si>
  <si>
    <t>INSTANT WHITE CORN MASA FLOUR</t>
  </si>
  <si>
    <t>masarepa</t>
  </si>
  <si>
    <t>VN150323</t>
  </si>
  <si>
    <t>PEPPERS PIQUILLO CANNED</t>
  </si>
  <si>
    <t>piquillo peppers</t>
  </si>
  <si>
    <t>POT30</t>
  </si>
  <si>
    <t>POTATO GPOD 60 CT 50 LB</t>
  </si>
  <si>
    <t>gpod russet potatoes,60ct</t>
  </si>
  <si>
    <t>tivoli</t>
  </si>
  <si>
    <t>110246_XC8349967</t>
  </si>
  <si>
    <t>Oyster Mushrooms - Yellow</t>
  </si>
  <si>
    <t>yellow oyster</t>
  </si>
  <si>
    <t>GPM11110</t>
  </si>
  <si>
    <t>ORECCHIETTE BULK RUSTICHELLA</t>
  </si>
  <si>
    <t>orecchiette</t>
  </si>
  <si>
    <t>Dop San Marzano Tomatoes</t>
  </si>
  <si>
    <t>dop san marzano</t>
  </si>
  <si>
    <t>B2A</t>
  </si>
  <si>
    <t>BASIL 2.2 LB</t>
  </si>
  <si>
    <t>basil</t>
  </si>
  <si>
    <t>CHL</t>
  </si>
  <si>
    <t>Fresh Chopped Lamb</t>
  </si>
  <si>
    <t>lamb</t>
  </si>
  <si>
    <t>BR9</t>
  </si>
  <si>
    <t>BROCCOLI FLORETS 4X3 LB</t>
  </si>
  <si>
    <t>broccoli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</si>
  <si>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</si>
  <si>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</si>
  <si>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</si>
  <si>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</si>
  <si>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</si>
  <si>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</si>
  <si>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</si>
  <si>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FB103</t>
  </si>
  <si>
    <t>LAVASH BREAD "KONTOS"</t>
  </si>
  <si>
    <t>lavash</t>
  </si>
  <si>
    <t>5851_XC10963067</t>
  </si>
  <si>
    <t>Salmon Steelhead.</t>
  </si>
  <si>
    <t>steelhead trout</t>
  </si>
  <si>
    <t>rice flakes</t>
  </si>
  <si>
    <t>L4B</t>
  </si>
  <si>
    <t>LEMONS MEYER 10 LB</t>
  </si>
  <si>
    <t>meyer lemon</t>
  </si>
  <si>
    <t>GV114</t>
  </si>
  <si>
    <t>CAPERS NON PAREIL</t>
  </si>
  <si>
    <t>capers</t>
  </si>
  <si>
    <t>EGGS4A</t>
  </si>
  <si>
    <t>EGG YOLKS 15X1 LB DEB EL</t>
  </si>
  <si>
    <t>yolks</t>
  </si>
  <si>
    <t>5851_XC2332207</t>
  </si>
  <si>
    <t>lobstermeat Fresh Lobstermeat</t>
  </si>
  <si>
    <t>lobster 1.5lbs</t>
  </si>
  <si>
    <t>CHEESE44</t>
  </si>
  <si>
    <t>MOZZARELLA STRACCIATELLA DI BURRATA COW 250</t>
  </si>
  <si>
    <t>buratta</t>
  </si>
  <si>
    <t>g de p</t>
  </si>
  <si>
    <t>45584_XC2835131</t>
  </si>
  <si>
    <t>Produce Goods:Avocados (case)</t>
  </si>
  <si>
    <t>avocado</t>
  </si>
  <si>
    <t>5851_XC6098167</t>
  </si>
  <si>
    <t>Hamachi Hamachi FileT</t>
  </si>
  <si>
    <t>hamachi, side, frozen gased</t>
  </si>
  <si>
    <t>PE9100</t>
  </si>
  <si>
    <t>Serrano Peppers</t>
  </si>
  <si>
    <t>serrano</t>
  </si>
  <si>
    <t>WRAPSMR1C</t>
  </si>
  <si>
    <t>TORTILLA WHITE CORN 6" 24X1 LB LA MILPA DE ROS</t>
  </si>
  <si>
    <t>la milpa corn tortilla</t>
  </si>
  <si>
    <t>HE</t>
  </si>
  <si>
    <t>Heirloom Tomatoes</t>
  </si>
  <si>
    <t>heirloom tomato</t>
  </si>
  <si>
    <t>dried garlic</t>
  </si>
  <si>
    <t>PE8</t>
  </si>
  <si>
    <t>PEPPER JALAPENO 1 LB</t>
  </si>
  <si>
    <t>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</si>
  <si>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</si>
  <si>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</si>
  <si>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</si>
  <si>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</si>
  <si>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</si>
  <si>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</si>
  <si>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</si>
  <si>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</si>
  <si>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</si>
  <si>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sliced cheddar</t>
  </si>
  <si>
    <t>032-60ROBR</t>
  </si>
  <si>
    <t>BAKED BRIOCHE SLIDER ROLL</t>
  </si>
  <si>
    <t>mini brioche buns</t>
  </si>
  <si>
    <t>PAMILK9BM</t>
  </si>
  <si>
    <t>BUTTERMILK 1|2 GAL RB</t>
  </si>
  <si>
    <t>buttermilk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</si>
  <si>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</si>
  <si>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</si>
  <si>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</si>
  <si>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</si>
  <si>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</si>
  <si>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</si>
  <si>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</si>
  <si>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</si>
  <si>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</si>
  <si>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 xml:space="preserve">PALA ROMANA 23x11 </t>
  </si>
  <si>
    <t>frozen flatbread</t>
  </si>
  <si>
    <t>ZG5M</t>
  </si>
  <si>
    <t>Organic Green Garlic</t>
  </si>
  <si>
    <t>green garlic</t>
  </si>
  <si>
    <t>CM139</t>
  </si>
  <si>
    <t>CHS GOAT MONTCHEVRE TUB 2|5 LB BC Pit#: 2</t>
  </si>
  <si>
    <t>chevre</t>
  </si>
  <si>
    <t>URBV01</t>
  </si>
  <si>
    <t>PEAS ENGLISH SHELLED 6X10 OZ UR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</si>
  <si>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</si>
  <si>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</si>
  <si>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</si>
  <si>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</si>
  <si>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</si>
  <si>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</si>
  <si>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4404B00550</t>
  </si>
  <si>
    <t>BOIRON 100% MANDARIN PUREE 6|1 KG BC Pit#: 8</t>
  </si>
  <si>
    <t xml:space="preserve">mandarin puree </t>
  </si>
  <si>
    <t>VN090331</t>
  </si>
  <si>
    <t>XV TANGERINE ITALY AGRUMATO</t>
  </si>
  <si>
    <t>mandarin agrumato</t>
  </si>
  <si>
    <t>TO3C</t>
  </si>
  <si>
    <t>TOMATO BEEFSTEAK LARGE 1 LYR 15 LB</t>
  </si>
  <si>
    <t>beefsteak tomatoes</t>
  </si>
  <si>
    <t>BEEG</t>
  </si>
  <si>
    <t>GOLD BEETS LARGE 5 LB</t>
  </si>
  <si>
    <t>golden beets</t>
  </si>
  <si>
    <t>CF100</t>
  </si>
  <si>
    <t>CHS FETA DOMESTIC</t>
  </si>
  <si>
    <t>feta</t>
  </si>
  <si>
    <t>BE</t>
  </si>
  <si>
    <t>STRAWBERRIES 8X1 LB DRISCOLL</t>
  </si>
  <si>
    <t>strawberries</t>
  </si>
  <si>
    <t>natoora</t>
  </si>
  <si>
    <t>LET8</t>
  </si>
  <si>
    <t>MIZUNA 3 LB</t>
  </si>
  <si>
    <t>mizuna</t>
  </si>
  <si>
    <t>ZSW6</t>
  </si>
  <si>
    <t>SWISS CHARD RAINBOW 24 CT ORG</t>
  </si>
  <si>
    <t>swiss chard</t>
  </si>
  <si>
    <t>GPM04212</t>
  </si>
  <si>
    <t>MORETTI POLENTA BRAMATA YELLOW</t>
  </si>
  <si>
    <t>polenta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</si>
  <si>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</si>
  <si>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</si>
  <si>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</si>
  <si>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</si>
  <si>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</si>
  <si>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</si>
  <si>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</si>
  <si>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</si>
  <si>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FI5D</t>
  </si>
  <si>
    <t>POTATOES FINGERLING YELLOW PEE WEE L</t>
  </si>
  <si>
    <t>fingerling potatoes</t>
  </si>
  <si>
    <t>5851_XC12140937</t>
  </si>
  <si>
    <t>fish bones.</t>
  </si>
  <si>
    <t>fish bones</t>
  </si>
  <si>
    <t>D128</t>
  </si>
  <si>
    <t>CHS RICOTTA FRESH 3LB CONE</t>
  </si>
  <si>
    <t>ricotta</t>
  </si>
  <si>
    <t>spirulina</t>
  </si>
  <si>
    <t>GF299</t>
  </si>
  <si>
    <t>CAPUTO 00 PASTA FRESCA FLOUR</t>
  </si>
  <si>
    <t>00 caputo flour</t>
  </si>
  <si>
    <t>ZASP1</t>
  </si>
  <si>
    <t>BROCCOLINI ICED 18 CT MANN PACKING OR</t>
  </si>
  <si>
    <t>broccolini</t>
  </si>
  <si>
    <t>CAU</t>
  </si>
  <si>
    <t>CAULIFLOWER 12CT</t>
  </si>
  <si>
    <t>cauliflower</t>
  </si>
  <si>
    <t>ASIA1Q2</t>
  </si>
  <si>
    <t>COCONUT MILK UNSWEETENED CAN 6X#10</t>
  </si>
  <si>
    <t>coconut milk</t>
  </si>
  <si>
    <t>CU5BA</t>
  </si>
  <si>
    <t>CUCUMBER PERSIAN 12X1 LB</t>
  </si>
  <si>
    <t>persian cucumber</t>
  </si>
  <si>
    <t>CFCBO</t>
  </si>
  <si>
    <t>Bell &amp; Evans 10|12oz Boneless French Cut Chicken Breasts</t>
  </si>
  <si>
    <t>Chicken French Cut Airline Cutlets - 10-12 oz Bell &amp;Evans </t>
  </si>
  <si>
    <t>CO1</t>
  </si>
  <si>
    <t>CORN YELLOW 48 CT</t>
  </si>
  <si>
    <t>corn</t>
  </si>
  <si>
    <t>PE62</t>
  </si>
  <si>
    <t>PEPPER RED 5 LB</t>
  </si>
  <si>
    <t>red pepper</t>
  </si>
  <si>
    <t>FLOUR1</t>
  </si>
  <si>
    <t>FARRO SEMI PEARLED BAG 11 LB</t>
  </si>
  <si>
    <t>farro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</si>
  <si>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</si>
  <si>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</si>
  <si>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</si>
  <si>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</si>
  <si>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</si>
  <si>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</si>
  <si>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</si>
  <si>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</si>
  <si>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R1</t>
  </si>
  <si>
    <t>TREVISANO 10-12 CT</t>
  </si>
  <si>
    <t>trevisano</t>
  </si>
  <si>
    <t>KA24</t>
  </si>
  <si>
    <t>KALE GREEN 24 CT N|( OCV</t>
  </si>
  <si>
    <t>kale</t>
  </si>
  <si>
    <t>LETT</t>
  </si>
  <si>
    <t>LETTUCE BABY MIX 2 LB</t>
  </si>
  <si>
    <t>baby lettuce mix</t>
  </si>
  <si>
    <t>ZAATAR SPICE(JORDIAN SPICE)</t>
  </si>
  <si>
    <t>za'atar</t>
  </si>
  <si>
    <t>NS100</t>
  </si>
  <si>
    <t>SUNFLOWER SEEDS RAW SHELLED</t>
  </si>
  <si>
    <t>sunflower seeds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</si>
  <si>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</si>
  <si>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</si>
  <si>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</si>
  <si>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</si>
  <si>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</si>
  <si>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</si>
  <si>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</si>
  <si>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</si>
  <si>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</si>
  <si>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</si>
  <si>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</si>
  <si>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</si>
  <si>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</si>
  <si>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mustard seed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</si>
  <si>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</si>
  <si>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</si>
  <si>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</si>
  <si>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</si>
  <si>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</si>
  <si>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</si>
  <si>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BE2BB</t>
  </si>
  <si>
    <t>RASPBERRIES 12X6 02 CALIFORNIA GIANT</t>
  </si>
  <si>
    <t>raspberries</t>
  </si>
  <si>
    <t>SPR11D1</t>
  </si>
  <si>
    <t>BRUSSELS SPROUTS SHREDDED 5 LB</t>
  </si>
  <si>
    <t>shaved brussels</t>
  </si>
  <si>
    <t>KA4A</t>
  </si>
  <si>
    <t>KALE BABY GREEN 3 LB SATUR LCL</t>
  </si>
  <si>
    <t>baby kale</t>
  </si>
  <si>
    <t>Oranges, Cara Cara</t>
  </si>
  <si>
    <t>cara cara oranges</t>
  </si>
  <si>
    <t>SPNU1BB</t>
  </si>
  <si>
    <t>ALMONDS SLICED BLANCHED 5 LB</t>
  </si>
  <si>
    <t>sliced almonds</t>
  </si>
  <si>
    <t>lapera poultry</t>
  </si>
  <si>
    <t>Sasso Chicken, 2.5lbs</t>
  </si>
  <si>
    <t>EN</t>
  </si>
  <si>
    <t>ENDIVE 10 LB</t>
  </si>
  <si>
    <t>endive</t>
  </si>
  <si>
    <t>GV390</t>
  </si>
  <si>
    <t>BALSAMIC VINEGAR WHITE REALLE</t>
  </si>
  <si>
    <t>balsamic vinegar</t>
  </si>
  <si>
    <t>URBV04</t>
  </si>
  <si>
    <t>CORN BABY HUSKED 6X8 OZ UR</t>
  </si>
  <si>
    <t>baby corn</t>
  </si>
  <si>
    <t>PCH1</t>
  </si>
  <si>
    <t>Peaches</t>
  </si>
  <si>
    <t>peaches</t>
  </si>
  <si>
    <t>AP21</t>
  </si>
  <si>
    <t>APPLE GRANNY SMITH 100 CT</t>
  </si>
  <si>
    <t>green apples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</si>
  <si>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</si>
  <si>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</si>
  <si>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</si>
  <si>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</si>
  <si>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</si>
  <si>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</si>
  <si>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yellow wax beans</t>
  </si>
  <si>
    <t>HE1A</t>
  </si>
  <si>
    <t>TOMATO HEIRLOOM CHERRY MIX 12 PT</t>
  </si>
  <si>
    <t>cherry tomatoes</t>
  </si>
  <si>
    <t>BB104</t>
  </si>
  <si>
    <t>BUTTER 83% FAT UNSALTED G.R.</t>
  </si>
  <si>
    <t>butter</t>
  </si>
  <si>
    <t>CORNICHON1</t>
  </si>
  <si>
    <t>CORNICHON TIN 11 LB</t>
  </si>
  <si>
    <t>cornichons</t>
  </si>
  <si>
    <t>SEA1B</t>
  </si>
  <si>
    <t>ANCHOVIES IN OLIVE OIL TIN 25 OZ</t>
  </si>
  <si>
    <t>anchovy</t>
  </si>
  <si>
    <t>ZGI1</t>
  </si>
  <si>
    <t>GINGER 10 LB ORG</t>
  </si>
  <si>
    <t>ginger</t>
  </si>
  <si>
    <t>SC2D</t>
  </si>
  <si>
    <t>SCALLIONS ICELESS 4X12 CT OCEANMIST</t>
  </si>
  <si>
    <t>scallion</t>
  </si>
  <si>
    <t>110246_XC7724087</t>
  </si>
  <si>
    <t>Maitake Mushrooms</t>
  </si>
  <si>
    <t>maitake mushrooms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</si>
  <si>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</si>
  <si>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</si>
  <si>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</si>
  <si>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</si>
  <si>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</si>
  <si>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</si>
  <si>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</si>
  <si>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</si>
  <si>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</si>
  <si>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</si>
  <si>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</si>
  <si>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</si>
  <si>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</si>
  <si>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</si>
  <si>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</si>
  <si>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</si>
  <si>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</si>
  <si>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NA115A</t>
  </si>
  <si>
    <t>ALMONDS SHELLED WHOLE NATURAL</t>
  </si>
  <si>
    <t>almonds</t>
  </si>
  <si>
    <t>EGGXLA30</t>
  </si>
  <si>
    <t>EGGS XL A</t>
  </si>
  <si>
    <t>eggs</t>
  </si>
  <si>
    <t>BE5</t>
  </si>
  <si>
    <t>BLUEBERRIES 12X1 PT DRISCOLL</t>
  </si>
  <si>
    <t>blueberries</t>
  </si>
  <si>
    <t>BLACKBERRIES 12X1|2PT</t>
  </si>
  <si>
    <t>blackberries</t>
  </si>
  <si>
    <t>GH100</t>
  </si>
  <si>
    <t>HONEY PURE</t>
  </si>
  <si>
    <t>honey</t>
  </si>
  <si>
    <t>ROLLED OATS ORGANIC BOB'S</t>
  </si>
  <si>
    <t>rolled oats</t>
  </si>
  <si>
    <t>chia seed</t>
  </si>
  <si>
    <t>BA</t>
  </si>
  <si>
    <t>BANANA BOX SINGLES 10 LB</t>
  </si>
  <si>
    <t>banana</t>
  </si>
  <si>
    <t>QZ110066</t>
  </si>
  <si>
    <t>COCONUT FLAKES DESICCATED</t>
  </si>
  <si>
    <t>dessicated coconut</t>
  </si>
  <si>
    <t>GCV3285</t>
  </si>
  <si>
    <t>COCOA NIBS 1 KG BAG VALRHONA</t>
  </si>
  <si>
    <t>coca nibs</t>
  </si>
  <si>
    <t>PSBNS</t>
  </si>
  <si>
    <t>Nueske Sliced Bacon 10/14</t>
  </si>
  <si>
    <t>Applewood Smoked Bacon, Sliced Nueske 10/12-10lb</t>
  </si>
  <si>
    <t>FRU4</t>
  </si>
  <si>
    <t>Fruit Salad Al Fresco</t>
  </si>
  <si>
    <t>seasonal fruits for sliced fruit plate</t>
  </si>
  <si>
    <t>2 6lb</t>
  </si>
  <si>
    <t>assorted whole fruit</t>
  </si>
  <si>
    <t>nuts.com</t>
  </si>
  <si>
    <t>assorted protein bars</t>
  </si>
  <si>
    <t>AN</t>
  </si>
  <si>
    <t>FENNEL 24CT</t>
  </si>
  <si>
    <t>fennel</t>
  </si>
  <si>
    <t>PASTADCR8B</t>
  </si>
  <si>
    <t>PASTA ORZO 20X1 LB DECECCO</t>
  </si>
  <si>
    <t>orzo</t>
  </si>
  <si>
    <t>A3</t>
  </si>
  <si>
    <t>ARUGULA BABY 4 LB</t>
  </si>
  <si>
    <t>arugula</t>
  </si>
  <si>
    <t>BEAN1CC</t>
  </si>
  <si>
    <t>CHICKPEAS CAN 6X110 OZ FURMANOS</t>
  </si>
  <si>
    <t>canned chickpeas</t>
  </si>
  <si>
    <t>ROM2AA</t>
  </si>
  <si>
    <t>ROMAINE HEARTS BABY 24 CT</t>
  </si>
  <si>
    <t xml:space="preserve"> romaine lettuce</t>
  </si>
  <si>
    <t xml:space="preserve">parmiggiano reggiano </t>
  </si>
  <si>
    <t>126_XC10056427</t>
  </si>
  <si>
    <t>Beef, Hanger Steak, Prime, 8 oz. (05551) Double R Ranch</t>
  </si>
  <si>
    <t xml:space="preserve"> 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</si>
  <si>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</si>
  <si>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</si>
  <si>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</si>
  <si>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</si>
  <si>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</si>
  <si>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</si>
  <si>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</si>
  <si>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</si>
  <si>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</si>
  <si>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TORRES EVOO POTATO CHIPS</t>
  </si>
  <si>
    <t>potato chips, torres</t>
  </si>
  <si>
    <t>PITA BREAD CLASSIC POCKET</t>
  </si>
  <si>
    <t>pita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</si>
  <si>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</si>
  <si>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</si>
  <si>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</si>
  <si>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</si>
  <si>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</si>
  <si>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</si>
  <si>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</si>
  <si>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</si>
  <si>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seasonal veggies</t>
  </si>
  <si>
    <t>CASE</t>
  </si>
  <si>
    <t>LaFrieda Chicken Apple Sausage</t>
  </si>
  <si>
    <t>chicken apple sausage</t>
  </si>
  <si>
    <t>GSR363</t>
  </si>
  <si>
    <t>MISO PASTE WHITE</t>
  </si>
  <si>
    <t>miso</t>
  </si>
  <si>
    <t>TOFU1C</t>
  </si>
  <si>
    <t>TOFU EXTRA FIRM 12X12 OZ HOUSE</t>
  </si>
  <si>
    <t>firm tofu</t>
  </si>
  <si>
    <t>RICE JASMINE TWIN ELEPHANT</t>
  </si>
  <si>
    <t>jasmine rice</t>
  </si>
  <si>
    <t>CAB8D</t>
  </si>
  <si>
    <t>CABBAGE RED GREEN MIX SHREDDED 5 LB</t>
  </si>
  <si>
    <t>shredded cabbage</t>
  </si>
  <si>
    <t>sweet potatoes</t>
  </si>
  <si>
    <t>SAUCE5</t>
  </si>
  <si>
    <t>SAUCE HOT HARISSA TIN 13.4 OZ</t>
  </si>
  <si>
    <t>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</si>
  <si>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</si>
  <si>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</si>
  <si>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</si>
  <si>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</si>
  <si>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</si>
  <si>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</si>
  <si>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</si>
  <si>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</si>
  <si>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5851_XC11606925</t>
  </si>
  <si>
    <t>Scallops Scallops Day Boat</t>
  </si>
  <si>
    <t>U10 scallops</t>
  </si>
  <si>
    <t>5851_XC932913</t>
  </si>
  <si>
    <t>King Crab Leg King Crab Leg</t>
  </si>
  <si>
    <t>king crab legs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</si>
  <si>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</si>
  <si>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</si>
  <si>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</si>
  <si>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</si>
  <si>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</si>
  <si>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</si>
  <si>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</si>
  <si>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</si>
  <si>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5851_XC12564133</t>
  </si>
  <si>
    <t>tuna bluefin</t>
  </si>
  <si>
    <t>blue fin tuna top loin</t>
  </si>
  <si>
    <t>N2A</t>
  </si>
  <si>
    <t>HORSERADISH 1 LB</t>
  </si>
  <si>
    <t>fresh horseradish</t>
  </si>
  <si>
    <t>MINI BLINIS</t>
  </si>
  <si>
    <t>blinis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</si>
  <si>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</si>
  <si>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</si>
  <si>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</si>
  <si>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</si>
  <si>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</si>
  <si>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</si>
  <si>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CEO</t>
  </si>
  <si>
    <t>CELERY 12 CT</t>
  </si>
  <si>
    <t>celery</t>
  </si>
  <si>
    <t>GRA4</t>
  </si>
  <si>
    <t>GRAPES RED 5 LB</t>
  </si>
  <si>
    <t>red grapes</t>
  </si>
  <si>
    <t>MUST1I</t>
  </si>
  <si>
    <t>MUSTARD MAILLE DIJON 1 GAL</t>
  </si>
  <si>
    <t>dijon mustard</t>
  </si>
  <si>
    <t>GM105</t>
  </si>
  <si>
    <t>MAYO HELLMANS EXTRA HEAVY</t>
  </si>
  <si>
    <t>mayonaise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</si>
  <si>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</si>
  <si>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</si>
  <si>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</si>
  <si>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</si>
  <si>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</si>
  <si>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</si>
  <si>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ELI'S BREAD INC</t>
  </si>
  <si>
    <t>Jerusalem2#LongCut</t>
  </si>
  <si>
    <t>BC604104</t>
  </si>
  <si>
    <t>LEONCINI PROSC COTTO W/HERBS</t>
  </si>
  <si>
    <t xml:space="preserve">Prociutto Cotto, Herbs </t>
  </si>
  <si>
    <t>Health31|2#Pullman</t>
  </si>
  <si>
    <t>5 x 5 health pullman</t>
  </si>
  <si>
    <t xml:space="preserve">assorted cheese 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</si>
  <si>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</si>
  <si>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</si>
  <si>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</si>
  <si>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</si>
  <si>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</si>
  <si>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</si>
  <si>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</si>
  <si>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</si>
  <si>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MEMBRILLO QUINCE PASTE</t>
  </si>
  <si>
    <t>membrillo paste</t>
  </si>
  <si>
    <t>SPPAS2</t>
  </si>
  <si>
    <t>SPREAD FIG 3.30 LB DALMATIA</t>
  </si>
  <si>
    <t>fig jam</t>
  </si>
  <si>
    <t>GRA5</t>
  </si>
  <si>
    <t>GRAPES WHITE 5 LB</t>
  </si>
  <si>
    <t>green grapes</t>
  </si>
  <si>
    <t>RAISIN PULLMAN 5X5</t>
  </si>
  <si>
    <t>fruit and nut bread</t>
  </si>
  <si>
    <t>BC050004</t>
  </si>
  <si>
    <t>CRACKERS ASST.WELLINGTON ABC</t>
  </si>
  <si>
    <t>assorted crackers</t>
  </si>
  <si>
    <t>VEG1B3</t>
  </si>
  <si>
    <t>PEPPERS PIPARRAS 4 LB MATIZ</t>
  </si>
  <si>
    <t>guindillas</t>
  </si>
  <si>
    <t>davidovitch</t>
  </si>
  <si>
    <t>D1001</t>
  </si>
  <si>
    <t>BAGEL PLAIN</t>
  </si>
  <si>
    <t>plain bagel, sliced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</si>
  <si>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</si>
  <si>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</si>
  <si>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</si>
  <si>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</si>
  <si>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</si>
  <si>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 xml:space="preserve">Apple &amp; Chicken breakfast sausage </t>
  </si>
  <si>
    <t>Cabot clothbound cheddar, 33lb wheel</t>
  </si>
  <si>
    <t>Alp blossom, wheel</t>
  </si>
  <si>
    <t>Cremeux d'Bourgogne, wheel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</si>
  <si>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</si>
  <si>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</si>
  <si>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</si>
  <si>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</si>
  <si>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</si>
  <si>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</si>
  <si>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METUR20</t>
  </si>
  <si>
    <t>TURKEY BREAS I GOLDEN BROWN 8 LB AVG SCHALL</t>
  </si>
  <si>
    <t>Schaller &amp; Weber
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</si>
  <si>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</si>
  <si>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</si>
  <si>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</si>
  <si>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</si>
  <si>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</si>
  <si>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</si>
  <si>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 Light Roll Mini Long</t>
  </si>
  <si>
    <t>s !RusticOl iveLongRol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</si>
  <si>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</si>
  <si>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</si>
  <si>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</si>
  <si>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</si>
  <si>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</si>
  <si>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</si>
  <si>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BAOR4</t>
  </si>
  <si>
    <t>FOCACCIA ROSEMARY HERB 8X5 30 CT ORWAS</t>
  </si>
  <si>
    <t xml:space="preserve">focaccia, orwashers </t>
  </si>
  <si>
    <t>VEG1B4</t>
  </si>
  <si>
    <t>PEPPERS ROASTED RED &amp; YELLOW TRAY 4.2 LB ORT</t>
  </si>
  <si>
    <t>marinated peppers, 5lbs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</si>
  <si>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</si>
  <si>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</si>
  <si>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</si>
  <si>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</si>
  <si>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</si>
  <si>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</si>
  <si>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5851_XC12490727</t>
  </si>
  <si>
    <t>Striped Bass Wild</t>
  </si>
  <si>
    <t>Long Island Strip Bass, Pin Boned</t>
  </si>
  <si>
    <t>U10 Scallops (10/20)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</si>
  <si>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</si>
  <si>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</si>
  <si>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</si>
  <si>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</si>
  <si>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</si>
  <si>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</si>
  <si>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</si>
  <si>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</si>
  <si>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</si>
  <si>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</si>
  <si>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</si>
  <si>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popcorn kernels</t>
  </si>
  <si>
    <t>assorted yogurt cups</t>
  </si>
  <si>
    <t>NP120</t>
  </si>
  <si>
    <t>PISTACHIO RAW SHELLED BAZZINI</t>
  </si>
  <si>
    <t>whole pistachios</t>
  </si>
  <si>
    <t>chocolate covered raisins</t>
  </si>
  <si>
    <t>yogurt covered cranberries</t>
  </si>
  <si>
    <t>SPFR1AE</t>
  </si>
  <si>
    <t>CHERRIES DRIED TART 5 LB BAZZINI</t>
  </si>
  <si>
    <t>dried cherries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</si>
</sst>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2.0"/>
      <color rgb="FF000000"/>
      <name val="&quot;Aptos Narrow&quot;"/>
    </font>
    <font>
      <sz val="12.0"/>
      <color theme="1"/>
      <name val="Aptos Narrow"/>
    </font>
    <font>
      <sz val="9.0"/>
      <color rgb="FF344054"/>
      <name val="Arial"/>
    </font>
    <font>
      <u/>
      <color rgb="FF1155CC"/>
      <name val="Arial"/>
    </font>
    <font>
      <color theme="1"/>
      <name val="Calibri"/>
    </font>
    <font>
      <sz val="12.0"/>
      <color theme="1"/>
      <name val="Aptos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4" fontId="2" numFmtId="0" xfId="0" applyAlignment="1" applyFill="1" applyFont="1">
      <alignment horizontal="center" vertical="top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top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2" numFmtId="0" xfId="0" applyAlignment="1" applyFont="1">
      <alignment horizontal="center" vertical="top"/>
    </xf>
    <xf borderId="0" fillId="0" fontId="6" numFmtId="0" xfId="0" applyAlignment="1" applyFont="1">
      <alignment horizontal="center" vertical="bottom"/>
    </xf>
    <xf borderId="0" fillId="4" fontId="7" numFmtId="0" xfId="0" applyAlignment="1" applyFont="1">
      <alignment horizontal="center" readingOrder="0"/>
    </xf>
    <xf borderId="0" fillId="0" fontId="2" numFmtId="0" xfId="0" applyAlignment="1" applyFont="1">
      <alignment shrinkToFit="0" vertical="bottom" wrapText="1"/>
    </xf>
    <xf borderId="0" fillId="4" fontId="8" numFmtId="0" xfId="0" applyAlignment="1" applyFont="1">
      <alignment horizontal="center" vertical="top"/>
    </xf>
    <xf borderId="0" fillId="0" fontId="9" numFmtId="0" xfId="0" applyAlignment="1" applyFont="1">
      <alignment vertical="bottom"/>
    </xf>
    <xf quotePrefix="1" borderId="0" fillId="0" fontId="4" numFmtId="0" xfId="0" applyAlignment="1" applyFont="1">
      <alignment horizontal="center" vertical="bottom"/>
    </xf>
    <xf borderId="0" fillId="4" fontId="10" numFmtId="0" xfId="0" applyAlignment="1" applyFont="1">
      <alignment vertical="bottom"/>
    </xf>
    <xf borderId="0" fillId="4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3" Type="http://schemas.openxmlformats.org/officeDocument/2006/relationships/hyperlink" Target="http://nuts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  <col customWidth="1" min="4" max="5" width="24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>
      <c r="A2" s="5">
        <v>1.0</v>
      </c>
      <c r="B2" s="6" t="s">
        <v>8</v>
      </c>
      <c r="C2" s="7" t="s">
        <v>9</v>
      </c>
      <c r="D2" s="8" t="s">
        <v>10</v>
      </c>
      <c r="E2" s="5" t="s">
        <v>11</v>
      </c>
      <c r="F2" s="9"/>
      <c r="G2" s="9"/>
      <c r="H2" s="9"/>
    </row>
    <row r="3">
      <c r="A3" s="5">
        <f t="shared" ref="A3:A13" si="1">sum(A2 + 1)</f>
        <v>2</v>
      </c>
      <c r="B3" s="6" t="s">
        <v>12</v>
      </c>
      <c r="C3" s="10" t="s">
        <v>13</v>
      </c>
      <c r="D3" s="11" t="s">
        <v>14</v>
      </c>
      <c r="E3" s="5" t="s">
        <v>15</v>
      </c>
      <c r="F3" s="9"/>
      <c r="G3" s="9"/>
      <c r="H3" s="9"/>
    </row>
    <row r="4">
      <c r="A4" s="5">
        <f t="shared" si="1"/>
        <v>3</v>
      </c>
      <c r="B4" s="6" t="s">
        <v>16</v>
      </c>
      <c r="C4" s="10" t="s">
        <v>17</v>
      </c>
      <c r="D4" s="11" t="s">
        <v>18</v>
      </c>
      <c r="E4" s="12" t="s">
        <v>19</v>
      </c>
      <c r="F4" s="9"/>
      <c r="G4" s="9"/>
      <c r="H4" s="9"/>
    </row>
    <row r="5">
      <c r="A5" s="5">
        <f t="shared" si="1"/>
        <v>4</v>
      </c>
      <c r="B5" s="6" t="s">
        <v>20</v>
      </c>
      <c r="C5" s="10" t="s">
        <v>21</v>
      </c>
      <c r="D5" s="11" t="s">
        <v>22</v>
      </c>
      <c r="E5" s="8" t="s">
        <v>23</v>
      </c>
      <c r="F5" s="9"/>
      <c r="G5" s="9"/>
      <c r="H5" s="9"/>
    </row>
    <row r="6">
      <c r="A6" s="5">
        <f t="shared" si="1"/>
        <v>5</v>
      </c>
      <c r="B6" s="6" t="s">
        <v>12</v>
      </c>
      <c r="C6" s="10" t="s">
        <v>24</v>
      </c>
      <c r="D6" s="11" t="s">
        <v>25</v>
      </c>
      <c r="E6" s="5" t="s">
        <v>26</v>
      </c>
      <c r="F6" s="9"/>
      <c r="G6" s="9"/>
      <c r="H6" s="9"/>
    </row>
    <row r="7">
      <c r="A7" s="5">
        <f t="shared" si="1"/>
        <v>6</v>
      </c>
      <c r="B7" s="6" t="s">
        <v>12</v>
      </c>
      <c r="C7" s="10" t="s">
        <v>27</v>
      </c>
      <c r="D7" s="11" t="s">
        <v>28</v>
      </c>
      <c r="E7" s="5" t="s">
        <v>29</v>
      </c>
      <c r="F7" s="9"/>
      <c r="G7" s="9"/>
      <c r="H7" s="9"/>
    </row>
    <row r="8">
      <c r="A8" s="5">
        <f t="shared" si="1"/>
        <v>7</v>
      </c>
      <c r="B8" s="13" t="s">
        <v>30</v>
      </c>
      <c r="C8" s="10" t="s">
        <v>31</v>
      </c>
      <c r="D8" s="11" t="s">
        <v>32</v>
      </c>
      <c r="E8" s="5" t="s">
        <v>33</v>
      </c>
      <c r="F8" s="9"/>
      <c r="G8" s="9"/>
      <c r="H8" s="9"/>
    </row>
    <row r="9">
      <c r="A9" s="5">
        <f t="shared" si="1"/>
        <v>8</v>
      </c>
      <c r="B9" s="6" t="s">
        <v>34</v>
      </c>
      <c r="C9" s="10">
        <v>20713.0</v>
      </c>
      <c r="D9" s="11" t="s">
        <v>35</v>
      </c>
      <c r="E9" s="12" t="s">
        <v>36</v>
      </c>
      <c r="F9" s="9"/>
      <c r="G9" s="9"/>
      <c r="H9" s="9"/>
    </row>
    <row r="10">
      <c r="A10" s="5">
        <f t="shared" si="1"/>
        <v>9</v>
      </c>
      <c r="B10" s="6" t="s">
        <v>12</v>
      </c>
      <c r="C10" s="10" t="s">
        <v>37</v>
      </c>
      <c r="D10" s="11" t="s">
        <v>38</v>
      </c>
      <c r="E10" s="5" t="s">
        <v>39</v>
      </c>
      <c r="F10" s="9"/>
      <c r="G10" s="9"/>
      <c r="H10" s="9"/>
    </row>
    <row r="11">
      <c r="A11" s="5">
        <f t="shared" si="1"/>
        <v>10</v>
      </c>
      <c r="B11" s="6" t="s">
        <v>12</v>
      </c>
      <c r="C11" s="10" t="s">
        <v>40</v>
      </c>
      <c r="D11" s="11" t="s">
        <v>41</v>
      </c>
      <c r="E11" s="5" t="s">
        <v>42</v>
      </c>
      <c r="F11" s="9"/>
      <c r="G11" s="9"/>
      <c r="H11" s="9"/>
    </row>
    <row r="12">
      <c r="A12" s="5">
        <f t="shared" si="1"/>
        <v>11</v>
      </c>
      <c r="B12" s="6" t="s">
        <v>12</v>
      </c>
      <c r="C12" s="10" t="s">
        <v>43</v>
      </c>
      <c r="D12" s="11" t="s">
        <v>44</v>
      </c>
      <c r="E12" s="5" t="s">
        <v>45</v>
      </c>
      <c r="F12" s="9"/>
      <c r="G12" s="9"/>
      <c r="H12" s="9"/>
    </row>
    <row r="13">
      <c r="A13" s="5">
        <f t="shared" si="1"/>
        <v>12</v>
      </c>
      <c r="B13" s="13" t="s">
        <v>16</v>
      </c>
      <c r="C13" s="10" t="s">
        <v>46</v>
      </c>
      <c r="D13" s="11" t="s">
        <v>47</v>
      </c>
      <c r="E13" s="5" t="s">
        <v>48</v>
      </c>
      <c r="F13" s="9"/>
      <c r="G13" s="9"/>
      <c r="H13" s="9"/>
    </row>
    <row r="14">
      <c r="A14" s="5">
        <v>14.0</v>
      </c>
      <c r="B14" s="13" t="s">
        <v>16</v>
      </c>
      <c r="C14" s="10" t="s">
        <v>49</v>
      </c>
      <c r="D14" s="11" t="s">
        <v>50</v>
      </c>
      <c r="E14" s="5" t="s">
        <v>51</v>
      </c>
      <c r="F14" s="9"/>
      <c r="G14" s="9"/>
      <c r="H14" s="9"/>
    </row>
    <row r="15">
      <c r="A15" s="5">
        <f t="shared" ref="A15:A65" si="2">sum(A14 + 1)</f>
        <v>15</v>
      </c>
      <c r="B15" s="13" t="s">
        <v>16</v>
      </c>
      <c r="C15" s="10">
        <v>1.0747731E7</v>
      </c>
      <c r="D15" s="11" t="s">
        <v>52</v>
      </c>
      <c r="E15" s="5" t="s">
        <v>53</v>
      </c>
      <c r="F15" s="9"/>
      <c r="G15" s="9"/>
      <c r="H15" s="9"/>
    </row>
    <row r="16">
      <c r="A16" s="5">
        <f t="shared" si="2"/>
        <v>16</v>
      </c>
      <c r="B16" s="6" t="s">
        <v>16</v>
      </c>
      <c r="C16" s="10">
        <v>1.0359658E7</v>
      </c>
      <c r="D16" s="11" t="s">
        <v>54</v>
      </c>
      <c r="E16" s="5" t="s">
        <v>55</v>
      </c>
      <c r="F16" s="9"/>
      <c r="G16" s="9"/>
      <c r="H16" s="9"/>
    </row>
    <row r="17">
      <c r="A17" s="5">
        <f t="shared" si="2"/>
        <v>17</v>
      </c>
      <c r="B17" s="6" t="s">
        <v>16</v>
      </c>
      <c r="C17" s="10" t="s">
        <v>56</v>
      </c>
      <c r="D17" s="11" t="s">
        <v>57</v>
      </c>
      <c r="E17" s="5" t="s">
        <v>58</v>
      </c>
      <c r="F17" s="9"/>
      <c r="G17" s="9"/>
      <c r="H17" s="9"/>
    </row>
    <row r="18">
      <c r="A18" s="5">
        <f t="shared" si="2"/>
        <v>18</v>
      </c>
      <c r="B18" s="6" t="s">
        <v>12</v>
      </c>
      <c r="C18" s="10" t="s">
        <v>59</v>
      </c>
      <c r="D18" s="11" t="s">
        <v>60</v>
      </c>
      <c r="E18" s="5" t="s">
        <v>61</v>
      </c>
      <c r="F18" s="9"/>
      <c r="G18" s="9"/>
      <c r="H18" s="9"/>
    </row>
    <row r="19">
      <c r="A19" s="5">
        <f t="shared" si="2"/>
        <v>19</v>
      </c>
      <c r="B19" s="6" t="s">
        <v>12</v>
      </c>
      <c r="C19" s="11" t="s">
        <v>62</v>
      </c>
      <c r="D19" s="11" t="s">
        <v>63</v>
      </c>
      <c r="E19" s="5" t="s">
        <v>64</v>
      </c>
      <c r="F19" s="9"/>
      <c r="G19" s="9"/>
      <c r="H19" s="9"/>
    </row>
    <row r="20">
      <c r="A20" s="5">
        <f t="shared" si="2"/>
        <v>20</v>
      </c>
      <c r="B20" s="6" t="s">
        <v>12</v>
      </c>
      <c r="C20" s="11" t="s">
        <v>65</v>
      </c>
      <c r="D20" s="11" t="s">
        <v>66</v>
      </c>
      <c r="E20" s="5" t="s">
        <v>67</v>
      </c>
      <c r="F20" s="9"/>
      <c r="G20" s="9"/>
      <c r="H20" s="9"/>
    </row>
    <row r="21">
      <c r="A21" s="5">
        <f t="shared" si="2"/>
        <v>21</v>
      </c>
      <c r="B21" s="13" t="s">
        <v>12</v>
      </c>
      <c r="C21" s="11" t="s">
        <v>68</v>
      </c>
      <c r="D21" s="11" t="s">
        <v>69</v>
      </c>
      <c r="E21" s="5" t="s">
        <v>70</v>
      </c>
      <c r="F21" s="9"/>
      <c r="G21" s="9"/>
      <c r="H21" s="9"/>
    </row>
    <row r="22">
      <c r="A22" s="5">
        <f t="shared" si="2"/>
        <v>22</v>
      </c>
      <c r="B22" s="6" t="s">
        <v>12</v>
      </c>
      <c r="C22" s="11" t="s">
        <v>71</v>
      </c>
      <c r="D22" s="11" t="s">
        <v>72</v>
      </c>
      <c r="E22" s="5" t="s">
        <v>73</v>
      </c>
      <c r="F22" s="9"/>
      <c r="G22" s="9"/>
      <c r="H22" s="9"/>
    </row>
    <row r="23">
      <c r="A23" s="5">
        <f t="shared" si="2"/>
        <v>23</v>
      </c>
      <c r="B23" s="6" t="s">
        <v>12</v>
      </c>
      <c r="C23" s="11" t="s">
        <v>74</v>
      </c>
      <c r="D23" s="11" t="s">
        <v>75</v>
      </c>
      <c r="E23" s="5" t="s">
        <v>76</v>
      </c>
      <c r="F23" s="9"/>
      <c r="G23" s="9"/>
      <c r="H23" s="9"/>
    </row>
    <row r="24">
      <c r="A24" s="5">
        <f t="shared" si="2"/>
        <v>24</v>
      </c>
      <c r="B24" s="13" t="s">
        <v>34</v>
      </c>
      <c r="C24" s="11">
        <v>21110.0</v>
      </c>
      <c r="D24" s="11" t="s">
        <v>77</v>
      </c>
      <c r="E24" s="5" t="s">
        <v>78</v>
      </c>
      <c r="F24" s="9"/>
      <c r="G24" s="9"/>
      <c r="H24" s="9"/>
    </row>
    <row r="25">
      <c r="A25" s="5">
        <f t="shared" si="2"/>
        <v>25</v>
      </c>
      <c r="B25" s="6" t="s">
        <v>79</v>
      </c>
      <c r="C25" s="9"/>
      <c r="D25" s="5"/>
      <c r="E25" s="5" t="s">
        <v>80</v>
      </c>
      <c r="F25" s="9"/>
      <c r="G25" s="9"/>
      <c r="H25" s="9"/>
    </row>
    <row r="26">
      <c r="A26" s="5">
        <f t="shared" si="2"/>
        <v>26</v>
      </c>
      <c r="B26" s="6" t="s">
        <v>12</v>
      </c>
      <c r="C26" s="11" t="s">
        <v>81</v>
      </c>
      <c r="D26" s="11" t="s">
        <v>82</v>
      </c>
      <c r="E26" s="5" t="s">
        <v>83</v>
      </c>
      <c r="F26" s="9"/>
      <c r="G26" s="9"/>
      <c r="H26" s="9"/>
    </row>
    <row r="27">
      <c r="A27" s="5">
        <f t="shared" si="2"/>
        <v>27</v>
      </c>
      <c r="B27" s="13" t="s">
        <v>12</v>
      </c>
      <c r="C27" s="11" t="s">
        <v>84</v>
      </c>
      <c r="D27" s="11" t="s">
        <v>85</v>
      </c>
      <c r="E27" s="5" t="s">
        <v>86</v>
      </c>
      <c r="F27" s="9"/>
      <c r="G27" s="9"/>
      <c r="H27" s="9"/>
    </row>
    <row r="28">
      <c r="A28" s="5">
        <f t="shared" si="2"/>
        <v>28</v>
      </c>
      <c r="B28" s="6" t="s">
        <v>12</v>
      </c>
      <c r="C28" s="11" t="s">
        <v>87</v>
      </c>
      <c r="D28" s="11" t="s">
        <v>88</v>
      </c>
      <c r="E28" s="5" t="s">
        <v>89</v>
      </c>
      <c r="F28" s="9"/>
      <c r="G28" s="9"/>
      <c r="H28" s="9"/>
    </row>
    <row r="29">
      <c r="A29" s="5">
        <f t="shared" si="2"/>
        <v>29</v>
      </c>
      <c r="B29" s="6" t="s">
        <v>8</v>
      </c>
      <c r="C29" s="11" t="s">
        <v>90</v>
      </c>
      <c r="D29" s="11" t="s">
        <v>91</v>
      </c>
      <c r="E29" s="5" t="s">
        <v>92</v>
      </c>
      <c r="F29" s="9"/>
      <c r="G29" s="9"/>
      <c r="H29" s="9"/>
    </row>
    <row r="30">
      <c r="A30" s="5">
        <f t="shared" si="2"/>
        <v>30</v>
      </c>
      <c r="B30" s="13" t="s">
        <v>12</v>
      </c>
      <c r="C30" s="14" t="s">
        <v>93</v>
      </c>
      <c r="D30" s="8" t="s">
        <v>94</v>
      </c>
      <c r="E30" s="5" t="s">
        <v>95</v>
      </c>
      <c r="F30" s="9"/>
      <c r="G30" s="9"/>
      <c r="H30" s="9"/>
    </row>
    <row r="31">
      <c r="A31" s="5">
        <f t="shared" si="2"/>
        <v>31</v>
      </c>
      <c r="B31" s="6" t="s">
        <v>8</v>
      </c>
      <c r="C31" s="15" t="s">
        <v>96</v>
      </c>
      <c r="D31" s="15" t="s">
        <v>97</v>
      </c>
      <c r="E31" s="5" t="s">
        <v>98</v>
      </c>
      <c r="F31" s="9"/>
      <c r="G31" s="9"/>
      <c r="H31" s="9"/>
    </row>
    <row r="32">
      <c r="A32" s="5">
        <f t="shared" si="2"/>
        <v>32</v>
      </c>
      <c r="B32" s="6" t="s">
        <v>12</v>
      </c>
      <c r="C32" s="15" t="s">
        <v>99</v>
      </c>
      <c r="D32" s="15" t="s">
        <v>100</v>
      </c>
      <c r="E32" s="5" t="s">
        <v>101</v>
      </c>
      <c r="F32" s="9"/>
      <c r="G32" s="9"/>
      <c r="H32" s="9"/>
    </row>
    <row r="33">
      <c r="A33" s="5">
        <f t="shared" si="2"/>
        <v>33</v>
      </c>
      <c r="B33" s="6" t="s">
        <v>16</v>
      </c>
      <c r="C33" s="15" t="s">
        <v>102</v>
      </c>
      <c r="D33" s="15" t="s">
        <v>103</v>
      </c>
      <c r="E33" s="8" t="s">
        <v>104</v>
      </c>
      <c r="F33" s="9"/>
      <c r="G33" s="9"/>
      <c r="H33" s="9"/>
    </row>
    <row r="34">
      <c r="A34" s="5">
        <f t="shared" si="2"/>
        <v>34</v>
      </c>
      <c r="B34" s="13" t="s">
        <v>12</v>
      </c>
      <c r="C34" s="16" t="s">
        <v>105</v>
      </c>
      <c r="D34" s="16" t="s">
        <v>106</v>
      </c>
      <c r="E34" s="5" t="s">
        <v>107</v>
      </c>
      <c r="F34" s="9"/>
      <c r="G34" s="9"/>
      <c r="H34" s="9"/>
    </row>
    <row r="35">
      <c r="A35" s="5">
        <f t="shared" si="2"/>
        <v>35</v>
      </c>
      <c r="B35" s="6" t="s">
        <v>12</v>
      </c>
      <c r="C35" s="16" t="s">
        <v>108</v>
      </c>
      <c r="D35" s="16" t="s">
        <v>109</v>
      </c>
      <c r="E35" s="5" t="s">
        <v>110</v>
      </c>
      <c r="F35" s="9"/>
      <c r="G35" s="9"/>
      <c r="H35" s="9"/>
    </row>
    <row r="36">
      <c r="A36" s="5">
        <f t="shared" si="2"/>
        <v>36</v>
      </c>
      <c r="B36" s="13" t="s">
        <v>12</v>
      </c>
      <c r="E36" s="5" t="s">
        <v>111</v>
      </c>
      <c r="F36" s="9"/>
      <c r="G36" s="9"/>
      <c r="H36" s="9"/>
    </row>
    <row r="37">
      <c r="A37" s="5">
        <f t="shared" si="2"/>
        <v>37</v>
      </c>
      <c r="B37" s="13" t="s">
        <v>12</v>
      </c>
      <c r="C37" s="16" t="s">
        <v>112</v>
      </c>
      <c r="D37" s="16" t="s">
        <v>113</v>
      </c>
      <c r="E37" s="5" t="s">
        <v>114</v>
      </c>
      <c r="F37" s="9"/>
      <c r="G37" s="9"/>
      <c r="H37" s="9"/>
    </row>
    <row r="38">
      <c r="A38" s="5">
        <f t="shared" si="2"/>
        <v>38</v>
      </c>
      <c r="B38" s="13" t="s">
        <v>12</v>
      </c>
      <c r="C38" s="16" t="s">
        <v>115</v>
      </c>
      <c r="D38" s="16" t="s">
        <v>116</v>
      </c>
      <c r="E38" s="5" t="s">
        <v>117</v>
      </c>
      <c r="F38" s="9"/>
      <c r="G38" s="9"/>
      <c r="H38" s="9"/>
    </row>
    <row r="39">
      <c r="A39" s="5">
        <f t="shared" si="2"/>
        <v>39</v>
      </c>
      <c r="B39" s="6" t="s">
        <v>16</v>
      </c>
      <c r="C39" s="17">
        <v>923567.0</v>
      </c>
      <c r="D39" s="16" t="s">
        <v>118</v>
      </c>
      <c r="E39" s="5" t="s">
        <v>119</v>
      </c>
      <c r="F39" s="9"/>
      <c r="G39" s="9"/>
      <c r="H39" s="9"/>
    </row>
    <row r="40">
      <c r="A40" s="5">
        <f t="shared" si="2"/>
        <v>40</v>
      </c>
      <c r="B40" s="13" t="s">
        <v>12</v>
      </c>
      <c r="C40" s="16" t="s">
        <v>120</v>
      </c>
      <c r="D40" s="16" t="s">
        <v>121</v>
      </c>
      <c r="E40" s="5" t="s">
        <v>122</v>
      </c>
      <c r="F40" s="9"/>
      <c r="G40" s="9"/>
      <c r="H40" s="9"/>
    </row>
    <row r="41">
      <c r="A41" s="5">
        <f t="shared" si="2"/>
        <v>41</v>
      </c>
      <c r="B41" s="6" t="s">
        <v>12</v>
      </c>
      <c r="C41" s="16" t="s">
        <v>123</v>
      </c>
      <c r="D41" s="16" t="s">
        <v>124</v>
      </c>
      <c r="E41" s="8" t="s">
        <v>125</v>
      </c>
      <c r="F41" s="9"/>
      <c r="G41" s="9"/>
      <c r="H41" s="9"/>
    </row>
    <row r="42">
      <c r="A42" s="5">
        <f t="shared" si="2"/>
        <v>42</v>
      </c>
      <c r="B42" s="6" t="s">
        <v>12</v>
      </c>
      <c r="C42" s="16" t="s">
        <v>126</v>
      </c>
      <c r="D42" s="16" t="s">
        <v>66</v>
      </c>
      <c r="E42" s="5" t="s">
        <v>67</v>
      </c>
      <c r="F42" s="9"/>
      <c r="G42" s="9"/>
      <c r="H42" s="9"/>
    </row>
    <row r="43">
      <c r="A43" s="5">
        <f t="shared" si="2"/>
        <v>43</v>
      </c>
      <c r="B43" s="6" t="s">
        <v>12</v>
      </c>
      <c r="C43" s="16" t="s">
        <v>127</v>
      </c>
      <c r="D43" s="16" t="s">
        <v>128</v>
      </c>
      <c r="E43" s="5" t="s">
        <v>129</v>
      </c>
      <c r="F43" s="9"/>
      <c r="G43" s="9"/>
      <c r="H43" s="9"/>
    </row>
    <row r="44">
      <c r="A44" s="5">
        <f t="shared" si="2"/>
        <v>44</v>
      </c>
      <c r="B44" s="6" t="s">
        <v>12</v>
      </c>
      <c r="C44" s="16" t="s">
        <v>99</v>
      </c>
      <c r="D44" s="16" t="s">
        <v>100</v>
      </c>
      <c r="E44" s="5" t="s">
        <v>101</v>
      </c>
      <c r="F44" s="9"/>
      <c r="G44" s="9"/>
      <c r="H44" s="9"/>
    </row>
    <row r="45">
      <c r="A45" s="5">
        <f t="shared" si="2"/>
        <v>45</v>
      </c>
      <c r="B45" s="6" t="s">
        <v>12</v>
      </c>
      <c r="C45" s="16" t="s">
        <v>130</v>
      </c>
      <c r="D45" s="16" t="s">
        <v>131</v>
      </c>
      <c r="E45" s="18" t="s">
        <v>132</v>
      </c>
      <c r="F45" s="9"/>
      <c r="G45" s="9"/>
      <c r="H45" s="9"/>
    </row>
    <row r="46">
      <c r="A46" s="5">
        <f t="shared" si="2"/>
        <v>46</v>
      </c>
      <c r="B46" s="13" t="s">
        <v>30</v>
      </c>
      <c r="C46" s="16" t="s">
        <v>133</v>
      </c>
      <c r="D46" s="16" t="s">
        <v>134</v>
      </c>
      <c r="E46" s="5" t="s">
        <v>135</v>
      </c>
      <c r="F46" s="9"/>
      <c r="G46" s="9"/>
      <c r="H46" s="9"/>
    </row>
    <row r="47">
      <c r="A47" s="5">
        <f t="shared" si="2"/>
        <v>47</v>
      </c>
      <c r="B47" s="6" t="s">
        <v>136</v>
      </c>
      <c r="C47" s="16" t="s">
        <v>137</v>
      </c>
      <c r="D47" s="16" t="s">
        <v>138</v>
      </c>
      <c r="E47" s="5" t="s">
        <v>139</v>
      </c>
      <c r="F47" s="9"/>
      <c r="G47" s="9"/>
      <c r="H47" s="9"/>
    </row>
    <row r="48">
      <c r="A48" s="5">
        <f t="shared" si="2"/>
        <v>48</v>
      </c>
      <c r="B48" s="6" t="s">
        <v>16</v>
      </c>
      <c r="C48" s="16" t="s">
        <v>140</v>
      </c>
      <c r="D48" s="16" t="s">
        <v>141</v>
      </c>
      <c r="E48" s="5" t="s">
        <v>142</v>
      </c>
      <c r="F48" s="9"/>
      <c r="G48" s="9"/>
      <c r="H48" s="9"/>
    </row>
    <row r="49">
      <c r="A49" s="5">
        <f t="shared" si="2"/>
        <v>49</v>
      </c>
      <c r="B49" s="6" t="s">
        <v>12</v>
      </c>
      <c r="C49" s="16" t="s">
        <v>143</v>
      </c>
      <c r="D49" s="16" t="s">
        <v>144</v>
      </c>
      <c r="E49" s="5" t="s">
        <v>145</v>
      </c>
      <c r="F49" s="9"/>
      <c r="G49" s="9"/>
      <c r="H49" s="9"/>
    </row>
    <row r="50">
      <c r="A50" s="5">
        <f t="shared" si="2"/>
        <v>50</v>
      </c>
      <c r="B50" s="6" t="s">
        <v>8</v>
      </c>
      <c r="C50" s="16" t="s">
        <v>146</v>
      </c>
      <c r="D50" s="16" t="s">
        <v>147</v>
      </c>
      <c r="E50" s="5" t="s">
        <v>148</v>
      </c>
      <c r="F50" s="9"/>
      <c r="G50" s="9"/>
      <c r="H50" s="9"/>
    </row>
    <row r="51">
      <c r="A51" s="5">
        <f t="shared" si="2"/>
        <v>51</v>
      </c>
      <c r="B51" s="6" t="s">
        <v>12</v>
      </c>
      <c r="C51" s="16" t="s">
        <v>149</v>
      </c>
      <c r="D51" s="16" t="s">
        <v>150</v>
      </c>
      <c r="E51" s="5" t="s">
        <v>151</v>
      </c>
      <c r="F51" s="9"/>
      <c r="G51" s="9"/>
      <c r="H51" s="9"/>
    </row>
    <row r="52">
      <c r="A52" s="5">
        <f t="shared" si="2"/>
        <v>52</v>
      </c>
      <c r="B52" s="13" t="s">
        <v>16</v>
      </c>
      <c r="C52" s="16">
        <v>925499.0</v>
      </c>
      <c r="D52" s="16" t="s">
        <v>152</v>
      </c>
      <c r="E52" s="5" t="s">
        <v>153</v>
      </c>
      <c r="F52" s="9"/>
      <c r="G52" s="9"/>
      <c r="H52" s="9"/>
    </row>
    <row r="53">
      <c r="A53" s="5">
        <f t="shared" si="2"/>
        <v>53</v>
      </c>
      <c r="B53" s="6" t="s">
        <v>16</v>
      </c>
      <c r="C53" s="16" t="s">
        <v>154</v>
      </c>
      <c r="D53" s="16" t="s">
        <v>155</v>
      </c>
      <c r="E53" s="5" t="s">
        <v>156</v>
      </c>
      <c r="F53" s="9"/>
      <c r="G53" s="9"/>
      <c r="H53" s="9"/>
    </row>
    <row r="54">
      <c r="A54" s="5">
        <f t="shared" si="2"/>
        <v>54</v>
      </c>
      <c r="B54" s="6" t="s">
        <v>12</v>
      </c>
      <c r="C54" s="16" t="s">
        <v>157</v>
      </c>
      <c r="D54" s="16" t="s">
        <v>158</v>
      </c>
      <c r="E54" s="18" t="s">
        <v>159</v>
      </c>
      <c r="F54" s="9"/>
      <c r="G54" s="9"/>
      <c r="H54" s="9"/>
    </row>
    <row r="55">
      <c r="A55" s="5">
        <f t="shared" si="2"/>
        <v>55</v>
      </c>
      <c r="B55" s="13" t="s">
        <v>12</v>
      </c>
      <c r="C55" s="16" t="s">
        <v>160</v>
      </c>
      <c r="D55" s="16" t="s">
        <v>161</v>
      </c>
      <c r="E55" s="5" t="s">
        <v>162</v>
      </c>
      <c r="F55" s="9"/>
      <c r="G55" s="9"/>
      <c r="H55" s="9"/>
    </row>
    <row r="56">
      <c r="A56" s="5">
        <f t="shared" si="2"/>
        <v>56</v>
      </c>
      <c r="B56" s="6" t="s">
        <v>16</v>
      </c>
      <c r="C56" s="16" t="s">
        <v>163</v>
      </c>
      <c r="D56" s="16" t="s">
        <v>164</v>
      </c>
      <c r="E56" s="5" t="s">
        <v>165</v>
      </c>
      <c r="F56" s="9"/>
      <c r="G56" s="9"/>
      <c r="H56" s="9"/>
    </row>
    <row r="57">
      <c r="A57" s="5">
        <f t="shared" si="2"/>
        <v>57</v>
      </c>
      <c r="B57" s="6" t="s">
        <v>16</v>
      </c>
      <c r="C57" s="16" t="s">
        <v>166</v>
      </c>
      <c r="D57" s="16" t="s">
        <v>167</v>
      </c>
      <c r="E57" s="5" t="s">
        <v>168</v>
      </c>
      <c r="F57" s="9"/>
      <c r="G57" s="9"/>
      <c r="H57" s="9"/>
    </row>
    <row r="58">
      <c r="A58" s="5">
        <f t="shared" si="2"/>
        <v>58</v>
      </c>
      <c r="B58" s="13" t="s">
        <v>12</v>
      </c>
      <c r="C58" s="16" t="s">
        <v>169</v>
      </c>
      <c r="D58" s="16" t="s">
        <v>170</v>
      </c>
      <c r="E58" s="5" t="s">
        <v>171</v>
      </c>
      <c r="F58" s="9"/>
      <c r="G58" s="9"/>
      <c r="H58" s="9"/>
    </row>
    <row r="59">
      <c r="A59" s="5">
        <f t="shared" si="2"/>
        <v>59</v>
      </c>
      <c r="B59" s="6" t="s">
        <v>16</v>
      </c>
      <c r="C59" s="16" t="s">
        <v>172</v>
      </c>
      <c r="D59" s="16" t="s">
        <v>173</v>
      </c>
      <c r="E59" s="5" t="s">
        <v>174</v>
      </c>
      <c r="F59" s="9"/>
      <c r="G59" s="9"/>
      <c r="H59" s="9"/>
    </row>
    <row r="60">
      <c r="A60" s="5">
        <f t="shared" si="2"/>
        <v>60</v>
      </c>
      <c r="B60" s="6" t="s">
        <v>12</v>
      </c>
      <c r="C60" s="16" t="s">
        <v>175</v>
      </c>
      <c r="D60" s="16" t="s">
        <v>176</v>
      </c>
      <c r="E60" s="5" t="s">
        <v>177</v>
      </c>
      <c r="F60" s="9"/>
      <c r="G60" s="9"/>
      <c r="H60" s="9"/>
    </row>
    <row r="61">
      <c r="A61" s="5">
        <f t="shared" si="2"/>
        <v>61</v>
      </c>
      <c r="B61" s="6" t="s">
        <v>12</v>
      </c>
      <c r="C61" s="16" t="s">
        <v>178</v>
      </c>
      <c r="D61" s="16" t="s">
        <v>179</v>
      </c>
      <c r="E61" s="5" t="s">
        <v>180</v>
      </c>
      <c r="F61" s="9"/>
      <c r="G61" s="9"/>
      <c r="H61" s="9"/>
    </row>
    <row r="62">
      <c r="A62" s="5">
        <f t="shared" si="2"/>
        <v>62</v>
      </c>
      <c r="B62" s="6" t="s">
        <v>12</v>
      </c>
      <c r="C62" s="16" t="s">
        <v>181</v>
      </c>
      <c r="D62" s="16" t="s">
        <v>182</v>
      </c>
      <c r="E62" s="5" t="s">
        <v>183</v>
      </c>
      <c r="F62" s="9"/>
      <c r="G62" s="9"/>
      <c r="H62" s="9"/>
    </row>
    <row r="63">
      <c r="A63" s="5">
        <f t="shared" si="2"/>
        <v>63</v>
      </c>
      <c r="B63" s="6" t="s">
        <v>12</v>
      </c>
      <c r="C63" s="16" t="s">
        <v>184</v>
      </c>
      <c r="D63" s="16" t="s">
        <v>185</v>
      </c>
      <c r="E63" s="5" t="s">
        <v>186</v>
      </c>
      <c r="F63" s="9"/>
      <c r="G63" s="9"/>
      <c r="H63" s="9"/>
    </row>
    <row r="64">
      <c r="A64" s="5">
        <f t="shared" si="2"/>
        <v>64</v>
      </c>
      <c r="B64" s="6" t="s">
        <v>12</v>
      </c>
      <c r="C64" s="16" t="s">
        <v>187</v>
      </c>
      <c r="D64" s="16" t="s">
        <v>188</v>
      </c>
      <c r="E64" s="5" t="s">
        <v>189</v>
      </c>
      <c r="F64" s="9"/>
      <c r="G64" s="9"/>
      <c r="H64" s="9"/>
    </row>
    <row r="65">
      <c r="A65" s="5">
        <f t="shared" si="2"/>
        <v>65</v>
      </c>
      <c r="B65" s="6" t="s">
        <v>12</v>
      </c>
      <c r="C65" s="16" t="s">
        <v>190</v>
      </c>
      <c r="D65" s="16" t="s">
        <v>191</v>
      </c>
      <c r="E65" s="5" t="s">
        <v>192</v>
      </c>
      <c r="F65" s="9"/>
      <c r="G65" s="9"/>
      <c r="H65" s="9"/>
    </row>
    <row r="66">
      <c r="A66" s="8">
        <v>67.0</v>
      </c>
      <c r="B66" s="6" t="s">
        <v>16</v>
      </c>
      <c r="C66" s="16" t="s">
        <v>193</v>
      </c>
      <c r="D66" s="16" t="s">
        <v>194</v>
      </c>
      <c r="E66" s="5" t="s">
        <v>195</v>
      </c>
      <c r="F66" s="9"/>
      <c r="G66" s="9"/>
      <c r="H66" s="9"/>
    </row>
    <row r="67">
      <c r="A67" s="5">
        <f t="shared" ref="A67:A107" si="3">sum(A66 + 1)</f>
        <v>68</v>
      </c>
      <c r="B67" s="6" t="s">
        <v>20</v>
      </c>
      <c r="C67" s="16" t="s">
        <v>196</v>
      </c>
      <c r="D67" s="16" t="s">
        <v>197</v>
      </c>
      <c r="E67" s="5" t="s">
        <v>198</v>
      </c>
      <c r="F67" s="9"/>
      <c r="G67" s="9"/>
      <c r="H67" s="9"/>
    </row>
    <row r="68">
      <c r="A68" s="5">
        <f t="shared" si="3"/>
        <v>69</v>
      </c>
      <c r="B68" s="6" t="s">
        <v>12</v>
      </c>
      <c r="C68" s="16" t="s">
        <v>199</v>
      </c>
      <c r="D68" s="16" t="s">
        <v>200</v>
      </c>
      <c r="E68" s="5" t="s">
        <v>201</v>
      </c>
      <c r="F68" s="9"/>
      <c r="G68" s="9"/>
      <c r="H68" s="9"/>
    </row>
    <row r="69">
      <c r="A69" s="5">
        <f t="shared" si="3"/>
        <v>70</v>
      </c>
      <c r="B69" s="13" t="s">
        <v>16</v>
      </c>
      <c r="C69" s="16" t="s">
        <v>202</v>
      </c>
      <c r="D69" s="16" t="s">
        <v>203</v>
      </c>
      <c r="E69" s="5" t="s">
        <v>204</v>
      </c>
      <c r="F69" s="9"/>
      <c r="G69" s="9"/>
      <c r="H69" s="9"/>
    </row>
    <row r="70">
      <c r="A70" s="5">
        <f t="shared" si="3"/>
        <v>71</v>
      </c>
      <c r="B70" s="6" t="s">
        <v>12</v>
      </c>
      <c r="C70" s="16" t="s">
        <v>205</v>
      </c>
      <c r="D70" s="16" t="s">
        <v>206</v>
      </c>
      <c r="E70" s="8" t="s">
        <v>207</v>
      </c>
      <c r="F70" s="9"/>
      <c r="G70" s="9"/>
      <c r="H70" s="9"/>
    </row>
    <row r="71">
      <c r="A71" s="5">
        <f t="shared" si="3"/>
        <v>72</v>
      </c>
      <c r="B71" s="6" t="s">
        <v>208</v>
      </c>
      <c r="C71" s="16" t="s">
        <v>209</v>
      </c>
      <c r="D71" s="16" t="s">
        <v>210</v>
      </c>
      <c r="E71" s="5" t="s">
        <v>211</v>
      </c>
      <c r="F71" s="9"/>
      <c r="G71" s="9"/>
      <c r="H71" s="9"/>
    </row>
    <row r="72">
      <c r="A72" s="5">
        <f t="shared" si="3"/>
        <v>73</v>
      </c>
      <c r="B72" s="6" t="s">
        <v>12</v>
      </c>
      <c r="C72" s="16" t="s">
        <v>212</v>
      </c>
      <c r="D72" s="16" t="s">
        <v>213</v>
      </c>
      <c r="E72" s="5" t="s">
        <v>214</v>
      </c>
      <c r="F72" s="9"/>
      <c r="G72" s="9"/>
      <c r="H72" s="9"/>
    </row>
    <row r="73">
      <c r="A73" s="5">
        <f t="shared" si="3"/>
        <v>74</v>
      </c>
      <c r="B73" s="6" t="s">
        <v>12</v>
      </c>
      <c r="C73" s="16">
        <v>82063.0</v>
      </c>
      <c r="D73" s="16" t="s">
        <v>215</v>
      </c>
      <c r="E73" s="5" t="s">
        <v>216</v>
      </c>
      <c r="F73" s="9"/>
      <c r="G73" s="9"/>
      <c r="H73" s="9"/>
    </row>
    <row r="74">
      <c r="A74" s="5">
        <f t="shared" si="3"/>
        <v>75</v>
      </c>
      <c r="B74" s="6" t="s">
        <v>12</v>
      </c>
      <c r="C74" s="16" t="s">
        <v>217</v>
      </c>
      <c r="D74" s="16" t="s">
        <v>218</v>
      </c>
      <c r="E74" s="5" t="s">
        <v>219</v>
      </c>
      <c r="F74" s="9"/>
      <c r="G74" s="9"/>
      <c r="H74" s="9"/>
    </row>
    <row r="75">
      <c r="A75" s="5">
        <f t="shared" si="3"/>
        <v>76</v>
      </c>
      <c r="B75" s="6" t="s">
        <v>12</v>
      </c>
      <c r="C75" s="16" t="s">
        <v>220</v>
      </c>
      <c r="D75" s="16" t="s">
        <v>221</v>
      </c>
      <c r="E75" s="5" t="s">
        <v>222</v>
      </c>
      <c r="F75" s="9"/>
      <c r="G75" s="9"/>
      <c r="H75" s="9"/>
    </row>
    <row r="76">
      <c r="A76" s="5">
        <f t="shared" si="3"/>
        <v>77</v>
      </c>
      <c r="B76" s="6" t="s">
        <v>12</v>
      </c>
      <c r="C76" s="16" t="s">
        <v>223</v>
      </c>
      <c r="D76" s="16" t="s">
        <v>224</v>
      </c>
      <c r="E76" s="5" t="s">
        <v>225</v>
      </c>
      <c r="F76" s="9"/>
      <c r="G76" s="9"/>
      <c r="H76" s="9"/>
    </row>
    <row r="77">
      <c r="A77" s="5">
        <f t="shared" si="3"/>
        <v>78</v>
      </c>
      <c r="B77" s="6" t="s">
        <v>226</v>
      </c>
      <c r="C77" s="16" t="s">
        <v>227</v>
      </c>
      <c r="D77" s="16" t="s">
        <v>228</v>
      </c>
      <c r="E77" s="5" t="s">
        <v>229</v>
      </c>
      <c r="F77" s="9"/>
      <c r="G77" s="9"/>
      <c r="H77" s="9"/>
    </row>
    <row r="78">
      <c r="A78" s="5">
        <f t="shared" si="3"/>
        <v>79</v>
      </c>
      <c r="B78" s="6" t="s">
        <v>12</v>
      </c>
      <c r="C78" s="16" t="s">
        <v>230</v>
      </c>
      <c r="D78" s="16" t="s">
        <v>231</v>
      </c>
      <c r="E78" s="5" t="s">
        <v>232</v>
      </c>
      <c r="F78" s="9"/>
      <c r="G78" s="9"/>
      <c r="H78" s="9"/>
    </row>
    <row r="79">
      <c r="A79" s="5">
        <f t="shared" si="3"/>
        <v>80</v>
      </c>
      <c r="B79" s="6" t="s">
        <v>12</v>
      </c>
      <c r="C79" s="9"/>
      <c r="D79" s="5"/>
      <c r="E79" s="5"/>
      <c r="F79" s="9"/>
      <c r="G79" s="9"/>
      <c r="H79" s="9"/>
    </row>
    <row r="80">
      <c r="A80" s="5">
        <f t="shared" si="3"/>
        <v>81</v>
      </c>
      <c r="B80" s="6" t="s">
        <v>12</v>
      </c>
      <c r="C80" s="16" t="s">
        <v>62</v>
      </c>
      <c r="D80" s="16" t="s">
        <v>63</v>
      </c>
      <c r="E80" s="5" t="s">
        <v>64</v>
      </c>
      <c r="F80" s="9"/>
      <c r="G80" s="9"/>
      <c r="H80" s="9"/>
    </row>
    <row r="81">
      <c r="A81" s="5">
        <f t="shared" si="3"/>
        <v>82</v>
      </c>
      <c r="B81" s="6" t="s">
        <v>16</v>
      </c>
      <c r="C81" s="16" t="s">
        <v>233</v>
      </c>
      <c r="D81" s="16" t="s">
        <v>234</v>
      </c>
      <c r="E81" s="5" t="s">
        <v>235</v>
      </c>
      <c r="F81" s="9"/>
      <c r="G81" s="9"/>
      <c r="H81" s="9"/>
    </row>
    <row r="82">
      <c r="A82" s="5">
        <f t="shared" si="3"/>
        <v>83</v>
      </c>
      <c r="B82" s="6" t="s">
        <v>8</v>
      </c>
      <c r="C82" s="16" t="s">
        <v>236</v>
      </c>
      <c r="D82" s="16" t="s">
        <v>237</v>
      </c>
      <c r="E82" s="12" t="s">
        <v>238</v>
      </c>
      <c r="F82" s="9"/>
      <c r="G82" s="9"/>
      <c r="H82" s="9"/>
    </row>
    <row r="83">
      <c r="A83" s="5">
        <f t="shared" si="3"/>
        <v>84</v>
      </c>
      <c r="B83" s="13" t="s">
        <v>79</v>
      </c>
      <c r="E83" s="5" t="s">
        <v>239</v>
      </c>
      <c r="F83" s="9"/>
      <c r="G83" s="9"/>
      <c r="H83" s="9"/>
    </row>
    <row r="84">
      <c r="A84" s="5">
        <f t="shared" si="3"/>
        <v>85</v>
      </c>
      <c r="B84" s="6" t="s">
        <v>12</v>
      </c>
      <c r="C84" s="16" t="s">
        <v>240</v>
      </c>
      <c r="D84" s="16" t="s">
        <v>241</v>
      </c>
      <c r="E84" s="5" t="s">
        <v>242</v>
      </c>
      <c r="F84" s="9"/>
      <c r="G84" s="9"/>
      <c r="H84" s="9"/>
    </row>
    <row r="85">
      <c r="A85" s="5">
        <f t="shared" si="3"/>
        <v>86</v>
      </c>
      <c r="B85" s="6" t="s">
        <v>16</v>
      </c>
      <c r="C85" s="16" t="s">
        <v>243</v>
      </c>
      <c r="D85" s="16" t="s">
        <v>244</v>
      </c>
      <c r="E85" s="5" t="s">
        <v>245</v>
      </c>
      <c r="F85" s="9"/>
      <c r="G85" s="9"/>
      <c r="H85" s="9"/>
    </row>
    <row r="86">
      <c r="A86" s="5">
        <f t="shared" si="3"/>
        <v>87</v>
      </c>
      <c r="B86" s="6" t="s">
        <v>16</v>
      </c>
      <c r="C86" s="16" t="s">
        <v>246</v>
      </c>
      <c r="D86" s="16" t="s">
        <v>247</v>
      </c>
      <c r="E86" s="5" t="s">
        <v>248</v>
      </c>
      <c r="F86" s="9"/>
      <c r="G86" s="9"/>
      <c r="H86" s="9"/>
    </row>
    <row r="87">
      <c r="A87" s="5">
        <f t="shared" si="3"/>
        <v>88</v>
      </c>
      <c r="B87" s="6" t="s">
        <v>8</v>
      </c>
      <c r="C87" s="16" t="s">
        <v>249</v>
      </c>
      <c r="D87" s="16" t="s">
        <v>250</v>
      </c>
      <c r="E87" s="5" t="s">
        <v>251</v>
      </c>
      <c r="F87" s="9"/>
      <c r="G87" s="9"/>
      <c r="H87" s="9"/>
    </row>
    <row r="88">
      <c r="A88" s="5">
        <f t="shared" si="3"/>
        <v>89</v>
      </c>
      <c r="B88" s="6" t="s">
        <v>12</v>
      </c>
      <c r="C88" s="16" t="s">
        <v>252</v>
      </c>
      <c r="D88" s="16" t="s">
        <v>253</v>
      </c>
      <c r="E88" s="5" t="s">
        <v>254</v>
      </c>
      <c r="F88" s="9"/>
      <c r="G88" s="9"/>
      <c r="H88" s="9"/>
    </row>
    <row r="89">
      <c r="A89" s="5">
        <f t="shared" si="3"/>
        <v>90</v>
      </c>
      <c r="B89" s="6" t="s">
        <v>255</v>
      </c>
      <c r="C89" s="16" t="s">
        <v>256</v>
      </c>
      <c r="D89" s="16" t="s">
        <v>257</v>
      </c>
      <c r="E89" s="5" t="s">
        <v>258</v>
      </c>
      <c r="F89" s="9"/>
      <c r="G89" s="9"/>
      <c r="H89" s="9"/>
    </row>
    <row r="90">
      <c r="A90" s="5">
        <f t="shared" si="3"/>
        <v>91</v>
      </c>
      <c r="B90" s="6" t="s">
        <v>8</v>
      </c>
      <c r="C90" s="16" t="s">
        <v>259</v>
      </c>
      <c r="D90" s="16" t="s">
        <v>260</v>
      </c>
      <c r="E90" s="5" t="s">
        <v>261</v>
      </c>
      <c r="F90" s="9"/>
      <c r="G90" s="9"/>
      <c r="H90" s="9"/>
    </row>
    <row r="91">
      <c r="A91" s="5">
        <f t="shared" si="3"/>
        <v>92</v>
      </c>
      <c r="B91" s="6" t="s">
        <v>8</v>
      </c>
      <c r="C91" s="16" t="s">
        <v>262</v>
      </c>
      <c r="D91" s="16" t="s">
        <v>263</v>
      </c>
      <c r="E91" s="5" t="s">
        <v>264</v>
      </c>
      <c r="F91" s="9"/>
      <c r="G91" s="9"/>
      <c r="H91" s="9"/>
    </row>
    <row r="92">
      <c r="A92" s="5">
        <f t="shared" si="3"/>
        <v>93</v>
      </c>
      <c r="B92" s="6" t="s">
        <v>8</v>
      </c>
      <c r="C92" s="16" t="s">
        <v>265</v>
      </c>
      <c r="D92" s="16" t="s">
        <v>266</v>
      </c>
      <c r="E92" s="5" t="s">
        <v>267</v>
      </c>
      <c r="F92" s="9"/>
      <c r="G92" s="9"/>
      <c r="H92" s="9"/>
    </row>
    <row r="93">
      <c r="A93" s="5">
        <f t="shared" si="3"/>
        <v>94</v>
      </c>
      <c r="B93" s="6" t="s">
        <v>12</v>
      </c>
      <c r="C93" s="16" t="s">
        <v>268</v>
      </c>
      <c r="D93" s="16" t="s">
        <v>269</v>
      </c>
      <c r="E93" s="5" t="s">
        <v>270</v>
      </c>
      <c r="F93" s="9"/>
      <c r="G93" s="9"/>
      <c r="H93" s="9"/>
    </row>
    <row r="94">
      <c r="A94" s="5">
        <f t="shared" si="3"/>
        <v>95</v>
      </c>
      <c r="B94" s="13" t="s">
        <v>12</v>
      </c>
      <c r="E94" s="5" t="s">
        <v>271</v>
      </c>
      <c r="F94" s="9"/>
      <c r="G94" s="9"/>
      <c r="H94" s="9"/>
    </row>
    <row r="95">
      <c r="A95" s="5">
        <f t="shared" si="3"/>
        <v>96</v>
      </c>
      <c r="B95" s="6" t="s">
        <v>12</v>
      </c>
      <c r="C95" s="16" t="s">
        <v>272</v>
      </c>
      <c r="D95" s="16" t="s">
        <v>273</v>
      </c>
      <c r="E95" s="5" t="s">
        <v>274</v>
      </c>
      <c r="F95" s="9"/>
      <c r="G95" s="9"/>
      <c r="H95" s="9"/>
    </row>
    <row r="96">
      <c r="A96" s="5">
        <f t="shared" si="3"/>
        <v>97</v>
      </c>
      <c r="B96" s="13" t="s">
        <v>275</v>
      </c>
      <c r="C96" s="16" t="s">
        <v>276</v>
      </c>
      <c r="D96" s="16" t="s">
        <v>277</v>
      </c>
      <c r="E96" s="5" t="s">
        <v>278</v>
      </c>
      <c r="F96" s="9"/>
      <c r="G96" s="9"/>
      <c r="H96" s="9"/>
    </row>
    <row r="97">
      <c r="A97" s="5">
        <f t="shared" si="3"/>
        <v>98</v>
      </c>
      <c r="B97" s="6" t="s">
        <v>20</v>
      </c>
      <c r="C97" s="16" t="s">
        <v>279</v>
      </c>
      <c r="D97" s="16" t="s">
        <v>280</v>
      </c>
      <c r="E97" s="5" t="s">
        <v>281</v>
      </c>
      <c r="F97" s="9"/>
      <c r="G97" s="9"/>
      <c r="H97" s="9"/>
    </row>
    <row r="98">
      <c r="A98" s="5">
        <f t="shared" si="3"/>
        <v>99</v>
      </c>
      <c r="B98" s="6" t="s">
        <v>12</v>
      </c>
      <c r="C98" s="16" t="s">
        <v>282</v>
      </c>
      <c r="D98" s="16" t="s">
        <v>283</v>
      </c>
      <c r="E98" s="5" t="s">
        <v>284</v>
      </c>
      <c r="F98" s="9"/>
      <c r="G98" s="9"/>
      <c r="H98" s="9"/>
    </row>
    <row r="99">
      <c r="A99" s="5">
        <f t="shared" si="3"/>
        <v>100</v>
      </c>
      <c r="B99" s="6" t="s">
        <v>16</v>
      </c>
      <c r="C99" s="16" t="s">
        <v>285</v>
      </c>
      <c r="D99" s="16" t="s">
        <v>286</v>
      </c>
      <c r="E99" s="5" t="s">
        <v>287</v>
      </c>
      <c r="F99" s="9"/>
      <c r="G99" s="9"/>
      <c r="H99" s="9"/>
    </row>
    <row r="100">
      <c r="A100" s="5">
        <f t="shared" si="3"/>
        <v>101</v>
      </c>
      <c r="B100" s="6" t="s">
        <v>16</v>
      </c>
      <c r="C100" s="16" t="s">
        <v>288</v>
      </c>
      <c r="D100" s="16" t="s">
        <v>289</v>
      </c>
      <c r="E100" s="5" t="s">
        <v>290</v>
      </c>
      <c r="F100" s="9"/>
      <c r="G100" s="9"/>
      <c r="H100" s="9"/>
    </row>
    <row r="101">
      <c r="A101" s="5">
        <f t="shared" si="3"/>
        <v>102</v>
      </c>
      <c r="B101" s="6" t="s">
        <v>12</v>
      </c>
      <c r="C101" s="16" t="s">
        <v>291</v>
      </c>
      <c r="D101" s="16" t="s">
        <v>292</v>
      </c>
      <c r="E101" s="5" t="s">
        <v>293</v>
      </c>
      <c r="F101" s="9"/>
      <c r="G101" s="9"/>
      <c r="H101" s="9"/>
    </row>
    <row r="102">
      <c r="A102" s="5">
        <f t="shared" si="3"/>
        <v>103</v>
      </c>
      <c r="B102" s="6" t="s">
        <v>20</v>
      </c>
      <c r="C102" s="19" t="s">
        <v>294</v>
      </c>
      <c r="D102" s="16" t="s">
        <v>295</v>
      </c>
      <c r="E102" s="5" t="s">
        <v>296</v>
      </c>
      <c r="F102" s="9"/>
      <c r="G102" s="9"/>
      <c r="H102" s="9"/>
    </row>
    <row r="103">
      <c r="A103" s="5">
        <f t="shared" si="3"/>
        <v>104</v>
      </c>
      <c r="B103" s="13" t="s">
        <v>12</v>
      </c>
      <c r="C103" s="16" t="s">
        <v>297</v>
      </c>
      <c r="D103" s="16" t="s">
        <v>298</v>
      </c>
      <c r="E103" s="5" t="s">
        <v>299</v>
      </c>
      <c r="F103" s="9"/>
      <c r="G103" s="9"/>
      <c r="H103" s="9"/>
    </row>
    <row r="104">
      <c r="A104" s="5">
        <f t="shared" si="3"/>
        <v>105</v>
      </c>
      <c r="B104" s="6" t="s">
        <v>16</v>
      </c>
      <c r="C104" s="16">
        <v>1113729.0</v>
      </c>
      <c r="D104" s="16" t="s">
        <v>300</v>
      </c>
      <c r="E104" s="5" t="s">
        <v>301</v>
      </c>
      <c r="F104" s="9"/>
      <c r="G104" s="9"/>
      <c r="H104" s="9"/>
    </row>
    <row r="105">
      <c r="A105" s="5">
        <f t="shared" si="3"/>
        <v>106</v>
      </c>
      <c r="B105" s="6" t="s">
        <v>12</v>
      </c>
      <c r="C105" s="16" t="s">
        <v>302</v>
      </c>
      <c r="D105" s="16" t="s">
        <v>303</v>
      </c>
      <c r="E105" s="5" t="s">
        <v>304</v>
      </c>
      <c r="F105" s="9"/>
      <c r="G105" s="9"/>
      <c r="H105" s="9"/>
    </row>
    <row r="106">
      <c r="A106" s="5">
        <f t="shared" si="3"/>
        <v>107</v>
      </c>
      <c r="B106" s="13" t="s">
        <v>16</v>
      </c>
      <c r="C106" s="16" t="s">
        <v>305</v>
      </c>
      <c r="D106" s="16" t="s">
        <v>306</v>
      </c>
      <c r="E106" s="5" t="s">
        <v>307</v>
      </c>
      <c r="F106" s="9"/>
      <c r="G106" s="9"/>
      <c r="H106" s="9"/>
    </row>
    <row r="107">
      <c r="A107" s="5">
        <f t="shared" si="3"/>
        <v>108</v>
      </c>
      <c r="B107" s="6" t="s">
        <v>12</v>
      </c>
      <c r="C107" s="16" t="s">
        <v>308</v>
      </c>
      <c r="D107" s="16" t="s">
        <v>309</v>
      </c>
      <c r="E107" s="5" t="s">
        <v>83</v>
      </c>
      <c r="F107" s="9"/>
      <c r="G107" s="9"/>
      <c r="H107" s="9"/>
    </row>
    <row r="108">
      <c r="A108" s="8">
        <v>110.0</v>
      </c>
      <c r="B108" s="13" t="s">
        <v>8</v>
      </c>
      <c r="C108" s="16" t="s">
        <v>310</v>
      </c>
      <c r="D108" s="16" t="s">
        <v>311</v>
      </c>
      <c r="E108" s="5" t="s">
        <v>312</v>
      </c>
      <c r="F108" s="9"/>
      <c r="G108" s="9"/>
      <c r="H108" s="9"/>
    </row>
    <row r="109">
      <c r="A109" s="5">
        <f t="shared" ref="A109:A110" si="4">sum(A108 + 1)</f>
        <v>111</v>
      </c>
      <c r="B109" s="13" t="s">
        <v>12</v>
      </c>
      <c r="C109" s="16" t="s">
        <v>313</v>
      </c>
      <c r="D109" s="16" t="s">
        <v>314</v>
      </c>
      <c r="E109" s="5" t="s">
        <v>315</v>
      </c>
      <c r="F109" s="9"/>
      <c r="G109" s="9"/>
      <c r="H109" s="9"/>
    </row>
    <row r="110">
      <c r="A110" s="5">
        <f t="shared" si="4"/>
        <v>112</v>
      </c>
      <c r="B110" s="6" t="s">
        <v>16</v>
      </c>
      <c r="C110" s="16" t="s">
        <v>316</v>
      </c>
      <c r="D110" s="16" t="s">
        <v>317</v>
      </c>
      <c r="E110" s="5" t="s">
        <v>318</v>
      </c>
      <c r="F110" s="9"/>
      <c r="G110" s="9"/>
      <c r="H110" s="9"/>
    </row>
    <row r="111">
      <c r="A111" s="8">
        <v>114.0</v>
      </c>
      <c r="B111" s="6" t="s">
        <v>16</v>
      </c>
      <c r="C111" s="16" t="s">
        <v>319</v>
      </c>
      <c r="D111" s="16" t="s">
        <v>320</v>
      </c>
      <c r="E111" s="5" t="s">
        <v>321</v>
      </c>
      <c r="F111" s="9"/>
      <c r="G111" s="9"/>
      <c r="H111" s="9"/>
    </row>
    <row r="112">
      <c r="A112" s="5">
        <f t="shared" ref="A112:A116" si="5">sum(A111 + 1)</f>
        <v>115</v>
      </c>
      <c r="B112" s="6" t="s">
        <v>16</v>
      </c>
      <c r="C112" s="16" t="s">
        <v>322</v>
      </c>
      <c r="D112" s="16" t="s">
        <v>323</v>
      </c>
      <c r="E112" s="5" t="s">
        <v>324</v>
      </c>
      <c r="F112" s="9"/>
      <c r="G112" s="9"/>
      <c r="H112" s="9"/>
    </row>
    <row r="113">
      <c r="A113" s="5">
        <f t="shared" si="5"/>
        <v>116</v>
      </c>
      <c r="B113" s="6" t="s">
        <v>12</v>
      </c>
      <c r="C113" s="11" t="s">
        <v>325</v>
      </c>
      <c r="D113" s="11" t="s">
        <v>326</v>
      </c>
      <c r="E113" s="5" t="s">
        <v>327</v>
      </c>
      <c r="F113" s="9"/>
      <c r="G113" s="9"/>
      <c r="H113" s="9"/>
    </row>
    <row r="114">
      <c r="A114" s="5">
        <f t="shared" si="5"/>
        <v>117</v>
      </c>
      <c r="B114" s="6" t="s">
        <v>12</v>
      </c>
      <c r="C114" s="16" t="s">
        <v>328</v>
      </c>
      <c r="D114" s="16" t="s">
        <v>329</v>
      </c>
      <c r="E114" s="5" t="s">
        <v>330</v>
      </c>
      <c r="F114" s="9"/>
      <c r="G114" s="9"/>
      <c r="H114" s="9"/>
    </row>
    <row r="115">
      <c r="A115" s="5">
        <f t="shared" si="5"/>
        <v>118</v>
      </c>
      <c r="B115" s="13" t="s">
        <v>12</v>
      </c>
      <c r="C115" s="11" t="s">
        <v>331</v>
      </c>
      <c r="D115" s="11" t="s">
        <v>332</v>
      </c>
      <c r="E115" s="5" t="s">
        <v>333</v>
      </c>
      <c r="F115" s="9"/>
      <c r="G115" s="9"/>
      <c r="H115" s="9"/>
    </row>
    <row r="116">
      <c r="A116" s="5">
        <f t="shared" si="5"/>
        <v>119</v>
      </c>
      <c r="B116" s="6" t="s">
        <v>334</v>
      </c>
      <c r="C116" s="11" t="s">
        <v>335</v>
      </c>
      <c r="D116" s="11" t="s">
        <v>336</v>
      </c>
      <c r="E116" s="5" t="s">
        <v>337</v>
      </c>
      <c r="F116" s="9"/>
      <c r="G116" s="9"/>
      <c r="H116" s="9"/>
    </row>
    <row r="117">
      <c r="A117" s="8">
        <v>121.0</v>
      </c>
      <c r="B117" s="6" t="s">
        <v>12</v>
      </c>
      <c r="C117" s="11" t="s">
        <v>338</v>
      </c>
      <c r="D117" s="11" t="s">
        <v>339</v>
      </c>
      <c r="E117" s="12" t="s">
        <v>340</v>
      </c>
      <c r="F117" s="9"/>
      <c r="G117" s="9"/>
      <c r="H117" s="9"/>
    </row>
    <row r="118">
      <c r="A118" s="5">
        <f t="shared" ref="A118:A128" si="6">sum(A117 + 1)</f>
        <v>122</v>
      </c>
      <c r="B118" s="6" t="s">
        <v>12</v>
      </c>
      <c r="C118" s="11" t="s">
        <v>341</v>
      </c>
      <c r="D118" s="11" t="s">
        <v>342</v>
      </c>
      <c r="E118" s="12" t="s">
        <v>343</v>
      </c>
      <c r="F118" s="9"/>
      <c r="G118" s="9"/>
      <c r="H118" s="9"/>
    </row>
    <row r="119">
      <c r="A119" s="5">
        <f t="shared" si="6"/>
        <v>123</v>
      </c>
      <c r="B119" s="6" t="s">
        <v>16</v>
      </c>
      <c r="C119" s="11">
        <v>1.0471789E7</v>
      </c>
      <c r="D119" s="11" t="s">
        <v>344</v>
      </c>
      <c r="E119" s="12" t="s">
        <v>345</v>
      </c>
      <c r="F119" s="9"/>
      <c r="G119" s="9"/>
      <c r="H119" s="9"/>
    </row>
    <row r="120">
      <c r="A120" s="5">
        <f t="shared" si="6"/>
        <v>124</v>
      </c>
      <c r="B120" s="6" t="s">
        <v>8</v>
      </c>
      <c r="C120" s="11" t="s">
        <v>346</v>
      </c>
      <c r="D120" s="11" t="s">
        <v>347</v>
      </c>
      <c r="E120" s="5" t="s">
        <v>348</v>
      </c>
      <c r="F120" s="9"/>
      <c r="G120" s="9"/>
      <c r="H120" s="9"/>
    </row>
    <row r="121">
      <c r="A121" s="5">
        <f t="shared" si="6"/>
        <v>125</v>
      </c>
      <c r="B121" s="6" t="s">
        <v>12</v>
      </c>
      <c r="C121" s="11" t="s">
        <v>349</v>
      </c>
      <c r="D121" s="11" t="s">
        <v>350</v>
      </c>
      <c r="E121" s="5" t="s">
        <v>351</v>
      </c>
      <c r="F121" s="9"/>
      <c r="G121" s="9"/>
      <c r="H121" s="9"/>
    </row>
    <row r="122">
      <c r="A122" s="5">
        <f t="shared" si="6"/>
        <v>126</v>
      </c>
      <c r="B122" s="6" t="s">
        <v>12</v>
      </c>
      <c r="C122" s="11" t="s">
        <v>352</v>
      </c>
      <c r="D122" s="11" t="s">
        <v>353</v>
      </c>
      <c r="E122" s="5" t="s">
        <v>354</v>
      </c>
      <c r="F122" s="9"/>
      <c r="G122" s="9"/>
      <c r="H122" s="9"/>
    </row>
    <row r="123">
      <c r="A123" s="5">
        <f t="shared" si="6"/>
        <v>127</v>
      </c>
      <c r="B123" s="6" t="s">
        <v>8</v>
      </c>
      <c r="C123" s="11" t="s">
        <v>355</v>
      </c>
      <c r="D123" s="11" t="s">
        <v>356</v>
      </c>
      <c r="E123" s="5" t="s">
        <v>357</v>
      </c>
      <c r="F123" s="9"/>
      <c r="G123" s="9"/>
      <c r="H123" s="9"/>
    </row>
    <row r="124">
      <c r="A124" s="5">
        <f t="shared" si="6"/>
        <v>128</v>
      </c>
      <c r="B124" s="13" t="s">
        <v>16</v>
      </c>
      <c r="C124" s="11" t="s">
        <v>358</v>
      </c>
      <c r="D124" s="11" t="s">
        <v>359</v>
      </c>
      <c r="E124" s="5" t="s">
        <v>360</v>
      </c>
      <c r="F124" s="9"/>
      <c r="G124" s="9"/>
      <c r="H124" s="9"/>
    </row>
    <row r="125">
      <c r="A125" s="5">
        <f t="shared" si="6"/>
        <v>129</v>
      </c>
      <c r="B125" s="6" t="s">
        <v>16</v>
      </c>
      <c r="C125" s="9"/>
      <c r="D125" s="5"/>
      <c r="E125" s="5" t="s">
        <v>361</v>
      </c>
      <c r="F125" s="9"/>
      <c r="G125" s="9"/>
      <c r="H125" s="9"/>
    </row>
    <row r="126">
      <c r="A126" s="5">
        <f t="shared" si="6"/>
        <v>130</v>
      </c>
      <c r="B126" s="6" t="s">
        <v>16</v>
      </c>
      <c r="C126" s="11" t="s">
        <v>362</v>
      </c>
      <c r="D126" s="11" t="s">
        <v>363</v>
      </c>
      <c r="E126" s="5" t="s">
        <v>364</v>
      </c>
      <c r="F126" s="9"/>
      <c r="G126" s="9"/>
      <c r="H126" s="9"/>
    </row>
    <row r="127">
      <c r="A127" s="5">
        <f t="shared" si="6"/>
        <v>131</v>
      </c>
      <c r="B127" s="6" t="s">
        <v>12</v>
      </c>
      <c r="C127" s="11" t="s">
        <v>365</v>
      </c>
      <c r="D127" s="11" t="s">
        <v>366</v>
      </c>
      <c r="E127" s="5" t="s">
        <v>367</v>
      </c>
      <c r="F127" s="9"/>
      <c r="G127" s="9"/>
      <c r="H127" s="9"/>
    </row>
    <row r="128">
      <c r="A128" s="5">
        <f t="shared" si="6"/>
        <v>132</v>
      </c>
      <c r="B128" s="6" t="s">
        <v>12</v>
      </c>
      <c r="C128" s="11" t="s">
        <v>368</v>
      </c>
      <c r="D128" s="11" t="s">
        <v>369</v>
      </c>
      <c r="E128" s="5" t="s">
        <v>370</v>
      </c>
      <c r="F128" s="9"/>
      <c r="G128" s="9"/>
      <c r="H128" s="9"/>
    </row>
    <row r="129">
      <c r="A129" s="8">
        <v>134.0</v>
      </c>
      <c r="B129" s="6" t="s">
        <v>16</v>
      </c>
      <c r="C129" s="11" t="s">
        <v>371</v>
      </c>
      <c r="D129" s="11" t="s">
        <v>372</v>
      </c>
      <c r="E129" s="5" t="s">
        <v>373</v>
      </c>
      <c r="F129" s="9"/>
      <c r="G129" s="9"/>
      <c r="H129" s="9"/>
    </row>
    <row r="130">
      <c r="A130" s="8">
        <v>136.0</v>
      </c>
      <c r="B130" s="6" t="s">
        <v>12</v>
      </c>
      <c r="C130" s="11" t="s">
        <v>374</v>
      </c>
      <c r="D130" s="11" t="s">
        <v>375</v>
      </c>
      <c r="E130" s="8" t="s">
        <v>376</v>
      </c>
      <c r="F130" s="9"/>
      <c r="G130" s="9"/>
      <c r="H130" s="9"/>
    </row>
    <row r="131">
      <c r="A131" s="8">
        <v>138.0</v>
      </c>
      <c r="B131" s="6" t="s">
        <v>20</v>
      </c>
      <c r="C131" s="11" t="s">
        <v>377</v>
      </c>
      <c r="D131" s="11" t="s">
        <v>378</v>
      </c>
      <c r="E131" s="5" t="s">
        <v>379</v>
      </c>
      <c r="F131" s="9"/>
      <c r="G131" s="9"/>
      <c r="H131" s="9"/>
    </row>
    <row r="132">
      <c r="A132" s="5">
        <f t="shared" ref="A132:A138" si="7">sum(A131 + 1)</f>
        <v>139</v>
      </c>
      <c r="B132" s="6" t="s">
        <v>334</v>
      </c>
      <c r="C132" s="11" t="s">
        <v>380</v>
      </c>
      <c r="D132" s="11" t="s">
        <v>381</v>
      </c>
      <c r="E132" s="5" t="s">
        <v>382</v>
      </c>
      <c r="F132" s="9"/>
      <c r="G132" s="9"/>
      <c r="H132" s="9"/>
    </row>
    <row r="133">
      <c r="A133" s="5">
        <f t="shared" si="7"/>
        <v>140</v>
      </c>
      <c r="B133" s="6" t="s">
        <v>12</v>
      </c>
      <c r="C133" s="11" t="s">
        <v>383</v>
      </c>
      <c r="D133" s="11" t="s">
        <v>384</v>
      </c>
      <c r="E133" s="8" t="s">
        <v>385</v>
      </c>
      <c r="F133" s="9"/>
      <c r="G133" s="9"/>
      <c r="H133" s="9"/>
    </row>
    <row r="134">
      <c r="A134" s="5">
        <f t="shared" si="7"/>
        <v>141</v>
      </c>
      <c r="B134" s="6" t="s">
        <v>12</v>
      </c>
      <c r="C134" s="11" t="s">
        <v>386</v>
      </c>
      <c r="D134" s="11" t="s">
        <v>387</v>
      </c>
      <c r="E134" s="5" t="s">
        <v>388</v>
      </c>
      <c r="F134" s="9"/>
      <c r="G134" s="9"/>
      <c r="H134" s="9"/>
    </row>
    <row r="135">
      <c r="A135" s="5">
        <f t="shared" si="7"/>
        <v>142</v>
      </c>
      <c r="B135" s="6" t="s">
        <v>20</v>
      </c>
      <c r="C135" s="11" t="s">
        <v>389</v>
      </c>
      <c r="D135" s="11" t="s">
        <v>390</v>
      </c>
      <c r="E135" s="5" t="s">
        <v>391</v>
      </c>
      <c r="F135" s="9"/>
      <c r="G135" s="9"/>
      <c r="H135" s="9"/>
    </row>
    <row r="136">
      <c r="A136" s="5">
        <f t="shared" si="7"/>
        <v>143</v>
      </c>
      <c r="B136" s="6" t="s">
        <v>392</v>
      </c>
      <c r="C136" s="9"/>
      <c r="D136" s="5"/>
      <c r="E136" s="5" t="s">
        <v>393</v>
      </c>
      <c r="F136" s="9"/>
      <c r="G136" s="9"/>
      <c r="H136" s="9"/>
    </row>
    <row r="137">
      <c r="A137" s="5">
        <f t="shared" si="7"/>
        <v>144</v>
      </c>
      <c r="B137" s="6" t="s">
        <v>20</v>
      </c>
      <c r="C137" s="11" t="s">
        <v>394</v>
      </c>
      <c r="D137" s="11" t="s">
        <v>395</v>
      </c>
      <c r="E137" s="5" t="s">
        <v>396</v>
      </c>
      <c r="F137" s="9"/>
      <c r="G137" s="9"/>
      <c r="H137" s="9"/>
    </row>
    <row r="138">
      <c r="A138" s="5">
        <f t="shared" si="7"/>
        <v>145</v>
      </c>
      <c r="B138" s="6" t="s">
        <v>12</v>
      </c>
      <c r="C138" s="11" t="s">
        <v>397</v>
      </c>
      <c r="D138" s="11" t="s">
        <v>398</v>
      </c>
      <c r="E138" s="5" t="s">
        <v>399</v>
      </c>
      <c r="F138" s="9"/>
      <c r="G138" s="9"/>
      <c r="H138" s="9"/>
    </row>
    <row r="139">
      <c r="A139" s="8">
        <v>147.0</v>
      </c>
      <c r="B139" s="6" t="s">
        <v>12</v>
      </c>
      <c r="C139" s="11" t="s">
        <v>400</v>
      </c>
      <c r="D139" s="11" t="s">
        <v>401</v>
      </c>
      <c r="E139" s="5" t="s">
        <v>402</v>
      </c>
      <c r="F139" s="9"/>
      <c r="G139" s="9"/>
      <c r="H139" s="9"/>
    </row>
    <row r="140">
      <c r="A140" s="5">
        <f t="shared" ref="A140:A143" si="8">sum(A139 + 1)</f>
        <v>148</v>
      </c>
      <c r="B140" s="6" t="s">
        <v>12</v>
      </c>
      <c r="C140" s="11" t="s">
        <v>403</v>
      </c>
      <c r="D140" s="11" t="s">
        <v>404</v>
      </c>
      <c r="E140" s="5" t="s">
        <v>405</v>
      </c>
      <c r="F140" s="9"/>
      <c r="G140" s="9"/>
      <c r="H140" s="9"/>
    </row>
    <row r="141">
      <c r="A141" s="5">
        <f t="shared" si="8"/>
        <v>149</v>
      </c>
      <c r="B141" s="6" t="s">
        <v>16</v>
      </c>
      <c r="C141" s="11">
        <v>916723.0</v>
      </c>
      <c r="D141" s="11" t="s">
        <v>406</v>
      </c>
      <c r="E141" s="5" t="s">
        <v>407</v>
      </c>
      <c r="F141" s="9"/>
      <c r="G141" s="9"/>
      <c r="H141" s="9"/>
    </row>
    <row r="142">
      <c r="A142" s="5">
        <f t="shared" si="8"/>
        <v>150</v>
      </c>
      <c r="B142" s="6" t="s">
        <v>12</v>
      </c>
      <c r="C142" s="11" t="s">
        <v>408</v>
      </c>
      <c r="D142" s="11" t="s">
        <v>409</v>
      </c>
      <c r="E142" s="5" t="s">
        <v>410</v>
      </c>
      <c r="F142" s="9"/>
      <c r="G142" s="9"/>
      <c r="H142" s="9"/>
    </row>
    <row r="143">
      <c r="A143" s="5">
        <f t="shared" si="8"/>
        <v>151</v>
      </c>
      <c r="B143" s="6" t="s">
        <v>12</v>
      </c>
      <c r="C143" s="20" t="s">
        <v>411</v>
      </c>
      <c r="D143" s="8" t="s">
        <v>412</v>
      </c>
      <c r="E143" s="5" t="s">
        <v>413</v>
      </c>
      <c r="F143" s="14" t="s">
        <v>414</v>
      </c>
      <c r="G143" s="14">
        <v>101.54</v>
      </c>
      <c r="H143" s="9"/>
    </row>
    <row r="144">
      <c r="A144" s="8">
        <v>153.0</v>
      </c>
      <c r="B144" s="6" t="s">
        <v>12</v>
      </c>
      <c r="C144" s="11" t="s">
        <v>415</v>
      </c>
      <c r="D144" s="11" t="s">
        <v>416</v>
      </c>
      <c r="E144" s="5" t="s">
        <v>417</v>
      </c>
      <c r="F144" s="9"/>
      <c r="G144" s="9"/>
      <c r="H144" s="9"/>
    </row>
    <row r="145">
      <c r="A145" s="8">
        <v>155.0</v>
      </c>
      <c r="B145" s="6" t="s">
        <v>20</v>
      </c>
      <c r="C145" s="11" t="s">
        <v>418</v>
      </c>
      <c r="D145" s="11" t="s">
        <v>419</v>
      </c>
      <c r="E145" s="5" t="s">
        <v>420</v>
      </c>
      <c r="F145" s="9"/>
      <c r="G145" s="9"/>
      <c r="H145" s="9"/>
    </row>
    <row r="146">
      <c r="A146" s="5">
        <f>sum(A145 + 1)</f>
        <v>156</v>
      </c>
      <c r="B146" s="13" t="s">
        <v>30</v>
      </c>
      <c r="C146" s="11" t="s">
        <v>421</v>
      </c>
      <c r="D146" s="11" t="s">
        <v>422</v>
      </c>
      <c r="E146" s="5" t="s">
        <v>423</v>
      </c>
      <c r="F146" s="9"/>
      <c r="G146" s="9"/>
      <c r="H146" s="9"/>
    </row>
    <row r="147">
      <c r="A147" s="8">
        <v>158.0</v>
      </c>
      <c r="B147" s="6" t="s">
        <v>16</v>
      </c>
      <c r="C147" s="9"/>
      <c r="D147" s="5"/>
      <c r="E147" s="5" t="s">
        <v>424</v>
      </c>
      <c r="F147" s="9"/>
      <c r="G147" s="9"/>
      <c r="H147" s="9"/>
    </row>
    <row r="148">
      <c r="A148" s="8">
        <v>160.0</v>
      </c>
      <c r="B148" s="6" t="s">
        <v>8</v>
      </c>
      <c r="C148" s="11" t="s">
        <v>425</v>
      </c>
      <c r="D148" s="11" t="s">
        <v>426</v>
      </c>
      <c r="E148" s="5" t="s">
        <v>427</v>
      </c>
      <c r="F148" s="9"/>
      <c r="G148" s="9"/>
      <c r="H148" s="9"/>
    </row>
    <row r="149">
      <c r="A149" s="5">
        <f>sum(A148 + 1)</f>
        <v>161</v>
      </c>
      <c r="B149" s="6" t="s">
        <v>12</v>
      </c>
      <c r="C149" s="11" t="s">
        <v>428</v>
      </c>
      <c r="D149" s="11" t="s">
        <v>429</v>
      </c>
      <c r="E149" s="5" t="s">
        <v>430</v>
      </c>
      <c r="F149" s="9"/>
      <c r="G149" s="9"/>
      <c r="H149" s="9"/>
    </row>
    <row r="150">
      <c r="A150" s="8">
        <v>163.0</v>
      </c>
      <c r="B150" s="6" t="s">
        <v>12</v>
      </c>
      <c r="C150" s="11" t="s">
        <v>431</v>
      </c>
      <c r="D150" s="11" t="s">
        <v>432</v>
      </c>
      <c r="E150" s="5" t="s">
        <v>433</v>
      </c>
      <c r="F150" s="9"/>
      <c r="G150" s="9"/>
      <c r="H150" s="9"/>
    </row>
    <row r="151">
      <c r="A151" s="5">
        <f t="shared" ref="A151:A154" si="9">sum(A150 + 1)</f>
        <v>164</v>
      </c>
      <c r="B151" s="6" t="s">
        <v>12</v>
      </c>
      <c r="C151" s="11" t="s">
        <v>434</v>
      </c>
      <c r="D151" s="11" t="s">
        <v>435</v>
      </c>
      <c r="E151" s="5" t="s">
        <v>436</v>
      </c>
      <c r="F151" s="9"/>
      <c r="G151" s="9"/>
      <c r="H151" s="9"/>
    </row>
    <row r="152">
      <c r="A152" s="5">
        <f t="shared" si="9"/>
        <v>165</v>
      </c>
      <c r="B152" s="6" t="s">
        <v>12</v>
      </c>
      <c r="C152" s="11" t="s">
        <v>437</v>
      </c>
      <c r="D152" s="11" t="s">
        <v>438</v>
      </c>
      <c r="E152" s="5" t="s">
        <v>439</v>
      </c>
      <c r="F152" s="9"/>
      <c r="G152" s="9"/>
      <c r="H152" s="9"/>
    </row>
    <row r="153">
      <c r="A153" s="5">
        <f t="shared" si="9"/>
        <v>166</v>
      </c>
      <c r="B153" s="13" t="s">
        <v>334</v>
      </c>
      <c r="C153" s="11">
        <v>20502.0</v>
      </c>
      <c r="D153" s="11" t="s">
        <v>440</v>
      </c>
      <c r="E153" s="5" t="s">
        <v>441</v>
      </c>
      <c r="F153" s="9"/>
      <c r="G153" s="9"/>
      <c r="H153" s="9"/>
    </row>
    <row r="154">
      <c r="A154" s="5">
        <f t="shared" si="9"/>
        <v>167</v>
      </c>
      <c r="B154" s="6" t="s">
        <v>12</v>
      </c>
      <c r="C154" s="11" t="s">
        <v>442</v>
      </c>
      <c r="D154" s="11" t="s">
        <v>443</v>
      </c>
      <c r="E154" s="5" t="s">
        <v>444</v>
      </c>
      <c r="F154" s="9"/>
      <c r="G154" s="9"/>
      <c r="H154" s="9"/>
    </row>
    <row r="155">
      <c r="A155" s="8">
        <v>169.0</v>
      </c>
      <c r="B155" s="6" t="s">
        <v>445</v>
      </c>
      <c r="C155" s="9"/>
      <c r="D155" s="5"/>
      <c r="E155" s="5" t="s">
        <v>446</v>
      </c>
      <c r="F155" s="9"/>
      <c r="G155" s="9"/>
      <c r="H155" s="9"/>
    </row>
    <row r="156">
      <c r="A156" s="5">
        <f>sum(A155 + 1)</f>
        <v>170</v>
      </c>
      <c r="B156" s="6" t="s">
        <v>12</v>
      </c>
      <c r="C156" s="11" t="s">
        <v>447</v>
      </c>
      <c r="D156" s="11" t="s">
        <v>448</v>
      </c>
      <c r="E156" s="5" t="s">
        <v>449</v>
      </c>
      <c r="F156" s="9"/>
      <c r="G156" s="9"/>
      <c r="H156" s="9"/>
    </row>
    <row r="157">
      <c r="A157" s="8">
        <v>172.0</v>
      </c>
      <c r="B157" s="6" t="s">
        <v>16</v>
      </c>
      <c r="C157" s="11" t="s">
        <v>450</v>
      </c>
      <c r="D157" s="11" t="s">
        <v>451</v>
      </c>
      <c r="E157" s="5" t="s">
        <v>452</v>
      </c>
      <c r="F157" s="9"/>
      <c r="G157" s="9"/>
      <c r="H157" s="9"/>
    </row>
    <row r="158">
      <c r="A158" s="5">
        <f t="shared" ref="A158:A163" si="10">sum(A157 + 1)</f>
        <v>173</v>
      </c>
      <c r="B158" s="6" t="s">
        <v>12</v>
      </c>
      <c r="C158" s="11" t="s">
        <v>453</v>
      </c>
      <c r="D158" s="11" t="s">
        <v>454</v>
      </c>
      <c r="E158" s="5" t="s">
        <v>455</v>
      </c>
      <c r="F158" s="9"/>
      <c r="G158" s="9"/>
      <c r="H158" s="9"/>
    </row>
    <row r="159">
      <c r="A159" s="5">
        <f t="shared" si="10"/>
        <v>174</v>
      </c>
      <c r="B159" s="6" t="s">
        <v>12</v>
      </c>
      <c r="C159" s="11" t="s">
        <v>456</v>
      </c>
      <c r="D159" s="11" t="s">
        <v>457</v>
      </c>
      <c r="E159" s="5" t="s">
        <v>458</v>
      </c>
      <c r="F159" s="9"/>
      <c r="G159" s="9"/>
      <c r="H159" s="9"/>
    </row>
    <row r="160">
      <c r="A160" s="5">
        <f t="shared" si="10"/>
        <v>175</v>
      </c>
      <c r="B160" s="6" t="s">
        <v>12</v>
      </c>
      <c r="C160" s="11" t="s">
        <v>459</v>
      </c>
      <c r="D160" s="11" t="s">
        <v>460</v>
      </c>
      <c r="E160" s="5" t="s">
        <v>461</v>
      </c>
      <c r="F160" s="9"/>
      <c r="G160" s="9"/>
      <c r="H160" s="9"/>
    </row>
    <row r="161">
      <c r="A161" s="5">
        <f t="shared" si="10"/>
        <v>176</v>
      </c>
      <c r="B161" s="6" t="s">
        <v>12</v>
      </c>
      <c r="C161" s="11" t="s">
        <v>462</v>
      </c>
      <c r="D161" s="11" t="s">
        <v>463</v>
      </c>
      <c r="E161" s="5" t="s">
        <v>464</v>
      </c>
      <c r="F161" s="9"/>
      <c r="G161" s="9"/>
      <c r="H161" s="9"/>
    </row>
    <row r="162">
      <c r="A162" s="5">
        <f t="shared" si="10"/>
        <v>177</v>
      </c>
      <c r="B162" s="6" t="s">
        <v>12</v>
      </c>
      <c r="C162" s="11" t="s">
        <v>465</v>
      </c>
      <c r="D162" s="11" t="s">
        <v>466</v>
      </c>
      <c r="E162" s="5" t="s">
        <v>467</v>
      </c>
      <c r="F162" s="9"/>
      <c r="G162" s="9"/>
      <c r="H162" s="9"/>
    </row>
    <row r="163">
      <c r="A163" s="5">
        <f t="shared" si="10"/>
        <v>178</v>
      </c>
      <c r="B163" s="6" t="s">
        <v>12</v>
      </c>
      <c r="C163" s="9"/>
      <c r="D163" s="5"/>
      <c r="E163" s="5" t="s">
        <v>468</v>
      </c>
      <c r="F163" s="9"/>
      <c r="G163" s="9"/>
      <c r="H163" s="9"/>
    </row>
    <row r="164">
      <c r="A164" s="8">
        <v>180.0</v>
      </c>
      <c r="B164" s="6" t="s">
        <v>12</v>
      </c>
      <c r="C164" s="11" t="s">
        <v>469</v>
      </c>
      <c r="D164" s="11" t="s">
        <v>470</v>
      </c>
      <c r="E164" s="5" t="s">
        <v>471</v>
      </c>
      <c r="F164" s="9"/>
      <c r="G164" s="9"/>
      <c r="H164" s="9"/>
    </row>
    <row r="165">
      <c r="A165" s="5" t="str">
        <f>sum(#REF! + 1)</f>
        <v>#REF!</v>
      </c>
      <c r="B165" s="6" t="s">
        <v>12</v>
      </c>
      <c r="C165" s="11" t="s">
        <v>472</v>
      </c>
      <c r="D165" s="11" t="s">
        <v>473</v>
      </c>
      <c r="E165" s="5" t="s">
        <v>474</v>
      </c>
      <c r="F165" s="9"/>
      <c r="G165" s="9"/>
      <c r="H165" s="9"/>
    </row>
    <row r="166">
      <c r="A166" s="8">
        <v>184.0</v>
      </c>
      <c r="B166" s="6" t="s">
        <v>12</v>
      </c>
      <c r="C166" s="11" t="s">
        <v>475</v>
      </c>
      <c r="D166" s="11" t="s">
        <v>476</v>
      </c>
      <c r="E166" s="5" t="s">
        <v>477</v>
      </c>
      <c r="F166" s="9"/>
      <c r="G166" s="9"/>
      <c r="H166" s="9"/>
    </row>
    <row r="167">
      <c r="A167" s="5">
        <f t="shared" ref="A167:A174" si="11">sum(A166 + 1)</f>
        <v>185</v>
      </c>
      <c r="B167" s="6" t="s">
        <v>12</v>
      </c>
      <c r="C167" s="11" t="s">
        <v>478</v>
      </c>
      <c r="D167" s="11" t="s">
        <v>479</v>
      </c>
      <c r="E167" s="5" t="s">
        <v>480</v>
      </c>
      <c r="F167" s="9"/>
      <c r="G167" s="9"/>
      <c r="H167" s="9"/>
    </row>
    <row r="168">
      <c r="A168" s="5">
        <f t="shared" si="11"/>
        <v>186</v>
      </c>
      <c r="B168" s="6" t="s">
        <v>12</v>
      </c>
      <c r="C168" s="11" t="s">
        <v>481</v>
      </c>
      <c r="D168" s="11" t="s">
        <v>482</v>
      </c>
      <c r="E168" s="5" t="s">
        <v>483</v>
      </c>
      <c r="F168" s="9"/>
      <c r="G168" s="9"/>
      <c r="H168" s="9"/>
    </row>
    <row r="169">
      <c r="A169" s="5">
        <f t="shared" si="11"/>
        <v>187</v>
      </c>
      <c r="B169" s="6" t="s">
        <v>12</v>
      </c>
      <c r="C169" s="11" t="s">
        <v>484</v>
      </c>
      <c r="D169" s="11" t="s">
        <v>485</v>
      </c>
      <c r="E169" s="5" t="s">
        <v>486</v>
      </c>
      <c r="F169" s="9"/>
      <c r="G169" s="9"/>
      <c r="H169" s="9"/>
    </row>
    <row r="170">
      <c r="A170" s="5">
        <f t="shared" si="11"/>
        <v>188</v>
      </c>
      <c r="B170" s="6" t="s">
        <v>208</v>
      </c>
      <c r="C170" s="11" t="s">
        <v>487</v>
      </c>
      <c r="D170" s="11" t="s">
        <v>488</v>
      </c>
      <c r="E170" s="5" t="s">
        <v>489</v>
      </c>
      <c r="F170" s="9"/>
      <c r="G170" s="9"/>
      <c r="H170" s="9"/>
    </row>
    <row r="171">
      <c r="A171" s="5">
        <f t="shared" si="11"/>
        <v>189</v>
      </c>
      <c r="B171" s="6" t="s">
        <v>208</v>
      </c>
      <c r="C171" s="11" t="s">
        <v>490</v>
      </c>
      <c r="D171" s="11" t="s">
        <v>491</v>
      </c>
      <c r="E171" s="5" t="s">
        <v>492</v>
      </c>
      <c r="F171" s="9"/>
      <c r="G171" s="9"/>
      <c r="H171" s="9"/>
    </row>
    <row r="172">
      <c r="A172" s="5">
        <f t="shared" si="11"/>
        <v>190</v>
      </c>
      <c r="B172" s="6" t="s">
        <v>208</v>
      </c>
      <c r="C172" s="11" t="s">
        <v>493</v>
      </c>
      <c r="D172" s="11" t="s">
        <v>494</v>
      </c>
      <c r="E172" s="5" t="s">
        <v>495</v>
      </c>
      <c r="F172" s="9"/>
      <c r="G172" s="9"/>
      <c r="H172" s="9"/>
    </row>
    <row r="173">
      <c r="A173" s="5">
        <f t="shared" si="11"/>
        <v>191</v>
      </c>
      <c r="B173" s="6" t="s">
        <v>208</v>
      </c>
      <c r="C173" s="11" t="s">
        <v>209</v>
      </c>
      <c r="D173" s="11" t="s">
        <v>210</v>
      </c>
      <c r="E173" s="5" t="s">
        <v>496</v>
      </c>
      <c r="F173" s="9"/>
      <c r="G173" s="9"/>
      <c r="H173" s="9"/>
    </row>
    <row r="174">
      <c r="A174" s="5">
        <f t="shared" si="11"/>
        <v>192</v>
      </c>
      <c r="B174" s="6" t="s">
        <v>12</v>
      </c>
      <c r="C174" s="11" t="s">
        <v>497</v>
      </c>
      <c r="D174" s="11" t="s">
        <v>498</v>
      </c>
      <c r="E174" s="5" t="s">
        <v>499</v>
      </c>
      <c r="F174" s="9"/>
      <c r="G174" s="9"/>
      <c r="H174" s="9"/>
    </row>
    <row r="175">
      <c r="A175" s="8">
        <v>195.0</v>
      </c>
      <c r="B175" s="6" t="s">
        <v>12</v>
      </c>
      <c r="C175" s="11" t="s">
        <v>500</v>
      </c>
      <c r="D175" s="11" t="s">
        <v>501</v>
      </c>
      <c r="E175" s="5" t="s">
        <v>502</v>
      </c>
      <c r="F175" s="9"/>
      <c r="G175" s="9"/>
      <c r="H175" s="9"/>
    </row>
    <row r="176">
      <c r="A176" s="5">
        <f>sum(A175 + 1)</f>
        <v>196</v>
      </c>
      <c r="B176" s="6" t="s">
        <v>12</v>
      </c>
      <c r="C176" s="9"/>
      <c r="D176" s="5"/>
      <c r="E176" s="5" t="s">
        <v>503</v>
      </c>
      <c r="F176" s="9"/>
      <c r="G176" s="9"/>
      <c r="H176" s="9"/>
    </row>
    <row r="177">
      <c r="A177" s="8">
        <v>198.0</v>
      </c>
      <c r="B177" s="6" t="s">
        <v>12</v>
      </c>
      <c r="C177" s="11" t="s">
        <v>504</v>
      </c>
      <c r="D177" s="11" t="s">
        <v>505</v>
      </c>
      <c r="E177" s="5" t="s">
        <v>506</v>
      </c>
      <c r="F177" s="9"/>
      <c r="G177" s="9"/>
      <c r="H177" s="9"/>
    </row>
    <row r="178">
      <c r="A178" s="5">
        <f t="shared" ref="A178:A180" si="12">sum(A177 + 1)</f>
        <v>199</v>
      </c>
      <c r="B178" s="13" t="s">
        <v>16</v>
      </c>
      <c r="C178" s="11" t="s">
        <v>507</v>
      </c>
      <c r="D178" s="11" t="s">
        <v>508</v>
      </c>
      <c r="E178" s="5" t="s">
        <v>509</v>
      </c>
      <c r="F178" s="9"/>
      <c r="G178" s="9"/>
      <c r="H178" s="9"/>
    </row>
    <row r="179">
      <c r="A179" s="5">
        <f t="shared" si="12"/>
        <v>200</v>
      </c>
      <c r="B179" s="6" t="s">
        <v>16</v>
      </c>
      <c r="C179" s="11" t="s">
        <v>510</v>
      </c>
      <c r="D179" s="11" t="s">
        <v>511</v>
      </c>
      <c r="E179" s="5" t="s">
        <v>512</v>
      </c>
      <c r="F179" s="9"/>
      <c r="G179" s="9"/>
      <c r="H179" s="9"/>
    </row>
    <row r="180">
      <c r="A180" s="5">
        <f t="shared" si="12"/>
        <v>201</v>
      </c>
      <c r="B180" s="6" t="s">
        <v>12</v>
      </c>
      <c r="C180" s="11" t="s">
        <v>513</v>
      </c>
      <c r="D180" s="11" t="s">
        <v>514</v>
      </c>
      <c r="E180" s="12" t="s">
        <v>515</v>
      </c>
      <c r="F180" s="9"/>
      <c r="G180" s="9"/>
      <c r="H180" s="9"/>
    </row>
    <row r="181">
      <c r="A181" s="8">
        <v>203.0</v>
      </c>
      <c r="B181" s="6" t="s">
        <v>12</v>
      </c>
      <c r="C181" s="11" t="s">
        <v>513</v>
      </c>
      <c r="D181" s="11" t="s">
        <v>516</v>
      </c>
      <c r="E181" s="12" t="s">
        <v>517</v>
      </c>
      <c r="F181" s="9"/>
      <c r="G181" s="9"/>
      <c r="H181" s="9"/>
    </row>
    <row r="182">
      <c r="A182" s="5">
        <f t="shared" ref="A182:A189" si="13">sum(A181 + 1)</f>
        <v>204</v>
      </c>
      <c r="B182" s="6" t="s">
        <v>16</v>
      </c>
      <c r="C182" s="11" t="s">
        <v>518</v>
      </c>
      <c r="D182" s="11" t="s">
        <v>519</v>
      </c>
      <c r="E182" s="12" t="s">
        <v>520</v>
      </c>
      <c r="F182" s="9"/>
      <c r="G182" s="9"/>
      <c r="H182" s="9"/>
    </row>
    <row r="183">
      <c r="A183" s="5">
        <f t="shared" si="13"/>
        <v>205</v>
      </c>
      <c r="B183" s="6" t="s">
        <v>16</v>
      </c>
      <c r="C183" s="11">
        <v>933035.0</v>
      </c>
      <c r="D183" s="11" t="s">
        <v>521</v>
      </c>
      <c r="E183" s="5" t="s">
        <v>522</v>
      </c>
      <c r="F183" s="9"/>
      <c r="G183" s="9"/>
      <c r="H183" s="9"/>
    </row>
    <row r="184">
      <c r="A184" s="5">
        <f t="shared" si="13"/>
        <v>206</v>
      </c>
      <c r="B184" s="6" t="s">
        <v>16</v>
      </c>
      <c r="E184" s="5" t="s">
        <v>523</v>
      </c>
      <c r="F184" s="9"/>
      <c r="G184" s="9"/>
      <c r="H184" s="9"/>
    </row>
    <row r="185">
      <c r="A185" s="5">
        <f t="shared" si="13"/>
        <v>207</v>
      </c>
      <c r="B185" s="6" t="s">
        <v>12</v>
      </c>
      <c r="C185" s="11" t="s">
        <v>524</v>
      </c>
      <c r="D185" s="11" t="s">
        <v>525</v>
      </c>
      <c r="E185" s="5" t="s">
        <v>526</v>
      </c>
      <c r="F185" s="9"/>
      <c r="G185" s="9"/>
      <c r="H185" s="9"/>
    </row>
    <row r="186">
      <c r="A186" s="5">
        <f t="shared" si="13"/>
        <v>208</v>
      </c>
      <c r="B186" s="13" t="s">
        <v>16</v>
      </c>
      <c r="C186" s="11" t="s">
        <v>527</v>
      </c>
      <c r="D186" s="11" t="s">
        <v>528</v>
      </c>
      <c r="E186" s="5" t="s">
        <v>529</v>
      </c>
      <c r="F186" s="9"/>
      <c r="G186" s="9"/>
      <c r="H186" s="9"/>
    </row>
    <row r="187">
      <c r="A187" s="5">
        <f t="shared" si="13"/>
        <v>209</v>
      </c>
      <c r="B187" s="13" t="s">
        <v>16</v>
      </c>
      <c r="C187" s="11" t="s">
        <v>530</v>
      </c>
      <c r="D187" s="11" t="s">
        <v>531</v>
      </c>
      <c r="E187" s="5" t="s">
        <v>532</v>
      </c>
      <c r="F187" s="9"/>
      <c r="G187" s="9"/>
      <c r="H187" s="9"/>
    </row>
    <row r="188">
      <c r="A188" s="5">
        <f t="shared" si="13"/>
        <v>210</v>
      </c>
      <c r="B188" s="6" t="s">
        <v>20</v>
      </c>
      <c r="C188" s="11" t="s">
        <v>533</v>
      </c>
      <c r="D188" s="11" t="s">
        <v>534</v>
      </c>
      <c r="E188" s="5" t="s">
        <v>535</v>
      </c>
      <c r="F188" s="9"/>
      <c r="G188" s="9"/>
      <c r="H188" s="9"/>
    </row>
    <row r="189">
      <c r="A189" s="5">
        <f t="shared" si="13"/>
        <v>211</v>
      </c>
      <c r="B189" s="6" t="s">
        <v>12</v>
      </c>
      <c r="C189" s="14" t="s">
        <v>536</v>
      </c>
      <c r="D189" s="8" t="s">
        <v>537</v>
      </c>
      <c r="E189" s="5" t="s">
        <v>538</v>
      </c>
      <c r="F189" s="14" t="s">
        <v>539</v>
      </c>
      <c r="G189" s="14">
        <v>77.5</v>
      </c>
      <c r="H189" s="9"/>
    </row>
    <row r="190">
      <c r="A190" s="8">
        <v>213.0</v>
      </c>
      <c r="B190" s="6" t="s">
        <v>12</v>
      </c>
      <c r="C190" s="9"/>
      <c r="D190" s="21"/>
      <c r="E190" s="21" t="s">
        <v>540</v>
      </c>
      <c r="F190" s="9"/>
      <c r="G190" s="9"/>
      <c r="H190" s="9"/>
    </row>
    <row r="191">
      <c r="A191" s="5">
        <f>sum(A190 + 1)</f>
        <v>214</v>
      </c>
      <c r="B191" s="22" t="s">
        <v>541</v>
      </c>
      <c r="C191" s="9"/>
      <c r="D191" s="5"/>
      <c r="E191" s="5" t="s">
        <v>542</v>
      </c>
      <c r="F191" s="9"/>
      <c r="G191" s="9"/>
      <c r="H191" s="9"/>
    </row>
    <row r="192">
      <c r="A192" s="8">
        <v>219.0</v>
      </c>
      <c r="B192" s="6" t="s">
        <v>12</v>
      </c>
      <c r="C192" s="11" t="s">
        <v>543</v>
      </c>
      <c r="D192" s="11" t="s">
        <v>544</v>
      </c>
      <c r="E192" s="21" t="s">
        <v>545</v>
      </c>
      <c r="F192" s="9"/>
      <c r="G192" s="9"/>
      <c r="H192" s="9"/>
    </row>
    <row r="193">
      <c r="A193" s="5">
        <f>sum(A192 + 1)</f>
        <v>220</v>
      </c>
      <c r="B193" s="6" t="s">
        <v>12</v>
      </c>
      <c r="C193" s="11" t="s">
        <v>546</v>
      </c>
      <c r="D193" s="11" t="s">
        <v>547</v>
      </c>
      <c r="E193" s="5" t="s">
        <v>548</v>
      </c>
      <c r="F193" s="9"/>
      <c r="G193" s="9"/>
      <c r="H193" s="9"/>
    </row>
    <row r="194">
      <c r="A194" s="8">
        <v>222.0</v>
      </c>
      <c r="B194" s="6" t="s">
        <v>12</v>
      </c>
      <c r="C194" s="11" t="s">
        <v>549</v>
      </c>
      <c r="D194" s="11" t="s">
        <v>550</v>
      </c>
      <c r="E194" s="5" t="s">
        <v>551</v>
      </c>
      <c r="F194" s="9"/>
      <c r="G194" s="9"/>
      <c r="H194" s="9"/>
    </row>
    <row r="195">
      <c r="A195" s="5">
        <f t="shared" ref="A195:A197" si="14">sum(A194 + 1)</f>
        <v>223</v>
      </c>
      <c r="B195" s="6" t="s">
        <v>12</v>
      </c>
      <c r="C195" s="11" t="s">
        <v>552</v>
      </c>
      <c r="D195" s="11" t="s">
        <v>553</v>
      </c>
      <c r="E195" s="5" t="s">
        <v>554</v>
      </c>
      <c r="F195" s="9"/>
      <c r="G195" s="9"/>
      <c r="H195" s="9"/>
    </row>
    <row r="196">
      <c r="A196" s="5">
        <f t="shared" si="14"/>
        <v>224</v>
      </c>
      <c r="B196" s="6" t="s">
        <v>12</v>
      </c>
      <c r="C196" s="11" t="s">
        <v>555</v>
      </c>
      <c r="D196" s="11" t="s">
        <v>556</v>
      </c>
      <c r="E196" s="21" t="s">
        <v>557</v>
      </c>
      <c r="F196" s="9"/>
      <c r="G196" s="9"/>
      <c r="H196" s="9"/>
    </row>
    <row r="197">
      <c r="A197" s="5">
        <f t="shared" si="14"/>
        <v>225</v>
      </c>
      <c r="B197" s="6" t="s">
        <v>16</v>
      </c>
      <c r="C197" s="11" t="s">
        <v>193</v>
      </c>
      <c r="D197" s="11" t="s">
        <v>194</v>
      </c>
      <c r="E197" s="21" t="s">
        <v>558</v>
      </c>
      <c r="F197" s="9"/>
      <c r="G197" s="9"/>
      <c r="H197" s="9"/>
    </row>
    <row r="198">
      <c r="A198" s="8">
        <v>227.0</v>
      </c>
      <c r="B198" s="6" t="s">
        <v>20</v>
      </c>
      <c r="C198" s="11" t="s">
        <v>559</v>
      </c>
      <c r="D198" s="11" t="s">
        <v>560</v>
      </c>
      <c r="E198" s="21" t="s">
        <v>561</v>
      </c>
      <c r="F198" s="9"/>
      <c r="G198" s="9"/>
      <c r="H198" s="9"/>
    </row>
    <row r="199">
      <c r="A199" s="5">
        <f t="shared" ref="A199:A205" si="15">sum(A198 + 1)</f>
        <v>228</v>
      </c>
      <c r="B199" s="6" t="s">
        <v>12</v>
      </c>
      <c r="C199" s="11" t="s">
        <v>562</v>
      </c>
      <c r="D199" s="11" t="s">
        <v>563</v>
      </c>
      <c r="E199" s="9" t="s">
        <v>564</v>
      </c>
      <c r="F199" s="9"/>
      <c r="G199" s="9"/>
      <c r="H199" s="9"/>
    </row>
    <row r="200">
      <c r="A200" s="5">
        <f t="shared" si="15"/>
        <v>229</v>
      </c>
      <c r="B200" s="6" t="s">
        <v>12</v>
      </c>
      <c r="C200" s="11" t="s">
        <v>565</v>
      </c>
      <c r="D200" s="11" t="s">
        <v>566</v>
      </c>
      <c r="E200" s="5" t="s">
        <v>567</v>
      </c>
      <c r="F200" s="9"/>
      <c r="G200" s="9"/>
      <c r="H200" s="9"/>
    </row>
    <row r="201">
      <c r="A201" s="5">
        <f t="shared" si="15"/>
        <v>230</v>
      </c>
      <c r="B201" s="6" t="s">
        <v>12</v>
      </c>
      <c r="C201" s="11" t="s">
        <v>568</v>
      </c>
      <c r="D201" s="11" t="s">
        <v>569</v>
      </c>
      <c r="E201" s="5" t="s">
        <v>570</v>
      </c>
      <c r="F201" s="9"/>
      <c r="G201" s="9"/>
      <c r="H201" s="9"/>
    </row>
    <row r="202">
      <c r="A202" s="5">
        <f t="shared" si="15"/>
        <v>231</v>
      </c>
      <c r="B202" s="6" t="s">
        <v>16</v>
      </c>
      <c r="C202" s="11">
        <v>1.0498842E7</v>
      </c>
      <c r="D202" s="11" t="s">
        <v>571</v>
      </c>
      <c r="E202" s="5" t="s">
        <v>572</v>
      </c>
      <c r="F202" s="9"/>
      <c r="G202" s="9"/>
      <c r="H202" s="9"/>
    </row>
    <row r="203">
      <c r="A203" s="5">
        <f t="shared" si="15"/>
        <v>232</v>
      </c>
      <c r="B203" s="6" t="s">
        <v>12</v>
      </c>
      <c r="C203" s="11">
        <v>1.0819925E7</v>
      </c>
      <c r="D203" s="11" t="s">
        <v>573</v>
      </c>
      <c r="E203" s="5" t="s">
        <v>574</v>
      </c>
      <c r="F203" s="9"/>
      <c r="G203" s="9"/>
      <c r="H203" s="9"/>
    </row>
    <row r="204">
      <c r="A204" s="5">
        <f t="shared" si="15"/>
        <v>233</v>
      </c>
      <c r="B204" s="6" t="s">
        <v>12</v>
      </c>
      <c r="C204" s="11" t="s">
        <v>575</v>
      </c>
      <c r="D204" s="11" t="s">
        <v>576</v>
      </c>
      <c r="E204" s="5" t="s">
        <v>577</v>
      </c>
      <c r="F204" s="9"/>
      <c r="G204" s="9"/>
      <c r="H204" s="9"/>
    </row>
    <row r="205">
      <c r="A205" s="5">
        <f t="shared" si="15"/>
        <v>234</v>
      </c>
      <c r="B205" s="6" t="s">
        <v>16</v>
      </c>
      <c r="C205" s="11">
        <v>20160.0</v>
      </c>
      <c r="D205" s="11" t="s">
        <v>578</v>
      </c>
      <c r="E205" s="5" t="s">
        <v>579</v>
      </c>
      <c r="F205" s="9"/>
      <c r="G205" s="9"/>
      <c r="H205" s="9"/>
    </row>
    <row r="206">
      <c r="A206" s="8">
        <v>236.0</v>
      </c>
      <c r="B206" s="6" t="s">
        <v>12</v>
      </c>
      <c r="C206" s="11" t="s">
        <v>580</v>
      </c>
      <c r="D206" s="11" t="s">
        <v>581</v>
      </c>
      <c r="E206" s="5" t="s">
        <v>582</v>
      </c>
      <c r="F206" s="9"/>
      <c r="G206" s="9"/>
      <c r="H206" s="9"/>
    </row>
    <row r="207">
      <c r="A207" s="5">
        <f t="shared" ref="A207:A272" si="16">sum(A206 + 1)</f>
        <v>237</v>
      </c>
      <c r="B207" s="6" t="s">
        <v>12</v>
      </c>
      <c r="C207" s="9"/>
      <c r="D207" s="5"/>
      <c r="E207" s="5" t="s">
        <v>583</v>
      </c>
      <c r="F207" s="9"/>
      <c r="G207" s="9"/>
      <c r="H207" s="9"/>
    </row>
    <row r="208">
      <c r="A208" s="5">
        <f t="shared" si="16"/>
        <v>238</v>
      </c>
      <c r="B208" s="6" t="s">
        <v>20</v>
      </c>
      <c r="C208" s="11" t="s">
        <v>584</v>
      </c>
      <c r="D208" s="11" t="s">
        <v>585</v>
      </c>
      <c r="E208" s="5" t="s">
        <v>586</v>
      </c>
      <c r="F208" s="9"/>
      <c r="G208" s="9"/>
      <c r="H208" s="9"/>
    </row>
    <row r="209">
      <c r="A209" s="5">
        <f t="shared" si="16"/>
        <v>239</v>
      </c>
      <c r="B209" s="6" t="s">
        <v>12</v>
      </c>
      <c r="C209" s="11" t="s">
        <v>587</v>
      </c>
      <c r="D209" s="11" t="s">
        <v>588</v>
      </c>
      <c r="E209" s="5" t="s">
        <v>589</v>
      </c>
      <c r="F209" s="9"/>
      <c r="G209" s="9"/>
      <c r="H209" s="9"/>
    </row>
    <row r="210">
      <c r="A210" s="5">
        <f t="shared" si="16"/>
        <v>240</v>
      </c>
      <c r="B210" s="6" t="s">
        <v>12</v>
      </c>
      <c r="C210" s="11" t="s">
        <v>590</v>
      </c>
      <c r="D210" s="11" t="s">
        <v>591</v>
      </c>
      <c r="E210" s="5" t="s">
        <v>592</v>
      </c>
      <c r="F210" s="9"/>
      <c r="G210" s="9"/>
      <c r="H210" s="9"/>
    </row>
    <row r="211">
      <c r="A211" s="5">
        <f t="shared" si="16"/>
        <v>241</v>
      </c>
      <c r="B211" s="6" t="s">
        <v>16</v>
      </c>
      <c r="C211" s="11">
        <v>932883.0</v>
      </c>
      <c r="D211" s="11" t="s">
        <v>593</v>
      </c>
      <c r="E211" s="5" t="s">
        <v>594</v>
      </c>
      <c r="F211" s="9"/>
      <c r="G211" s="9"/>
      <c r="H211" s="9"/>
    </row>
    <row r="212">
      <c r="A212" s="5">
        <f t="shared" si="16"/>
        <v>242</v>
      </c>
      <c r="B212" s="6" t="s">
        <v>12</v>
      </c>
      <c r="C212" s="11" t="s">
        <v>595</v>
      </c>
      <c r="D212" s="11" t="s">
        <v>596</v>
      </c>
      <c r="E212" s="8" t="s">
        <v>597</v>
      </c>
      <c r="F212" s="9"/>
      <c r="G212" s="9"/>
      <c r="H212" s="9"/>
    </row>
    <row r="213">
      <c r="A213" s="5">
        <f t="shared" si="16"/>
        <v>243</v>
      </c>
      <c r="B213" s="6" t="s">
        <v>12</v>
      </c>
      <c r="C213" s="9"/>
      <c r="D213" s="5"/>
      <c r="E213" s="5" t="s">
        <v>598</v>
      </c>
      <c r="F213" s="9"/>
      <c r="G213" s="9"/>
      <c r="H213" s="9"/>
    </row>
    <row r="214">
      <c r="A214" s="5">
        <f t="shared" si="16"/>
        <v>244</v>
      </c>
      <c r="B214" s="6" t="s">
        <v>12</v>
      </c>
      <c r="C214" s="11" t="s">
        <v>599</v>
      </c>
      <c r="D214" s="11" t="s">
        <v>600</v>
      </c>
      <c r="E214" s="5" t="s">
        <v>601</v>
      </c>
      <c r="F214" s="9"/>
      <c r="G214" s="9"/>
      <c r="H214" s="9"/>
    </row>
    <row r="215">
      <c r="A215" s="5">
        <f t="shared" si="16"/>
        <v>245</v>
      </c>
      <c r="B215" s="6" t="s">
        <v>12</v>
      </c>
      <c r="C215" s="11" t="s">
        <v>602</v>
      </c>
      <c r="D215" s="11" t="s">
        <v>603</v>
      </c>
      <c r="E215" s="5" t="s">
        <v>132</v>
      </c>
      <c r="F215" s="9"/>
      <c r="G215" s="9"/>
      <c r="H215" s="9"/>
    </row>
    <row r="216">
      <c r="A216" s="5">
        <f t="shared" si="16"/>
        <v>246</v>
      </c>
      <c r="B216" s="6" t="s">
        <v>20</v>
      </c>
      <c r="C216" s="11" t="s">
        <v>604</v>
      </c>
      <c r="D216" s="11" t="s">
        <v>605</v>
      </c>
      <c r="E216" s="5" t="s">
        <v>606</v>
      </c>
      <c r="F216" s="9"/>
      <c r="G216" s="9"/>
      <c r="H216" s="9"/>
    </row>
    <row r="217">
      <c r="A217" s="5">
        <f t="shared" si="16"/>
        <v>247</v>
      </c>
      <c r="B217" s="6" t="s">
        <v>8</v>
      </c>
      <c r="C217" s="11" t="s">
        <v>607</v>
      </c>
      <c r="D217" s="11" t="s">
        <v>608</v>
      </c>
      <c r="E217" s="5" t="s">
        <v>609</v>
      </c>
      <c r="F217" s="9"/>
      <c r="G217" s="9"/>
      <c r="H217" s="9"/>
    </row>
    <row r="218">
      <c r="A218" s="5">
        <f t="shared" si="16"/>
        <v>248</v>
      </c>
      <c r="B218" s="6" t="s">
        <v>8</v>
      </c>
      <c r="C218" s="11" t="s">
        <v>610</v>
      </c>
      <c r="D218" s="11" t="s">
        <v>611</v>
      </c>
      <c r="E218" s="5" t="s">
        <v>612</v>
      </c>
      <c r="F218" s="9"/>
      <c r="G218" s="9"/>
      <c r="H218" s="9"/>
    </row>
    <row r="219">
      <c r="A219" s="5">
        <f t="shared" si="16"/>
        <v>249</v>
      </c>
      <c r="B219" s="6" t="s">
        <v>8</v>
      </c>
      <c r="C219" s="11" t="s">
        <v>613</v>
      </c>
      <c r="D219" s="11" t="s">
        <v>614</v>
      </c>
      <c r="E219" s="5" t="s">
        <v>615</v>
      </c>
      <c r="F219" s="9"/>
      <c r="G219" s="9"/>
      <c r="H219" s="9"/>
    </row>
    <row r="220">
      <c r="A220" s="5">
        <f t="shared" si="16"/>
        <v>250</v>
      </c>
      <c r="B220" s="6" t="s">
        <v>16</v>
      </c>
      <c r="C220" s="11">
        <v>917714.0</v>
      </c>
      <c r="D220" s="11" t="s">
        <v>616</v>
      </c>
      <c r="E220" s="5" t="s">
        <v>617</v>
      </c>
      <c r="F220" s="9"/>
      <c r="G220" s="9"/>
      <c r="H220" s="9"/>
    </row>
    <row r="221">
      <c r="A221" s="5">
        <f t="shared" si="16"/>
        <v>251</v>
      </c>
      <c r="B221" s="6" t="s">
        <v>12</v>
      </c>
      <c r="C221" s="11" t="s">
        <v>618</v>
      </c>
      <c r="D221" s="11" t="s">
        <v>619</v>
      </c>
      <c r="E221" s="5" t="s">
        <v>620</v>
      </c>
      <c r="F221" s="9"/>
      <c r="G221" s="9"/>
      <c r="H221" s="9"/>
    </row>
    <row r="222">
      <c r="A222" s="5">
        <f t="shared" si="16"/>
        <v>252</v>
      </c>
      <c r="B222" s="6" t="s">
        <v>8</v>
      </c>
      <c r="C222" s="11" t="s">
        <v>621</v>
      </c>
      <c r="D222" s="11" t="s">
        <v>622</v>
      </c>
      <c r="E222" s="5" t="s">
        <v>623</v>
      </c>
      <c r="F222" s="9"/>
      <c r="G222" s="9"/>
      <c r="H222" s="9"/>
    </row>
    <row r="223">
      <c r="A223" s="5">
        <f t="shared" si="16"/>
        <v>253</v>
      </c>
      <c r="B223" s="6" t="s">
        <v>8</v>
      </c>
      <c r="C223" s="11" t="s">
        <v>624</v>
      </c>
      <c r="D223" s="11" t="s">
        <v>625</v>
      </c>
      <c r="E223" s="5" t="s">
        <v>626</v>
      </c>
      <c r="F223" s="9"/>
      <c r="G223" s="9"/>
      <c r="H223" s="9"/>
    </row>
    <row r="224">
      <c r="A224" s="5">
        <f t="shared" si="16"/>
        <v>254</v>
      </c>
      <c r="B224" s="6" t="s">
        <v>12</v>
      </c>
      <c r="C224" s="11" t="s">
        <v>627</v>
      </c>
      <c r="D224" s="11" t="s">
        <v>628</v>
      </c>
      <c r="E224" s="5" t="s">
        <v>629</v>
      </c>
      <c r="F224" s="9"/>
      <c r="G224" s="9"/>
      <c r="H224" s="9"/>
    </row>
    <row r="225">
      <c r="A225" s="5">
        <f t="shared" si="16"/>
        <v>255</v>
      </c>
      <c r="B225" s="6" t="s">
        <v>16</v>
      </c>
      <c r="C225" s="11">
        <v>1.048896E7</v>
      </c>
      <c r="D225" s="11" t="s">
        <v>630</v>
      </c>
      <c r="E225" s="5" t="s">
        <v>631</v>
      </c>
      <c r="F225" s="9"/>
      <c r="G225" s="9"/>
      <c r="H225" s="9"/>
    </row>
    <row r="226">
      <c r="A226" s="5">
        <f t="shared" si="16"/>
        <v>256</v>
      </c>
      <c r="B226" s="6" t="s">
        <v>12</v>
      </c>
      <c r="C226" s="11" t="s">
        <v>632</v>
      </c>
      <c r="D226" s="11" t="s">
        <v>633</v>
      </c>
      <c r="E226" s="5" t="s">
        <v>634</v>
      </c>
      <c r="F226" s="9"/>
      <c r="G226" s="9"/>
      <c r="H226" s="9"/>
    </row>
    <row r="227">
      <c r="A227" s="5">
        <f t="shared" si="16"/>
        <v>257</v>
      </c>
      <c r="B227" s="6" t="s">
        <v>12</v>
      </c>
      <c r="C227" s="11" t="s">
        <v>635</v>
      </c>
      <c r="D227" s="11" t="s">
        <v>636</v>
      </c>
      <c r="E227" s="5" t="s">
        <v>637</v>
      </c>
      <c r="F227" s="9"/>
      <c r="G227" s="9"/>
      <c r="H227" s="9"/>
    </row>
    <row r="228">
      <c r="A228" s="5">
        <f t="shared" si="16"/>
        <v>258</v>
      </c>
      <c r="B228" s="6" t="s">
        <v>12</v>
      </c>
      <c r="C228" s="11" t="s">
        <v>638</v>
      </c>
      <c r="D228" s="11" t="s">
        <v>639</v>
      </c>
      <c r="E228" s="5" t="s">
        <v>640</v>
      </c>
      <c r="F228" s="9"/>
      <c r="G228" s="9"/>
      <c r="H228" s="9"/>
    </row>
    <row r="229">
      <c r="A229" s="5">
        <f t="shared" si="16"/>
        <v>259</v>
      </c>
      <c r="B229" s="6" t="s">
        <v>12</v>
      </c>
      <c r="C229" s="11" t="s">
        <v>641</v>
      </c>
      <c r="D229" s="11" t="s">
        <v>642</v>
      </c>
      <c r="E229" s="5" t="s">
        <v>643</v>
      </c>
      <c r="F229" s="9"/>
      <c r="G229" s="9"/>
      <c r="H229" s="9"/>
    </row>
    <row r="230">
      <c r="A230" s="5">
        <f t="shared" si="16"/>
        <v>260</v>
      </c>
      <c r="B230" s="6" t="s">
        <v>12</v>
      </c>
      <c r="C230" s="11" t="s">
        <v>644</v>
      </c>
      <c r="D230" s="11" t="s">
        <v>645</v>
      </c>
      <c r="E230" s="5" t="s">
        <v>646</v>
      </c>
      <c r="F230" s="9"/>
      <c r="G230" s="9"/>
      <c r="H230" s="9"/>
    </row>
    <row r="231">
      <c r="A231" s="5">
        <f t="shared" si="16"/>
        <v>261</v>
      </c>
      <c r="B231" s="6" t="s">
        <v>12</v>
      </c>
      <c r="C231" s="11" t="s">
        <v>647</v>
      </c>
      <c r="D231" s="11" t="s">
        <v>648</v>
      </c>
      <c r="E231" s="5" t="s">
        <v>649</v>
      </c>
      <c r="F231" s="9"/>
      <c r="G231" s="9"/>
      <c r="H231" s="9"/>
    </row>
    <row r="232">
      <c r="A232" s="5">
        <f t="shared" si="16"/>
        <v>262</v>
      </c>
      <c r="B232" s="13" t="s">
        <v>34</v>
      </c>
      <c r="C232" s="11">
        <v>205635.0</v>
      </c>
      <c r="D232" s="11" t="s">
        <v>650</v>
      </c>
      <c r="E232" s="8" t="s">
        <v>651</v>
      </c>
      <c r="F232" s="9"/>
      <c r="G232" s="9"/>
      <c r="H232" s="9"/>
    </row>
    <row r="233">
      <c r="A233" s="5">
        <f t="shared" si="16"/>
        <v>263</v>
      </c>
      <c r="B233" s="6" t="s">
        <v>8</v>
      </c>
      <c r="C233" s="11" t="s">
        <v>652</v>
      </c>
      <c r="D233" s="11" t="s">
        <v>653</v>
      </c>
      <c r="E233" s="5" t="s">
        <v>654</v>
      </c>
      <c r="F233" s="9"/>
      <c r="G233" s="9"/>
      <c r="H233" s="9"/>
    </row>
    <row r="234">
      <c r="A234" s="5">
        <f t="shared" si="16"/>
        <v>264</v>
      </c>
      <c r="B234" s="6" t="s">
        <v>655</v>
      </c>
      <c r="C234" s="11" t="s">
        <v>656</v>
      </c>
      <c r="D234" s="11">
        <v>6741.0</v>
      </c>
      <c r="E234" s="11" t="s">
        <v>657</v>
      </c>
      <c r="F234" s="9"/>
      <c r="G234" s="9"/>
      <c r="H234" s="9"/>
    </row>
    <row r="235">
      <c r="A235" s="5">
        <f t="shared" si="16"/>
        <v>265</v>
      </c>
      <c r="B235" s="6" t="s">
        <v>16</v>
      </c>
      <c r="C235" s="11" t="s">
        <v>658</v>
      </c>
      <c r="D235" s="11" t="s">
        <v>659</v>
      </c>
      <c r="E235" s="5" t="s">
        <v>660</v>
      </c>
      <c r="F235" s="9"/>
      <c r="G235" s="9"/>
      <c r="H235" s="9"/>
    </row>
    <row r="236">
      <c r="A236" s="5">
        <f t="shared" si="16"/>
        <v>266</v>
      </c>
      <c r="B236" s="6" t="s">
        <v>34</v>
      </c>
      <c r="C236" s="11">
        <v>20235.0</v>
      </c>
      <c r="D236" s="11" t="s">
        <v>661</v>
      </c>
      <c r="E236" s="5" t="s">
        <v>662</v>
      </c>
      <c r="F236" s="9"/>
      <c r="G236" s="9"/>
      <c r="H236" s="9"/>
    </row>
    <row r="237">
      <c r="A237" s="5">
        <f t="shared" si="16"/>
        <v>267</v>
      </c>
      <c r="B237" s="6" t="s">
        <v>226</v>
      </c>
      <c r="C237" s="9"/>
      <c r="D237" s="5"/>
      <c r="E237" s="5" t="s">
        <v>663</v>
      </c>
      <c r="F237" s="9"/>
      <c r="G237" s="9"/>
      <c r="H237" s="9"/>
    </row>
    <row r="238">
      <c r="A238" s="5">
        <f t="shared" si="16"/>
        <v>268</v>
      </c>
      <c r="B238" s="13" t="s">
        <v>16</v>
      </c>
      <c r="C238" s="11" t="s">
        <v>664</v>
      </c>
      <c r="D238" s="11" t="s">
        <v>665</v>
      </c>
      <c r="E238" s="5" t="s">
        <v>666</v>
      </c>
      <c r="F238" s="9"/>
      <c r="G238" s="9"/>
      <c r="H238" s="9"/>
    </row>
    <row r="239">
      <c r="A239" s="5">
        <f t="shared" si="16"/>
        <v>269</v>
      </c>
      <c r="B239" s="13" t="s">
        <v>12</v>
      </c>
      <c r="C239" s="11" t="s">
        <v>667</v>
      </c>
      <c r="D239" s="11" t="s">
        <v>668</v>
      </c>
      <c r="E239" s="5" t="s">
        <v>669</v>
      </c>
      <c r="F239" s="9"/>
      <c r="G239" s="9"/>
      <c r="H239" s="9"/>
    </row>
    <row r="240">
      <c r="A240" s="5">
        <f t="shared" si="16"/>
        <v>270</v>
      </c>
      <c r="B240" s="13" t="s">
        <v>16</v>
      </c>
      <c r="C240" s="11">
        <v>1.0505491E7</v>
      </c>
      <c r="D240" s="11" t="s">
        <v>670</v>
      </c>
      <c r="E240" s="5" t="s">
        <v>671</v>
      </c>
      <c r="F240" s="9"/>
      <c r="G240" s="9"/>
      <c r="H240" s="9"/>
    </row>
    <row r="241">
      <c r="A241" s="5">
        <f t="shared" si="16"/>
        <v>271</v>
      </c>
      <c r="B241" s="6" t="s">
        <v>12</v>
      </c>
      <c r="C241" s="11">
        <v>55893.0</v>
      </c>
      <c r="D241" s="11" t="s">
        <v>672</v>
      </c>
      <c r="E241" s="5" t="s">
        <v>673</v>
      </c>
      <c r="F241" s="9"/>
      <c r="G241" s="9"/>
      <c r="H241" s="9"/>
    </row>
    <row r="242">
      <c r="A242" s="5">
        <f t="shared" si="16"/>
        <v>272</v>
      </c>
      <c r="B242" s="6" t="s">
        <v>12</v>
      </c>
      <c r="C242" s="11" t="s">
        <v>674</v>
      </c>
      <c r="D242" s="11" t="s">
        <v>675</v>
      </c>
      <c r="E242" s="5" t="s">
        <v>676</v>
      </c>
      <c r="F242" s="9"/>
      <c r="G242" s="9"/>
      <c r="H242" s="9"/>
    </row>
    <row r="243">
      <c r="A243" s="5">
        <f t="shared" si="16"/>
        <v>273</v>
      </c>
      <c r="B243" s="6" t="s">
        <v>12</v>
      </c>
      <c r="C243" s="11" t="s">
        <v>677</v>
      </c>
      <c r="D243" s="11" t="s">
        <v>678</v>
      </c>
      <c r="E243" s="8" t="s">
        <v>679</v>
      </c>
      <c r="F243" s="9"/>
      <c r="G243" s="9"/>
      <c r="H243" s="9"/>
    </row>
    <row r="244">
      <c r="A244" s="5">
        <f t="shared" si="16"/>
        <v>274</v>
      </c>
      <c r="B244" s="6" t="s">
        <v>392</v>
      </c>
      <c r="C244" s="11">
        <v>20165.0</v>
      </c>
      <c r="D244" s="11" t="s">
        <v>680</v>
      </c>
      <c r="E244" s="5" t="s">
        <v>681</v>
      </c>
      <c r="F244" s="9"/>
      <c r="G244" s="9"/>
      <c r="H244" s="9"/>
    </row>
    <row r="245">
      <c r="A245" s="5">
        <f t="shared" si="16"/>
        <v>275</v>
      </c>
      <c r="B245" s="13" t="s">
        <v>16</v>
      </c>
      <c r="C245" s="11" t="s">
        <v>682</v>
      </c>
      <c r="D245" s="11" t="s">
        <v>683</v>
      </c>
      <c r="E245" s="5" t="s">
        <v>684</v>
      </c>
      <c r="F245" s="9"/>
      <c r="G245" s="9"/>
      <c r="H245" s="9"/>
    </row>
    <row r="246">
      <c r="A246" s="5">
        <f t="shared" si="16"/>
        <v>276</v>
      </c>
      <c r="B246" s="6" t="s">
        <v>12</v>
      </c>
      <c r="C246" s="11" t="s">
        <v>685</v>
      </c>
      <c r="D246" s="11" t="s">
        <v>686</v>
      </c>
      <c r="E246" s="5" t="s">
        <v>687</v>
      </c>
      <c r="F246" s="9"/>
      <c r="G246" s="9"/>
      <c r="H246" s="9"/>
    </row>
    <row r="247">
      <c r="A247" s="5">
        <f t="shared" si="16"/>
        <v>277</v>
      </c>
      <c r="B247" s="6" t="s">
        <v>688</v>
      </c>
      <c r="C247" s="11" t="s">
        <v>689</v>
      </c>
      <c r="D247" s="11" t="s">
        <v>690</v>
      </c>
      <c r="E247" s="5" t="s">
        <v>691</v>
      </c>
      <c r="F247" s="9"/>
      <c r="G247" s="9"/>
      <c r="H247" s="9"/>
    </row>
    <row r="248">
      <c r="A248" s="5">
        <f t="shared" si="16"/>
        <v>278</v>
      </c>
      <c r="B248" s="6" t="s">
        <v>8</v>
      </c>
      <c r="C248" s="11" t="s">
        <v>692</v>
      </c>
      <c r="D248" s="11" t="s">
        <v>693</v>
      </c>
      <c r="E248" s="23" t="s">
        <v>694</v>
      </c>
      <c r="F248" s="9"/>
      <c r="G248" s="9"/>
      <c r="H248" s="9"/>
    </row>
    <row r="249">
      <c r="A249" s="5">
        <f t="shared" si="16"/>
        <v>279</v>
      </c>
      <c r="B249" s="6" t="s">
        <v>16</v>
      </c>
      <c r="C249" s="11" t="s">
        <v>695</v>
      </c>
      <c r="D249" s="11" t="s">
        <v>696</v>
      </c>
      <c r="E249" s="23" t="s">
        <v>697</v>
      </c>
      <c r="F249" s="9"/>
      <c r="G249" s="9"/>
      <c r="H249" s="9"/>
    </row>
    <row r="250">
      <c r="A250" s="5">
        <f t="shared" si="16"/>
        <v>280</v>
      </c>
      <c r="B250" s="6" t="s">
        <v>226</v>
      </c>
      <c r="C250" s="9"/>
      <c r="D250" s="23"/>
      <c r="E250" s="23" t="s">
        <v>698</v>
      </c>
      <c r="F250" s="9"/>
      <c r="G250" s="9"/>
      <c r="H250" s="9"/>
    </row>
    <row r="251">
      <c r="A251" s="5">
        <f t="shared" si="16"/>
        <v>281</v>
      </c>
      <c r="B251" s="6" t="s">
        <v>226</v>
      </c>
      <c r="C251" s="9"/>
      <c r="D251" s="23"/>
      <c r="E251" s="23" t="s">
        <v>699</v>
      </c>
      <c r="F251" s="9"/>
      <c r="G251" s="9"/>
      <c r="H251" s="9"/>
    </row>
    <row r="252">
      <c r="A252" s="5">
        <f t="shared" si="16"/>
        <v>282</v>
      </c>
      <c r="B252" s="6" t="s">
        <v>226</v>
      </c>
      <c r="C252" s="9"/>
      <c r="D252" s="23"/>
      <c r="E252" s="23" t="s">
        <v>700</v>
      </c>
      <c r="F252" s="9"/>
      <c r="G252" s="9"/>
      <c r="H252" s="9"/>
    </row>
    <row r="253">
      <c r="A253" s="5">
        <f t="shared" si="16"/>
        <v>283</v>
      </c>
      <c r="B253" s="6" t="s">
        <v>8</v>
      </c>
      <c r="C253" s="11" t="s">
        <v>701</v>
      </c>
      <c r="D253" s="11" t="s">
        <v>702</v>
      </c>
      <c r="E253" s="23" t="s">
        <v>703</v>
      </c>
      <c r="F253" s="9"/>
      <c r="G253" s="9"/>
      <c r="H253" s="9"/>
    </row>
    <row r="254">
      <c r="A254" s="5">
        <f t="shared" si="16"/>
        <v>284</v>
      </c>
      <c r="B254" s="13" t="s">
        <v>12</v>
      </c>
      <c r="C254" s="11" t="s">
        <v>704</v>
      </c>
      <c r="D254" s="11" t="s">
        <v>705</v>
      </c>
      <c r="E254" s="5" t="s">
        <v>706</v>
      </c>
      <c r="F254" s="9"/>
      <c r="G254" s="9"/>
      <c r="H254" s="9"/>
    </row>
    <row r="255">
      <c r="A255" s="5">
        <f t="shared" si="16"/>
        <v>285</v>
      </c>
      <c r="B255" s="13" t="s">
        <v>16</v>
      </c>
      <c r="C255" s="10" t="s">
        <v>707</v>
      </c>
      <c r="D255" s="11" t="s">
        <v>708</v>
      </c>
      <c r="E255" s="5" t="s">
        <v>709</v>
      </c>
      <c r="F255" s="9"/>
      <c r="G255" s="9"/>
      <c r="H255" s="9"/>
    </row>
    <row r="256">
      <c r="A256" s="5">
        <f t="shared" si="16"/>
        <v>286</v>
      </c>
      <c r="B256" s="6" t="s">
        <v>34</v>
      </c>
      <c r="C256" s="11">
        <v>205635.0</v>
      </c>
      <c r="D256" s="11" t="s">
        <v>650</v>
      </c>
      <c r="E256" s="5" t="s">
        <v>710</v>
      </c>
      <c r="F256" s="9"/>
      <c r="G256" s="9"/>
      <c r="H256" s="9"/>
    </row>
    <row r="257">
      <c r="A257" s="5">
        <f t="shared" si="16"/>
        <v>287</v>
      </c>
      <c r="B257" s="6" t="s">
        <v>34</v>
      </c>
      <c r="C257" s="11">
        <v>6741.0</v>
      </c>
      <c r="D257" s="11" t="s">
        <v>657</v>
      </c>
      <c r="E257" s="5" t="s">
        <v>711</v>
      </c>
      <c r="F257" s="9"/>
      <c r="G257" s="9"/>
      <c r="H257" s="9"/>
    </row>
    <row r="258">
      <c r="A258" s="5">
        <f t="shared" si="16"/>
        <v>288</v>
      </c>
      <c r="B258" s="6" t="s">
        <v>34</v>
      </c>
      <c r="C258" s="11">
        <v>20713.0</v>
      </c>
      <c r="D258" s="11" t="s">
        <v>35</v>
      </c>
      <c r="E258" s="5" t="s">
        <v>712</v>
      </c>
      <c r="F258" s="9"/>
      <c r="G258" s="9"/>
      <c r="H258" s="9"/>
    </row>
    <row r="259">
      <c r="A259" s="5">
        <f t="shared" si="16"/>
        <v>289</v>
      </c>
      <c r="B259" s="6" t="s">
        <v>34</v>
      </c>
      <c r="C259" s="11">
        <v>21110.0</v>
      </c>
      <c r="D259" s="11" t="s">
        <v>77</v>
      </c>
      <c r="E259" s="5" t="s">
        <v>713</v>
      </c>
      <c r="F259" s="9"/>
      <c r="G259" s="9"/>
      <c r="H259" s="9"/>
    </row>
    <row r="260">
      <c r="A260" s="5">
        <f t="shared" si="16"/>
        <v>290</v>
      </c>
      <c r="B260" s="6" t="s">
        <v>34</v>
      </c>
      <c r="C260" s="11">
        <v>21110.0</v>
      </c>
      <c r="D260" s="11" t="s">
        <v>77</v>
      </c>
      <c r="E260" s="5" t="s">
        <v>714</v>
      </c>
      <c r="F260" s="9"/>
      <c r="G260" s="9"/>
      <c r="H260" s="9"/>
    </row>
    <row r="261">
      <c r="A261" s="5">
        <f t="shared" si="16"/>
        <v>291</v>
      </c>
      <c r="B261" s="6" t="s">
        <v>34</v>
      </c>
      <c r="C261" s="11">
        <v>20557.0</v>
      </c>
      <c r="D261" s="11" t="s">
        <v>715</v>
      </c>
      <c r="E261" s="5" t="s">
        <v>716</v>
      </c>
      <c r="F261" s="9"/>
      <c r="G261" s="9"/>
      <c r="H261" s="9"/>
    </row>
    <row r="262">
      <c r="A262" s="5">
        <f t="shared" si="16"/>
        <v>292</v>
      </c>
      <c r="B262" s="6" t="s">
        <v>34</v>
      </c>
      <c r="C262" s="11">
        <v>205870.0</v>
      </c>
      <c r="D262" s="24" t="s">
        <v>717</v>
      </c>
      <c r="E262" s="5" t="s">
        <v>718</v>
      </c>
      <c r="F262" s="9"/>
      <c r="G262" s="9"/>
      <c r="H262" s="9"/>
    </row>
    <row r="263">
      <c r="A263" s="5">
        <f t="shared" si="16"/>
        <v>293</v>
      </c>
      <c r="B263" s="6" t="s">
        <v>34</v>
      </c>
      <c r="C263" s="11">
        <v>21114.0</v>
      </c>
      <c r="D263" s="11" t="s">
        <v>719</v>
      </c>
      <c r="E263" s="5" t="s">
        <v>720</v>
      </c>
      <c r="F263" s="9"/>
      <c r="G263" s="9"/>
      <c r="H263" s="9"/>
    </row>
    <row r="264">
      <c r="A264" s="5">
        <f t="shared" si="16"/>
        <v>294</v>
      </c>
      <c r="B264" s="6" t="s">
        <v>12</v>
      </c>
      <c r="C264" s="11" t="s">
        <v>721</v>
      </c>
      <c r="D264" s="11" t="s">
        <v>722</v>
      </c>
      <c r="E264" s="5" t="s">
        <v>723</v>
      </c>
      <c r="F264" s="9"/>
      <c r="G264" s="9"/>
      <c r="H264" s="9"/>
    </row>
    <row r="265">
      <c r="A265" s="5">
        <f t="shared" si="16"/>
        <v>295</v>
      </c>
      <c r="B265" s="6" t="s">
        <v>12</v>
      </c>
      <c r="C265" s="11" t="s">
        <v>724</v>
      </c>
      <c r="D265" s="11" t="s">
        <v>725</v>
      </c>
      <c r="E265" s="8" t="s">
        <v>726</v>
      </c>
      <c r="F265" s="9"/>
      <c r="G265" s="9"/>
      <c r="H265" s="9"/>
    </row>
    <row r="266">
      <c r="A266" s="5">
        <f t="shared" si="16"/>
        <v>296</v>
      </c>
      <c r="B266" s="6" t="s">
        <v>12</v>
      </c>
      <c r="C266" s="11" t="s">
        <v>727</v>
      </c>
      <c r="D266" s="11" t="s">
        <v>728</v>
      </c>
      <c r="E266" s="5" t="s">
        <v>729</v>
      </c>
      <c r="F266" s="9"/>
      <c r="G266" s="9"/>
      <c r="H266" s="9"/>
    </row>
    <row r="267">
      <c r="A267" s="5">
        <f t="shared" si="16"/>
        <v>297</v>
      </c>
      <c r="B267" s="6" t="s">
        <v>12</v>
      </c>
      <c r="C267" s="11" t="s">
        <v>730</v>
      </c>
      <c r="D267" s="11" t="s">
        <v>731</v>
      </c>
      <c r="E267" s="5" t="s">
        <v>732</v>
      </c>
      <c r="F267" s="9"/>
      <c r="G267" s="9"/>
      <c r="H267" s="9"/>
    </row>
    <row r="268">
      <c r="A268" s="5">
        <f t="shared" si="16"/>
        <v>298</v>
      </c>
      <c r="B268" s="6" t="s">
        <v>12</v>
      </c>
      <c r="C268" s="11" t="s">
        <v>733</v>
      </c>
      <c r="D268" s="11" t="s">
        <v>734</v>
      </c>
      <c r="E268" s="5" t="s">
        <v>735</v>
      </c>
      <c r="F268" s="9"/>
      <c r="G268" s="9"/>
      <c r="H268" s="9"/>
    </row>
    <row r="269">
      <c r="A269" s="5">
        <f t="shared" si="16"/>
        <v>299</v>
      </c>
      <c r="B269" s="6" t="s">
        <v>8</v>
      </c>
      <c r="C269" s="11" t="s">
        <v>736</v>
      </c>
      <c r="D269" s="11" t="s">
        <v>737</v>
      </c>
      <c r="E269" s="25" t="s">
        <v>738</v>
      </c>
      <c r="F269" s="9"/>
      <c r="G269" s="9"/>
      <c r="H269" s="9"/>
    </row>
    <row r="270">
      <c r="A270" s="5">
        <f t="shared" si="16"/>
        <v>300</v>
      </c>
      <c r="B270" s="6" t="s">
        <v>8</v>
      </c>
      <c r="C270" s="11" t="s">
        <v>610</v>
      </c>
      <c r="D270" s="11" t="s">
        <v>611</v>
      </c>
      <c r="E270" s="26" t="s">
        <v>739</v>
      </c>
      <c r="F270" s="9"/>
      <c r="G270" s="9"/>
      <c r="H270" s="9"/>
    </row>
    <row r="271">
      <c r="A271" s="5">
        <f t="shared" si="16"/>
        <v>301</v>
      </c>
      <c r="B271" s="6" t="s">
        <v>34</v>
      </c>
      <c r="C271" s="11">
        <v>20220.0</v>
      </c>
      <c r="D271" s="11" t="s">
        <v>740</v>
      </c>
      <c r="E271" s="26" t="s">
        <v>741</v>
      </c>
      <c r="F271" s="9"/>
      <c r="G271" s="9"/>
      <c r="H271" s="9"/>
    </row>
    <row r="272">
      <c r="A272" s="5">
        <f t="shared" si="16"/>
        <v>302</v>
      </c>
      <c r="B272" s="6" t="s">
        <v>12</v>
      </c>
      <c r="C272" s="14" t="s">
        <v>742</v>
      </c>
      <c r="D272" s="8" t="s">
        <v>743</v>
      </c>
      <c r="E272" s="5" t="s">
        <v>744</v>
      </c>
      <c r="F272" s="14" t="s">
        <v>414</v>
      </c>
      <c r="G272" s="14">
        <v>42.0</v>
      </c>
      <c r="H272" s="9"/>
    </row>
    <row r="273">
      <c r="A273" s="8">
        <v>306.0</v>
      </c>
      <c r="B273" s="6" t="s">
        <v>688</v>
      </c>
      <c r="C273" s="11" t="s">
        <v>745</v>
      </c>
      <c r="D273" s="11" t="s">
        <v>746</v>
      </c>
      <c r="E273" s="5" t="s">
        <v>747</v>
      </c>
      <c r="F273" s="9"/>
      <c r="G273" s="9"/>
      <c r="H273" s="9"/>
    </row>
    <row r="274">
      <c r="A274" s="5">
        <f>sum(A273 + 1)</f>
        <v>307</v>
      </c>
      <c r="B274" s="6" t="s">
        <v>688</v>
      </c>
      <c r="C274" s="11" t="s">
        <v>748</v>
      </c>
      <c r="D274" s="11" t="s">
        <v>749</v>
      </c>
      <c r="E274" s="5" t="s">
        <v>750</v>
      </c>
      <c r="F274" s="9"/>
      <c r="G274" s="9"/>
      <c r="H274" s="9"/>
    </row>
    <row r="275">
      <c r="A275" s="8">
        <v>309.0</v>
      </c>
      <c r="B275" s="6" t="s">
        <v>12</v>
      </c>
      <c r="C275" s="9"/>
      <c r="D275" s="5"/>
      <c r="E275" s="5" t="s">
        <v>751</v>
      </c>
      <c r="F275" s="9"/>
      <c r="G275" s="9"/>
      <c r="H275" s="9"/>
    </row>
    <row r="276">
      <c r="A276" s="5">
        <f>sum(A275 + 1)</f>
        <v>310</v>
      </c>
      <c r="B276" s="6" t="s">
        <v>12</v>
      </c>
      <c r="C276" s="9"/>
      <c r="D276" s="5"/>
      <c r="E276" s="5" t="s">
        <v>752</v>
      </c>
      <c r="F276" s="9"/>
      <c r="G276" s="9"/>
      <c r="H276" s="9"/>
    </row>
    <row r="277">
      <c r="A277" s="8">
        <v>312.0</v>
      </c>
      <c r="B277" s="13" t="s">
        <v>16</v>
      </c>
      <c r="C277" s="11" t="s">
        <v>753</v>
      </c>
      <c r="D277" s="11" t="s">
        <v>754</v>
      </c>
      <c r="E277" s="5" t="s">
        <v>755</v>
      </c>
      <c r="F277" s="9"/>
      <c r="G277" s="9"/>
      <c r="H277" s="9"/>
    </row>
    <row r="278">
      <c r="A278" s="5">
        <f t="shared" ref="A278:A280" si="17">sum(A277 + 1)</f>
        <v>313</v>
      </c>
      <c r="B278" s="22" t="s">
        <v>541</v>
      </c>
      <c r="C278" s="9"/>
      <c r="D278" s="5"/>
      <c r="E278" s="5" t="s">
        <v>756</v>
      </c>
      <c r="F278" s="9"/>
      <c r="G278" s="9"/>
      <c r="H278" s="9"/>
    </row>
    <row r="279">
      <c r="A279" s="5">
        <f t="shared" si="17"/>
        <v>314</v>
      </c>
      <c r="B279" s="22" t="s">
        <v>541</v>
      </c>
      <c r="C279" s="9"/>
      <c r="D279" s="5"/>
      <c r="E279" s="5" t="s">
        <v>757</v>
      </c>
      <c r="F279" s="9"/>
      <c r="G279" s="9"/>
      <c r="H279" s="9"/>
    </row>
    <row r="280">
      <c r="A280" s="5">
        <f t="shared" si="17"/>
        <v>315</v>
      </c>
      <c r="B280" s="6" t="s">
        <v>12</v>
      </c>
      <c r="C280" s="11" t="s">
        <v>758</v>
      </c>
      <c r="D280" s="11" t="s">
        <v>759</v>
      </c>
      <c r="E280" s="5" t="s">
        <v>760</v>
      </c>
      <c r="F280" s="9"/>
      <c r="G280" s="9"/>
      <c r="H280" s="9"/>
    </row>
  </sheetData>
  <dataValidations>
    <dataValidation type="list" allowBlank="1" showErrorMessage="1" sqref="B2:B280">
      <formula1>"liepper &amp; sons,chefs warehouse,baldor,natoora,SEA,agri exotic,g de p,balthazaar,davidovitch,black diamond gourmet,pat la freida,tivoli,amazon,aquabest,pain d'avignon,lapera poultry,nuts.com,eli zabar,murray's cheese,prime meats"</formula1>
    </dataValidation>
  </dataValidations>
  <hyperlinks>
    <hyperlink r:id="rId1" ref="B191"/>
    <hyperlink r:id="rId2" ref="B278"/>
    <hyperlink r:id="rId3" ref="B279"/>
  </hyperlinks>
  <drawing r:id="rId4"/>
</worksheet>
</file>