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ezzy\Desktop\labs\информатика\"/>
    </mc:Choice>
  </mc:AlternateContent>
  <xr:revisionPtr revIDLastSave="0" documentId="13_ncr:1_{77923CDD-93CA-4FAB-B75D-3E1D1366DC07}" xr6:coauthVersionLast="47" xr6:coauthVersionMax="47" xr10:uidLastSave="{00000000-0000-0000-0000-000000000000}"/>
  <workbookProtection lockStructure="1"/>
  <bookViews>
    <workbookView xWindow="-108" yWindow="-108" windowWidth="23256" windowHeight="12576" activeTab="2" xr2:uid="{00000000-000D-0000-FFFF-FFFF00000000}"/>
  </bookViews>
  <sheets>
    <sheet name="Квадратное уравнение" sheetId="1" r:id="rId1"/>
    <sheet name="Параметры параллелепипида" sheetId="2" r:id="rId2"/>
    <sheet name="Подбор параметра" sheetId="3" r:id="rId3"/>
  </sheets>
  <definedNames>
    <definedName name="a">'Квадратное уравнение'!$B$1</definedName>
    <definedName name="b">'Квадратное уравнение'!$B$2</definedName>
    <definedName name="c_">'Квадратное уравнение'!$B$3</definedName>
    <definedName name="d" localSheetId="1">'Параметры параллелепипида'!$B$9</definedName>
    <definedName name="d" localSheetId="2">'Подбор параметра'!$B$9</definedName>
    <definedName name="D">'Квадратное уравнение'!$B$5</definedName>
    <definedName name="x" localSheetId="1">'Параметры параллелепипида'!$B$1</definedName>
    <definedName name="x" localSheetId="2">'Подбор параметра'!$B$1</definedName>
    <definedName name="y" localSheetId="2">'Подбор параметра'!$B$2</definedName>
    <definedName name="y">'Параметры параллелепипида'!$B$2</definedName>
    <definedName name="z" localSheetId="2">'Подбор параметра'!$B$3</definedName>
    <definedName name="z">'Параметры параллелепипида'!$B$3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7" i="1"/>
  <c r="B9" i="3"/>
  <c r="B11" i="3" s="1"/>
  <c r="B7" i="3"/>
  <c r="B5" i="3"/>
  <c r="B11" i="2"/>
  <c r="B9" i="2"/>
  <c r="B7" i="2"/>
  <c r="B5" i="2"/>
  <c r="B5" i="1"/>
  <c r="C5" i="1" l="1"/>
</calcChain>
</file>

<file path=xl/sharedStrings.xml><?xml version="1.0" encoding="utf-8"?>
<sst xmlns="http://schemas.openxmlformats.org/spreadsheetml/2006/main" count="20" uniqueCount="13">
  <si>
    <t>a</t>
  </si>
  <si>
    <t>b</t>
  </si>
  <si>
    <t>c</t>
  </si>
  <si>
    <t>D</t>
  </si>
  <si>
    <t>x1</t>
  </si>
  <si>
    <t>x2</t>
  </si>
  <si>
    <t>x</t>
  </si>
  <si>
    <t>y</t>
  </si>
  <si>
    <t>z</t>
  </si>
  <si>
    <t>V</t>
  </si>
  <si>
    <t>S</t>
  </si>
  <si>
    <t>d</t>
  </si>
  <si>
    <t>Vш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</si>
</sst>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hidden="1"/>
    </xf>
    <xf numFmtId="164" fontId="0" fillId="0" borderId="0" xfId="0" applyNumberFormat="1"/>
    <xf numFmtId="0" fontId="0" fillId="0" borderId="0" xfId="0" applyProtection="1">
      <protection locked="0"/>
    </xf>
    <xf numFmtId="0" fontId="0" fillId="0" borderId="0" xfId="0" applyProtection="1"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9" sqref="B9"/>
    </sheetView>
  </sheetViews>
  <sheetFormatPr defaultRowHeight="14.4" x14ac:dyDescent="0.3"/>
  <cols>
    <col min="3" max="3" width="10.77734375" bestFit="1" customWidth="1"/>
  </cols>
  <sheetData>
    <row r="1" spans="1:3" x14ac:dyDescent="0.3">
      <c r="A1" t="s">
        <v>0</v>
      </c>
      <c r="B1">
        <v>6</v>
      </c>
    </row>
    <row r="2" spans="1:3" x14ac:dyDescent="0.3">
      <c r="A2" t="s">
        <v>1</v>
      </c>
      <c r="B2">
        <v>2</v>
      </c>
    </row>
    <row r="3" spans="1:3" x14ac:dyDescent="0.3">
      <c r="A3" t="s">
        <v>2</v>
      </c>
      <c r="B3">
        <v>4</v>
      </c>
    </row>
    <row r="5" spans="1:3" x14ac:dyDescent="0.3">
      <c r="A5" t="s">
        <v>3</v>
      </c>
      <c r="B5">
        <f>b*b-4*a*c_</f>
        <v>-92</v>
      </c>
      <c r="C5" t="str">
        <f>IF(D&lt;0,"Корней нет","")</f>
        <v>Корней нет</v>
      </c>
    </row>
    <row r="7" spans="1:3" x14ac:dyDescent="0.3">
      <c r="A7" t="s">
        <v>4</v>
      </c>
      <c r="B7" t="str">
        <f>IF(D&gt;=0,IF(D &gt; 0, -b + SQRT(b*b - 4*a*c_), -b/(2*a)),"")</f>
        <v/>
      </c>
    </row>
    <row r="9" spans="1:3" x14ac:dyDescent="0.3">
      <c r="A9" t="s">
        <v>5</v>
      </c>
      <c r="B9" t="str">
        <f>IF(D&gt;0,IF(D &gt; 0, -b - SQRT(b*b - 4*a*c_), -b/(2*a)),"")</f>
        <v/>
      </c>
    </row>
  </sheetData>
  <dataValidations count="1">
    <dataValidation type="whole" operator="notEqual" allowBlank="1" showInputMessage="1" showErrorMessage="1" errorTitle="Число равно 0" promptTitle="Первый коэффициент уравнения" prompt="Введите число != 0_x000a_" sqref="B1" xr:uid="{04A8730B-F783-47D2-96F7-89E502B4CFBC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5705-3257-4A4E-9B12-913891EC80AD}">
  <dimension ref="A1:B11"/>
  <sheetViews>
    <sheetView workbookViewId="0">
      <selection activeCell="J21" sqref="J21"/>
    </sheetView>
  </sheetViews>
  <sheetFormatPr defaultRowHeight="14.4" x14ac:dyDescent="0.3"/>
  <cols>
    <col min="1" max="1" width="8.88671875" style="3"/>
  </cols>
  <sheetData>
    <row r="1" spans="1:2" x14ac:dyDescent="0.3">
      <c r="A1" s="3" t="s">
        <v>6</v>
      </c>
      <c r="B1">
        <v>3</v>
      </c>
    </row>
    <row r="2" spans="1:2" x14ac:dyDescent="0.3">
      <c r="A2" s="3" t="s">
        <v>7</v>
      </c>
      <c r="B2">
        <v>9</v>
      </c>
    </row>
    <row r="3" spans="1:2" x14ac:dyDescent="0.3">
      <c r="A3" s="3" t="s">
        <v>8</v>
      </c>
      <c r="B3">
        <v>5</v>
      </c>
    </row>
    <row r="5" spans="1:2" x14ac:dyDescent="0.3">
      <c r="A5" s="3" t="s">
        <v>9</v>
      </c>
      <c r="B5" s="4">
        <f>x*y*z</f>
        <v>135</v>
      </c>
    </row>
    <row r="7" spans="1:2" x14ac:dyDescent="0.3">
      <c r="A7" s="3" t="s">
        <v>10</v>
      </c>
      <c r="B7">
        <f>2*(x*y+y*z+x*z)</f>
        <v>174</v>
      </c>
    </row>
    <row r="9" spans="1:2" x14ac:dyDescent="0.3">
      <c r="A9" s="3" t="s">
        <v>11</v>
      </c>
      <c r="B9" s="2">
        <f>SQRT(x*x + y*y + z*z)</f>
        <v>10.723805294763608</v>
      </c>
    </row>
    <row r="11" spans="1:2" x14ac:dyDescent="0.3">
      <c r="A11" s="3" t="s">
        <v>12</v>
      </c>
      <c r="B11" s="1">
        <f>d*d*d/6</f>
        <v>205.53960148296912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C06E5-5E5C-42B8-9B19-8D76BED0F328}">
  <dimension ref="A1:B11"/>
  <sheetViews>
    <sheetView tabSelected="1" workbookViewId="0">
      <selection activeCell="R12" sqref="R12"/>
    </sheetView>
  </sheetViews>
  <sheetFormatPr defaultRowHeight="14.4" x14ac:dyDescent="0.3"/>
  <cols>
    <col min="2" max="2" width="8.88671875" customWidth="1"/>
  </cols>
  <sheetData>
    <row r="1" spans="1:2" x14ac:dyDescent="0.3">
      <c r="A1" t="s">
        <v>6</v>
      </c>
      <c r="B1">
        <v>7.5000000000000036</v>
      </c>
    </row>
    <row r="2" spans="1:2" x14ac:dyDescent="0.3">
      <c r="A2" t="s">
        <v>7</v>
      </c>
      <c r="B2">
        <v>17.85247412923486</v>
      </c>
    </row>
    <row r="3" spans="1:2" x14ac:dyDescent="0.3">
      <c r="A3" t="s">
        <v>8</v>
      </c>
      <c r="B3">
        <v>5</v>
      </c>
    </row>
    <row r="5" spans="1:2" x14ac:dyDescent="0.3">
      <c r="A5" t="s">
        <v>9</v>
      </c>
      <c r="B5">
        <f>x*y*z</f>
        <v>669.46777984630762</v>
      </c>
    </row>
    <row r="7" spans="1:2" x14ac:dyDescent="0.3">
      <c r="A7" t="s">
        <v>10</v>
      </c>
      <c r="B7">
        <f>2*(x*y+y*z+x*z)</f>
        <v>521.31185323087163</v>
      </c>
    </row>
    <row r="9" spans="1:2" x14ac:dyDescent="0.3">
      <c r="A9" t="s">
        <v>11</v>
      </c>
      <c r="B9">
        <f>SQRT(x*x + y*y + z*z)</f>
        <v>19.999020789403666</v>
      </c>
    </row>
    <row r="11" spans="1:2" x14ac:dyDescent="0.3">
      <c r="A11" t="s">
        <v>12</v>
      </c>
      <c r="B11">
        <f>d*d*d/6</f>
        <v>1333.1375008024438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12</vt:i4>
      </vt:variant>
    </vt:vector>
  </HeadingPairs>
  <TitlesOfParts>
    <vt:vector size="15" baseType="lpstr">
      <vt:lpstr>Квадратное уравнение</vt:lpstr>
      <vt:lpstr>Параметры параллелепипида</vt:lpstr>
      <vt:lpstr>Подбор параметра</vt:lpstr>
      <vt:lpstr>a</vt:lpstr>
      <vt:lpstr>b</vt:lpstr>
      <vt:lpstr>c_</vt:lpstr>
      <vt:lpstr>'Параметры параллелепипида'!d</vt:lpstr>
      <vt:lpstr>'Подбор параметра'!d</vt:lpstr>
      <vt:lpstr>D</vt:lpstr>
      <vt:lpstr>'Параметры параллелепипида'!x</vt:lpstr>
      <vt:lpstr>'Подбор параметра'!x</vt:lpstr>
      <vt:lpstr>'Подбор параметра'!y</vt:lpstr>
      <vt:lpstr>y</vt:lpstr>
      <vt:lpstr>'Подбор параметра'!z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Dezzy</dc:creator>
  <cp:lastModifiedBy>Dezzy</cp:lastModifiedBy>
  <dcterms:created xsi:type="dcterms:W3CDTF">2015-06-05T18:19:34Z</dcterms:created>
  <dcterms:modified xsi:type="dcterms:W3CDTF">2022-04-12T11:50:15Z</dcterms:modified>
</cp:coreProperties>
</file>