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ezzy\Desktop\labs\информатика\"/>
    </mc:Choice>
  </mc:AlternateContent>
  <xr:revisionPtr revIDLastSave="0" documentId="13_ncr:1_{47CA92BA-3817-4BBE-A0DB-DC49125AF92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Лист1" sheetId="1" r:id="rId1"/>
    <sheet name="Лист3" sheetId="5" r:id="rId2"/>
    <sheet name="Лист4" sheetId="7" r:id="rId3"/>
    <sheet name="Диаграмма1" sheetId="4" r:id="rId4"/>
    <sheet name="Диаграмма2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7" l="1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D12" i="7"/>
  <c r="E12" i="7"/>
  <c r="F12" i="7"/>
  <c r="G12" i="7"/>
  <c r="H12" i="7"/>
  <c r="I12" i="7"/>
  <c r="J12" i="7"/>
  <c r="K12" i="7"/>
  <c r="L12" i="7"/>
  <c r="M12" i="7"/>
  <c r="N12" i="7"/>
  <c r="P12" i="7"/>
  <c r="Q12" i="7"/>
  <c r="R12" i="7"/>
  <c r="S12" i="7"/>
  <c r="T12" i="7"/>
  <c r="U12" i="7"/>
  <c r="V12" i="7"/>
  <c r="W12" i="7"/>
  <c r="X12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D3" i="7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1" i="1"/>
  <c r="I2" i="1"/>
  <c r="J2" i="1" s="1"/>
  <c r="I3" i="1"/>
  <c r="J3" i="1" s="1"/>
  <c r="I4" i="1"/>
  <c r="J4" i="1" s="1"/>
  <c r="I5" i="1"/>
  <c r="J5" i="1" s="1"/>
  <c r="I1" i="1"/>
  <c r="J1" i="1" s="1"/>
  <c r="E15" i="5"/>
  <c r="E14" i="5" s="1"/>
  <c r="E13" i="5" s="1"/>
  <c r="E12" i="5" s="1"/>
  <c r="E11" i="5" s="1"/>
  <c r="E10" i="5" s="1"/>
  <c r="E9" i="5" s="1"/>
  <c r="E8" i="5" s="1"/>
  <c r="E7" i="5" s="1"/>
  <c r="E6" i="5" s="1"/>
  <c r="E5" i="5" s="1"/>
  <c r="E4" i="5" s="1"/>
  <c r="E3" i="5" s="1"/>
  <c r="E2" i="5" s="1"/>
  <c r="E1" i="5" s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1" i="5"/>
  <c r="B1" i="5" s="1"/>
  <c r="B2" i="1"/>
  <c r="C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C1" i="1"/>
  <c r="B1" i="1"/>
  <c r="B18" i="5" l="1"/>
  <c r="B7" i="5"/>
  <c r="B6" i="5"/>
  <c r="B10" i="5"/>
  <c r="B17" i="5"/>
  <c r="B9" i="5"/>
  <c r="B16" i="5"/>
  <c r="B8" i="5"/>
  <c r="B15" i="5"/>
  <c r="B13" i="5"/>
  <c r="B5" i="5"/>
  <c r="B14" i="5"/>
  <c r="B20" i="5"/>
  <c r="B12" i="5"/>
  <c r="B4" i="5"/>
  <c r="B19" i="5"/>
  <c r="B11" i="5"/>
  <c r="B3" i="5"/>
  <c r="B2" i="5"/>
</calcChain>
</file>

<file path=xl/sharedStrings.xml><?xml version="1.0" encoding="utf-8"?>
<sst xmlns="http://schemas.openxmlformats.org/spreadsheetml/2006/main" count="5" uniqueCount="5">
  <si>
    <t>Сотрудник 1</t>
  </si>
  <si>
    <t>Сотрудник 2</t>
  </si>
  <si>
    <t>Сотрудник 3</t>
  </si>
  <si>
    <t>Сотрудник 4</t>
  </si>
  <si>
    <t>Сотрудник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</si>
</sst>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9" fontId="0" fillId="0" borderId="0" xfId="0" applyNumberFormat="1"/>
    <xf numFmtId="2" fontId="0" fillId="0" borderId="0" xfId="0" applyNumberFormat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2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Лист1!$N$1:$N$21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-0.39999999999999991</c:v>
                </c:pt>
                <c:pt idx="7">
                  <c:v>-0.29999999999999993</c:v>
                </c:pt>
                <c:pt idx="8">
                  <c:v>-0.19999999999999996</c:v>
                </c:pt>
                <c:pt idx="9">
                  <c:v>-9.9999999999999978E-2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0.20000000000000018</c:v>
                </c:pt>
                <c:pt idx="13">
                  <c:v>0.30000000000000004</c:v>
                </c:pt>
                <c:pt idx="14">
                  <c:v>0.40000000000000013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0.70000000000000018</c:v>
                </c:pt>
                <c:pt idx="18">
                  <c:v>0.8</c:v>
                </c:pt>
                <c:pt idx="19">
                  <c:v>0.90000000000000013</c:v>
                </c:pt>
                <c:pt idx="20">
                  <c:v>1</c:v>
                </c:pt>
              </c:numCache>
            </c:numRef>
          </c:cat>
          <c:val>
            <c:numRef>
              <c:f>Лист1!$O$1:$O$21</c:f>
              <c:numCache>
                <c:formatCode>General</c:formatCode>
                <c:ptCount val="21"/>
                <c:pt idx="0">
                  <c:v>0.30361883751329477</c:v>
                </c:pt>
                <c:pt idx="1">
                  <c:v>0.33918864803414134</c:v>
                </c:pt>
                <c:pt idx="2">
                  <c:v>0.36832435516191003</c:v>
                </c:pt>
                <c:pt idx="3">
                  <c:v>0.39239590906370392</c:v>
                </c:pt>
                <c:pt idx="4">
                  <c:v>0.41223576473682838</c:v>
                </c:pt>
                <c:pt idx="5">
                  <c:v>0.42838564204837265</c:v>
                </c:pt>
                <c:pt idx="6">
                  <c:v>0.44121243686436734</c:v>
                </c:pt>
                <c:pt idx="7">
                  <c:v>0.45096886204991354</c:v>
                </c:pt>
                <c:pt idx="8">
                  <c:v>0.45782748047772048</c:v>
                </c:pt>
                <c:pt idx="9">
                  <c:v>0.46190052716739566</c:v>
                </c:pt>
                <c:pt idx="10">
                  <c:v>0.46325137517610426</c:v>
                </c:pt>
                <c:pt idx="11">
                  <c:v>0.46190052716739566</c:v>
                </c:pt>
                <c:pt idx="12">
                  <c:v>0.45782748047772037</c:v>
                </c:pt>
                <c:pt idx="13">
                  <c:v>0.45096886204991354</c:v>
                </c:pt>
                <c:pt idx="14">
                  <c:v>0.44121243686436734</c:v>
                </c:pt>
                <c:pt idx="15">
                  <c:v>0.42838564204837265</c:v>
                </c:pt>
                <c:pt idx="16">
                  <c:v>0.41223576473682838</c:v>
                </c:pt>
                <c:pt idx="17">
                  <c:v>0.39239590906370392</c:v>
                </c:pt>
                <c:pt idx="18">
                  <c:v>0.36832435516191003</c:v>
                </c:pt>
                <c:pt idx="19">
                  <c:v>0.33918864803414134</c:v>
                </c:pt>
                <c:pt idx="20">
                  <c:v>0.30361883751329477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37-4F3D-92E4-80AC46AE8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4472479"/>
        <c:axId val="1604453759"/>
      </c:lineChart>
      <c:catAx>
        <c:axId val="160447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4453759"/>
        <c:crosses val="autoZero"/>
        <c:auto val="1"/>
        <c:lblAlgn val="ctr"/>
        <c:lblOffset val="100"/>
        <c:noMultiLvlLbl val="0"/>
      </c:catAx>
      <c:valAx>
        <c:axId val="160445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447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доход\расход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v>доход</c:v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Лист1!$A$1:$A$11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Лист1!$B$1:$B$11</c:f>
              <c:numCache>
                <c:formatCode>General</c:formatCode>
                <c:ptCount val="11"/>
                <c:pt idx="0">
                  <c:v>6483</c:v>
                </c:pt>
                <c:pt idx="1">
                  <c:v>551</c:v>
                </c:pt>
                <c:pt idx="2">
                  <c:v>3904</c:v>
                </c:pt>
                <c:pt idx="3">
                  <c:v>206</c:v>
                </c:pt>
                <c:pt idx="4">
                  <c:v>3129</c:v>
                </c:pt>
                <c:pt idx="5">
                  <c:v>8189</c:v>
                </c:pt>
                <c:pt idx="6">
                  <c:v>7764</c:v>
                </c:pt>
                <c:pt idx="7">
                  <c:v>8669</c:v>
                </c:pt>
                <c:pt idx="8">
                  <c:v>8694</c:v>
                </c:pt>
                <c:pt idx="9">
                  <c:v>6506</c:v>
                </c:pt>
                <c:pt idx="10">
                  <c:v>4293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07-4D93-A22B-ED42A75646A1}"/>
            </c:ext>
          </c:extLst>
        </c:ser>
        <c:ser>
          <c:idx val="1"/>
          <c:order val="1"/>
          <c:tx>
            <c:v>расход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Лист1!$A$1:$A$11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Лист1!$C$1:$C$11</c:f>
              <c:numCache>
                <c:formatCode>General</c:formatCode>
                <c:ptCount val="11"/>
                <c:pt idx="0">
                  <c:v>6572</c:v>
                </c:pt>
                <c:pt idx="1">
                  <c:v>6232</c:v>
                </c:pt>
                <c:pt idx="2">
                  <c:v>4343</c:v>
                </c:pt>
                <c:pt idx="3">
                  <c:v>9200</c:v>
                </c:pt>
                <c:pt idx="4">
                  <c:v>8662</c:v>
                </c:pt>
                <c:pt idx="5">
                  <c:v>6219</c:v>
                </c:pt>
                <c:pt idx="6">
                  <c:v>3443</c:v>
                </c:pt>
                <c:pt idx="7">
                  <c:v>8537</c:v>
                </c:pt>
                <c:pt idx="8">
                  <c:v>3986</c:v>
                </c:pt>
                <c:pt idx="9">
                  <c:v>6974</c:v>
                </c:pt>
                <c:pt idx="10">
                  <c:v>2653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07-4D93-A22B-ED42A7564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491535"/>
        <c:axId val="1710482799"/>
        <c:axId val="1834132591"/>
      </c:line3DChart>
      <c:catAx>
        <c:axId val="17104915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0482799"/>
        <c:crosses val="autoZero"/>
        <c:auto val="1"/>
        <c:lblAlgn val="ctr"/>
        <c:lblOffset val="100"/>
        <c:noMultiLvlLbl val="0"/>
      </c:catAx>
      <c:valAx>
        <c:axId val="1710482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0491535"/>
        <c:crosses val="autoZero"/>
        <c:crossBetween val="between"/>
      </c:valAx>
      <c:serAx>
        <c:axId val="183413259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048279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Доход\расход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plus"/>
            <c:size val="9"/>
            <c:spPr>
              <a:noFill/>
              <a:ln w="22225">
                <a:solidFill>
                  <a:srgbClr val="00B050"/>
                </a:solidFill>
              </a:ln>
              <a:effectLst/>
            </c:spPr>
          </c:marker>
          <c:cat>
            <c:numRef>
              <c:f>Лист1!$A$1:$A$11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Лист1!$B$1:$B$11</c:f>
              <c:numCache>
                <c:formatCode>General</c:formatCode>
                <c:ptCount val="11"/>
                <c:pt idx="0">
                  <c:v>6483</c:v>
                </c:pt>
                <c:pt idx="1">
                  <c:v>551</c:v>
                </c:pt>
                <c:pt idx="2">
                  <c:v>3904</c:v>
                </c:pt>
                <c:pt idx="3">
                  <c:v>206</c:v>
                </c:pt>
                <c:pt idx="4">
                  <c:v>3129</c:v>
                </c:pt>
                <c:pt idx="5">
                  <c:v>8189</c:v>
                </c:pt>
                <c:pt idx="6">
                  <c:v>7764</c:v>
                </c:pt>
                <c:pt idx="7">
                  <c:v>8669</c:v>
                </c:pt>
                <c:pt idx="8">
                  <c:v>8694</c:v>
                </c:pt>
                <c:pt idx="9">
                  <c:v>6506</c:v>
                </c:pt>
                <c:pt idx="10">
                  <c:v>4293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A-4742-952F-723435FBE41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Лист1!$A$1:$A$11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Лист1!$C$1:$C$11</c:f>
              <c:numCache>
                <c:formatCode>General</c:formatCode>
                <c:ptCount val="11"/>
                <c:pt idx="0">
                  <c:v>6572</c:v>
                </c:pt>
                <c:pt idx="1">
                  <c:v>6232</c:v>
                </c:pt>
                <c:pt idx="2">
                  <c:v>4343</c:v>
                </c:pt>
                <c:pt idx="3">
                  <c:v>9200</c:v>
                </c:pt>
                <c:pt idx="4">
                  <c:v>8662</c:v>
                </c:pt>
                <c:pt idx="5">
                  <c:v>6219</c:v>
                </c:pt>
                <c:pt idx="6">
                  <c:v>3443</c:v>
                </c:pt>
                <c:pt idx="7">
                  <c:v>8537</c:v>
                </c:pt>
                <c:pt idx="8">
                  <c:v>3986</c:v>
                </c:pt>
                <c:pt idx="9">
                  <c:v>6974</c:v>
                </c:pt>
                <c:pt idx="10">
                  <c:v>2653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3A-4742-952F-723435FBE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4450847"/>
        <c:axId val="1604450431"/>
      </c:lineChart>
      <c:catAx>
        <c:axId val="160445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4450431"/>
        <c:crosses val="autoZero"/>
        <c:auto val="1"/>
        <c:lblAlgn val="ctr"/>
        <c:lblOffset val="100"/>
        <c:noMultiLvlLbl val="0"/>
      </c:catAx>
      <c:valAx>
        <c:axId val="160445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445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BA64A6-3D48-4226-AEA8-A6053F08E2C0}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DEDEC0-BEBB-41AE-9C3D-71C39A348112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83820</xdr:colOff>
      <xdr:row>0</xdr:row>
      <xdr:rowOff>41910</xdr:rowOff>
    </xdr:from>
    <xdr:to>
      <xdr:col>22</xdr:col>
      <xdr:colOff>388620</xdr:colOff>
      <xdr:row>15</xdr:row>
      <xdr:rowOff>41910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DED3EBD-3FDE-4F51-AA7F-CE46DC76D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B5E7164-6622-429E-AB1E-74CF6DE13F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0571F66-1CCD-4FDF-8331-0DD38A4A3B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opLeftCell="H1" workbookViewId="0">
      <selection activeCell="O1" sqref="O1"/>
    </sheetView>
  </sheetViews>
  <sheetFormatPr defaultRowHeight="14.4" x14ac:dyDescent="0.3"/>
  <cols>
    <col min="8" max="8" width="11.5546875" bestFit="1" customWidth="1"/>
  </cols>
  <sheetData>
    <row r="1" spans="1:15" x14ac:dyDescent="0.3">
      <c r="A1">
        <v>2020</v>
      </c>
      <c r="B1" s="1">
        <f ca="1">RANDBETWEEN(0,10000)</f>
        <v>6483</v>
      </c>
      <c r="C1" s="2">
        <f ca="1">RANDBETWEEN(0,10000)</f>
        <v>6572</v>
      </c>
      <c r="H1" t="s">
        <v>0</v>
      </c>
      <c r="I1">
        <f ca="1">RANDBETWEEN(500,1000)</f>
        <v>781</v>
      </c>
      <c r="J1">
        <f ca="1">($K$1+1)*I1</f>
        <v>898.15</v>
      </c>
      <c r="K1" s="3">
        <v>0.15</v>
      </c>
      <c r="N1">
        <v>-1</v>
      </c>
      <c r="O1">
        <f>SQRT(ABS(COS(N1/2)-PI()/4))</f>
        <v>0.30361883751329477</v>
      </c>
    </row>
    <row r="2" spans="1:15" x14ac:dyDescent="0.3">
      <c r="A2">
        <v>2021</v>
      </c>
      <c r="B2" s="1">
        <f t="shared" ref="B2:C11" ca="1" si="0">RANDBETWEEN(0,10000)</f>
        <v>551</v>
      </c>
      <c r="C2" s="2">
        <f t="shared" ca="1" si="0"/>
        <v>6232</v>
      </c>
      <c r="H2" t="s">
        <v>1</v>
      </c>
      <c r="I2">
        <f t="shared" ref="I2:I5" ca="1" si="1">RANDBETWEEN(500,1000)</f>
        <v>773</v>
      </c>
      <c r="J2">
        <f t="shared" ref="J2:J5" ca="1" si="2">($K$1+1)*I2</f>
        <v>888.94999999999993</v>
      </c>
      <c r="N2">
        <v>-0.9</v>
      </c>
      <c r="O2">
        <f t="shared" ref="O2:O21" si="3">SQRT(ABS(COS(N2/2)-PI()/4))</f>
        <v>0.33918864803414134</v>
      </c>
    </row>
    <row r="3" spans="1:15" x14ac:dyDescent="0.3">
      <c r="A3">
        <v>2022</v>
      </c>
      <c r="B3" s="1">
        <f t="shared" ca="1" si="0"/>
        <v>3904</v>
      </c>
      <c r="C3" s="2">
        <f t="shared" ca="1" si="0"/>
        <v>4343</v>
      </c>
      <c r="H3" t="s">
        <v>2</v>
      </c>
      <c r="I3">
        <f t="shared" ca="1" si="1"/>
        <v>958</v>
      </c>
      <c r="J3">
        <f t="shared" ca="1" si="2"/>
        <v>1101.6999999999998</v>
      </c>
      <c r="N3">
        <v>-0.8</v>
      </c>
      <c r="O3">
        <f t="shared" si="3"/>
        <v>0.36832435516191003</v>
      </c>
    </row>
    <row r="4" spans="1:15" x14ac:dyDescent="0.3">
      <c r="A4">
        <v>2023</v>
      </c>
      <c r="B4" s="1">
        <f t="shared" ca="1" si="0"/>
        <v>206</v>
      </c>
      <c r="C4" s="2">
        <f t="shared" ca="1" si="0"/>
        <v>9200</v>
      </c>
      <c r="H4" t="s">
        <v>3</v>
      </c>
      <c r="I4">
        <f t="shared" ca="1" si="1"/>
        <v>725</v>
      </c>
      <c r="J4">
        <f t="shared" ca="1" si="2"/>
        <v>833.74999999999989</v>
      </c>
      <c r="N4">
        <v>-0.7</v>
      </c>
      <c r="O4">
        <f t="shared" si="3"/>
        <v>0.39239590906370392</v>
      </c>
    </row>
    <row r="5" spans="1:15" x14ac:dyDescent="0.3">
      <c r="A5">
        <v>2024</v>
      </c>
      <c r="B5" s="1">
        <f t="shared" ca="1" si="0"/>
        <v>3129</v>
      </c>
      <c r="C5" s="2">
        <f t="shared" ca="1" si="0"/>
        <v>8662</v>
      </c>
      <c r="H5" t="s">
        <v>4</v>
      </c>
      <c r="I5">
        <f t="shared" ca="1" si="1"/>
        <v>822</v>
      </c>
      <c r="J5">
        <f t="shared" ca="1" si="2"/>
        <v>945.3</v>
      </c>
      <c r="N5">
        <v>-0.6</v>
      </c>
      <c r="O5">
        <f t="shared" si="3"/>
        <v>0.41223576473682838</v>
      </c>
    </row>
    <row r="6" spans="1:15" x14ac:dyDescent="0.3">
      <c r="A6">
        <v>2025</v>
      </c>
      <c r="B6" s="1">
        <f t="shared" ca="1" si="0"/>
        <v>8189</v>
      </c>
      <c r="C6" s="2">
        <f t="shared" ca="1" si="0"/>
        <v>6219</v>
      </c>
      <c r="N6">
        <v>-0.5</v>
      </c>
      <c r="O6">
        <f t="shared" si="3"/>
        <v>0.42838564204837265</v>
      </c>
    </row>
    <row r="7" spans="1:15" x14ac:dyDescent="0.3">
      <c r="A7">
        <v>2026</v>
      </c>
      <c r="B7" s="1">
        <f t="shared" ca="1" si="0"/>
        <v>7764</v>
      </c>
      <c r="C7" s="2">
        <f t="shared" ca="1" si="0"/>
        <v>3443</v>
      </c>
      <c r="N7">
        <v>-0.39999999999999991</v>
      </c>
      <c r="O7">
        <f t="shared" si="3"/>
        <v>0.44121243686436734</v>
      </c>
    </row>
    <row r="8" spans="1:15" x14ac:dyDescent="0.3">
      <c r="A8">
        <v>2027</v>
      </c>
      <c r="B8" s="1">
        <f t="shared" ca="1" si="0"/>
        <v>8669</v>
      </c>
      <c r="C8" s="2">
        <f t="shared" ca="1" si="0"/>
        <v>8537</v>
      </c>
      <c r="N8">
        <v>-0.29999999999999993</v>
      </c>
      <c r="O8">
        <f t="shared" si="3"/>
        <v>0.45096886204991354</v>
      </c>
    </row>
    <row r="9" spans="1:15" x14ac:dyDescent="0.3">
      <c r="A9">
        <v>2028</v>
      </c>
      <c r="B9" s="1">
        <f t="shared" ca="1" si="0"/>
        <v>8694</v>
      </c>
      <c r="C9" s="2">
        <f t="shared" ca="1" si="0"/>
        <v>3986</v>
      </c>
      <c r="N9">
        <v>-0.19999999999999996</v>
      </c>
      <c r="O9">
        <f t="shared" si="3"/>
        <v>0.45782748047772048</v>
      </c>
    </row>
    <row r="10" spans="1:15" x14ac:dyDescent="0.3">
      <c r="A10">
        <v>2029</v>
      </c>
      <c r="B10" s="1">
        <f t="shared" ca="1" si="0"/>
        <v>6506</v>
      </c>
      <c r="C10" s="2">
        <f t="shared" ca="1" si="0"/>
        <v>6974</v>
      </c>
      <c r="N10">
        <v>-9.9999999999999978E-2</v>
      </c>
      <c r="O10">
        <f t="shared" si="3"/>
        <v>0.46190052716739566</v>
      </c>
    </row>
    <row r="11" spans="1:15" x14ac:dyDescent="0.3">
      <c r="A11">
        <v>2030</v>
      </c>
      <c r="B11" s="1">
        <f t="shared" ca="1" si="0"/>
        <v>4293</v>
      </c>
      <c r="C11" s="2">
        <f t="shared" ca="1" si="0"/>
        <v>2653</v>
      </c>
      <c r="N11">
        <v>0</v>
      </c>
      <c r="O11">
        <f t="shared" si="3"/>
        <v>0.46325137517610426</v>
      </c>
    </row>
    <row r="12" spans="1:15" x14ac:dyDescent="0.3">
      <c r="N12">
        <v>0.10000000000000009</v>
      </c>
      <c r="O12">
        <f t="shared" si="3"/>
        <v>0.46190052716739566</v>
      </c>
    </row>
    <row r="13" spans="1:15" x14ac:dyDescent="0.3">
      <c r="N13">
        <v>0.20000000000000018</v>
      </c>
      <c r="O13">
        <f t="shared" si="3"/>
        <v>0.45782748047772037</v>
      </c>
    </row>
    <row r="14" spans="1:15" x14ac:dyDescent="0.3">
      <c r="N14">
        <v>0.30000000000000004</v>
      </c>
      <c r="O14">
        <f t="shared" si="3"/>
        <v>0.45096886204991354</v>
      </c>
    </row>
    <row r="15" spans="1:15" x14ac:dyDescent="0.3">
      <c r="N15">
        <v>0.40000000000000013</v>
      </c>
      <c r="O15">
        <f t="shared" si="3"/>
        <v>0.44121243686436734</v>
      </c>
    </row>
    <row r="16" spans="1:15" x14ac:dyDescent="0.3">
      <c r="N16">
        <v>0.5</v>
      </c>
      <c r="O16">
        <f t="shared" si="3"/>
        <v>0.42838564204837265</v>
      </c>
    </row>
    <row r="17" spans="14:15" x14ac:dyDescent="0.3">
      <c r="N17">
        <v>0.60000000000000009</v>
      </c>
      <c r="O17">
        <f t="shared" si="3"/>
        <v>0.41223576473682838</v>
      </c>
    </row>
    <row r="18" spans="14:15" x14ac:dyDescent="0.3">
      <c r="N18">
        <v>0.70000000000000018</v>
      </c>
      <c r="O18">
        <f t="shared" si="3"/>
        <v>0.39239590906370392</v>
      </c>
    </row>
    <row r="19" spans="14:15" x14ac:dyDescent="0.3">
      <c r="N19">
        <v>0.8</v>
      </c>
      <c r="O19">
        <f t="shared" si="3"/>
        <v>0.36832435516191003</v>
      </c>
    </row>
    <row r="20" spans="14:15" x14ac:dyDescent="0.3">
      <c r="N20">
        <v>0.90000000000000013</v>
      </c>
      <c r="O20">
        <f t="shared" si="3"/>
        <v>0.33918864803414134</v>
      </c>
    </row>
    <row r="21" spans="14:15" x14ac:dyDescent="0.3">
      <c r="N21">
        <v>1</v>
      </c>
      <c r="O21">
        <f t="shared" si="3"/>
        <v>0.30361883751329477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45DD-BAE4-4A7B-BF84-5FFE26CCF5AA}">
  <dimension ref="A1:E20"/>
  <sheetViews>
    <sheetView workbookViewId="0">
      <selection activeCell="D20" sqref="D20"/>
    </sheetView>
  </sheetViews>
  <sheetFormatPr defaultRowHeight="14.4" x14ac:dyDescent="0.3"/>
  <cols>
    <col min="2" max="2" width="8.88671875" customWidth="1"/>
  </cols>
  <sheetData>
    <row r="1" spans="1:5" x14ac:dyDescent="0.3">
      <c r="A1">
        <f ca="1">RANDBETWEEN(0,100)</f>
        <v>62</v>
      </c>
      <c r="B1">
        <f ca="1">SUM($A$1:A1)</f>
        <v>62</v>
      </c>
      <c r="D1">
        <v>8</v>
      </c>
      <c r="E1">
        <f t="shared" ref="E1:E14" si="0">POWER(D1+E2,0.6)</f>
        <v>5.0305730179407782</v>
      </c>
    </row>
    <row r="2" spans="1:5" x14ac:dyDescent="0.3">
      <c r="A2">
        <f t="shared" ref="A2:A20" ca="1" si="1">RANDBETWEEN(0,100)</f>
        <v>79</v>
      </c>
      <c r="B2">
        <f ca="1">SUM($A$1:A2)</f>
        <v>141</v>
      </c>
      <c r="D2">
        <v>16</v>
      </c>
      <c r="E2">
        <f t="shared" si="0"/>
        <v>6.7693855749959662</v>
      </c>
    </row>
    <row r="3" spans="1:5" x14ac:dyDescent="0.3">
      <c r="A3">
        <f t="shared" ca="1" si="1"/>
        <v>94</v>
      </c>
      <c r="B3">
        <f ca="1">SUM($A$1:A3)</f>
        <v>235</v>
      </c>
      <c r="D3">
        <v>24</v>
      </c>
      <c r="E3">
        <f t="shared" si="0"/>
        <v>8.2241614710867825</v>
      </c>
    </row>
    <row r="4" spans="1:5" x14ac:dyDescent="0.3">
      <c r="A4">
        <f t="shared" ca="1" si="1"/>
        <v>56</v>
      </c>
      <c r="B4">
        <f ca="1">SUM($A$1:A4)</f>
        <v>291</v>
      </c>
      <c r="D4">
        <v>32</v>
      </c>
      <c r="E4">
        <f t="shared" si="0"/>
        <v>9.5083246312832745</v>
      </c>
    </row>
    <row r="5" spans="1:5" x14ac:dyDescent="0.3">
      <c r="A5">
        <f t="shared" ca="1" si="1"/>
        <v>31</v>
      </c>
      <c r="B5">
        <f ca="1">SUM($A$1:A5)</f>
        <v>322</v>
      </c>
      <c r="D5">
        <v>40</v>
      </c>
      <c r="E5">
        <f t="shared" si="0"/>
        <v>10.674980843826129</v>
      </c>
    </row>
    <row r="6" spans="1:5" x14ac:dyDescent="0.3">
      <c r="A6">
        <f t="shared" ca="1" si="1"/>
        <v>45</v>
      </c>
      <c r="B6">
        <f ca="1">SUM($A$1:A6)</f>
        <v>367</v>
      </c>
      <c r="D6">
        <v>48</v>
      </c>
      <c r="E6">
        <f t="shared" si="0"/>
        <v>11.754149251599626</v>
      </c>
    </row>
    <row r="7" spans="1:5" x14ac:dyDescent="0.3">
      <c r="A7">
        <f t="shared" ca="1" si="1"/>
        <v>85</v>
      </c>
      <c r="B7">
        <f ca="1">SUM($A$1:A7)</f>
        <v>452</v>
      </c>
      <c r="D7">
        <v>56</v>
      </c>
      <c r="E7">
        <f t="shared" si="0"/>
        <v>12.764790042833495</v>
      </c>
    </row>
    <row r="8" spans="1:5" x14ac:dyDescent="0.3">
      <c r="A8">
        <f t="shared" ca="1" si="1"/>
        <v>37</v>
      </c>
      <c r="B8">
        <f ca="1">SUM($A$1:A8)</f>
        <v>489</v>
      </c>
      <c r="D8">
        <v>64</v>
      </c>
      <c r="E8">
        <f t="shared" si="0"/>
        <v>13.719799007846749</v>
      </c>
    </row>
    <row r="9" spans="1:5" x14ac:dyDescent="0.3">
      <c r="A9">
        <f t="shared" ca="1" si="1"/>
        <v>88</v>
      </c>
      <c r="B9">
        <f ca="1">SUM($A$1:A9)</f>
        <v>577</v>
      </c>
      <c r="D9">
        <v>72</v>
      </c>
      <c r="E9">
        <f t="shared" si="0"/>
        <v>14.628425976108362</v>
      </c>
    </row>
    <row r="10" spans="1:5" x14ac:dyDescent="0.3">
      <c r="A10">
        <f t="shared" ca="1" si="1"/>
        <v>21</v>
      </c>
      <c r="B10">
        <f ca="1">SUM($A$1:A10)</f>
        <v>598</v>
      </c>
      <c r="D10">
        <v>80</v>
      </c>
      <c r="E10">
        <f t="shared" si="0"/>
        <v>15.497571098324372</v>
      </c>
    </row>
    <row r="11" spans="1:5" x14ac:dyDescent="0.3">
      <c r="A11">
        <f t="shared" ca="1" si="1"/>
        <v>24</v>
      </c>
      <c r="B11">
        <f ca="1">SUM($A$1:A11)</f>
        <v>622</v>
      </c>
      <c r="D11">
        <v>88</v>
      </c>
      <c r="E11">
        <f t="shared" si="0"/>
        <v>16.332477358543954</v>
      </c>
    </row>
    <row r="12" spans="1:5" x14ac:dyDescent="0.3">
      <c r="A12">
        <f t="shared" ca="1" si="1"/>
        <v>37</v>
      </c>
      <c r="B12">
        <f ca="1">SUM($A$1:A12)</f>
        <v>659</v>
      </c>
      <c r="D12">
        <v>96</v>
      </c>
      <c r="E12">
        <f t="shared" si="0"/>
        <v>17.136482112077132</v>
      </c>
    </row>
    <row r="13" spans="1:5" x14ac:dyDescent="0.3">
      <c r="A13">
        <f t="shared" ca="1" si="1"/>
        <v>47</v>
      </c>
      <c r="B13">
        <f ca="1">SUM($A$1:A13)</f>
        <v>706</v>
      </c>
      <c r="D13">
        <v>104</v>
      </c>
      <c r="E13">
        <f t="shared" si="0"/>
        <v>17.903251036392007</v>
      </c>
    </row>
    <row r="14" spans="1:5" x14ac:dyDescent="0.3">
      <c r="A14">
        <f t="shared" ca="1" si="1"/>
        <v>8</v>
      </c>
      <c r="B14">
        <f ca="1">SUM($A$1:A14)</f>
        <v>714</v>
      </c>
      <c r="D14">
        <v>112</v>
      </c>
      <c r="E14">
        <f t="shared" si="0"/>
        <v>18.523624465052652</v>
      </c>
    </row>
    <row r="15" spans="1:5" x14ac:dyDescent="0.3">
      <c r="A15">
        <f t="shared" ca="1" si="1"/>
        <v>2</v>
      </c>
      <c r="B15">
        <f ca="1">SUM($A$1:A15)</f>
        <v>716</v>
      </c>
      <c r="D15">
        <v>120</v>
      </c>
      <c r="E15">
        <f>POWER(D15+E16,0.6)</f>
        <v>17.681078308849887</v>
      </c>
    </row>
    <row r="16" spans="1:5" x14ac:dyDescent="0.3">
      <c r="A16">
        <f t="shared" ca="1" si="1"/>
        <v>55</v>
      </c>
      <c r="B16">
        <f ca="1">SUM($A$1:A16)</f>
        <v>771</v>
      </c>
    </row>
    <row r="17" spans="1:2" x14ac:dyDescent="0.3">
      <c r="A17">
        <f t="shared" ca="1" si="1"/>
        <v>12</v>
      </c>
      <c r="B17">
        <f ca="1">SUM($A$1:A17)</f>
        <v>783</v>
      </c>
    </row>
    <row r="18" spans="1:2" x14ac:dyDescent="0.3">
      <c r="A18">
        <f t="shared" ca="1" si="1"/>
        <v>76</v>
      </c>
      <c r="B18">
        <f ca="1">SUM($A$1:A18)</f>
        <v>859</v>
      </c>
    </row>
    <row r="19" spans="1:2" x14ac:dyDescent="0.3">
      <c r="A19">
        <f t="shared" ca="1" si="1"/>
        <v>36</v>
      </c>
      <c r="B19">
        <f ca="1">SUM($A$1:A19)</f>
        <v>895</v>
      </c>
    </row>
    <row r="20" spans="1:2" x14ac:dyDescent="0.3">
      <c r="A20">
        <f t="shared" ca="1" si="1"/>
        <v>79</v>
      </c>
      <c r="B20">
        <f ca="1">SUM($A$1:A20)</f>
        <v>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0C78-CA02-43BC-91C6-FA12A40638BA}">
  <dimension ref="C2:X23"/>
  <sheetViews>
    <sheetView tabSelected="1" topLeftCell="B1" workbookViewId="0">
      <selection activeCell="Q17" sqref="Q17"/>
    </sheetView>
  </sheetViews>
  <sheetFormatPr defaultColWidth="7.88671875" defaultRowHeight="14.4" x14ac:dyDescent="0.3"/>
  <sheetData>
    <row r="2" spans="3:24" x14ac:dyDescent="0.3">
      <c r="D2">
        <v>0</v>
      </c>
      <c r="E2">
        <v>0.1</v>
      </c>
      <c r="F2">
        <v>0.2</v>
      </c>
      <c r="G2">
        <v>0.3</v>
      </c>
      <c r="H2">
        <v>0.4</v>
      </c>
      <c r="I2">
        <v>0.5</v>
      </c>
      <c r="J2">
        <v>0.6</v>
      </c>
      <c r="K2">
        <v>0.7</v>
      </c>
      <c r="L2">
        <v>0.8</v>
      </c>
      <c r="M2">
        <v>0.9</v>
      </c>
      <c r="N2">
        <v>1</v>
      </c>
      <c r="O2">
        <v>1.1000000000000001</v>
      </c>
      <c r="P2">
        <v>1.2</v>
      </c>
      <c r="Q2">
        <v>1.3</v>
      </c>
      <c r="R2">
        <v>1.4</v>
      </c>
      <c r="S2">
        <v>1.5</v>
      </c>
      <c r="T2">
        <v>1.6</v>
      </c>
      <c r="U2">
        <v>1.7</v>
      </c>
      <c r="V2">
        <v>1.8</v>
      </c>
      <c r="W2">
        <v>1.9</v>
      </c>
      <c r="X2">
        <v>2</v>
      </c>
    </row>
    <row r="3" spans="3:24" x14ac:dyDescent="0.3">
      <c r="C3">
        <v>-2</v>
      </c>
      <c r="D3" s="4">
        <f>$C3*$C3-D$2*D$2</f>
        <v>4</v>
      </c>
      <c r="E3" s="4">
        <f t="shared" ref="E3:X15" si="0">$C3*$C3-E$2*E$2</f>
        <v>3.99</v>
      </c>
      <c r="F3" s="4">
        <f t="shared" si="0"/>
        <v>3.96</v>
      </c>
      <c r="G3" s="4">
        <f t="shared" si="0"/>
        <v>3.91</v>
      </c>
      <c r="H3" s="4">
        <f t="shared" si="0"/>
        <v>3.84</v>
      </c>
      <c r="I3" s="4">
        <f t="shared" si="0"/>
        <v>3.75</v>
      </c>
      <c r="J3" s="4">
        <f t="shared" si="0"/>
        <v>3.64</v>
      </c>
      <c r="K3" s="4">
        <f t="shared" si="0"/>
        <v>3.5100000000000002</v>
      </c>
      <c r="L3" s="4">
        <f t="shared" si="0"/>
        <v>3.36</v>
      </c>
      <c r="M3" s="4">
        <f t="shared" si="0"/>
        <v>3.19</v>
      </c>
      <c r="N3" s="4">
        <f t="shared" si="0"/>
        <v>3</v>
      </c>
      <c r="O3" s="4">
        <f t="shared" si="0"/>
        <v>2.79</v>
      </c>
      <c r="P3" s="4">
        <f t="shared" si="0"/>
        <v>2.56</v>
      </c>
      <c r="Q3" s="4">
        <f t="shared" si="0"/>
        <v>2.3099999999999996</v>
      </c>
      <c r="R3" s="4">
        <f t="shared" si="0"/>
        <v>2.04</v>
      </c>
      <c r="S3" s="4">
        <f t="shared" si="0"/>
        <v>1.75</v>
      </c>
      <c r="T3" s="4">
        <f t="shared" si="0"/>
        <v>1.4399999999999995</v>
      </c>
      <c r="U3" s="4">
        <f t="shared" si="0"/>
        <v>1.1100000000000003</v>
      </c>
      <c r="V3" s="4">
        <f t="shared" si="0"/>
        <v>0.75999999999999979</v>
      </c>
      <c r="W3" s="4">
        <f t="shared" si="0"/>
        <v>0.39000000000000012</v>
      </c>
      <c r="X3" s="4">
        <f t="shared" si="0"/>
        <v>0</v>
      </c>
    </row>
    <row r="4" spans="3:24" x14ac:dyDescent="0.3">
      <c r="C4">
        <v>-1.9</v>
      </c>
      <c r="D4" s="4">
        <f t="shared" ref="D4:S23" si="1">$C4*$C4-D$2*D$2</f>
        <v>3.61</v>
      </c>
      <c r="E4" s="4">
        <f t="shared" si="0"/>
        <v>3.6</v>
      </c>
      <c r="F4" s="4">
        <f t="shared" si="0"/>
        <v>3.57</v>
      </c>
      <c r="G4" s="4">
        <f t="shared" si="0"/>
        <v>3.52</v>
      </c>
      <c r="H4" s="4">
        <f t="shared" si="0"/>
        <v>3.4499999999999997</v>
      </c>
      <c r="I4" s="4">
        <f t="shared" si="0"/>
        <v>3.36</v>
      </c>
      <c r="J4" s="4">
        <f t="shared" si="0"/>
        <v>3.25</v>
      </c>
      <c r="K4" s="4">
        <f t="shared" si="0"/>
        <v>3.12</v>
      </c>
      <c r="L4" s="4">
        <f t="shared" si="0"/>
        <v>2.9699999999999998</v>
      </c>
      <c r="M4" s="4">
        <f t="shared" si="0"/>
        <v>2.8</v>
      </c>
      <c r="N4" s="4">
        <f t="shared" si="0"/>
        <v>2.61</v>
      </c>
      <c r="O4" s="4">
        <f t="shared" si="0"/>
        <v>2.3999999999999995</v>
      </c>
      <c r="P4" s="4">
        <f t="shared" si="0"/>
        <v>2.17</v>
      </c>
      <c r="Q4" s="4">
        <f t="shared" si="0"/>
        <v>1.9199999999999997</v>
      </c>
      <c r="R4" s="4">
        <f t="shared" si="0"/>
        <v>1.6500000000000001</v>
      </c>
      <c r="S4" s="4">
        <f t="shared" si="0"/>
        <v>1.3599999999999999</v>
      </c>
      <c r="T4" s="4">
        <f t="shared" si="0"/>
        <v>1.0499999999999994</v>
      </c>
      <c r="U4" s="4">
        <f t="shared" si="0"/>
        <v>0.7200000000000002</v>
      </c>
      <c r="V4" s="4">
        <f t="shared" si="0"/>
        <v>0.36999999999999966</v>
      </c>
      <c r="W4" s="4">
        <f t="shared" si="0"/>
        <v>0</v>
      </c>
      <c r="X4" s="4">
        <f t="shared" si="0"/>
        <v>-0.39000000000000012</v>
      </c>
    </row>
    <row r="5" spans="3:24" x14ac:dyDescent="0.3">
      <c r="C5">
        <v>-1.8</v>
      </c>
      <c r="D5" s="4">
        <f t="shared" si="1"/>
        <v>3.24</v>
      </c>
      <c r="E5" s="4">
        <f t="shared" si="0"/>
        <v>3.2300000000000004</v>
      </c>
      <c r="F5" s="4">
        <f t="shared" si="0"/>
        <v>3.2</v>
      </c>
      <c r="G5" s="4">
        <f t="shared" si="0"/>
        <v>3.1500000000000004</v>
      </c>
      <c r="H5" s="4">
        <f t="shared" si="0"/>
        <v>3.08</v>
      </c>
      <c r="I5" s="4">
        <f t="shared" si="0"/>
        <v>2.99</v>
      </c>
      <c r="J5" s="4">
        <f t="shared" si="0"/>
        <v>2.8800000000000003</v>
      </c>
      <c r="K5" s="4">
        <f t="shared" si="0"/>
        <v>2.7500000000000004</v>
      </c>
      <c r="L5" s="4">
        <f t="shared" si="0"/>
        <v>2.6</v>
      </c>
      <c r="M5" s="4">
        <f t="shared" si="0"/>
        <v>2.4300000000000002</v>
      </c>
      <c r="N5" s="4">
        <f t="shared" si="0"/>
        <v>2.2400000000000002</v>
      </c>
      <c r="O5" s="4">
        <f t="shared" si="0"/>
        <v>2.0300000000000002</v>
      </c>
      <c r="P5" s="4">
        <f t="shared" si="0"/>
        <v>1.8000000000000003</v>
      </c>
      <c r="Q5" s="4">
        <f t="shared" si="0"/>
        <v>1.55</v>
      </c>
      <c r="R5" s="4">
        <f t="shared" si="0"/>
        <v>1.2800000000000005</v>
      </c>
      <c r="S5" s="4">
        <f t="shared" si="0"/>
        <v>0.99000000000000021</v>
      </c>
      <c r="T5" s="4">
        <f t="shared" si="0"/>
        <v>0.67999999999999972</v>
      </c>
      <c r="U5" s="4">
        <f t="shared" si="0"/>
        <v>0.35000000000000053</v>
      </c>
      <c r="V5" s="4">
        <f t="shared" si="0"/>
        <v>0</v>
      </c>
      <c r="W5" s="4">
        <f t="shared" si="0"/>
        <v>-0.36999999999999966</v>
      </c>
      <c r="X5" s="4">
        <f t="shared" si="0"/>
        <v>-0.75999999999999979</v>
      </c>
    </row>
    <row r="6" spans="3:24" x14ac:dyDescent="0.3">
      <c r="C6">
        <v>-1.7</v>
      </c>
      <c r="D6" s="4">
        <f t="shared" si="1"/>
        <v>2.8899999999999997</v>
      </c>
      <c r="E6" s="4">
        <f t="shared" si="0"/>
        <v>2.88</v>
      </c>
      <c r="F6" s="4">
        <f t="shared" si="0"/>
        <v>2.8499999999999996</v>
      </c>
      <c r="G6" s="4">
        <f t="shared" si="0"/>
        <v>2.8</v>
      </c>
      <c r="H6" s="4">
        <f t="shared" si="0"/>
        <v>2.7299999999999995</v>
      </c>
      <c r="I6" s="4">
        <f t="shared" si="0"/>
        <v>2.6399999999999997</v>
      </c>
      <c r="J6" s="4">
        <f t="shared" si="0"/>
        <v>2.5299999999999998</v>
      </c>
      <c r="K6" s="4">
        <f t="shared" si="0"/>
        <v>2.4</v>
      </c>
      <c r="L6" s="4">
        <f t="shared" si="0"/>
        <v>2.2499999999999996</v>
      </c>
      <c r="M6" s="4">
        <f t="shared" si="0"/>
        <v>2.0799999999999996</v>
      </c>
      <c r="N6" s="4">
        <f t="shared" si="0"/>
        <v>1.8899999999999997</v>
      </c>
      <c r="O6" s="4">
        <f t="shared" si="0"/>
        <v>1.6799999999999995</v>
      </c>
      <c r="P6" s="4">
        <f t="shared" si="0"/>
        <v>1.4499999999999997</v>
      </c>
      <c r="Q6" s="4">
        <f t="shared" si="0"/>
        <v>1.1999999999999995</v>
      </c>
      <c r="R6" s="4">
        <f t="shared" si="0"/>
        <v>0.92999999999999994</v>
      </c>
      <c r="S6" s="4">
        <f t="shared" si="0"/>
        <v>0.63999999999999968</v>
      </c>
      <c r="T6" s="4">
        <f t="shared" si="0"/>
        <v>0.32999999999999918</v>
      </c>
      <c r="U6" s="4">
        <f t="shared" si="0"/>
        <v>0</v>
      </c>
      <c r="V6" s="4">
        <f t="shared" si="0"/>
        <v>-0.35000000000000053</v>
      </c>
      <c r="W6" s="4">
        <f t="shared" si="0"/>
        <v>-0.7200000000000002</v>
      </c>
      <c r="X6" s="4">
        <f t="shared" si="0"/>
        <v>-1.1100000000000003</v>
      </c>
    </row>
    <row r="7" spans="3:24" x14ac:dyDescent="0.3">
      <c r="C7">
        <v>-1.6</v>
      </c>
      <c r="D7" s="4">
        <f t="shared" si="1"/>
        <v>2.5600000000000005</v>
      </c>
      <c r="E7" s="4">
        <f t="shared" si="0"/>
        <v>2.5500000000000007</v>
      </c>
      <c r="F7" s="4">
        <f t="shared" si="0"/>
        <v>2.5200000000000005</v>
      </c>
      <c r="G7" s="4">
        <f t="shared" si="0"/>
        <v>2.4700000000000006</v>
      </c>
      <c r="H7" s="4">
        <f t="shared" si="0"/>
        <v>2.4000000000000004</v>
      </c>
      <c r="I7" s="4">
        <f t="shared" si="0"/>
        <v>2.3100000000000005</v>
      </c>
      <c r="J7" s="4">
        <f t="shared" si="0"/>
        <v>2.2000000000000006</v>
      </c>
      <c r="K7" s="4">
        <f t="shared" si="0"/>
        <v>2.0700000000000007</v>
      </c>
      <c r="L7" s="4">
        <f t="shared" si="0"/>
        <v>1.9200000000000004</v>
      </c>
      <c r="M7" s="4">
        <f t="shared" si="0"/>
        <v>1.7500000000000004</v>
      </c>
      <c r="N7" s="4">
        <f t="shared" si="0"/>
        <v>1.5600000000000005</v>
      </c>
      <c r="O7" s="4">
        <f t="shared" si="0"/>
        <v>1.3500000000000003</v>
      </c>
      <c r="P7" s="4">
        <f t="shared" si="0"/>
        <v>1.1200000000000006</v>
      </c>
      <c r="Q7" s="4">
        <f t="shared" si="0"/>
        <v>0.87000000000000033</v>
      </c>
      <c r="R7" s="4">
        <f t="shared" si="0"/>
        <v>0.60000000000000075</v>
      </c>
      <c r="S7" s="4">
        <f t="shared" si="0"/>
        <v>0.3100000000000005</v>
      </c>
      <c r="T7" s="4">
        <f t="shared" si="0"/>
        <v>0</v>
      </c>
      <c r="U7" s="4">
        <f t="shared" si="0"/>
        <v>-0.32999999999999918</v>
      </c>
      <c r="V7" s="4">
        <f t="shared" si="0"/>
        <v>-0.67999999999999972</v>
      </c>
      <c r="W7" s="4">
        <f t="shared" si="0"/>
        <v>-1.0499999999999994</v>
      </c>
      <c r="X7" s="4">
        <f t="shared" si="0"/>
        <v>-1.4399999999999995</v>
      </c>
    </row>
    <row r="8" spans="3:24" x14ac:dyDescent="0.3">
      <c r="C8">
        <v>-1.5</v>
      </c>
      <c r="D8" s="4">
        <f t="shared" si="1"/>
        <v>2.25</v>
      </c>
      <c r="E8" s="4">
        <f t="shared" si="0"/>
        <v>2.2400000000000002</v>
      </c>
      <c r="F8" s="4">
        <f t="shared" si="0"/>
        <v>2.21</v>
      </c>
      <c r="G8" s="4">
        <f t="shared" si="0"/>
        <v>2.16</v>
      </c>
      <c r="H8" s="4">
        <f t="shared" si="0"/>
        <v>2.09</v>
      </c>
      <c r="I8" s="4">
        <f t="shared" si="0"/>
        <v>2</v>
      </c>
      <c r="J8" s="4">
        <f t="shared" si="0"/>
        <v>1.8900000000000001</v>
      </c>
      <c r="K8" s="4">
        <f t="shared" si="0"/>
        <v>1.76</v>
      </c>
      <c r="L8" s="4">
        <f t="shared" si="0"/>
        <v>1.6099999999999999</v>
      </c>
      <c r="M8" s="4">
        <f t="shared" si="0"/>
        <v>1.44</v>
      </c>
      <c r="N8" s="4">
        <f t="shared" si="0"/>
        <v>1.25</v>
      </c>
      <c r="O8" s="4">
        <f t="shared" si="0"/>
        <v>1.0399999999999998</v>
      </c>
      <c r="P8" s="4">
        <f t="shared" si="0"/>
        <v>0.81</v>
      </c>
      <c r="Q8" s="4">
        <f t="shared" si="0"/>
        <v>0.55999999999999983</v>
      </c>
      <c r="R8" s="4">
        <f t="shared" si="0"/>
        <v>0.29000000000000026</v>
      </c>
      <c r="S8" s="4">
        <f t="shared" si="0"/>
        <v>0</v>
      </c>
      <c r="T8" s="4">
        <f t="shared" si="0"/>
        <v>-0.3100000000000005</v>
      </c>
      <c r="U8" s="4">
        <f t="shared" si="0"/>
        <v>-0.63999999999999968</v>
      </c>
      <c r="V8" s="4">
        <f t="shared" si="0"/>
        <v>-0.99000000000000021</v>
      </c>
      <c r="W8" s="4">
        <f t="shared" si="0"/>
        <v>-1.3599999999999999</v>
      </c>
      <c r="X8" s="4">
        <f t="shared" si="0"/>
        <v>-1.75</v>
      </c>
    </row>
    <row r="9" spans="3:24" x14ac:dyDescent="0.3">
      <c r="C9">
        <v>-1.4</v>
      </c>
      <c r="D9" s="4">
        <f t="shared" si="1"/>
        <v>1.9599999999999997</v>
      </c>
      <c r="E9" s="4">
        <f t="shared" si="0"/>
        <v>1.9499999999999997</v>
      </c>
      <c r="F9" s="4">
        <f t="shared" si="0"/>
        <v>1.9199999999999997</v>
      </c>
      <c r="G9" s="4">
        <f t="shared" si="0"/>
        <v>1.8699999999999997</v>
      </c>
      <c r="H9" s="4">
        <f t="shared" si="0"/>
        <v>1.7999999999999998</v>
      </c>
      <c r="I9" s="4">
        <f t="shared" si="0"/>
        <v>1.7099999999999997</v>
      </c>
      <c r="J9" s="4">
        <f t="shared" si="0"/>
        <v>1.5999999999999996</v>
      </c>
      <c r="K9" s="4">
        <f t="shared" si="0"/>
        <v>1.4699999999999998</v>
      </c>
      <c r="L9" s="4">
        <f t="shared" si="0"/>
        <v>1.3199999999999996</v>
      </c>
      <c r="M9" s="4">
        <f t="shared" si="0"/>
        <v>1.1499999999999997</v>
      </c>
      <c r="N9" s="4">
        <f t="shared" si="0"/>
        <v>0.95999999999999974</v>
      </c>
      <c r="O9" s="4">
        <f t="shared" si="0"/>
        <v>0.74999999999999956</v>
      </c>
      <c r="P9" s="4">
        <f t="shared" si="0"/>
        <v>0.5199999999999998</v>
      </c>
      <c r="Q9" s="4">
        <f t="shared" si="0"/>
        <v>0.26999999999999957</v>
      </c>
      <c r="R9" s="4">
        <f t="shared" si="0"/>
        <v>0</v>
      </c>
      <c r="S9" s="4">
        <f t="shared" si="0"/>
        <v>-0.29000000000000026</v>
      </c>
      <c r="T9" s="4">
        <f t="shared" si="0"/>
        <v>-0.60000000000000075</v>
      </c>
      <c r="U9" s="4">
        <f t="shared" si="0"/>
        <v>-0.92999999999999994</v>
      </c>
      <c r="V9" s="4">
        <f t="shared" si="0"/>
        <v>-1.2800000000000005</v>
      </c>
      <c r="W9" s="4">
        <f t="shared" si="0"/>
        <v>-1.6500000000000001</v>
      </c>
      <c r="X9" s="4">
        <f t="shared" si="0"/>
        <v>-2.04</v>
      </c>
    </row>
    <row r="10" spans="3:24" x14ac:dyDescent="0.3">
      <c r="C10">
        <v>-1.3</v>
      </c>
      <c r="D10" s="4">
        <f t="shared" si="1"/>
        <v>1.6900000000000002</v>
      </c>
      <c r="E10" s="4">
        <f t="shared" si="0"/>
        <v>1.6800000000000002</v>
      </c>
      <c r="F10" s="4">
        <f t="shared" si="0"/>
        <v>1.6500000000000001</v>
      </c>
      <c r="G10" s="4">
        <f t="shared" si="0"/>
        <v>1.6</v>
      </c>
      <c r="H10" s="4">
        <f t="shared" si="0"/>
        <v>1.5300000000000002</v>
      </c>
      <c r="I10" s="4">
        <f t="shared" si="0"/>
        <v>1.4400000000000002</v>
      </c>
      <c r="J10" s="4">
        <f t="shared" si="0"/>
        <v>1.33</v>
      </c>
      <c r="K10" s="4">
        <f t="shared" si="0"/>
        <v>1.2000000000000002</v>
      </c>
      <c r="L10" s="4">
        <f t="shared" si="0"/>
        <v>1.05</v>
      </c>
      <c r="M10" s="4">
        <f t="shared" si="0"/>
        <v>0.88000000000000012</v>
      </c>
      <c r="N10" s="4">
        <f t="shared" si="0"/>
        <v>0.69000000000000017</v>
      </c>
      <c r="O10" s="4">
        <f t="shared" si="0"/>
        <v>0.48</v>
      </c>
      <c r="P10" s="4">
        <f t="shared" si="0"/>
        <v>0.25000000000000022</v>
      </c>
      <c r="Q10" s="4">
        <f t="shared" si="0"/>
        <v>0</v>
      </c>
      <c r="R10" s="4">
        <f t="shared" si="0"/>
        <v>-0.26999999999999957</v>
      </c>
      <c r="S10" s="4">
        <f t="shared" si="0"/>
        <v>-0.55999999999999983</v>
      </c>
      <c r="T10" s="4">
        <f t="shared" si="0"/>
        <v>-0.87000000000000033</v>
      </c>
      <c r="U10" s="4">
        <f t="shared" si="0"/>
        <v>-1.1999999999999995</v>
      </c>
      <c r="V10" s="4">
        <f t="shared" si="0"/>
        <v>-1.55</v>
      </c>
      <c r="W10" s="4">
        <f t="shared" si="0"/>
        <v>-1.9199999999999997</v>
      </c>
      <c r="X10" s="4">
        <f t="shared" si="0"/>
        <v>-2.3099999999999996</v>
      </c>
    </row>
    <row r="11" spans="3:24" x14ac:dyDescent="0.3">
      <c r="C11">
        <v>-1.2</v>
      </c>
      <c r="D11" s="4">
        <f t="shared" si="1"/>
        <v>1.44</v>
      </c>
      <c r="E11" s="4">
        <f t="shared" si="0"/>
        <v>1.43</v>
      </c>
      <c r="F11" s="4">
        <f t="shared" si="0"/>
        <v>1.4</v>
      </c>
      <c r="G11" s="4">
        <f t="shared" si="0"/>
        <v>1.3499999999999999</v>
      </c>
      <c r="H11" s="4">
        <f t="shared" si="0"/>
        <v>1.2799999999999998</v>
      </c>
      <c r="I11" s="4">
        <f t="shared" si="0"/>
        <v>1.19</v>
      </c>
      <c r="J11" s="4">
        <f t="shared" si="0"/>
        <v>1.08</v>
      </c>
      <c r="K11" s="4">
        <f t="shared" si="0"/>
        <v>0.95</v>
      </c>
      <c r="L11" s="4">
        <f t="shared" si="0"/>
        <v>0.79999999999999982</v>
      </c>
      <c r="M11" s="4">
        <f t="shared" si="0"/>
        <v>0.62999999999999989</v>
      </c>
      <c r="N11" s="4">
        <f t="shared" si="0"/>
        <v>0.43999999999999995</v>
      </c>
      <c r="O11" s="4">
        <f t="shared" si="0"/>
        <v>0.22999999999999976</v>
      </c>
      <c r="P11" s="4">
        <f t="shared" si="0"/>
        <v>0</v>
      </c>
      <c r="Q11" s="4">
        <f t="shared" si="0"/>
        <v>-0.25000000000000022</v>
      </c>
      <c r="R11" s="4">
        <f t="shared" si="0"/>
        <v>-0.5199999999999998</v>
      </c>
      <c r="S11" s="4">
        <f t="shared" si="0"/>
        <v>-0.81</v>
      </c>
      <c r="T11" s="4">
        <f t="shared" si="0"/>
        <v>-1.1200000000000006</v>
      </c>
      <c r="U11" s="4">
        <f t="shared" si="0"/>
        <v>-1.4499999999999997</v>
      </c>
      <c r="V11" s="4">
        <f t="shared" si="0"/>
        <v>-1.8000000000000003</v>
      </c>
      <c r="W11" s="4">
        <f t="shared" si="0"/>
        <v>-2.17</v>
      </c>
      <c r="X11" s="4">
        <f t="shared" si="0"/>
        <v>-2.56</v>
      </c>
    </row>
    <row r="12" spans="3:24" x14ac:dyDescent="0.3">
      <c r="C12">
        <v>-1.1000000000000001</v>
      </c>
      <c r="D12" s="4">
        <f t="shared" si="1"/>
        <v>1.2100000000000002</v>
      </c>
      <c r="E12" s="4">
        <f t="shared" si="0"/>
        <v>1.2000000000000002</v>
      </c>
      <c r="F12" s="4">
        <f t="shared" si="0"/>
        <v>1.1700000000000002</v>
      </c>
      <c r="G12" s="4">
        <f t="shared" si="0"/>
        <v>1.1200000000000001</v>
      </c>
      <c r="H12" s="4">
        <f t="shared" si="0"/>
        <v>1.0500000000000003</v>
      </c>
      <c r="I12" s="4">
        <f t="shared" si="0"/>
        <v>0.96000000000000019</v>
      </c>
      <c r="J12" s="4">
        <f t="shared" si="0"/>
        <v>0.8500000000000002</v>
      </c>
      <c r="K12" s="4">
        <f t="shared" si="0"/>
        <v>0.7200000000000002</v>
      </c>
      <c r="L12" s="4">
        <f t="shared" si="0"/>
        <v>0.57000000000000006</v>
      </c>
      <c r="M12" s="4">
        <f t="shared" si="0"/>
        <v>0.40000000000000013</v>
      </c>
      <c r="N12" s="4">
        <f t="shared" si="0"/>
        <v>0.21000000000000019</v>
      </c>
      <c r="O12" s="4">
        <f>$C12*$C12-O$2*O$2</f>
        <v>0</v>
      </c>
      <c r="P12" s="4">
        <f t="shared" si="0"/>
        <v>-0.22999999999999976</v>
      </c>
      <c r="Q12" s="4">
        <f t="shared" si="0"/>
        <v>-0.48</v>
      </c>
      <c r="R12" s="4">
        <f t="shared" si="0"/>
        <v>-0.74999999999999956</v>
      </c>
      <c r="S12" s="4">
        <f t="shared" si="0"/>
        <v>-1.0399999999999998</v>
      </c>
      <c r="T12" s="4">
        <f t="shared" si="0"/>
        <v>-1.3500000000000003</v>
      </c>
      <c r="U12" s="4">
        <f t="shared" si="0"/>
        <v>-1.6799999999999995</v>
      </c>
      <c r="V12" s="4">
        <f t="shared" si="0"/>
        <v>-2.0300000000000002</v>
      </c>
      <c r="W12" s="4">
        <f t="shared" si="0"/>
        <v>-2.3999999999999995</v>
      </c>
      <c r="X12" s="4">
        <f t="shared" si="0"/>
        <v>-2.79</v>
      </c>
    </row>
    <row r="13" spans="3:24" x14ac:dyDescent="0.3">
      <c r="C13">
        <v>-1</v>
      </c>
      <c r="D13" s="4">
        <f t="shared" si="1"/>
        <v>1</v>
      </c>
      <c r="E13" s="4">
        <f t="shared" si="0"/>
        <v>0.99</v>
      </c>
      <c r="F13" s="4">
        <f t="shared" si="0"/>
        <v>0.96</v>
      </c>
      <c r="G13" s="4">
        <f t="shared" si="0"/>
        <v>0.91</v>
      </c>
      <c r="H13" s="4">
        <f t="shared" si="0"/>
        <v>0.84</v>
      </c>
      <c r="I13" s="4">
        <f t="shared" si="0"/>
        <v>0.75</v>
      </c>
      <c r="J13" s="4">
        <f t="shared" si="0"/>
        <v>0.64</v>
      </c>
      <c r="K13" s="4">
        <f t="shared" si="0"/>
        <v>0.51</v>
      </c>
      <c r="L13" s="4">
        <f t="shared" si="0"/>
        <v>0.35999999999999988</v>
      </c>
      <c r="M13" s="4">
        <f t="shared" si="0"/>
        <v>0.18999999999999995</v>
      </c>
      <c r="N13" s="4">
        <f t="shared" si="0"/>
        <v>0</v>
      </c>
      <c r="O13" s="4">
        <f t="shared" si="0"/>
        <v>-0.21000000000000019</v>
      </c>
      <c r="P13" s="4">
        <f t="shared" si="0"/>
        <v>-0.43999999999999995</v>
      </c>
      <c r="Q13" s="4">
        <f t="shared" si="0"/>
        <v>-0.69000000000000017</v>
      </c>
      <c r="R13" s="4">
        <f t="shared" si="0"/>
        <v>-0.95999999999999974</v>
      </c>
      <c r="S13" s="4">
        <f t="shared" si="0"/>
        <v>-1.25</v>
      </c>
      <c r="T13" s="4">
        <f t="shared" si="0"/>
        <v>-1.5600000000000005</v>
      </c>
      <c r="U13" s="4">
        <f t="shared" si="0"/>
        <v>-1.8899999999999997</v>
      </c>
      <c r="V13" s="4">
        <f t="shared" si="0"/>
        <v>-2.2400000000000002</v>
      </c>
      <c r="W13" s="4">
        <f t="shared" si="0"/>
        <v>-2.61</v>
      </c>
      <c r="X13" s="4">
        <f t="shared" si="0"/>
        <v>-3</v>
      </c>
    </row>
    <row r="14" spans="3:24" x14ac:dyDescent="0.3">
      <c r="C14">
        <v>-0.9</v>
      </c>
      <c r="D14" s="4">
        <f t="shared" si="1"/>
        <v>0.81</v>
      </c>
      <c r="E14" s="4">
        <f t="shared" si="0"/>
        <v>0.8</v>
      </c>
      <c r="F14" s="4">
        <f t="shared" si="0"/>
        <v>0.77</v>
      </c>
      <c r="G14" s="4">
        <f t="shared" si="0"/>
        <v>0.72000000000000008</v>
      </c>
      <c r="H14" s="4">
        <f t="shared" si="0"/>
        <v>0.65</v>
      </c>
      <c r="I14" s="4">
        <f t="shared" si="0"/>
        <v>0.56000000000000005</v>
      </c>
      <c r="J14" s="4">
        <f t="shared" si="0"/>
        <v>0.45000000000000007</v>
      </c>
      <c r="K14" s="4">
        <f t="shared" si="0"/>
        <v>0.32000000000000012</v>
      </c>
      <c r="L14" s="4">
        <f t="shared" si="0"/>
        <v>0.16999999999999993</v>
      </c>
      <c r="M14" s="4">
        <f t="shared" si="0"/>
        <v>0</v>
      </c>
      <c r="N14" s="4">
        <f t="shared" si="0"/>
        <v>-0.18999999999999995</v>
      </c>
      <c r="O14" s="4">
        <f t="shared" si="0"/>
        <v>-0.40000000000000013</v>
      </c>
      <c r="P14" s="4">
        <f t="shared" si="0"/>
        <v>-0.62999999999999989</v>
      </c>
      <c r="Q14" s="4">
        <f t="shared" si="0"/>
        <v>-0.88000000000000012</v>
      </c>
      <c r="R14" s="4">
        <f t="shared" si="0"/>
        <v>-1.1499999999999997</v>
      </c>
      <c r="S14" s="4">
        <f t="shared" si="0"/>
        <v>-1.44</v>
      </c>
      <c r="T14" s="4">
        <f t="shared" si="0"/>
        <v>-1.7500000000000004</v>
      </c>
      <c r="U14" s="4">
        <f t="shared" si="0"/>
        <v>-2.0799999999999996</v>
      </c>
      <c r="V14" s="4">
        <f t="shared" si="0"/>
        <v>-2.4300000000000002</v>
      </c>
      <c r="W14" s="4">
        <f t="shared" si="0"/>
        <v>-2.8</v>
      </c>
      <c r="X14" s="4">
        <f t="shared" si="0"/>
        <v>-3.19</v>
      </c>
    </row>
    <row r="15" spans="3:24" x14ac:dyDescent="0.3">
      <c r="C15">
        <v>-0.8</v>
      </c>
      <c r="D15" s="4">
        <f t="shared" si="1"/>
        <v>0.64000000000000012</v>
      </c>
      <c r="E15" s="4">
        <f t="shared" si="0"/>
        <v>0.63000000000000012</v>
      </c>
      <c r="F15" s="4">
        <f t="shared" si="0"/>
        <v>0.60000000000000009</v>
      </c>
      <c r="G15" s="4">
        <f t="shared" si="0"/>
        <v>0.55000000000000016</v>
      </c>
      <c r="H15" s="4">
        <f t="shared" si="0"/>
        <v>0.48000000000000009</v>
      </c>
      <c r="I15" s="4">
        <f t="shared" si="0"/>
        <v>0.39000000000000012</v>
      </c>
      <c r="J15" s="4">
        <f t="shared" si="0"/>
        <v>0.28000000000000014</v>
      </c>
      <c r="K15" s="4">
        <f t="shared" si="0"/>
        <v>0.15000000000000019</v>
      </c>
      <c r="L15" s="4">
        <f t="shared" si="0"/>
        <v>0</v>
      </c>
      <c r="M15" s="4">
        <f t="shared" si="0"/>
        <v>-0.16999999999999993</v>
      </c>
      <c r="N15" s="4">
        <f t="shared" si="0"/>
        <v>-0.35999999999999988</v>
      </c>
      <c r="O15" s="4">
        <f t="shared" si="0"/>
        <v>-0.57000000000000006</v>
      </c>
      <c r="P15" s="4">
        <f t="shared" si="0"/>
        <v>-0.79999999999999982</v>
      </c>
      <c r="Q15" s="4">
        <f t="shared" si="0"/>
        <v>-1.05</v>
      </c>
      <c r="R15" s="4">
        <f t="shared" si="0"/>
        <v>-1.3199999999999996</v>
      </c>
      <c r="S15" s="4">
        <f t="shared" si="0"/>
        <v>-1.6099999999999999</v>
      </c>
      <c r="T15" s="4">
        <f t="shared" ref="T15:X23" si="2">$C15*$C15-T$2*T$2</f>
        <v>-1.9200000000000004</v>
      </c>
      <c r="U15" s="4">
        <f t="shared" si="2"/>
        <v>-2.2499999999999996</v>
      </c>
      <c r="V15" s="4">
        <f t="shared" si="2"/>
        <v>-2.6</v>
      </c>
      <c r="W15" s="4">
        <f t="shared" si="2"/>
        <v>-2.9699999999999998</v>
      </c>
      <c r="X15" s="4">
        <f t="shared" si="2"/>
        <v>-3.36</v>
      </c>
    </row>
    <row r="16" spans="3:24" x14ac:dyDescent="0.3">
      <c r="C16">
        <v>-0.7</v>
      </c>
      <c r="D16" s="4">
        <f t="shared" si="1"/>
        <v>0.48999999999999994</v>
      </c>
      <c r="E16" s="4">
        <f t="shared" si="1"/>
        <v>0.47999999999999993</v>
      </c>
      <c r="F16" s="4">
        <f t="shared" si="1"/>
        <v>0.44999999999999996</v>
      </c>
      <c r="G16" s="4">
        <f t="shared" si="1"/>
        <v>0.39999999999999991</v>
      </c>
      <c r="H16" s="4">
        <f t="shared" si="1"/>
        <v>0.3299999999999999</v>
      </c>
      <c r="I16" s="4">
        <f t="shared" si="1"/>
        <v>0.23999999999999994</v>
      </c>
      <c r="J16" s="4">
        <f t="shared" si="1"/>
        <v>0.12999999999999995</v>
      </c>
      <c r="K16" s="4">
        <f t="shared" si="1"/>
        <v>0</v>
      </c>
      <c r="L16" s="4">
        <f t="shared" si="1"/>
        <v>-0.15000000000000019</v>
      </c>
      <c r="M16" s="4">
        <f t="shared" si="1"/>
        <v>-0.32000000000000012</v>
      </c>
      <c r="N16" s="4">
        <f t="shared" si="1"/>
        <v>-0.51</v>
      </c>
      <c r="O16" s="4">
        <f t="shared" si="1"/>
        <v>-0.7200000000000002</v>
      </c>
      <c r="P16" s="4">
        <f t="shared" si="1"/>
        <v>-0.95</v>
      </c>
      <c r="Q16" s="4">
        <f t="shared" si="1"/>
        <v>-1.2000000000000002</v>
      </c>
      <c r="R16" s="4">
        <f t="shared" si="1"/>
        <v>-1.4699999999999998</v>
      </c>
      <c r="S16" s="4">
        <f t="shared" si="1"/>
        <v>-1.76</v>
      </c>
      <c r="T16" s="4">
        <f t="shared" si="2"/>
        <v>-2.0700000000000007</v>
      </c>
      <c r="U16" s="4">
        <f t="shared" si="2"/>
        <v>-2.4</v>
      </c>
      <c r="V16" s="4">
        <f t="shared" si="2"/>
        <v>-2.7500000000000004</v>
      </c>
      <c r="W16" s="4">
        <f t="shared" si="2"/>
        <v>-3.12</v>
      </c>
      <c r="X16" s="4">
        <f t="shared" si="2"/>
        <v>-3.5100000000000002</v>
      </c>
    </row>
    <row r="17" spans="3:24" x14ac:dyDescent="0.3">
      <c r="C17">
        <v>-0.6</v>
      </c>
      <c r="D17" s="4">
        <f t="shared" si="1"/>
        <v>0.36</v>
      </c>
      <c r="E17" s="4">
        <f t="shared" si="1"/>
        <v>0.35</v>
      </c>
      <c r="F17" s="4">
        <f t="shared" si="1"/>
        <v>0.31999999999999995</v>
      </c>
      <c r="G17" s="4">
        <f t="shared" si="1"/>
        <v>0.27</v>
      </c>
      <c r="H17" s="4">
        <f t="shared" si="1"/>
        <v>0.19999999999999996</v>
      </c>
      <c r="I17" s="4">
        <f t="shared" si="1"/>
        <v>0.10999999999999999</v>
      </c>
      <c r="J17" s="4">
        <f t="shared" si="1"/>
        <v>0</v>
      </c>
      <c r="K17" s="4">
        <f t="shared" si="1"/>
        <v>-0.12999999999999995</v>
      </c>
      <c r="L17" s="4">
        <f t="shared" si="1"/>
        <v>-0.28000000000000014</v>
      </c>
      <c r="M17" s="4">
        <f t="shared" si="1"/>
        <v>-0.45000000000000007</v>
      </c>
      <c r="N17" s="4">
        <f t="shared" si="1"/>
        <v>-0.64</v>
      </c>
      <c r="O17" s="4">
        <f t="shared" si="1"/>
        <v>-0.8500000000000002</v>
      </c>
      <c r="P17" s="4">
        <f t="shared" si="1"/>
        <v>-1.08</v>
      </c>
      <c r="Q17" s="4">
        <f t="shared" si="1"/>
        <v>-1.33</v>
      </c>
      <c r="R17" s="4">
        <f t="shared" si="1"/>
        <v>-1.5999999999999996</v>
      </c>
      <c r="S17" s="4">
        <f t="shared" si="1"/>
        <v>-1.8900000000000001</v>
      </c>
      <c r="T17" s="4">
        <f t="shared" si="2"/>
        <v>-2.2000000000000006</v>
      </c>
      <c r="U17" s="4">
        <f t="shared" si="2"/>
        <v>-2.5299999999999998</v>
      </c>
      <c r="V17" s="4">
        <f t="shared" si="2"/>
        <v>-2.8800000000000003</v>
      </c>
      <c r="W17" s="4">
        <f t="shared" si="2"/>
        <v>-3.25</v>
      </c>
      <c r="X17" s="4">
        <f t="shared" si="2"/>
        <v>-3.64</v>
      </c>
    </row>
    <row r="18" spans="3:24" x14ac:dyDescent="0.3">
      <c r="C18">
        <v>-0.5</v>
      </c>
      <c r="D18" s="4">
        <f t="shared" si="1"/>
        <v>0.25</v>
      </c>
      <c r="E18" s="4">
        <f t="shared" si="1"/>
        <v>0.24</v>
      </c>
      <c r="F18" s="4">
        <f t="shared" si="1"/>
        <v>0.21</v>
      </c>
      <c r="G18" s="4">
        <f t="shared" si="1"/>
        <v>0.16</v>
      </c>
      <c r="H18" s="4">
        <f t="shared" si="1"/>
        <v>8.9999999999999969E-2</v>
      </c>
      <c r="I18" s="4">
        <f t="shared" si="1"/>
        <v>0</v>
      </c>
      <c r="J18" s="4">
        <f t="shared" si="1"/>
        <v>-0.10999999999999999</v>
      </c>
      <c r="K18" s="4">
        <f t="shared" si="1"/>
        <v>-0.23999999999999994</v>
      </c>
      <c r="L18" s="4">
        <f t="shared" si="1"/>
        <v>-0.39000000000000012</v>
      </c>
      <c r="M18" s="4">
        <f t="shared" si="1"/>
        <v>-0.56000000000000005</v>
      </c>
      <c r="N18" s="4">
        <f t="shared" si="1"/>
        <v>-0.75</v>
      </c>
      <c r="O18" s="4">
        <f t="shared" si="1"/>
        <v>-0.96000000000000019</v>
      </c>
      <c r="P18" s="4">
        <f t="shared" si="1"/>
        <v>-1.19</v>
      </c>
      <c r="Q18" s="4">
        <f t="shared" si="1"/>
        <v>-1.4400000000000002</v>
      </c>
      <c r="R18" s="4">
        <f t="shared" si="1"/>
        <v>-1.7099999999999997</v>
      </c>
      <c r="S18" s="4">
        <f t="shared" si="1"/>
        <v>-2</v>
      </c>
      <c r="T18" s="4">
        <f t="shared" si="2"/>
        <v>-2.3100000000000005</v>
      </c>
      <c r="U18" s="4">
        <f t="shared" si="2"/>
        <v>-2.6399999999999997</v>
      </c>
      <c r="V18" s="4">
        <f t="shared" si="2"/>
        <v>-2.99</v>
      </c>
      <c r="W18" s="4">
        <f t="shared" si="2"/>
        <v>-3.36</v>
      </c>
      <c r="X18" s="4">
        <f t="shared" si="2"/>
        <v>-3.75</v>
      </c>
    </row>
    <row r="19" spans="3:24" x14ac:dyDescent="0.3">
      <c r="C19">
        <v>-0.4</v>
      </c>
      <c r="D19" s="4">
        <f t="shared" si="1"/>
        <v>0.16000000000000003</v>
      </c>
      <c r="E19" s="4">
        <f t="shared" si="1"/>
        <v>0.15000000000000002</v>
      </c>
      <c r="F19" s="4">
        <f t="shared" si="1"/>
        <v>0.12000000000000002</v>
      </c>
      <c r="G19" s="4">
        <f t="shared" si="1"/>
        <v>7.0000000000000034E-2</v>
      </c>
      <c r="H19" s="4">
        <f t="shared" si="1"/>
        <v>0</v>
      </c>
      <c r="I19" s="4">
        <f t="shared" si="1"/>
        <v>-8.9999999999999969E-2</v>
      </c>
      <c r="J19" s="4">
        <f t="shared" si="1"/>
        <v>-0.19999999999999996</v>
      </c>
      <c r="K19" s="4">
        <f t="shared" si="1"/>
        <v>-0.3299999999999999</v>
      </c>
      <c r="L19" s="4">
        <f t="shared" si="1"/>
        <v>-0.48000000000000009</v>
      </c>
      <c r="M19" s="4">
        <f t="shared" si="1"/>
        <v>-0.65</v>
      </c>
      <c r="N19" s="4">
        <f t="shared" si="1"/>
        <v>-0.84</v>
      </c>
      <c r="O19" s="4">
        <f t="shared" si="1"/>
        <v>-1.0500000000000003</v>
      </c>
      <c r="P19" s="4">
        <f t="shared" si="1"/>
        <v>-1.2799999999999998</v>
      </c>
      <c r="Q19" s="4">
        <f t="shared" si="1"/>
        <v>-1.5300000000000002</v>
      </c>
      <c r="R19" s="4">
        <f t="shared" si="1"/>
        <v>-1.7999999999999998</v>
      </c>
      <c r="S19" s="4">
        <f t="shared" si="1"/>
        <v>-2.09</v>
      </c>
      <c r="T19" s="4">
        <f t="shared" si="2"/>
        <v>-2.4000000000000004</v>
      </c>
      <c r="U19" s="4">
        <f t="shared" si="2"/>
        <v>-2.7299999999999995</v>
      </c>
      <c r="V19" s="4">
        <f t="shared" si="2"/>
        <v>-3.08</v>
      </c>
      <c r="W19" s="4">
        <f t="shared" si="2"/>
        <v>-3.4499999999999997</v>
      </c>
      <c r="X19" s="4">
        <f t="shared" si="2"/>
        <v>-3.84</v>
      </c>
    </row>
    <row r="20" spans="3:24" x14ac:dyDescent="0.3">
      <c r="C20">
        <v>-0.3</v>
      </c>
      <c r="D20" s="4">
        <f t="shared" si="1"/>
        <v>0.09</v>
      </c>
      <c r="E20" s="4">
        <f t="shared" si="1"/>
        <v>7.9999999999999988E-2</v>
      </c>
      <c r="F20" s="4">
        <f t="shared" si="1"/>
        <v>4.9999999999999989E-2</v>
      </c>
      <c r="G20" s="4">
        <f t="shared" si="1"/>
        <v>0</v>
      </c>
      <c r="H20" s="4">
        <f t="shared" si="1"/>
        <v>-7.0000000000000034E-2</v>
      </c>
      <c r="I20" s="4">
        <f t="shared" si="1"/>
        <v>-0.16</v>
      </c>
      <c r="J20" s="4">
        <f t="shared" si="1"/>
        <v>-0.27</v>
      </c>
      <c r="K20" s="4">
        <f t="shared" si="1"/>
        <v>-0.39999999999999991</v>
      </c>
      <c r="L20" s="4">
        <f t="shared" si="1"/>
        <v>-0.55000000000000016</v>
      </c>
      <c r="M20" s="4">
        <f t="shared" si="1"/>
        <v>-0.72000000000000008</v>
      </c>
      <c r="N20" s="4">
        <f t="shared" si="1"/>
        <v>-0.91</v>
      </c>
      <c r="O20" s="4">
        <f t="shared" si="1"/>
        <v>-1.1200000000000001</v>
      </c>
      <c r="P20" s="4">
        <f t="shared" si="1"/>
        <v>-1.3499999999999999</v>
      </c>
      <c r="Q20" s="4">
        <f t="shared" si="1"/>
        <v>-1.6</v>
      </c>
      <c r="R20" s="4">
        <f t="shared" si="1"/>
        <v>-1.8699999999999997</v>
      </c>
      <c r="S20" s="4">
        <f t="shared" si="1"/>
        <v>-2.16</v>
      </c>
      <c r="T20" s="4">
        <f t="shared" si="2"/>
        <v>-2.4700000000000006</v>
      </c>
      <c r="U20" s="4">
        <f t="shared" si="2"/>
        <v>-2.8</v>
      </c>
      <c r="V20" s="4">
        <f t="shared" si="2"/>
        <v>-3.1500000000000004</v>
      </c>
      <c r="W20" s="4">
        <f t="shared" si="2"/>
        <v>-3.52</v>
      </c>
      <c r="X20" s="4">
        <f t="shared" si="2"/>
        <v>-3.91</v>
      </c>
    </row>
    <row r="21" spans="3:24" x14ac:dyDescent="0.3">
      <c r="C21">
        <v>-0.2</v>
      </c>
      <c r="D21" s="4">
        <f t="shared" si="1"/>
        <v>4.0000000000000008E-2</v>
      </c>
      <c r="E21" s="4">
        <f t="shared" si="1"/>
        <v>3.0000000000000006E-2</v>
      </c>
      <c r="F21" s="4">
        <f t="shared" si="1"/>
        <v>0</v>
      </c>
      <c r="G21" s="4">
        <f t="shared" si="1"/>
        <v>-4.9999999999999989E-2</v>
      </c>
      <c r="H21" s="4">
        <f t="shared" si="1"/>
        <v>-0.12000000000000002</v>
      </c>
      <c r="I21" s="4">
        <f t="shared" si="1"/>
        <v>-0.21</v>
      </c>
      <c r="J21" s="4">
        <f t="shared" si="1"/>
        <v>-0.31999999999999995</v>
      </c>
      <c r="K21" s="4">
        <f t="shared" si="1"/>
        <v>-0.44999999999999996</v>
      </c>
      <c r="L21" s="4">
        <f t="shared" si="1"/>
        <v>-0.60000000000000009</v>
      </c>
      <c r="M21" s="4">
        <f t="shared" si="1"/>
        <v>-0.77</v>
      </c>
      <c r="N21" s="4">
        <f t="shared" si="1"/>
        <v>-0.96</v>
      </c>
      <c r="O21" s="4">
        <f t="shared" si="1"/>
        <v>-1.1700000000000002</v>
      </c>
      <c r="P21" s="4">
        <f t="shared" si="1"/>
        <v>-1.4</v>
      </c>
      <c r="Q21" s="4">
        <f t="shared" si="1"/>
        <v>-1.6500000000000001</v>
      </c>
      <c r="R21" s="4">
        <f t="shared" si="1"/>
        <v>-1.9199999999999997</v>
      </c>
      <c r="S21" s="4">
        <f t="shared" si="1"/>
        <v>-2.21</v>
      </c>
      <c r="T21" s="4">
        <f t="shared" si="2"/>
        <v>-2.5200000000000005</v>
      </c>
      <c r="U21" s="4">
        <f t="shared" si="2"/>
        <v>-2.8499999999999996</v>
      </c>
      <c r="V21" s="4">
        <f t="shared" si="2"/>
        <v>-3.2</v>
      </c>
      <c r="W21" s="4">
        <f t="shared" si="2"/>
        <v>-3.57</v>
      </c>
      <c r="X21" s="4">
        <f t="shared" si="2"/>
        <v>-3.96</v>
      </c>
    </row>
    <row r="22" spans="3:24" x14ac:dyDescent="0.3">
      <c r="C22">
        <v>-0.1</v>
      </c>
      <c r="D22" s="4">
        <f t="shared" si="1"/>
        <v>1.0000000000000002E-2</v>
      </c>
      <c r="E22" s="4">
        <f t="shared" si="1"/>
        <v>0</v>
      </c>
      <c r="F22" s="4">
        <f t="shared" si="1"/>
        <v>-3.0000000000000006E-2</v>
      </c>
      <c r="G22" s="4">
        <f t="shared" si="1"/>
        <v>-7.9999999999999988E-2</v>
      </c>
      <c r="H22" s="4">
        <f t="shared" si="1"/>
        <v>-0.15000000000000002</v>
      </c>
      <c r="I22" s="4">
        <f t="shared" si="1"/>
        <v>-0.24</v>
      </c>
      <c r="J22" s="4">
        <f t="shared" si="1"/>
        <v>-0.35</v>
      </c>
      <c r="K22" s="4">
        <f t="shared" si="1"/>
        <v>-0.47999999999999993</v>
      </c>
      <c r="L22" s="4">
        <f t="shared" si="1"/>
        <v>-0.63000000000000012</v>
      </c>
      <c r="M22" s="4">
        <f t="shared" si="1"/>
        <v>-0.8</v>
      </c>
      <c r="N22" s="4">
        <f t="shared" si="1"/>
        <v>-0.99</v>
      </c>
      <c r="O22" s="4">
        <f t="shared" si="1"/>
        <v>-1.2000000000000002</v>
      </c>
      <c r="P22" s="4">
        <f t="shared" si="1"/>
        <v>-1.43</v>
      </c>
      <c r="Q22" s="4">
        <f t="shared" si="1"/>
        <v>-1.6800000000000002</v>
      </c>
      <c r="R22" s="4">
        <f t="shared" si="1"/>
        <v>-1.9499999999999997</v>
      </c>
      <c r="S22" s="4">
        <f t="shared" si="1"/>
        <v>-2.2400000000000002</v>
      </c>
      <c r="T22" s="4">
        <f t="shared" si="2"/>
        <v>-2.5500000000000007</v>
      </c>
      <c r="U22" s="4">
        <f t="shared" si="2"/>
        <v>-2.88</v>
      </c>
      <c r="V22" s="4">
        <f t="shared" si="2"/>
        <v>-3.2300000000000004</v>
      </c>
      <c r="W22" s="4">
        <f t="shared" si="2"/>
        <v>-3.6</v>
      </c>
      <c r="X22" s="4">
        <f t="shared" si="2"/>
        <v>-3.99</v>
      </c>
    </row>
    <row r="23" spans="3:24" x14ac:dyDescent="0.3">
      <c r="C23">
        <v>0</v>
      </c>
      <c r="D23" s="4">
        <f t="shared" si="1"/>
        <v>0</v>
      </c>
      <c r="E23" s="4">
        <f t="shared" si="1"/>
        <v>-1.0000000000000002E-2</v>
      </c>
      <c r="F23" s="4">
        <f t="shared" si="1"/>
        <v>-4.0000000000000008E-2</v>
      </c>
      <c r="G23" s="4">
        <f t="shared" si="1"/>
        <v>-0.09</v>
      </c>
      <c r="H23" s="4">
        <f t="shared" si="1"/>
        <v>-0.16000000000000003</v>
      </c>
      <c r="I23" s="4">
        <f t="shared" si="1"/>
        <v>-0.25</v>
      </c>
      <c r="J23" s="4">
        <f t="shared" si="1"/>
        <v>-0.36</v>
      </c>
      <c r="K23" s="4">
        <f t="shared" si="1"/>
        <v>-0.48999999999999994</v>
      </c>
      <c r="L23" s="4">
        <f t="shared" si="1"/>
        <v>-0.64000000000000012</v>
      </c>
      <c r="M23" s="4">
        <f t="shared" si="1"/>
        <v>-0.81</v>
      </c>
      <c r="N23" s="4">
        <f t="shared" si="1"/>
        <v>-1</v>
      </c>
      <c r="O23" s="4">
        <f t="shared" si="1"/>
        <v>-1.2100000000000002</v>
      </c>
      <c r="P23" s="4">
        <f t="shared" si="1"/>
        <v>-1.44</v>
      </c>
      <c r="Q23" s="4">
        <f t="shared" si="1"/>
        <v>-1.6900000000000002</v>
      </c>
      <c r="R23" s="4">
        <f t="shared" si="1"/>
        <v>-1.9599999999999997</v>
      </c>
      <c r="S23" s="4">
        <f t="shared" si="1"/>
        <v>-2.25</v>
      </c>
      <c r="T23" s="4">
        <f t="shared" si="2"/>
        <v>-2.5600000000000005</v>
      </c>
      <c r="U23" s="4">
        <f t="shared" si="2"/>
        <v>-2.8899999999999997</v>
      </c>
      <c r="V23" s="4">
        <f t="shared" si="2"/>
        <v>-3.24</v>
      </c>
      <c r="W23" s="4">
        <f t="shared" si="2"/>
        <v>-3.61</v>
      </c>
      <c r="X23" s="4">
        <f t="shared" si="2"/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2</vt:i4>
      </vt:variant>
    </vt:vector>
  </HeadingPairs>
  <TitlesOfParts>
    <vt:vector size="5" baseType="lpstr">
      <vt:lpstr>Лист1</vt:lpstr>
      <vt:lpstr>Лист3</vt:lpstr>
      <vt:lpstr>Лист4</vt:lpstr>
      <vt:lpstr>Диаграмма1</vt:lpstr>
      <vt:lpstr>Диаграмма2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Dezzy</dc:creator>
  <cp:lastModifiedBy>Dezzy</cp:lastModifiedBy>
  <dcterms:created xsi:type="dcterms:W3CDTF">2015-06-05T18:19:34Z</dcterms:created>
  <dcterms:modified xsi:type="dcterms:W3CDTF">2022-04-12T12:59:26Z</dcterms:modified>
</cp:coreProperties>
</file>