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Repo" sheetId="1" state="visible" r:id="rId3"/>
    <sheet name="RoutingPolicy" sheetId="2" state="visible" r:id="rId4"/>
    <sheet name="NormalizationPolicy" sheetId="3" state="visible" r:id="rId5"/>
    <sheet name="ProcessingPolicy" sheetId="4" state="visible" r:id="rId6"/>
    <sheet name="EnrichmentPolicy" sheetId="5" state="visible" r:id="rId7"/>
    <sheet name="EnrichmentRules" sheetId="6" state="visible" r:id="rId8"/>
    <sheet name="EnrichmentCriteria" sheetId="7" state="visible" r:id="rId9"/>
    <sheet name="Device" sheetId="8" state="visible" r:id="rId10"/>
    <sheet name="DeviceFetcher" sheetId="9" state="visible" r:id="rId11"/>
    <sheet name="DeviceGroups" sheetId="10" state="visible" r:id="rId12"/>
    <sheet name="Alert" sheetId="11"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<sst xmlns="http://schemas.openxmlformats.org/spreadsheetml/2006/main" count="2144" uniqueCount="804">
  <si>
    <t xml:space="preserve">repo_number</t>
  </si>
  <si>
    <t xml:space="preserve">original_repo_name</t>
  </si>
  <si>
    <t xml:space="preserve">cleaned_repo_name</t>
  </si>
  <si>
    <t xml:space="preserve">storage_paths</t>
  </si>
  <si>
    <t xml:space="preserve">retention_days</t>
  </si>
  <si>
    <t xml:space="preserve">active</t>
  </si>
  <si>
    <t xml:space="preserve">used_size</t>
  </si>
  <si>
    <t xml:space="preserve">Repo-core-system</t>
  </si>
  <si>
    <t xml:space="preserve">Repo_system</t>
  </si>
  <si>
    <t xml:space="preserve">/data_hot | /cold_nfs</t>
  </si>
  <si>
    <t xml:space="preserve">90 | 275</t>
  </si>
  <si>
    <t xml:space="preserve">11583.08301 MB</t>
  </si>
  <si>
    <t xml:space="preserve">Repo-core-system-verbose</t>
  </si>
  <si>
    <t xml:space="preserve">Repo_system_verbose</t>
  </si>
  <si>
    <t xml:space="preserve">/data_hot</t>
  </si>
  <si>
    <t xml:space="preserve">7</t>
  </si>
  <si>
    <t xml:space="preserve">107.77051 MB</t>
  </si>
  <si>
    <t xml:space="preserve">Repo-core-secu</t>
  </si>
  <si>
    <t xml:space="preserve">Repo_secu</t>
  </si>
  <si>
    <t xml:space="preserve">90</t>
  </si>
  <si>
    <t xml:space="preserve">43618.09229 MB</t>
  </si>
  <si>
    <t xml:space="preserve">Repo-core-secu-verbose</t>
  </si>
  <si>
    <t xml:space="preserve">Repo_secu_verbose</t>
  </si>
  <si>
    <t xml:space="preserve">14588.72021 MB</t>
  </si>
  <si>
    <t xml:space="preserve">Repo-core-system-expert</t>
  </si>
  <si>
    <t xml:space="preserve">Repo_system_expert</t>
  </si>
  <si>
    <t xml:space="preserve">1852.63330 MB</t>
  </si>
  <si>
    <t xml:space="preserve">Repo-core-cloud</t>
  </si>
  <si>
    <t xml:space="preserve">Repo_cloud</t>
  </si>
  <si>
    <t xml:space="preserve">180</t>
  </si>
  <si>
    <t xml:space="preserve">1.47705 MB</t>
  </si>
  <si>
    <t xml:space="preserve">original_policy_name</t>
  </si>
  <si>
    <t xml:space="preserve">cleaned_policy_name</t>
  </si>
  <si>
    <t xml:space="preserve">catch_all</t>
  </si>
  <si>
    <t xml:space="preserve">rule_type</t>
  </si>
  <si>
    <t xml:space="preserve">key</t>
  </si>
  <si>
    <t xml:space="preserve">value</t>
  </si>
  <si>
    <t xml:space="preserve">repo</t>
  </si>
  <si>
    <t xml:space="preserve">drop</t>
  </si>
  <si>
    <t xml:space="preserve">policy_id</t>
  </si>
  <si>
    <t xml:space="preserve">rp_core_windows</t>
  </si>
  <si>
    <t xml:space="preserve">rp_windows</t>
  </si>
  <si>
    <t xml:space="preserve">KeyPresentValueMatches</t>
  </si>
  <si>
    <t xml:space="preserve">event_source</t>
  </si>
  <si>
    <t xml:space="preserve">Microsoft-Windows-Sysmon</t>
  </si>
  <si>
    <t xml:space="preserve">store</t>
  </si>
  <si>
    <t xml:space="preserve">64f9de0f49a44cde2b327502</t>
  </si>
  <si>
    <t xml:space="preserve">Microsoft-Defender</t>
  </si>
  <si>
    <t xml:space="preserve">rp_core_fortinet</t>
  </si>
  <si>
    <t xml:space="preserve">rp_fortinet</t>
  </si>
  <si>
    <t xml:space="preserve">sub_category</t>
  </si>
  <si>
    <t xml:space="preserve">forward</t>
  </si>
  <si>
    <t xml:space="preserve">64febd765aaee58760df2761</t>
  </si>
  <si>
    <t xml:space="preserve">rp_core_rfsa</t>
  </si>
  <si>
    <t xml:space="preserve">rp_rfsa</t>
  </si>
  <si>
    <t xml:space="preserve">65007b5414ffe837afabc922</t>
  </si>
  <si>
    <t xml:space="preserve">rp_core_tenable</t>
  </si>
  <si>
    <t xml:space="preserve">rp_tenable</t>
  </si>
  <si>
    <t xml:space="preserve">65099bbcfcc3084c80c082a2</t>
  </si>
  <si>
    <t xml:space="preserve">rp_core_linux</t>
  </si>
  <si>
    <t xml:space="preserve">rp_linux</t>
  </si>
  <si>
    <t xml:space="preserve">650af0a2dd6d1605da94a21a</t>
  </si>
  <si>
    <t xml:space="preserve">rp_core_edr</t>
  </si>
  <si>
    <t xml:space="preserve">rp_edr</t>
  </si>
  <si>
    <t xml:space="preserve">650bec16fcc3084c80c082d6</t>
  </si>
  <si>
    <t xml:space="preserve">rp_core_deception</t>
  </si>
  <si>
    <t xml:space="preserve">rp_deception</t>
  </si>
  <si>
    <t xml:space="preserve">65b8f271b079f715b02651e7</t>
  </si>
  <si>
    <t xml:space="preserve">rp_core_cisco_amp</t>
  </si>
  <si>
    <t xml:space="preserve">rp_cisco_amp</t>
  </si>
  <si>
    <t xml:space="preserve">65ba6dd9fe03d8eb8b99c0bc</t>
  </si>
  <si>
    <t xml:space="preserve">rp_core_rsa</t>
  </si>
  <si>
    <t xml:space="preserve">rp_rsa</t>
  </si>
  <si>
    <t xml:space="preserve">norm_id</t>
  </si>
  <si>
    <t xml:space="preserve">Unix</t>
  </si>
  <si>
    <t xml:space="preserve">65f04e099f26de83ed50e5ce</t>
  </si>
  <si>
    <t xml:space="preserve">policy_name</t>
  </si>
  <si>
    <t xml:space="preserve">normalization_packages</t>
  </si>
  <si>
    <t xml:space="preserve">compiled_normalizer</t>
  </si>
  <si>
    <t xml:space="preserve">np_windows</t>
  </si>
  <si>
    <t xml:space="preserve">WindowsSysmonCompiledNormalizer | LPA_Windows</t>
  </si>
  <si>
    <t xml:space="preserve">np_sanm</t>
  </si>
  <si>
    <t xml:space="preserve">SANM | LP_Common Unix System</t>
  </si>
  <si>
    <t xml:space="preserve">UnixCompiledNormalizer</t>
  </si>
  <si>
    <t xml:space="preserve">np_rfsa</t>
  </si>
  <si>
    <t xml:space="preserve">JSONCompiledNormalizer</t>
  </si>
  <si>
    <t xml:space="preserve">np_fortinet</t>
  </si>
  <si>
    <t xml:space="preserve">FortiOSCompiledNormalizer | FortiCEFCompiledNormalizer</t>
  </si>
  <si>
    <t xml:space="preserve">np_linux</t>
  </si>
  <si>
    <t xml:space="preserve">LP_Common Unix System</t>
  </si>
  <si>
    <t xml:space="preserve">UnixCompiledNormalizer | UnixSysmonCompiledNormalizer | JSONCompiledNormalizer</t>
  </si>
  <si>
    <t xml:space="preserve">np_tenable</t>
  </si>
  <si>
    <t xml:space="preserve">UnixCompiledNormalizer | UnixSysmonCompiledNormalizer</t>
  </si>
  <si>
    <t xml:space="preserve">np_edr</t>
  </si>
  <si>
    <t xml:space="preserve">EDR | LP_Common Unix System</t>
  </si>
  <si>
    <t xml:space="preserve">np_paloalto</t>
  </si>
  <si>
    <t xml:space="preserve">PaloAltoCEFCompiledNormalizer</t>
  </si>
  <si>
    <t xml:space="preserve">np_cisco_wireless</t>
  </si>
  <si>
    <t xml:space="preserve">LP_Cisco Wireless Controller | LP_Cisco Wireless Controller Generic</t>
  </si>
  <si>
    <t xml:space="preserve">np_deception</t>
  </si>
  <si>
    <t xml:space="preserve">BOTsink | LP_Common Unix System</t>
  </si>
  <si>
    <t xml:space="preserve">LEEFCompiledNormalizer | CEFCompiledNormalizer | UnixCompiledNormalizer</t>
  </si>
  <si>
    <t xml:space="preserve">np_cisco_amp</t>
  </si>
  <si>
    <t xml:space="preserve">CiscoAMPNormalizer</t>
  </si>
  <si>
    <t xml:space="preserve">np_msdefender</t>
  </si>
  <si>
    <t xml:space="preserve">MicrosoftDefenderATPCompiledNormalizer</t>
  </si>
  <si>
    <t xml:space="preserve">np_office365</t>
  </si>
  <si>
    <t xml:space="preserve">Office365CompiledNormalizer</t>
  </si>
  <si>
    <t xml:space="preserve">np_cisco_firepower</t>
  </si>
  <si>
    <t xml:space="preserve">LP_Cisco Firepower | LP_Cisco Firepower Management Center | LP_Cisco Firepower Management Center v6_2</t>
  </si>
  <si>
    <t xml:space="preserve">CiscoFirepowerNormalizer</t>
  </si>
  <si>
    <t xml:space="preserve">np_cisco_asa</t>
  </si>
  <si>
    <t xml:space="preserve">LP_Cisco PIXASA | LP_Cisco PIX/ASA Generic</t>
  </si>
  <si>
    <t xml:space="preserve">CiscoPIXASACompiledNormalizer</t>
  </si>
  <si>
    <t xml:space="preserve">np_checkpoint</t>
  </si>
  <si>
    <t xml:space="preserve">LP_CheckPoint Firewall | LP_CheckPoint Endpoint Security</t>
  </si>
  <si>
    <t xml:space="preserve">CheckpointFirewallCEFCompiledNormalizer</t>
  </si>
  <si>
    <t xml:space="preserve">np_rsa</t>
  </si>
  <si>
    <t xml:space="preserve">LP_RSA SecurID</t>
  </si>
  <si>
    <t xml:space="preserve">np_azure</t>
  </si>
  <si>
    <t xml:space="preserve">AzureLogAnalyticsCompiledNormalizer</t>
  </si>
  <si>
    <t xml:space="preserve">norm_policy</t>
  </si>
  <si>
    <t xml:space="preserve">enrich_policy</t>
  </si>
  <si>
    <t xml:space="preserve">routing_policy_id</t>
  </si>
  <si>
    <t xml:space="preserve">pp_core_windows</t>
  </si>
  <si>
    <t xml:space="preserve">pp_windows</t>
  </si>
  <si>
    <t xml:space="preserve">None</t>
  </si>
  <si>
    <t xml:space="preserve">64f9ded28e8df427ea06b3de</t>
  </si>
  <si>
    <t xml:space="preserve">pp_core_fortinet</t>
  </si>
  <si>
    <t xml:space="preserve">pp_fortinet</t>
  </si>
  <si>
    <t xml:space="preserve">62dcc0c3f1fa2022ab0872e7</t>
  </si>
  <si>
    <t xml:space="preserve">64febddf14ffe837afabc918</t>
  </si>
  <si>
    <t xml:space="preserve">pp_core_rfsa</t>
  </si>
  <si>
    <t xml:space="preserve">pp_rfsa</t>
  </si>
  <si>
    <t xml:space="preserve">65007b8214ffe837afabc923</t>
  </si>
  <si>
    <t xml:space="preserve">pp_core_tenable</t>
  </si>
  <si>
    <t xml:space="preserve">pp_tenable</t>
  </si>
  <si>
    <t xml:space="preserve">6508c756ba0ed2d0ac054638</t>
  </si>
  <si>
    <t xml:space="preserve">pp_core_linux</t>
  </si>
  <si>
    <t xml:space="preserve">pp_linux</t>
  </si>
  <si>
    <t xml:space="preserve">650af0d5dd6d1605da94a21b</t>
  </si>
  <si>
    <t xml:space="preserve">pp_core_edr</t>
  </si>
  <si>
    <t xml:space="preserve">pp_edr</t>
  </si>
  <si>
    <t xml:space="preserve">650bec35dd6d1605da94a222</t>
  </si>
  <si>
    <t xml:space="preserve">pp_core_deception</t>
  </si>
  <si>
    <t xml:space="preserve">pp_deception</t>
  </si>
  <si>
    <t xml:space="preserve">65b8f289b079f715b02651e8</t>
  </si>
  <si>
    <t xml:space="preserve">pp_core_cisco_amp</t>
  </si>
  <si>
    <t xml:space="preserve">pp_cisco_amp</t>
  </si>
  <si>
    <t xml:space="preserve">65ba6df7fe03d8eb8b99c0bd</t>
  </si>
  <si>
    <t xml:space="preserve">pp_core_rsa</t>
  </si>
  <si>
    <t xml:space="preserve">pp_rsa</t>
  </si>
  <si>
    <t xml:space="preserve">65f04e4f9f26de83ed50e5cf</t>
  </si>
  <si>
    <t xml:space="preserve">spec_index</t>
  </si>
  <si>
    <t xml:space="preserve">description</t>
  </si>
  <si>
    <t xml:space="preserve">tags</t>
  </si>
  <si>
    <t xml:space="preserve">source</t>
  </si>
  <si>
    <t xml:space="preserve">Threat_Intelligence</t>
  </si>
  <si>
    <t xml:space="preserve">threat_intelligence</t>
  </si>
  <si>
    <t xml:space="preserve">UEBA_ENRICHMENT_POLICY</t>
  </si>
  <si>
    <t xml:space="preserve">UEBA_ActiveDirectoryUsers</t>
  </si>
  <si>
    <t xml:space="preserve">62dcc0b3350735dbcb6205cd</t>
  </si>
  <si>
    <t xml:space="preserve">UEBA_SourceAddrToHostname</t>
  </si>
  <si>
    <t xml:space="preserve">GeoIp_source_address</t>
  </si>
  <si>
    <t xml:space="preserve">GeoIp</t>
  </si>
  <si>
    <t xml:space="preserve">category</t>
  </si>
  <si>
    <t xml:space="preserve">source_key</t>
  </si>
  <si>
    <t xml:space="preserve">prefix</t>
  </si>
  <si>
    <t xml:space="preserve">operation</t>
  </si>
  <si>
    <t xml:space="preserve">type</t>
  </si>
  <si>
    <t xml:space="preserve">event_key</t>
  </si>
  <si>
    <t xml:space="preserve">simple</t>
  </si>
  <si>
    <t xml:space="preserve">ip_address</t>
  </si>
  <si>
    <t xml:space="preserve">Equals</t>
  </si>
  <si>
    <t xml:space="preserve">ip</t>
  </si>
  <si>
    <t xml:space="preserve">source_address</t>
  </si>
  <si>
    <t xml:space="preserve">destination_address</t>
  </si>
  <si>
    <t xml:space="preserve">sAMAccountName</t>
  </si>
  <si>
    <t xml:space="preserve">user</t>
  </si>
  <si>
    <t xml:space="preserve">SI_USER</t>
  </si>
  <si>
    <t xml:space="preserve">mail</t>
  </si>
  <si>
    <t xml:space="preserve">sender</t>
  </si>
  <si>
    <t xml:space="preserve">KeyPresents</t>
  </si>
  <si>
    <t xml:space="preserve">found</t>
  </si>
  <si>
    <t xml:space="preserve">KeyPresentsValueMatches</t>
  </si>
  <si>
    <t xml:space="preserve">WinServer.*</t>
  </si>
  <si>
    <t xml:space="preserve">event_id</t>
  </si>
  <si>
    <t xml:space="preserve">(307|462[4|5]|4648|476[8|9]|477[0|1|2|3]|477[6|7]|4656|466[3|4]|5145)</t>
  </si>
  <si>
    <t xml:space="preserve">^(LP4SAP|agileSI)$</t>
  </si>
  <si>
    <t xml:space="preserve">SI_EXTR</t>
  </si>
  <si>
    <t xml:space="preserve">SI_SAL</t>
  </si>
  <si>
    <t xml:space="preserve">SI_SIGID</t>
  </si>
  <si>
    <t xml:space="preserve">^(AU[1-3|5-6])$</t>
  </si>
  <si>
    <t xml:space="preserve">(462[4|5]|4648|476[8|9]|477[0|1|2|3]|477[6|7]|4656|466[3|4]|5145)</t>
  </si>
  <si>
    <t xml:space="preserve">device_category</t>
  </si>
  <si>
    <t xml:space="preserve">ProxyServer</t>
  </si>
  <si>
    <t xml:space="preserve">Email.*</t>
  </si>
  <si>
    <t xml:space="preserve">label</t>
  </si>
  <si>
    <t xml:space="preserve">.*VPN.*</t>
  </si>
  <si>
    <t xml:space="preserve">(GlobalProtect|globalprotect)</t>
  </si>
  <si>
    <t xml:space="preserve">object_name</t>
  </si>
  <si>
    <t xml:space="preserve">status</t>
  </si>
  <si>
    <t xml:space="preserve">(.*Authentication.*|.*Login.*)</t>
  </si>
  <si>
    <t xml:space="preserve">Office365</t>
  </si>
  <si>
    <t xml:space="preserve">application</t>
  </si>
  <si>
    <t xml:space="preserve">AzureActiveDirectory</t>
  </si>
  <si>
    <t xml:space="preserve">device_id</t>
  </si>
  <si>
    <t xml:space="preserve">name</t>
  </si>
  <si>
    <t xml:space="preserve">fqdn</t>
  </si>
  <si>
    <t xml:space="preserve">timezone</t>
  </si>
  <si>
    <t xml:space="preserve">has_hostname</t>
  </si>
  <si>
    <t xml:space="preserve">device_groups</t>
  </si>
  <si>
    <t xml:space="preserve">distributed_collector</t>
  </si>
  <si>
    <t xml:space="preserve">confidentiality</t>
  </si>
  <si>
    <t xml:space="preserve">integrity</t>
  </si>
  <si>
    <t xml:space="preserve">availability</t>
  </si>
  <si>
    <t xml:space="preserve">64fb908b5aaee58760df275e</t>
  </si>
  <si>
    <t xml:space="preserve">core-ojs</t>
  </si>
  <si>
    <t xml:space="preserve">10.93.8.26</t>
  </si>
  <si>
    <t xml:space="preserve">UTC</t>
  </si>
  <si>
    <t xml:space="preserve">windows</t>
  </si>
  <si>
    <t xml:space="preserve">Major</t>
  </si>
  <si>
    <t xml:space="preserve">64fb90ed5aaee58760df275f</t>
  </si>
  <si>
    <t xml:space="preserve">core-tajs</t>
  </si>
  <si>
    <t xml:space="preserve">10.93.8.27</t>
  </si>
  <si>
    <t xml:space="preserve">64fb916714ffe837afabc916</t>
  </si>
  <si>
    <t xml:space="preserve">core-ijs</t>
  </si>
  <si>
    <t xml:space="preserve">10.93.11.11</t>
  </si>
  <si>
    <t xml:space="preserve">Minimal</t>
  </si>
  <si>
    <t xml:space="preserve">64febeb414ffe837afabc919</t>
  </si>
  <si>
    <t xml:space="preserve">core-csoc-prod-esec-pri-fw1</t>
  </si>
  <si>
    <t xml:space="preserve">10.93.10.254</t>
  </si>
  <si>
    <t xml:space="preserve">Europe/Brussels</t>
  </si>
  <si>
    <t xml:space="preserve">firewall</t>
  </si>
  <si>
    <t xml:space="preserve">65007ae714ffe837afabc921</t>
  </si>
  <si>
    <t xml:space="preserve">sccoe-csoc-rfsa-rf-cas</t>
  </si>
  <si>
    <t xml:space="preserve">10.93.9.31</t>
  </si>
  <si>
    <t xml:space="preserve">6508c067ba0ed2d0ac054637</t>
  </si>
  <si>
    <t xml:space="preserve">core-tenable.sc</t>
  </si>
  <si>
    <t xml:space="preserve">10.93.9.32</t>
  </si>
  <si>
    <t xml:space="preserve">linux</t>
  </si>
  <si>
    <t xml:space="preserve">650aef48fcc3084c80c082b9</t>
  </si>
  <si>
    <t xml:space="preserve">core-edr-log</t>
  </si>
  <si>
    <t xml:space="preserve">10.93.9.245</t>
  </si>
  <si>
    <t xml:space="preserve">657018f72b54a0ac74025d92</t>
  </si>
  <si>
    <t xml:space="preserve">core-vs1-p001esadc</t>
  </si>
  <si>
    <t xml:space="preserve">10.93.11.10</t>
  </si>
  <si>
    <t xml:space="preserve">657019d1a6fe5ea785ecd8e3</t>
  </si>
  <si>
    <t xml:space="preserve">core-vs2-p001esadc</t>
  </si>
  <si>
    <t xml:space="preserve">10.44.35.10</t>
  </si>
  <si>
    <t xml:space="preserve">65b8ecfcaea757f53ddbff2e</t>
  </si>
  <si>
    <t xml:space="preserve">core-deception-acm</t>
  </si>
  <si>
    <t xml:space="preserve">10.93.9.34</t>
  </si>
  <si>
    <t xml:space="preserve">65d7121229b9e83bc200591c</t>
  </si>
  <si>
    <t xml:space="preserve">core-vs1-p001esarsam</t>
  </si>
  <si>
    <t xml:space="preserve">10.93.11.14</t>
  </si>
  <si>
    <t xml:space="preserve">linux | RSA</t>
  </si>
  <si>
    <t xml:space="preserve">65d714a3bc253dd6610452a3</t>
  </si>
  <si>
    <t xml:space="preserve">core-vs2-p001esarsam</t>
  </si>
  <si>
    <t xml:space="preserve">10.44.35.14</t>
  </si>
  <si>
    <t xml:space="preserve">id_rsyslog_1</t>
  </si>
  <si>
    <t xml:space="preserve">Rsyslog-1</t>
  </si>
  <si>
    <t xml:space="preserve">Syslog collector</t>
  </si>
  <si>
    <t xml:space="preserve">10.10.25.1</t>
  </si>
  <si>
    <t xml:space="preserve">id_rsyslog_2</t>
  </si>
  <si>
    <t xml:space="preserve">Rsyslog-2</t>
  </si>
  <si>
    <t xml:space="preserve">10.10.25.2</t>
  </si>
  <si>
    <t xml:space="preserve">device_name</t>
  </si>
  <si>
    <t xml:space="preserve">app</t>
  </si>
  <si>
    <t xml:space="preserve">sid</t>
  </si>
  <si>
    <t xml:space="preserve">parser</t>
  </si>
  <si>
    <t xml:space="preserve">processpolicy</t>
  </si>
  <si>
    <t xml:space="preserve">charset</t>
  </si>
  <si>
    <t xml:space="preserve">uuid</t>
  </si>
  <si>
    <t xml:space="preserve">path</t>
  </si>
  <si>
    <t xml:space="preserve">excludes</t>
  </si>
  <si>
    <t xml:space="preserve">hasLCP</t>
  </si>
  <si>
    <t xml:space="preserve">client_id</t>
  </si>
  <si>
    <t xml:space="preserve">api_key</t>
  </si>
  <si>
    <t xml:space="preserve">uri</t>
  </si>
  <si>
    <t xml:space="preserve">fetch_interval</t>
  </si>
  <si>
    <t xml:space="preserve">LOGGEDINUSER</t>
  </si>
  <si>
    <t xml:space="preserve">proxy</t>
  </si>
  <si>
    <t xml:space="preserve">authorization_url</t>
  </si>
  <si>
    <t xml:space="preserve">client_secret</t>
  </si>
  <si>
    <t xml:space="preserve">events_url</t>
  </si>
  <si>
    <t xml:space="preserve">tenant_id</t>
  </si>
  <si>
    <t xml:space="preserve">workspace_id</t>
  </si>
  <si>
    <t xml:space="preserve">endpoint</t>
  </si>
  <si>
    <t xml:space="preserve">resource</t>
  </si>
  <si>
    <t xml:space="preserve">user_query</t>
  </si>
  <si>
    <t xml:space="preserve">generated</t>
  </si>
  <si>
    <t xml:space="preserve">requestType</t>
  </si>
  <si>
    <t xml:space="preserve">ips</t>
  </si>
  <si>
    <t xml:space="preserve">proxy_condition</t>
  </si>
  <si>
    <t xml:space="preserve">CSRFToken</t>
  </si>
  <si>
    <t xml:space="preserve">proxy_ip</t>
  </si>
  <si>
    <t xml:space="preserve">hostname</t>
  </si>
  <si>
    <t xml:space="preserve">SyslogCollector</t>
  </si>
  <si>
    <t xml:space="preserve">syslog|device-core-ojs</t>
  </si>
  <si>
    <t xml:space="preserve">SyslogParser</t>
  </si>
  <si>
    <t xml:space="preserve">utf_8</t>
  </si>
  <si>
    <t xml:space="preserve">e72c389895024e67b64918f0517ec5bd</t>
  </si>
  <si>
    <t xml:space="preserve">admin</t>
  </si>
  <si>
    <t xml:space="preserve">formsubmit</t>
  </si>
  <si>
    <t xml:space="preserve">uses_proxy</t>
  </si>
  <si>
    <t xml:space="preserve">7f6b797e-5d4d-4cc9-9919-09fdfe464d32</t>
  </si>
  <si>
    <t xml:space="preserve">10.10.25.1 | 10.10.25.2</t>
  </si>
  <si>
    <t xml:space="preserve">core-ojs | core-ojs.local.ld | 10.93.8.26</t>
  </si>
  <si>
    <t xml:space="preserve">syslog|device-core-tajs</t>
  </si>
  <si>
    <t xml:space="preserve">09070b06828b4215822321917a596bb2</t>
  </si>
  <si>
    <t xml:space="preserve">core-tajs | core-tajs.local.ld</t>
  </si>
  <si>
    <t xml:space="preserve">syslog|device-core-ijs</t>
  </si>
  <si>
    <t xml:space="preserve">059ac44f09d742ad81769dbee83102f9</t>
  </si>
  <si>
    <t xml:space="preserve">core-ijs | core-ijs.local.ld</t>
  </si>
  <si>
    <t xml:space="preserve">syslog|device-core-csoc-prod-esec-pri-fw1</t>
  </si>
  <si>
    <t xml:space="preserve">7bdf00cd440c4618b5a35609282926b0</t>
  </si>
  <si>
    <t xml:space="preserve">03b48f82-ed5e-4dde-a57b-f67e0131d754</t>
  </si>
  <si>
    <t xml:space="preserve">core-csoc-prod-esec-pri-fw1 | core-csoc-prod-esec-pri-fw1.local.ld</t>
  </si>
  <si>
    <t xml:space="preserve">syslog|device-sccoe-csoc-rfsa-rf-cas</t>
  </si>
  <si>
    <t xml:space="preserve">64f9e4688bcc05168e04c1a0</t>
  </si>
  <si>
    <t xml:space="preserve">c759a784c77f42ae940f9fb226713d88</t>
  </si>
  <si>
    <t xml:space="preserve">e0519154-fe0b-4bc5-97a9-12f27c9c4469</t>
  </si>
  <si>
    <t xml:space="preserve">sccoe-csoc-rfsa-rf-cas | sccoe-csoc-rfsa-rf-cas.local.ld</t>
  </si>
  <si>
    <t xml:space="preserve">syslog|device-core-tenable.sc</t>
  </si>
  <si>
    <t xml:space="preserve">e072367e87144cb7931da9902e8629b5</t>
  </si>
  <si>
    <t xml:space="preserve">0</t>
  </si>
  <si>
    <t xml:space="preserve">b7dfd132-1878-47ab-b38b-0de46a166250</t>
  </si>
  <si>
    <t xml:space="preserve">core-tenable.sc | core-tenable.sc.local.ld</t>
  </si>
  <si>
    <t xml:space="preserve">syslog|device-core-edr-log</t>
  </si>
  <si>
    <t xml:space="preserve">fb2298e1d07246a2896f03b080661cac</t>
  </si>
  <si>
    <t xml:space="preserve">54a91391-dd5e-440e-873b-a4c1bdefefe3</t>
  </si>
  <si>
    <t xml:space="preserve">core-edr-log | core-edr-log.local.ld</t>
  </si>
  <si>
    <t xml:space="preserve">syslog|device-core-vs1-p001esadc</t>
  </si>
  <si>
    <t xml:space="preserve">b135fbcebef945f284ca787e97725705</t>
  </si>
  <si>
    <t xml:space="preserve">bf6fe747-b99f-4293-b849-c309fd7a6afe</t>
  </si>
  <si>
    <t xml:space="preserve">core-vs1-p001esadc | core-vs1-p001esadc.local.ld</t>
  </si>
  <si>
    <t xml:space="preserve">syslog|device-core-vs2-p001esadc</t>
  </si>
  <si>
    <t xml:space="preserve">09317ac83e8a47029af7944ae5bf9fed</t>
  </si>
  <si>
    <t xml:space="preserve">core-vs2-p001esadc | core-vs2-p001esadc.local.ld</t>
  </si>
  <si>
    <t xml:space="preserve">syslog|device-core-deception-acm</t>
  </si>
  <si>
    <t xml:space="preserve">LineParser</t>
  </si>
  <si>
    <t xml:space="preserve">c6d75047415e4cb3a87f35ff502f2679</t>
  </si>
  <si>
    <t xml:space="preserve">e902cb0f-fd13-4fd3-b9f1-13402d6481a9</t>
  </si>
  <si>
    <t xml:space="preserve">core-deception-acm | core-deception-acm.local.ld</t>
  </si>
  <si>
    <t xml:space="preserve">syslog|device-core-vs1-p001esarsam</t>
  </si>
  <si>
    <t xml:space="preserve">73fb9467131c47bfb989adc6549776e4</t>
  </si>
  <si>
    <t xml:space="preserve">5a03378e-d404-4012-a784-b505739a5f5f</t>
  </si>
  <si>
    <t xml:space="preserve">core-vs1-p001esarsam | core-vs1-p001esarsam.local.ld</t>
  </si>
  <si>
    <t xml:space="preserve">syslog|device-core-vs2-p001esarsam</t>
  </si>
  <si>
    <t xml:space="preserve">3f5b5a44e3da4d298aa121a74100318d</t>
  </si>
  <si>
    <t xml:space="preserve">core-vs2-p001esarsam | core-vs2-p001esarsam.local.ld</t>
  </si>
  <si>
    <t xml:space="preserve">group_id</t>
  </si>
  <si>
    <t xml:space="preserve">device_ids</t>
  </si>
  <si>
    <t xml:space="preserve">62dcbda0eea1924ff18d9f85</t>
  </si>
  <si>
    <t xml:space="preserve">64fb916714ffe837afabc916 | 65007ae714ffe837afabc921 | 64fb90ed5aaee58760df275f | 64fb908b5aaee58760df275e | 650ab6affcc3084c80c082b3 | 650ab70ffcc3084c80c082b4 | 657018f72b54a0ac74025d92 | 657019d1a6fe5ea785ecd8e3 | 65c511988411b9133ce780e9 | 65cde68a29b9e83bc2005918</t>
  </si>
  <si>
    <t xml:space="preserve">62dcbda0eea1924ff18d9f86</t>
  </si>
  <si>
    <t xml:space="preserve">65c33a9ebceacf98775202da | 65c33c0539036802acf1598b | 65c33adb39036802acf15989 | 65c33b2239036802acf1598a | 65b8ecfcaea757f53ddbff2e | 65d7121229b9e83bc200591c | 6501b66814ffe837afabc929 | 65c33c49bceacf98775202db | 65c339e039036802acf15988 | 650aef48fcc3084c80c082b9 | 6508c067ba0ed2d0ac054637 | 65d714a3bc253dd6610452a3 | 65c3361639036802acf15983 | 65bcfd61bceacf98775202b7 | 65158447336f7bbe5b3e3477 | 65c336611adb27334a61b6cc | 65a7f4cb2b54a0ac74025da5 | 65bcfd06a0c2bb1a6beb9d9b | 65c33a3fbceacf98775202d9 | 65ddd15e99d694932e8cf2ac | 65ddd1ffbc253dd6610452a6 | 65df0a23f0ef5f0d914bb1a6 | 62dcbda0eea1924ff18d9f87</t>
  </si>
  <si>
    <t xml:space="preserve">65afee1d09bf73cfbe066722</t>
  </si>
  <si>
    <t xml:space="preserve">security firewalls</t>
  </si>
  <si>
    <t xml:space="preserve">64febeb414ffe837afabc919 | 65a7f385c79563211cb8dfc1 | 65a8c393b079f715b02651a0 | 65c2b108bceacf98775202c7 | 65c2b4b3bceacf98775202c8 | 65c331e7bceacf98775202d0 | 65c33240bceacf98775202d1 | 65c33de139036802acf1598c | 65c33e33a0c2bb1a6beb9da5</t>
  </si>
  <si>
    <t xml:space="preserve">65afee6a09bf73cfbe066724</t>
  </si>
  <si>
    <t xml:space="preserve">others</t>
  </si>
  <si>
    <t xml:space="preserve">other devices</t>
  </si>
  <si>
    <t xml:space="preserve">64ff074214ffe837afabc91c | 65c2ac2339036802acf1596f | 65c3332ebceacf98775202d3 | 65c333c639036802acf15980 | 65c33861bceacf98775202d6 | 65c338b939036802acf15987 | 65c33919bceacf98775202d7 | 65c33969bceacf98775202d8</t>
  </si>
  <si>
    <t xml:space="preserve">65b8bae4aea757f53ddbff2c</t>
  </si>
  <si>
    <t xml:space="preserve">wireless</t>
  </si>
  <si>
    <t xml:space="preserve">Cisco Wireless Services Module (WiSM)</t>
  </si>
  <si>
    <t xml:space="preserve">65b8ba6a09bf73cfbe06672c | 65c2a353a0c2bb1a6beb9da1 | 65c2a463a0c2bb1a6beb9da2 | 65c2a4fbbceacf98775202c4 | 65c2a5a239036802acf1596c | 65c2a62e39036802acf1596d | 65c2a6b8bceacf98775202c5 | 65c2a73439036802acf1596e | 65c2a7b61adb27334a61b6ca | 65c2b71939036802acf1597a | 65c2b76d39036802acf1597b | 65c2bb8aa0c2bb1a6beb9da3 | 65c32cb8bceacf98775202c9 | 65c32d1abceacf98775202ca | 65c32d5cbceacf98775202cb | 65c32dae39036802acf1597c | 65c32df71adb27334a61b6cb | 65c32e51bceacf98775202cc | 65c32e9539036802acf1597d</t>
  </si>
  <si>
    <t xml:space="preserve">65b8bb02b079f715b02651e1</t>
  </si>
  <si>
    <t xml:space="preserve">identity</t>
  </si>
  <si>
    <t xml:space="preserve">Cisco Identity (ISE)</t>
  </si>
  <si>
    <t xml:space="preserve">65c33131bceacf98775202ce | 65c33179bceacf98775202cf | 65c33496bceacf98775202d4 | 65c3352039036802acf15981 | 65c3356e39036802acf15982 | 65c335bea0c2bb1a6beb9da4</t>
  </si>
  <si>
    <t xml:space="preserve">65b8bb1cb079f715b02651e3</t>
  </si>
  <si>
    <t xml:space="preserve">LTM</t>
  </si>
  <si>
    <t xml:space="preserve">Local Traffic Manager</t>
  </si>
  <si>
    <t xml:space="preserve">65c32fb939036802acf1597e | 65c33009bceacf98775202cd</t>
  </si>
  <si>
    <t xml:space="preserve">65b8bb3609bf73cfbe06672d</t>
  </si>
  <si>
    <t xml:space="preserve">VPN</t>
  </si>
  <si>
    <t xml:space="preserve">Virtual Private Network</t>
  </si>
  <si>
    <t xml:space="preserve">65c2b62a39036802acf15976</t>
  </si>
  <si>
    <t xml:space="preserve">PAM</t>
  </si>
  <si>
    <t xml:space="preserve">Pluggable Authentication Module</t>
  </si>
  <si>
    <t xml:space="preserve">65c2b54739036802acf15974 | 65c2b5b439036802acf15975 | 65c2b67c39036802acf15978 | 65c2b6be39036802acf15979</t>
  </si>
  <si>
    <t xml:space="preserve">65c3373039036802acf15984</t>
  </si>
  <si>
    <t xml:space="preserve">oracle</t>
  </si>
  <si>
    <t xml:space="preserve">oracle SSP</t>
  </si>
  <si>
    <t xml:space="preserve">65c3377f39036802acf15986 | 65c337ccbceacf98775202d5</t>
  </si>
  <si>
    <t xml:space="preserve">65e86767d2a52d70040b4544</t>
  </si>
  <si>
    <t xml:space="preserve">log_proxy</t>
  </si>
  <si>
    <t xml:space="preserve">log proxy (concentrator) which send logs</t>
  </si>
  <si>
    <t xml:space="preserve">65e8672bd2a52d70040b4543 | 65e6cda1d2a52d70040b453b | 65a131abfd86c80b5d628ae7 | 65e868cbd2a52d70040b4546 | 65e8692bd2a52d70040b4547</t>
  </si>
  <si>
    <t xml:space="preserve">65f04ee19f26de83ed50e5d0</t>
  </si>
  <si>
    <t xml:space="preserve">RSA</t>
  </si>
  <si>
    <t xml:space="preserve">RSA authentication server</t>
  </si>
  <si>
    <t xml:space="preserve">65d714a3bc253dd6610452a3 | 65d7121229b9e83bc200591c</t>
  </si>
  <si>
    <t xml:space="preserve">alert_index</t>
  </si>
  <si>
    <t xml:space="preserve">settings.active</t>
  </si>
  <si>
    <t xml:space="preserve">settings.description</t>
  </si>
  <si>
    <t xml:space="preserve">settings.time_range_seconds</t>
  </si>
  <si>
    <t xml:space="preserve">settings.extra_config.query</t>
  </si>
  <si>
    <t xml:space="preserve">settings.repos</t>
  </si>
  <si>
    <t xml:space="preserve">settings.vid</t>
  </si>
  <si>
    <t xml:space="preserve">settings.used_from</t>
  </si>
  <si>
    <t xml:space="preserve">settings.visible_to</t>
  </si>
  <si>
    <t xml:space="preserve">settings.flush_on_trigger</t>
  </si>
  <si>
    <t xml:space="preserve">settings.data_privacy_request</t>
  </si>
  <si>
    <t xml:space="preserve">settings.version</t>
  </si>
  <si>
    <t xml:space="preserve">settings.tid</t>
  </si>
  <si>
    <t xml:space="preserve">settings.risk</t>
  </si>
  <si>
    <t xml:space="preserve">settings.visible_to_users</t>
  </si>
  <si>
    <t xml:space="preserve">settings.user</t>
  </si>
  <si>
    <t xml:space="preserve">settings.aggregate</t>
  </si>
  <si>
    <t xml:space="preserve">settings.condition.condition_option</t>
  </si>
  <si>
    <t xml:space="preserve">settings.condition.condition_value</t>
  </si>
  <si>
    <t xml:space="preserve">settings.name</t>
  </si>
  <si>
    <t xml:space="preserve">settings.assigned_to</t>
  </si>
  <si>
    <t xml:space="preserve">settings.notifications</t>
  </si>
  <si>
    <t xml:space="preserve">settings.alertrule_id</t>
  </si>
  <si>
    <t xml:space="preserve">settings.attack_tag</t>
  </si>
  <si>
    <t xml:space="preserve">settings.log_source</t>
  </si>
  <si>
    <t xml:space="preserve">settings.metadata</t>
  </si>
  <si>
    <t xml:space="preserve">settings.is_context_template_enabled</t>
  </si>
  <si>
    <t xml:space="preserve">settings.livesearch_data.vid</t>
  </si>
  <si>
    <t xml:space="preserve">settings.livesearch_data.flush_on_trigger</t>
  </si>
  <si>
    <t xml:space="preserve">settings.livesearch_data.query</t>
  </si>
  <si>
    <t xml:space="preserve">settings.livesearch_data.extra_query_filter</t>
  </si>
  <si>
    <t xml:space="preserve">settings.livesearch_data.generated_by</t>
  </si>
  <si>
    <t xml:space="preserve">settings.livesearch_data.tid</t>
  </si>
  <si>
    <t xml:space="preserve">settings.livesearch_data.description</t>
  </si>
  <si>
    <t xml:space="preserve">settings.livesearch_data.timerange_hour</t>
  </si>
  <si>
    <t xml:space="preserve">settings.livesearch_data.timerange_second</t>
  </si>
  <si>
    <t xml:space="preserve">settings.livesearch_data.searchname</t>
  </si>
  <si>
    <t xml:space="preserve">settings.livesearch_data.query_info.fieldsToExtract</t>
  </si>
  <si>
    <t xml:space="preserve">settings.livesearch_data.query_info.success</t>
  </si>
  <si>
    <t xml:space="preserve">settings.livesearch_data.query_info.query_type</t>
  </si>
  <si>
    <t xml:space="preserve">settings.livesearch_data.query_info.query_filter</t>
  </si>
  <si>
    <t xml:space="preserve">settings.livesearch_data.query_info.lucene_query</t>
  </si>
  <si>
    <t xml:space="preserve">settings.livesearch_data.query_info.aliases</t>
  </si>
  <si>
    <t xml:space="preserve">settings.livesearch_data.query_info.columns</t>
  </si>
  <si>
    <t xml:space="preserve">settings.livesearch_data.query_info.grouping</t>
  </si>
  <si>
    <t xml:space="preserve">settings.livesearch_data.timerange_day</t>
  </si>
  <si>
    <t xml:space="preserve">settings.livesearch_data.timerange_minute</t>
  </si>
  <si>
    <t xml:space="preserve">settings.livesearch_data.limit</t>
  </si>
  <si>
    <t xml:space="preserve">settings.throttling_enabled</t>
  </si>
  <si>
    <t xml:space="preserve">settings.context_template</t>
  </si>
  <si>
    <t xml:space="preserve">settings.throttling_time_range</t>
  </si>
  <si>
    <t xml:space="preserve">settings.throttling_field</t>
  </si>
  <si>
    <t xml:space="preserve">settings.simple_view</t>
  </si>
  <si>
    <t xml:space="preserve">settings.livesearch_data.query_info.lists_in_query</t>
  </si>
  <si>
    <t xml:space="preserve">settings.livesearch_data.search_interval_minute</t>
  </si>
  <si>
    <t xml:space="preserve">settings.livesearch_data.query_info</t>
  </si>
  <si>
    <t xml:space="preserve">settings.livesearch_data.data_privacy_request</t>
  </si>
  <si>
    <t xml:space="preserve">tenant_scope</t>
  </si>
  <si>
    <t xml:space="preserve">QuickSign - Annulations importantes</t>
  </si>
  <si>
    <t xml:space="preserve">Alerte si le nombre d'annulation devient trop important</t>
  </si>
  <si>
    <t xml:space="preserve">"environnement"="EXP" wssignature -(source_module=iis_log_in)  ("QS SignatureCancel" OR "Signature Cancel") | chart count() as NBDemandesAnnulations</t>
  </si>
  <si>
    <t xml:space="preserve">["10.109.234.1:5504/Repo-core-cloud", "10.109.234.1:5504/Repo-core-secu"]</t>
  </si>
  <si>
    <t xml:space="preserve">[]</t>
  </si>
  <si>
    <t xml:space="preserve">high</t>
  </si>
  <si>
    <t xml:space="preserve">etudes</t>
  </si>
  <si>
    <t xml:space="preserve">max</t>
  </si>
  <si>
    <t xml:space="preserve">greaterthan</t>
  </si>
  <si>
    <t xml:space="preserve">20</t>
  </si>
  <si>
    <t xml:space="preserve">5bf3e54d03a0f32ee1e1ebc7</t>
  </si>
  <si>
    <t xml:space="preserve">[{"threshold_value": 2, "notify_email": true, "template_file": "alert_5bf3e54d03a0f32ee1e1ebc7_KF2WSY3LKNUWO3RAFUQEC3TOOVWGC5DJN5XHGIDJNVYG64TUMFXHIZLT.tmp", "email_template": "Service : QuickSign / signature Electronique&lt;div&gt;&lt;br&gt;&lt;/div&gt;&lt;div&gt;Le nombre d'annulation semble important sur la dernière heure. Vérifier l'état des services QuickSign&lt;/div&gt;", "email_emails": ["dujardin.nicolas@matmut.fr", "capron.romain@matmut.fr"], "threshold_option": "hour", "raw_emails": ["dujardin.nicolas@matmut.fr", "capron.romain@matmut.fr"], "type": "email", "subject": "Quicksign - Signature Electronique - Nombre d'annulations important"}]</t>
  </si>
  <si>
    <t xml:space="preserve">46ad2fb41681654ed2e4f7f0112a0b43</t>
  </si>
  <si>
    <t xml:space="preserve">(device_ip IN ['10.131.64.96/32', '10.131.64.126/32', '10.131.64.149/32', '10.131.64.151/32', '10.131.65.97/32', '10.131.65.167/32', '10.131.65.235/32', '10.131.67.218/31', '10.131.182.26/32', '10.131.182.65/32', '10.131.182.66/31', '10.131.182.68/31', '10.131.184.50/32', '10.241.64.98/31', '10.241.64.130/31', '10.241.64.210/31', '10.241.64.213/32', '10.241.64.214/32', '10.241.64.231/32', '10.241.64.232/31', '10.241.64.234/32', '10.241.88.2/32', '10.241.96.40/32', '10.241.96.63/32', '10.241.96.64/32', '10.241.96.66/31', '10.241.96.72/32', '10.241.129.5/32', '10.241.129.6/32', '10.241.129.21/32', '10.241.129.22/32', '10.241.129.39/32', '10.241.129.40/32', '10.241.129.68/31', '10.241.129.98/31', '10.241.129.114/31', '10.241.160.6/32', '10.241.160.12/32', '10.241.160.79/32', '10.241.160.80/31', '10.241.160.82/32', '10.241.160.99/32', '192.168.2.15/32', '192.168.2.41/32', '192.168.2.42/31', '192.168.2.65/32', '192.168.2.68/31', '192.168.2.71/32', '192.168.2.72/32', '192.168.2.89/32', '192.168.2.91/32', '192.168.2.92/32', '192.168.4.6/31', '192.168.4.13/32', '192.168.4.14/32', '192.168.4.16/32', '192.168.4.26/32', '192.168.103.9/32', '192.168.103.10/32', '192.168.103.26/31', '192.168.103.28/31', '192.168.103.39/32', '192.168.103.40/32', '192.168.103.46/31', '192.168.103.49/32', '192.168.103.50/32', '192.168.103.81/32', '192.168.103.82/32', '192.168.104.19/32', '192.168.104.20/31', '192.168.104.22/32', '192.168.104.81/32', '192.168.104.82/31', '192.168.104.84/32', '192.168.105.10/31', '192.168.105.12/31', '192.168.105.17/32', '192.168.105.18/32', '192.168.106.8/31', '192.168.106.11/32', '192.168.106.12/32', '192.168.145.4/31', '192.168.145.8/31', '192.168.148.2/32', '192.168.148.4/32', '192.168.168.107/32', '192.168.168.108/32', '192.168.168.111/32', '192.168.168.112/31', '192.168.168.114/32', '192.168.168.211/32', '192.168.168.212/32', '192.168.204.2/31', '192.168.204.5/32', '192.168.204.6/32', '192.168.204.33/32', '192.168.204.34/32', '192.168.204.37/32', '192.168.205.2/32', '192.168.205.4/32', '192.168.205.11/32', '192.168.205.12/32'] AND logpoint_name="LP_INDEX") OR (device_ip !=* AND logpoint_name="LP_SEARCH")</t>
  </si>
  <si>
    <t xml:space="preserve">alert</t>
  </si>
  <si>
    <t xml:space="preserve">["environnement", "msg", "source_module"]</t>
  </si>
  <si>
    <t xml:space="preserve">chart</t>
  </si>
  <si>
    <t xml:space="preserve">"environnement"="EXP" wssignature -(source_module=iis_log_in)  ("QS SignatureCancel" OR "Signature Cancel")</t>
  </si>
  <si>
    <t xml:space="preserve">(((environnement:EXP AND wssignature) AND ((-(source_module:iis_log_in)))) AND (("QS SignatureCancel" OR "Signature Cancel")))</t>
  </si>
  <si>
    <t xml:space="preserve">["NBDemandesAnnulations"]</t>
  </si>
  <si>
    <t xml:space="preserve">["count()"]</t>
  </si>
  <si>
    <t xml:space="preserve">repo-mapped</t>
  </si>
  <si>
    <t xml:space="preserve">Alerte WSSanteOciane</t>
  </si>
  <si>
    <t xml:space="preserve">Latence sur WSSanteOciane</t>
  </si>
  <si>
    <t xml:space="preserve">repo_name=IUT source_module="iis_log_in" repo_name="IUT" (event_source="*WSSAnte*" OR resource="*WSSAnte*") environnement=EXP | chart avg(duration) by device_name</t>
  </si>
  <si>
    <t xml:space="preserve">["10.109.234.1:5504/Repo-core-cloud"]</t>
  </si>
  <si>
    <t xml:space="preserve">medium</t>
  </si>
  <si>
    <t xml:space="preserve">15000</t>
  </si>
  <si>
    <t xml:space="preserve">5a4607e4d8aaa474216cb123</t>
  </si>
  <si>
    <t xml:space="preserve">[{"threshold_value": null, "notify_email": true, "template_file": "alert_5a4607e4d8aaa474216cb123_IFWGK4TUMUQFOU2TMFXHIZKPMNUWC3TF.tmp", "email_template": "Temps de réponses anormals sur WSSanteOciane&lt;div&gt;&lt;br&gt;&lt;/div&gt;&lt;div&gt;{% for row in rows %}&lt;/div&gt;&lt;div&gt;&amp;nbsp; {{row.device_name}}&amp;nbsp; :&amp;nbsp; {{row.TpsRep}}&lt;/div&gt;&lt;div&gt;{% endfor%}&lt;/div&gt;&lt;div&gt;&lt;br&gt;&lt;/div&gt;&lt;div&gt;&lt;br&gt;&lt;/div&gt;", "email_emails": ["pfoh.stephan@matmut.fr"], "threshold_option": null, "raw_emails": ["pfoh.stephan@matmut.fr"], "type": "email", "subject": "Latence WSSanteOciane"}]</t>
  </si>
  <si>
    <t xml:space="preserve">3a6357b79fb41ab7bc1b7b4a3782a06d</t>
  </si>
  <si>
    <t xml:space="preserve">["repo_name", "source_module", "event_source", "resource", "environnement"]</t>
  </si>
  <si>
    <t xml:space="preserve">repo_name=IUT source_module="iis_log_in" repo_name="IUT" (event_source="*WSSAnte*" OR resource="*WSSAnte*") environnement=EXP</t>
  </si>
  <si>
    <t xml:space="preserve">(((((repo_name:IUT) AND source_module:iis_log_in) AND (repo_name:IUT)) AND ((event_source:*WSSAnte* OR resource:*WSSAnte*))) AND environnement:EXP)</t>
  </si>
  <si>
    <t xml:space="preserve">["avg(duration)"]</t>
  </si>
  <si>
    <t xml:space="preserve">["device_name"]</t>
  </si>
  <si>
    <t xml:space="preserve">synthese_lente</t>
  </si>
  <si>
    <t xml:space="preserve">"environnement"="EXP"  ("source_module"="iis_log_in") duration &gt; 30000 | rex /\s*(?P&lt;resourceNameSmall&gt;\S{18}) | chart count() by resourceNameSmall </t>
  </si>
  <si>
    <t xml:space="preserve">["10.109.234.1:5504/Repo-core-secu", "10.109.234.1:5504/Repo-core-secu-verbose"]</t>
  </si>
  <si>
    <t xml:space="preserve">50</t>
  </si>
  <si>
    <t xml:space="preserve">9c51540ffdd741138fefbe4b90d7e67e</t>
  </si>
  <si>
    <t xml:space="preserve">["environnement", "source_module", "duration"]</t>
  </si>
  <si>
    <t xml:space="preserve">"environnement"="EXP"  ("source_module"="iis_log_in") duration &gt; 30000</t>
  </si>
  <si>
    <t xml:space="preserve">((environnement:EXP AND (source_module:iis_log_in)) AND _num_duration:{30000 TO *})</t>
  </si>
  <si>
    <t xml:space="preserve">["resourceNameSmall"]</t>
  </si>
  <si>
    <t xml:space="preserve">SanteLente</t>
  </si>
  <si>
    <t xml:space="preserve">"environnement"="EXP"  ("source_module"="iis_log_in") resource="*WSSanteOciane*" duration &gt; 30000 | rex /\s*(?P&lt;resourceNameSmall&gt;\S{18}) | chart count() by resourceNameSmall </t>
  </si>
  <si>
    <t xml:space="preserve">["10.109.234.1:5504/Repo-core-system", "10.109.234.1:5504/Repo-core-system-expert"]</t>
  </si>
  <si>
    <t xml:space="preserve">b06643e0955a574f73319216006654d2</t>
  </si>
  <si>
    <t xml:space="preserve">["environnement", "source_module", "resource", "duration"]</t>
  </si>
  <si>
    <t xml:space="preserve">"environnement"="EXP"  ("source_module"="iis_log_in") resource="*WSSanteOciane*" duration &gt; 30000</t>
  </si>
  <si>
    <t xml:space="preserve">(((environnement:EXP AND (source_module:iis_log_in)) AND resource:*WSSanteOciane*) AND _num_duration:{30000 TO *})</t>
  </si>
  <si>
    <t xml:space="preserve">Erreur Paiement Mercanet Internet RSP</t>
  </si>
  <si>
    <t xml:space="preserve">"event_source"="PaiementMercanetInternetRSP" severity="ERROR" message="*api_versionis*" device_name IN LST_IUT_WWW_DMZ | chart count() as ErrPaiement</t>
  </si>
  <si>
    <t xml:space="preserve">["10.109.234.1:5504/Repo-core-system-verbose"]</t>
  </si>
  <si>
    <t xml:space="preserve">critical</t>
  </si>
  <si>
    <t xml:space="preserve">5</t>
  </si>
  <si>
    <t xml:space="preserve">[{"threshold_value": null, "raw_emails": ["pfoh.stephan@matmut.fr", "capron.romain@matmut.fr"], "notify_email": true, "template_file": "alert_5a4607e4d8aaa474216cb123_IVZHEZLVOIQFAYLJMVWWK3TUEBGWK4TDMFXGK5BAJFXHIZLSNZSXIICSKNIA====.tmp", "email_template": "&lt;font face=\"avenir, helvetica, arial, verdana, sans-serif\"&gt;Erreurs PaiementMercanetInternetRSP :&lt;/font&gt;&lt;div&gt;&lt;br&gt;&lt;/div&gt;&lt;div&gt;&lt;div&gt;{% for row in rows %}&lt;/div&gt;&lt;div&gt;&amp;nbsp; {{row.device_name}}&amp;nbsp; :&amp;nbsp; {{row.TpsRep}}&lt;/div&gt;&lt;div&gt;{% endfor%}&lt;/div&gt;&lt;div&gt;&lt;font face=\"avenir, helvetica, arial, verdana, sans-serif\"&gt;&lt;br&gt;&lt;/font&gt;&lt;/div&gt;&lt;/div&gt;", "email_emails": ["pfoh.stephan@matmut.fr", "capron.romain@matmut.fr"], "subject": "Erreurs PaiementMercanetInternetRSP", "type": "email", "threshold_option": null}]</t>
  </si>
  <si>
    <t xml:space="preserve">e906969ebb7550bdb9a394dfc6406c53</t>
  </si>
  <si>
    <t xml:space="preserve">["event_source", "severity", "message", "device_name"]</t>
  </si>
  <si>
    <t xml:space="preserve">"event_source"="PaiementMercanetInternetRSP" severity="ERROR" message="*api_versionis*" device_name IN LST_IUT_WWW_DMZ</t>
  </si>
  <si>
    <t xml:space="preserve">(((event_source:PaiementMercanetInternetRSP AND severity:ERROR) AND message:*api_versionis*) AND (device_name:ZRVP3WPART01B OR device_name:ZRVP3WPART01A OR device_name:ZRV3WPW05A OR device_name:ZRV3WPW05B))</t>
  </si>
  <si>
    <t xml:space="preserve">["ErrPaiement"]</t>
  </si>
  <si>
    <t xml:space="preserve">off</t>
  </si>
  <si>
    <t xml:space="preserve">["LST_IUT_WWW_DMZ"]</t>
  </si>
  <si>
    <t xml:space="preserve">MATMUT - ACTIVE DIRECTORY - MODIFICATION GROUPE T1</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</si>
  <si>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</si>
  <si>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["10.109.234.1:5504/Repo-core-secu-verbose"]</t>
  </si>
  <si>
    <t xml:space="preserve">securite</t>
  </si>
  <si>
    <t xml:space="preserve">5df8af7f03a0f351b1487c93</t>
  </si>
  <si>
    <t xml:space="preserve">[{"type": "email", "template_file": "alert_5df8af7f03a0f351b1487c93_b'JVAVITKVKQQC2ICBINKESVSFEBCESUSFINKE6USZEAWSATKPIREUMSKDIFKEST2OEBDVET2VKBCSAVBR'.tmp", "notify_email": true, "email_emails": ["ssi@matmut.fr"], "email_template": "&lt;div style=\"\"&gt;&lt;div&gt;&lt;font face=\"arial\" size=\"3\"&gt;Bonjour,&lt;/font&gt;&lt;/div&gt;&lt;div&gt;&lt;font face=\"arial\" size=\"3\"&gt;{% for row in rows %}&lt;/font&gt;&lt;/div&gt;&lt;div&gt;&lt;font face=\"arial\" size=\"3\"&gt;Vous recevez ce mail car le groupe&amp;nbsp;&lt;font color=\"#3366ff\"&gt;&lt;b&gt;&lt;i&gt;{{row.group}}&lt;/i&gt;&lt;/b&gt;&lt;/font&gt;&amp;nbsp;a été modifié par&amp;nbsp;&lt;b&gt;&lt;i&gt;&lt;font color=\"#3366ff\"&gt;{{row.Modificateur}}&lt;/font&gt;&lt;/i&gt;&lt;/b&gt;&amp;nbsp;en réalisant l'action&amp;nbsp;&lt;b&gt;&lt;i&gt;&lt;font color=\"#3366ff\"&gt;{{row.action}}&lt;/font&gt;&lt;/i&gt;&lt;/b&gt;&amp;nbsp;sur l'utilisateur&amp;nbsp;&lt;b style=\"font-style: italic;\"&gt;&lt;font color=\"#3366ff\"&gt;{{row.Utilisateur}}&lt;/font&gt;&lt;/b&gt;.&lt;/font&gt;&lt;/div&gt;&lt;div&gt;&lt;font face=\"arial\" size=\"3\"&gt;&lt;br&gt;&lt;/font&gt;&lt;/div&gt;&lt;div&gt;&lt;font face=\"arial\" size=\"3\"&gt;Vous pouvez visualiser l’évènement en cliquant sur le lien \"Search Link\" ci-dessous.&lt;/font&gt;&lt;/div&gt;&lt;div&gt;&lt;font face=\"arial\" size=\"3\"&gt;{%endfor%}&lt;/font&gt;&lt;/div&gt;&lt;div&gt;&lt;br&gt;&lt;/div&gt;&lt;div&gt;&lt;font face=\"arial\" size=\"3\"&gt;Cordialement,&lt;/font&gt;&lt;/div&gt;&lt;/div&gt;", "simple_view": null, "threshold_value": null, "threshold_option": null, "subject": "[ALERTE] MATMUT - ACTIVE DIRECTORY - MODIFICATION GROUPE T1", "raw_emails": ["ssi@matmut.fr"], "dispatch_option": "auto", "link_disable": false, "logo_enable": true, "logo_type": "default"}]</t>
  </si>
  <si>
    <t xml:space="preserve">fcb70cec82ea2718f36b0d2485c3e7fd</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</si>
  <si>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'10.131.182.93/32', '10.131.182.94/32', '10.131.184.30/32', '10.131.184.50/32', '10.131.184.57/32',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</si>
  <si>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["group", "event_id"]</t>
  </si>
  <si>
    <t xml:space="preserve">group IN MATMUT_LST_GRP_PRIVILEGES_T1 -event_id="4737" AND -event_id="4735" AND -event_id="4755" AND -event_id="4745" AND -event_id="4750" AND -event_id="4760"</t>
  </si>
  <si>
    <t xml:space="preserve">(((((((group:t1\-* OR group:Admins_Vmware OR group:a_mettre_a_jour OR group:Admins\ Etudes OR group:Serveurs\-Exploitation) AND ((-(event_id:4737 OR _num_event_id:[4737 TO 4737])))) AND ((-(event_id:4735 OR _num_event_id:[4735 TO 4735])))) AND ((-(event_id:4755 OR _num_event_id:[4755 TO 4755])))) AND ((-(event_id:4745 OR _num_event_id:[4745 TO 4745])))) AND ((-(event_id:4750 OR _num_event_id:[4750 TO 4750])))) AND ((-(event_id:4760 OR _num_event_id:[4760 TO 4760]))))</t>
  </si>
  <si>
    <t xml:space="preserve">["Modificateur", "action", "Utilisateur", "group", "DomainController", "log_ts"]</t>
  </si>
  <si>
    <t xml:space="preserve">["MATMUT_LST_GRP_PRIVILEGES_T1"]</t>
  </si>
  <si>
    <t xml:space="preserve">LOGPOINT - ADMINISTRATION - COLLECTEUR 01 HS</t>
  </si>
  <si>
    <t xml:space="preserve">collected_at="LP_COLLECTOR01" | chart count() by collected_at</t>
  </si>
  <si>
    <t xml:space="preserve">["10.109.234.1:5504/Repo-core-system", "10.109.234.1:5504/Repo-core-system-expert", "10.109.234.1:5504/Repo-core-system-verbose", "10.109.234.1:5504/Repo-core-cloud", "10.109.234.1:5504/Repo-core-secu", "10.109.234.1:5504/Repo-core-secu-verbose", "10.109.234.1:5504/Repo-core-system", "10.109.234.1:5504/Repo-core-system-expert", "10.109.234.1:5504/Repo-core-system-verbose"]</t>
  </si>
  <si>
    <t xml:space="preserve">equals</t>
  </si>
  <si>
    <t xml:space="preserve">[{"type": "email", "template_file": "alert_5df8af7f03a0f351b1487c93_b'JRHUOUCPJFHFIIBNEBAUITKJJZEVGVCSIFKEST2OEAWSAQ2PJRGEKQ2UIVKVEIBQGEQEQUY='.tmp", "notify_email": true, "email_emails": ["cybersoc.gestion@matmut.fr"],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01 HS", "raw_emails": ["cybersoc.gestion@matmut.fr"], "dispatch_option": "auto", "link_disable": false, "logo_enable": true, "logo_type": "default"}]</t>
  </si>
  <si>
    <t xml:space="preserve">d53b4c9bf9d31c07d7381bff431d3a6a</t>
  </si>
  <si>
    <t xml:space="preserve">(device_ip IN ["10.131.64.14/32", "10.131.64.22/32", "10.131.64.26/32", "10.131.64.30/32", "10.131.64.44/32", "10.131.64.66/32", "10.131.64.96/32", "10.131.64.126/32", "10.131.64.149/32", "10.131.64.151/32", "10.131.64.212/32", "10.131.65.13/32", "10.131.65.58/32",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"10.131.202.28/32", "10.131.202.32/32", "10.131.208.50/32",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</si>
  <si>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["collected_at"]</t>
  </si>
  <si>
    <t xml:space="preserve">collected_at="LP_COLLECTOR01"</t>
  </si>
  <si>
    <t xml:space="preserve">collected_at:LP_COLLECTOR01</t>
  </si>
  <si>
    <t xml:space="preserve">LOGPOINT - ADMINISTRATION - COLLECTEUR 02 HS</t>
  </si>
  <si>
    <t xml:space="preserve">--Désactivée, le collecteur 02 est utilisé pour les logs IUT uniquement et on y a pas acces</t>
  </si>
  <si>
    <t xml:space="preserve">collected_at="LP_COLLECTOR02" | chart count() by collected_at</t>
  </si>
  <si>
    <t xml:space="preserve">["10.109.234.1:5504/Repo-sccoe-system-verbose", "10.109.234.1:5504/Repo-tia-secu", "10.109.234.1:5504/Repo-tia-secu-verbose", "10.109.234.1:5504/Repo-tia-system", "10.109.234.1:5504/Repo-tia-system-verbose", "10.109.234.1:5504/Repo-core-cloud", "10.109.234.1:5504/Repo-core-secu", "10.109.234.1:5504/Repo-core-secu-verbose", "10.109.234.1:5504/Repo-core-system"]</t>
  </si>
  <si>
    <t xml:space="preserve">[{"type": "email", "template_file": "alert_5df8af7f03a0f351b1487c93_b'JRHUOUCPJFHFIIBNEBAUITKJJZEVGVCSIFKEST2OEAWSAQ2PJRGEKQ2UIVKVEIBQGIQEQUY='.tmp", "notify_email": true, "email_emails": ["ssi@matmut.fr"], "email_template": "&lt;div style=\"\"&gt;&lt;font face=\"arial\" size=\"3\"&gt;Bonjour,&lt;/font&gt;&lt;/div&gt;&lt;div style=\"\"&gt;&lt;font face=\"arial\" size=\"3\"&gt;&lt;br&gt;&lt;/font&gt;&lt;/div&gt;&lt;div style=\"\"&gt;&lt;font face=\"arial\" size=\"3\"&gt;Vous recevez ce mail car le collecteur 02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"simple_view": null, "threshold_value": null, "threshold_option": null, "subject": "[ALERTE] LOGPOINT - ADMINISTRATION - COLLECTEUR 02 HS", "raw_emails": ["ssi@matmut.fr"], "dispatch_option": "auto", "link_disable": false, "logo_enable": true, "logo_type": "default"}]</t>
  </si>
  <si>
    <t xml:space="preserve">561a6a9a409bf7a2fd47493e6501bdf3</t>
  </si>
  <si>
    <t xml:space="preserve">collected_at="LP_COLLECTOR02"</t>
  </si>
  <si>
    <t xml:space="preserve">collected_at:LP_COLLECTOR02</t>
  </si>
  <si>
    <t xml:space="preserve">WAF F5 - ADMINISTRATION - CERTIFICATE WILL EXPIRE</t>
  </si>
  <si>
    <t xml:space="preserve">"action"="expire"</t>
  </si>
  <si>
    <t xml:space="preserve">["10.109.234.1:5504/Repo-core-system-expert"]</t>
  </si>
  <si>
    <t xml:space="preserve">[{"type": "email", "template_file": "alert_5df8af7f03a0f351b1487c93_b'K5AUMICGGUQC2ICBIRGUSTSJKNKFEQKUJFHU4IBNEBBUKUSUJFDESQ2BKRCSAV2JJRGCARKYKBEVERI='.tmp", "notify_email": true, "email_emails": ["ssi@matmut.fr"], "email_template": "&lt;div style=\"\"&gt;&lt;div style=\"\"&gt;&lt;font face=\"arial\" size=\"3\"&gt;Bonjour,&lt;/font&gt;&lt;div&gt;&lt;span style=\"font-family: arial; font-size: medium;\"&gt;{% for row in rows %}&lt;/span&gt;&lt;br&gt;&lt;/div&gt;&lt;div&gt;&lt;div&gt;&lt;font face=\"arial\" size=\"3\"&gt;Le certificat&amp;nbsp;&lt;/font&gt;&lt;b style=\"font-family: arial; font-size: medium;\"&gt;&lt;i&gt;&lt;font color=\"#3366ff\"&gt;{{row.CN}} &lt;/font&gt;&lt;/i&gt;&lt;/b&gt;&lt;span style=\"font-family: arial; font-size: medium;\"&gt;va expirer le&amp;nbsp;&lt;/span&gt;&lt;b style=\"font-family: arial; font-size: medium;\"&gt;&lt;i&gt;&lt;font color=\"#3366ff\"&gt;{{row.expire_ts}}&lt;/font&gt;&lt;/i&gt;&lt;/b&gt;&lt;span style=\"font-family: arial; font-size: medium;\"&gt;&amp;nbsp;&lt;/span&gt;&lt;span style=\"font-family: arial; font-size: medium;\"&gt;&amp;nbsp;&lt;/span&gt;&lt;/div&gt;&lt;div&gt;&lt;span style=\"font-family: arial; font-size: medium;\"&gt;&amp;nbsp;{% endfor%}&lt;/span&gt;&lt;/div&gt;&lt;/div&gt;&lt;div&gt;&lt;font face=\"arial\" size=\"3\"&gt;&lt;br&gt;&lt;/font&gt;&lt;/div&gt;&lt;div&gt;&lt;font face=\"arial\" size=\"3\"&gt;Vous pouvez visualiser l’évènement&amp;nbsp;en cliquant sur le lien \"Search Link\" ci-dessous.&lt;br&gt;&lt;/font&gt;&lt;/div&gt;&lt;div&gt;&lt;font face=\"arial\" size=\"3\"&gt;&lt;br&gt;&lt;/font&gt;&lt;/div&gt;&lt;div&gt;&lt;font face=\"arial\" size=\"3\"&gt;Cordialement,&lt;/font&gt;&lt;/div&gt;&lt;/div&gt;&lt;/div&gt;", "simple_view": null, "threshold_value": null, "threshold_option": null, "subject": "[ALERTE] WAF F5 - ADMINISTRATION - CERTIFICATE WILL EXPIRE", "raw_emails": ["ssi@matmut.fr"], "dispatch_option": "auto", "link_disable": false, "logo_enable": true, "logo_type": "default"}]</t>
  </si>
  <si>
    <t xml:space="preserve">2388edc7ae8df211c6f51a060c2de337</t>
  </si>
  <si>
    <t xml:space="preserve">["action"]</t>
  </si>
  <si>
    <t xml:space="preserve">action:expire</t>
  </si>
  <si>
    <t xml:space="preserve">LP_LogPoint License Expiry Status</t>
  </si>
  <si>
    <t xml:space="preserve">This alert is triggered whenever LogPoint license is about to expire.</t>
  </si>
  <si>
    <t xml:space="preserve">norm_id=LogPoint label=Audit object='License checker' days_remaining=*</t>
  </si>
  <si>
    <t xml:space="preserve">["127.0.0.1:5504", "10.109.234.1:5504"]</t>
  </si>
  <si>
    <t xml:space="preserve">ALERT_735</t>
  </si>
  <si>
    <t xml:space="preserve">ldap_CN=PFOH Stéphan,OU=Internes,OU=PRD,OU=Users,OU=T2,DC=matmut,DC=fr</t>
  </si>
  <si>
    <t xml:space="preserve">moreequal</t>
  </si>
  <si>
    <t xml:space="preserve">1</t>
  </si>
  <si>
    <t xml:space="preserve">5a61fb4103a0f34af015fad6</t>
  </si>
  <si>
    <t xml:space="preserve">[{"template_file": "alert_5a61fb4103a0f34af015fad6_JRIF6TDPM5IG62LOOQQEY2LDMVXHGZJAIV4HA2LSPEQFG5DBOR2XG===.tmp", "notify_email": false, "email_template": "&lt;style type=\"text/css\"&gt;\n\t.alert-table{\n\t\tborder: 1px solid #eee;\n\t\tmargin: 0px;\n\t\tpadding: 0px;\t\t\n\t}\n\t.alert-table-th{\n\t\ttext-align: left;\n\t\tborder-bottom: 2px solid #eee;\n\t\tpadding: 5px;\n\t\tcolor: #ffffff;\n\t\tbackground-color: #646883;\n\t\tfont-family: helvetica;\n\t\tfont-size: 16px;\n\t}\n\t.alert-table-td{\n\t\tborder-left: 1px solid #eee;\n\t\ttext-align: left;\n\t\tborder-bottom: 1px solid #eee;\n\t\tpadding: 5px;\n\t\tfont-family: helvetica;\n\t\tfont-size: 15px;\n\t}\n\t.even{\n\t\tbackground:#f6f6f8;\n\t}\n\n\t.odd{\n\t\tbackground:#ffffff;\n\t}\n&lt;/style&gt;\n&lt;table class=\"alert-table\" cellpadding=\"0\" cellspacing=\"0\"&gt;\n\t&lt;tbody&gt;&lt;tr&gt;\n\t\t&lt;th width=\"200\" class=\"alert-table-th\"&gt;Event Time&lt;/th&gt;\n\t\t&lt;th width=\"200\" class=\"alert-table-th\"&gt;Object&lt;/th&gt;\n\t\t&lt;th width=\"200\" class=\"alert-table-th\"&gt;License Expires in&lt;/th&gt;\n\t&lt;/tr&gt;\n\n\t&lt;tr&gt;\n\t\t&lt;td colspan=\"4\"&gt;\n\t\t\t{% for row in rows %}\n\t\t\t&lt;table cellpadding=\"0\" cellspacing=\"0\"&gt;\n\t\t\t\t&lt;tbody&gt;&lt;tr class=\"{{ loop.cycle('odd', 'even') }}\"&gt;\n\t\t\t\t\t&lt;td class=\"alert-table-td\" width=\"200\"&gt;{{row.log_ts | datetime}}&lt;/td&gt;\n\t\t\t\t\t&lt;td class=\"alert-table-td\" width=\"200\"&gt;{{row.object}}&lt;/td&gt;\n\t\t\t\t\t&lt;td class=\"alert-table-td\" width=\"200\"&gt;{{row.days_remaining}}&lt;/td&gt;\n\t\t\t\t&lt;/tr&gt;\n\t\t\t&lt;/tbody&gt;&lt;/table&gt;\n\t\t\t{% endfor %}\n\t\t&lt;/td&gt;\n\t&lt;/tr&gt;\n&lt;/tbody&gt;&lt;/table&gt;\n", "email_emails": [], "threshold": {}, "type": "email", "subject": "LP_LogPoint License Expiry Status"}, {"threshold_value": null, "protocol": "UDP", "severity": 4, "facility": 14, "port": 514, "threshold_option": null, "notify_syslog": true, "split_rows": true, "server": "127.0.0.1", "type": "syslog", "message": "{% for row in rows %}\nincident_name: {{alert_name}}; incident_ts: {{row.log_ts}}; incident_object: {{row.object}}; incident_day: {{row.days_remaining}}; incident_criteria: {{description}}.\n{% endfor %}"}]</t>
  </si>
  <si>
    <t xml:space="preserve">56518575f22a82f6bfbc273851ec43ba</t>
  </si>
  <si>
    <t xml:space="preserve">["norm_id", "label", "object", "days_remaining"]</t>
  </si>
  <si>
    <t xml:space="preserve">(((norm_id:LogPoint AND label:Audit) AND object:License\ checker) AND (days_remaining:* OR _num_days_remaining:*))</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</si>
  <si>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class="alert-table-th"&gt;Object&lt;/th&gt;
		&lt;th width="200" class="alert-table-th"&gt;License Expires in&lt;/th&gt;
	&lt;/tr&gt;
	&lt;tr&gt;
		&lt;td colspan="4"&gt;
			{% for row in rows %}
			&lt;table cellpadding="0" cellspacing="0"&gt;
				&lt;tbody&gt;&lt;tr class="{{ loop.cycle('odd', 'even') }}"&gt;
					&lt;td class="alert-table-td" width="200"&gt;{{row.log_ts | datetime}}&lt;/td&gt;
					&lt;td class="alert-table-td" width="200"&gt;{{row.object}}&lt;/td&gt;
					&lt;td class="alert-table-td" width="200"&gt;{{row.days_remaining}}&lt;/td&gt;
				&lt;/tr&gt;
			&lt;/tbody&gt;&lt;/table&gt;
			{% endfor %}
		&lt;/td&gt;
	&lt;/tr&gt;
&lt;/tbody&gt;&lt;/table&gt;
</t>
  </si>
  <si>
    <t xml:space="preserve">backend-wide</t>
  </si>
  <si>
    <t xml:space="preserve">CVE-2020-1472</t>
  </si>
  <si>
    <t xml:space="preserve">event_id="5829"</t>
  </si>
  <si>
    <t xml:space="preserve">["10.109.234.1:5504/Repo-core-system-verbose", "10.109.234.1:5504/Repo-esait-secu", "10.109.234.1:5504/Repo-esait-secu-verbose"]</t>
  </si>
  <si>
    <t xml:space="preserve">adfs_nguyen.vincent</t>
  </si>
  <si>
    <t xml:space="preserve">5f50f6ccaabaf90062ab0049</t>
  </si>
  <si>
    <t xml:space="preserve">[{"type": "email", "template_file": "alert_5f50f6ccaabaf90062ab0049_b'INLEKLJSGAZDALJRGQ3TE==='.tmp", "notify_email": true, "email_emails": ["nguyen.vincent@matmut.fr"], "email_template": "Veuillez vérifier les appareils générant un event id 5829&lt;div&gt;&lt;br&gt;&lt;/div&gt;&lt;div&gt;Requête : event_id=58229 | chart count() by device_name&amp;nbsp;&lt;/div&gt;", "simple_view": null, "threshold_value": null, "threshold_option": null, "subject": "[ALERT] Event ID 5829 - CVE-2020-1472", "raw_emails": ["nguyen.vincent@matmut.fr"]}]</t>
  </si>
  <si>
    <t xml:space="preserve">db3935987d01e18d9626a6cb7bf8d3ad</t>
  </si>
  <si>
    <t xml:space="preserve">["event_id"]</t>
  </si>
  <si>
    <t xml:space="preserve">(event_id:5829 OR _num_event_id:[5829 TO 5829])</t>
  </si>
  <si>
    <t xml:space="preserve">LP_FortiGate Anomaly</t>
  </si>
  <si>
    <t xml:space="preserve">This alert is triggered whenever there is any anomaly in the system.</t>
  </si>
  <si>
    <t xml:space="preserve">norm_id=Forti* event_category=anomaly sub_category=anomaly log_level=alert attack=* | process geoip(source_address) as source_country | process geoip(destination_address) as destination_country</t>
  </si>
  <si>
    <t xml:space="preserve">["10.109.234.1:5504/Repo-core-cloud", "10.109.234.1:5504/Repo-core-secu", "10.109.234.1:5504/Repo-core-secu-verbose",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</si>
  <si>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ALERT_507</t>
  </si>
  <si>
    <t xml:space="preserve">[{"template_file": "alert_5f50f6ccaabaf90062ab0049_b'JRIF6RTPOJ2GSR3BORSSAQLON5WWC3DZ'.tmp", "type": "email", "notify_email": false, "email_emails": [], "email_template": "&lt;style type=\"text/css\"&gt;\n    .alert-table{\n        border: 1px solid #eee;\n        margin: 0px;\n        padding: 0px;       \n    }\n    .alert-table-th{\n        text-align: left;\n        border-bottom: 2px solid #eee;\n        padding: 5px;\n        color: #ffffff;\n        background-color: #646883;\n        font-family: helvetica;\n        font-size: 16px;\n    }\n    .alert-table-td{\n        border-left: 1px solid #eee;\n        text-align: left;\n        border-bottom: 1px solid #eee;\n        padding: 5px;\n        font-family: helvetica;\n        font-size: 15px;\n    }\n    .even{\n        background:#f6f6f8;\n    }\n\n    .odd{\n        background:#ffffff;\n    }\n&lt;/style&gt;\n&lt;table class=\"alert-table\" cellpadding=\"0\" cellspacing=\"0\"&gt;\n    &lt;tbody&gt;&lt;tr&gt;\n        &lt;th width=\"200\" class=\"alert-table-th\"&gt;EVENT TIME&lt;/th&gt;\n&lt;th width=\"200\" class=\"alert-table-th\"&gt;SEVERITY&lt;/th&gt;\n&lt;th width=\"200\" class=\"alert-table-th\"&gt;ACTION&lt;/th&gt;\n&lt;th width=\"200\" class=\"alert-table-th\"&gt;ATTACK&lt;/th&gt;\n&lt;th width=\"200\" class=\"alert-table-th\"&gt;SOURCE COUNTRY&lt;/th&gt;\n&lt;th width=\"200\" class=\"alert-table-th\"&gt;SOURCE INTERFACE&lt;/th&gt;\n&lt;th width=\"200\" class=\"alert-table-th\"&gt;DESTINATION COUNTRY&lt;/th&gt;\n&lt;th width=\"200\" class=\"alert-table-th\"&gt;DESTINATION INTERFACE&lt;/th&gt;\n&lt;th width=\"200\" class=\"alert-table-th\"&gt;MESSAGE&lt;/th&gt;\n&lt;th width=\"200\" class=\"alert-table-th\"&gt;ATTACK FRAMEWORK&lt;/th&gt;\n&lt;th width=\"200\" class=\"alert-table-th\"&gt;ATTACK CATEGORY&lt;/th&gt;\n&lt;th width=\"200\" class=\"alert-table-th\"&gt;ATTACK ID&lt;/th&gt;\n&lt;th width=\"200\" class=\"alert-table-th\"&gt;ATTACK TAG&lt;/th&gt;\n\n    &lt;/tr&gt;\n\n    &lt;tr&gt;\n        &lt;td colspan=\"13\"&gt;\n            {% for row in rows %}\n            &lt;table cellpadding=\"0\" cellspacing=\"0\"&gt;\n                &lt;tbody&gt;&lt;tr class=\"{{ loop.cycle('odd', 'even') }}\"&gt;\n                    &lt;td class=\"alert-table-td\" width=\"200\"&gt;{{row.log_ts|datetime}}&lt;/td&gt;\n&lt;td class=\"alert-table-td\" width=\"200\"&gt;{{row.severity}}&lt;/td&gt;\n&lt;td class=\"alert-table-td\" width=\"200\"&gt;{{row.action}}&lt;/td&gt;\n&lt;td class=\"alert-table-td\" width=\"200\"&gt;{{row.attack}}&lt;/td&gt;\n&lt;td class=\"alert-table-td\" width=\"200\"&gt;{{row.source_country}}&lt;/td&gt;\n&lt;td class=\"alert-table-td\" width=\"200\"&gt;{{row.source_interface}}&lt;/td&gt;\n&lt;td class=\"alert-table-td\" width=\"200\"&gt;{{row.destination_country}}&lt;/td&gt;\n&lt;td class=\"alert-table-td\" width=\"200\"&gt;{{row.destination_interface}}&lt;/td&gt;\n&lt;td class=\"alert-table-td\" width=\"200\"&gt;{{row.message}}&lt;/td&gt;\n&lt;td class=\"alert-table-td\" width=\"200\"&gt;Mitre&lt;/td&gt;\n&lt;td class=\"alert-table-td\" width=\"200\"&gt;Discovery&lt;/td&gt;\n&lt;td class=\"alert-table-td\" width=\"200\"&gt;T1046&lt;/td&gt;\n&lt;td class=\"alert-table-td\" width=\"200\"&gt;Network Service Scanning&lt;/td&gt;\n\n                &lt;/tr&gt;\n            &lt;/tbody&gt;&lt;/table&gt;\n            {% endfor %}\n        &lt;/td&gt;\n    &lt;/tr&gt;\n&lt;/tbody&gt;&lt;/table&gt;\n", "threshold": {}, "subject": "LP_FortiGate Anomaly"}, {"threshold_value": null, "protocol": "TCP", "severity": 1, "facility": 14, "port": 514, "server": "127.0.0.1", "notify_syslog": true,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incident_attack: {{row.attack}}; incident_source_country: {{row.source_country}}; incident_destination_country: {{row.destination_country}}; attack_category: Discovery; attack_tag: Network Service Scanning; attack_id: T1046; attack_framework: MITRE; incident_criteria: {{description}}.\n{% endfor %}", "threshold_option": null, "type": "syslog", "split_rows": true}]</t>
  </si>
  <si>
    <t xml:space="preserve">1d6523ac184aa211a9380dd0b13c534a</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</si>
  <si>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&lt;tbody&gt;&lt;tr&gt;
        &lt;th width="200" class="alert-table-th"&gt;EVENT TIME&lt;/th&gt;
&lt;th width="200" class="alert-table-th"&gt;SEVERITY&lt;/th&gt;
&lt;th width="200" class="alert-table-th"&gt;ACTION&lt;/th&gt;
&lt;th width="200" class="alert-table-th"&gt;ATTACK&lt;/th&gt;
&lt;th width="200" class="alert-table-th"&gt;SOURCE COUNTRY&lt;/th&gt;
&lt;th width="200" class="alert-table-th"&gt;SOURCE INTERFACE&lt;/th&gt;
&lt;th width="200" class="alert-table-th"&gt;DESTINATION COUNTRY&lt;/th&gt;
&lt;th width="200" class="alert-table-th"&gt;DESTINATION INTERFACE&lt;/th&gt;
&lt;th width="200" class="alert-table-th"&gt;MESSAGE&lt;/th&gt;
&lt;th width="200" class="alert-table-th"&gt;ATTACK FRAMEWORK&lt;/th&gt;
&lt;th width="200" class="alert-table-th"&gt;ATTACK CATEGORY&lt;/th&gt;
&lt;th width="200" class="alert-table-th"&gt;ATTACK ID&lt;/th&gt;
&lt;th width="200" class="alert-table-th"&gt;ATTACK TAG&lt;/th&gt;
    &lt;/tr&gt;
    &lt;tr&gt;
        &lt;td colspan="13"&gt;
            {% for row in rows %}
            &lt;table cellpadding="0" cellspacing="0"&gt;
                &lt;tbody&gt;&lt;tr class="{{ loop.cycle('odd', 'even') }}"&gt;
                    &lt;td class="alert-table-td" width="200"&gt;{{row.log_ts|datetime}}&lt;/td&gt;
&lt;td class="alert-table-td" width="200"&gt;{{row.severity}}&lt;/td&gt;
&lt;td class="alert-table-td" width="200"&gt;{{row.action}}&lt;/td&gt;
&lt;td class="alert-table-td" width="200"&gt;{{row.attack}}&lt;/td&gt;
&lt;td class="alert-table-td" width="200"&gt;{{row.source_country}}&lt;/td&gt;
&lt;td class="alert-table-td" width="200"&gt;{{row.source_interface}}&lt;/td&gt;
&lt;td class="alert-table-td" width="200"&gt;{{row.destination_country}}&lt;/td&gt;
&lt;td class="alert-table-td" width="200"&gt;{{row.destination_interface}}&lt;/td&gt;
&lt;td class="alert-table-td" width="200"&gt;{{row.message}}&lt;/td&gt;
&lt;td class="alert-table-td" width="200"&gt;Mitre&lt;/td&gt;
&lt;td class="alert-table-td" width="200"&gt;Discovery&lt;/td&gt;
&lt;td class="alert-table-td" width="200"&gt;T1046&lt;/td&gt;
&lt;td class="alert-table-td" width="200"&gt;Network Service Scanning&lt;/td&gt;
                &lt;/tr&gt;
            &lt;/tbody&gt;&lt;/table&gt;
            {% endfor %}
        &lt;/td&gt;
    &lt;/tr&gt;
&lt;/tbody&gt;&lt;/table&gt;
</t>
  </si>
  <si>
    <t xml:space="preserve">group IN MATMUT_LST_GRP_PRIVILEGES_T1 -event_id="4737" AND -event_id="4735" AND -event_id="4755" AND -event_id="4745" AND -event_id="4750" AND -event_id="4760" | rename user as "''Modificateur''", device_name as DomainController, target_user as Utilisateur | chart count() by "''Modificateur''", action, Utilisateur, group, DomainController, log_ts order by log_ts DESC</t>
  </si>
  <si>
    <t xml:space="preserve">["10.109.234.1:5504/Repo-tia-secu", "10.109.234.1:5504/Repo-tia-secu-verbose", "10.109.234.1:5504/Repo-tia-system", "10.109.234.1:5504/Repo-tia-system-verbose", "10.109.234.1:5504/Repo-core-cloud", "10.109.234.1:5504/Repo-core-secu", "10.109.234.1:5504/Repo-core-secu-verbose", "10.109.234.1:5504/Repo-core-system", "10.109.234.1:5504/Repo-core-system-expert", "10.109.234.1:5504/Repo-core-system-verbose", "10.109.234.1:5504/Repo-esait-secu", "127.0.0.1:5504/Repo-esait-secu-verbose"]</t>
  </si>
  <si>
    <t xml:space="preserve">["ldap_CN=LE LEVIER Aurélien,OU=Siege,OU=Utilisateur,DC=matmut,DC=fr"]</t>
  </si>
  <si>
    <t xml:space="preserve">adfs_lelevier.aurelien</t>
  </si>
  <si>
    <t xml:space="preserve">637395a3def0bfd60151d472</t>
  </si>
  <si>
    <t xml:space="preserve">[{"threshold_value": null, "raw_emails": [], "notify_email": false, "template_file": "alert_637395a3def0bfd60151d472_MATMUT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"MATMUT - ACTIVE DIRECTORY - MODIFICATION GROUPE T1", "type": "email", "threshold_option": null, "logo_enable": true, "logo_type": "default"}]</t>
  </si>
  <si>
    <t xml:space="preserve">75313f98986322707ce34484f1f7f417</t>
  </si>
  <si>
    <t xml:space="preserve">["''Modificateur''", "action", "Utilisateur", "group", "DomainController", "log_ts"]</t>
  </si>
  <si>
    <t xml:space="preserve">CARDIF - ACTIVE DIRECTORY - MODIFICATION GROUPE T1</t>
  </si>
  <si>
    <t xml:space="preserve">["10.109.234.1:5504/Repo-sccoe-system-expert", "10.109.234.1:5504/Repo-sccoe-system-verbose", "10.109.234.1:5504/Repo-tia-secu", "10.109.234.1:5504/Repo-tia-secu-verbose", "10.109.234.1:5504/Repo-tia-system", "10.109.234.1:5504/Repo-tia-system-verbose", "10.109.234.1:5504/Repo-core-cloud", "10.109.234.1:5504/Repo-core-secu", "10.109.234.1:5504/Repo-core-secu-verbose", "10.109.234.1:5504/Repo-core-system", "10.109.234.1:5504/Repo-core-system-expert", "127.0.0.1:5504/Repo-core-system-verbose"]</t>
  </si>
  <si>
    <t xml:space="preserve">[{"threshold_value": null, "raw_emails": [], "notify_email": false, "template_file": "alert_637395a3def0bfd60151d472_CARDIF - ACTIVE DIRECTORY - MODIFICATION GROUPE T1.tmp", "email_template": "&lt;div style=\"\"&gt;&lt;font face=\"arial\" size=\"3\"&gt;Bonjour,&lt;/font&gt;&lt;/div&gt;&lt;div style=\"\"&gt;&lt;font face=\"arial\" size=\"3\"&gt;&lt;br&gt;&lt;/font&gt;&lt;/div&gt;&lt;div style=\"\"&gt;&lt;font face=\"arial\" size=\"3\"&gt;Vous recevez ce mail car un groupe privilégié T1 a été modifié.&lt;/font&gt;&lt;/div&gt;&lt;div style=\"\"&gt;&lt;font face=\"arial\" size=\"3\"&gt;Vous pouvez visualiser les modifications en cliquant sur le lien \"Search Link\" ci-dessous.&lt;/font&gt;&lt;/div&gt;&lt;div style=\"\"&gt;&lt;font face=\"arial\" size=\"3\"&gt;&lt;br&gt;&lt;/font&gt;&lt;/div&gt;&lt;div style=\"\"&gt;&lt;font face=\"arial\" size=\"3\"&gt;Cordialement,&lt;/font&gt;&lt;/div&gt;", "email_emails": [], "subject": "CARDIF - ACTIVE DIRECTORY - MODIFICATION GROUPE T1", "type": "email", "threshold_option": null, "logo_enable": true, "logo_type": "default"}]</t>
  </si>
  <si>
    <t xml:space="preserve">152cc8946708a149980c652a7235a259</t>
  </si>
  <si>
    <t xml:space="preserve">MATMUT - FORTIGATE VPN SSL - ERREUR DE CONNEXION</t>
  </si>
  <si>
    <t xml:space="preserve">norm_id=Forti* category=event sub_category=vpn message_id=39426 | chart count() by log_ts, user, action, reason, message order by count() desc</t>
  </si>
  <si>
    <t xml:space="preserve">["10.109.234.1:5504/Repo-core-secu-verbose", "10.109.234.1:5504/Repo-core-system", "10.109.234.1:5504/Repo-core-system-expert", "10.109.234.1:5504/Repo-core-system-verbose", "10.109.234.1:5504/Repo-core-cloud", "10.109.234.1:5504/Repo-core-secu", "10.109.234.1:5504/Repo-core-secu-verbose", "10.109.234.1:5504/Repo-core-system", "10.109.234.1:5504/Repo-core-system-expert", "10.109.234.1:5504/Repo-core-system-verbose", "10.109.234.1:5504/Repo-core-cloud", "127.0.0.1:5504/Repo-core-secu"]</t>
  </si>
  <si>
    <t xml:space="preserve">[{"threshold_value": null, "notify_email": false, "template_file": "alert_637395a3def0bfd60151d472_MATMUT - FORTIGATE VPN SSL - ERREUR DE CONNEXION.tmp", "email_template": "&lt;div style=\"\"&gt;&lt;div style=\"\"&gt;&lt;font face=\"arial\" size=\"3\"&gt;Bonjour,&lt;/font&gt;&lt;/div&gt;&lt;div style=\"\"&gt;&lt;font face=\"arial\" size=\"3\"&gt;&lt;br&gt;&lt;/font&gt;&lt;/div&gt;&lt;div style=\"\"&gt;&lt;font face=\"arial\" size=\"3\"&gt;Vous recevez ce mail car une erreur d'authentification a été détectée sur Fortigate VPN SSL.&lt;/font&gt;&lt;/div&gt;&lt;div style=\"\"&gt;&lt;font face=\"arial\" size=\"3\"&gt;Vous pouvez visualiser les modifications en cliquant sur le lien \"Search Link\" ci-dessous.&lt;/font&gt;&lt;/div&gt;&lt;div style=\"\"&gt;&lt;font face=\"arial\" size=\"3\"&gt;&lt;br&gt;&lt;/font&gt;&lt;/div&gt;&lt;div style=\"\"&gt;&lt;font face=\"arial\" size=\"3\"&gt;Cordialement,&lt;/font&gt;&lt;/div&gt;&lt;/div&gt;", "email_emails": [], "threshold_option": null, "raw_emails": [], "type": "email", "subject": "MATMUT - FORTIGATE VPN SSL - ERREUR DE CONNEXION", "logo_enable": true, "logo_type": "default"}]</t>
  </si>
  <si>
    <t xml:space="preserve">b0b6a63b624b26df0b1bfbf01fa8ec0f</t>
  </si>
  <si>
    <t xml:space="preserve">["norm_id", "category", "sub_category", "message_id"]</t>
  </si>
  <si>
    <t xml:space="preserve">norm_id=Forti* category=event sub_category=vpn message_id=39426</t>
  </si>
  <si>
    <t xml:space="preserve">(((norm_id:Forti* AND category:event) AND sub_category:vpn) AND (message_id:39426 OR _num_message_id:[39426 TO 39426]))</t>
  </si>
  <si>
    <t xml:space="preserve">["log_ts", "user", "action", "reason", "message"]</t>
  </si>
  <si>
    <t xml:space="preserve">MATMUT - ACTIVE DIRECTORY - SEUIL DE CONNEXIONS KERBEROS DEPASSE</t>
  </si>
  <si>
    <t xml:space="preserve">Valeur limite : 90 000
Calculée par rapport à la moyenne de farm.rce qui est le compte avec normalement le plus de connexions.</t>
  </si>
  <si>
    <t xml:space="preserve">label="kerberos" user="*" -user="*$" -user="poulain.amelie" | chart count() as login_count by user order by count() desc | search login_count&gt;90000</t>
  </si>
  <si>
    <t xml:space="preserve">["10.109.234.1:5504/Repo-sccoe-secu-verbose",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"10.109.234.1:5504/Repo-core-secu", "10.109.234.1:5504/Repo-core-secu-verbose", "127.0.0.1:5504/Repo-core-system"]</t>
  </si>
  <si>
    <t xml:space="preserve">[{"type": "email", "template_file": "alert_637395a3def0bfd60151d472_MATMUT - ACTIVE DIRECTORY - SEUIL DE CONNEXIONS KERBEROS DEPASSE.tmp", "notify_email": false, "email_emails": [], "email_template": "&lt;div style=\"color: rgb(0, 0, 0);\"&gt;&lt;font face=\"arial\" size=\"3\"&gt;Bonjour,&lt;/font&gt;&lt;/div&gt;&lt;div style=\"color: rgb(0, 0, 0);\"&gt;&lt;div&gt;&lt;span style=\"font-family: arial; font-size: medium;\"&gt;{% for row in rows %}&lt;/span&gt;&lt;br&gt;&lt;/div&gt;&lt;div&gt;&lt;/div&gt;&lt;/div&gt;&lt;div style=\"\"&gt;&lt;font face=\"arial\" size=\"3\" style=\"\"&gt;Vous recevez ce mail car le compte &lt;b style=\"\"&gt;&lt;i style=\"\"&gt;&lt;font color=\"#3366ff\"&gt;{{row.user}}&lt;/font&gt;&lt;/i&gt;&lt;/b&gt; a dépassé la valeur limite de connexions Kerberos journalières.&lt;/font&gt;&lt;/div&gt;&lt;div style=\"color: rgb(0, 0, 0);\"&gt;&lt;font face=\"arial\" size=\"3\"&gt;Vous pouvez visualiser l’évènement en cliquant sur le lien \"Search Link\" ci-dessous.&lt;/font&gt;&lt;/div&gt;&lt;div style=\"color: rgb(0, 0, 0);\"&gt;&lt;font face=\"arial\" size=\"3\"&gt;{%endfor%}&lt;/font&gt;&lt;/div&gt;&lt;div style=\"color: rgb(0, 0, 0);\"&gt;&lt;font face=\"arial\" size=\"3\"&gt;Cordialement,&lt;/font&gt;&lt;/div&gt;", "simple_view": null, "threshold_value": null, "threshold_option": null, "subject": "MATMUT - ACTIVE DIRECTORY - SEUIL DE CONNEXIONS KERBEROS DEPASSE", "raw_emails": [], "logo_enable": true, "logo_type": "default"}]</t>
  </si>
  <si>
    <t xml:space="preserve">90272744ad67794a800bc108a13f5b8c</t>
  </si>
  <si>
    <t xml:space="preserve">["label", "user"]</t>
  </si>
  <si>
    <t xml:space="preserve">label="kerberos" user="*" -user="*$" -user="poulain.amelie"</t>
  </si>
  <si>
    <t xml:space="preserve">(((label:kerberos AND (user:* OR _num_user:*)) AND ((-user:*$))) AND ((-user:poulain.amelie)))</t>
  </si>
  <si>
    <t xml:space="preserve">["login_count"]</t>
  </si>
  <si>
    <t xml:space="preserve">["user"]</t>
  </si>
  <si>
    <t xml:space="preserve">["10.109.234.1:5504/Repo-core-system-expert", "10.109.234.1:5504/Repo-core-system-verbose", "10.109.234.1:5504/Repo-esait-secu", "10.109.234.1:5504/Repo-esait-secu-verbose", "10.109.234.1:5504/Repo-esait-system", "10.109.234.1:5504/Repo-esait-system-verbose", "10.109.234.1:5504/Repo-moi-cloud", "10.109.234.1:5504/Repo-moi-secu", "10.109.234.1:5504/Repo-moi-secu-verbose", "10.109.234.1:5504/Repo-moi-system", "10.109.234.1:5504/Repo-moi-system-expert", "127.0.0.1:5504/Repo-moi-system-verbose"]</t>
  </si>
  <si>
    <t xml:space="preserve">[{"threshold_value": null, "raw_emails": [], "notify_email": false, "template_file": "alert_637395a3def0bfd60151d472_LOGPOINT - ADMINISTRATION - COLLECTEUR 01 HS.tmp", "email_template": "&lt;div style=\"\"&gt;&lt;font face=\"arial\" size=\"3\"&gt;Bonjour,&lt;/font&gt;&lt;/div&gt;&lt;div style=\"\"&gt;&lt;font face=\"arial\" size=\"3\"&gt;&lt;br&gt;&lt;/font&gt;&lt;/div&gt;&lt;div style=\"\"&gt;&lt;font face=\"arial\" size=\"3\"&gt;Vous recevez ce mail car le collecteur 01 de LogPoint ne reçoit plus de logs.&lt;/font&gt;&lt;/div&gt;&lt;div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"subject": "LOGPOINT - ADMINISTRATION - COLLECTEUR 01 HS", "type": "email", "threshold_option": null, "logo_enable": true, "logo_type": "default"}]</t>
  </si>
  <si>
    <t xml:space="preserve">8383ac20748f11594d0c0015a1f1c0c0</t>
  </si>
  <si>
    <t xml:space="preserve">LOGPOINT - ADMINISTRATION - COLLECTEUR 04 HS</t>
  </si>
  <si>
    <t xml:space="preserve">collected_at="LP_COLLECTOR04" | chart count() by collected_at</t>
  </si>
  <si>
    <t xml:space="preserve">["10.109.234.1:5504/Repo-sccoe-cloud", "10.109.234.1:5504/Repo-sccoe-secu", "10.109.234.1:5504/Repo-sccoe-secu-verbose", "10.109.234.1:5504/Repo-sccoe-system", "10.109.234.1:5504/Repo-sccoe-system-expert", "10.109.234.1:5504/Repo-sccoe-system-verbose", "10.109.234.1:5504/Repo-tia-secu", "10.109.234.1:5504/Repo-tia-secu-verbose", "10.109.234.1:5504/Repo-tia-system", "10.109.234.1:5504/Repo-tia-system-verbose", "10.109.234.1:5504/Repo-core-cloud", "127.0.0.1:5504/Repo-core-secu"]</t>
  </si>
  <si>
    <t xml:space="preserve">[{"threshold_value": null, "raw_emails": [], "notify_email": false, "template_file": "alert_637395a3def0bfd60151d472_LOGPOINT - ADMINISTRATION - COLLECTEUR 04 HS.tmp", "email_template": "&lt;div&gt;&lt;font face=\"arial\" size=\"3\"&gt;Bonjour,&lt;/font&gt;&lt;/div&gt;&lt;div&gt;&lt;font face=\"arial\" size=\"3\"&gt;&lt;br&gt;&lt;/font&gt;&lt;/div&gt;&lt;div&gt;&lt;font face=\"arial\" size=\"3\"&gt;Vous recevez ce mail car le collecteur 04 de LogPoint ne reçoit plus de logs.&lt;/font&gt;&lt;/div&gt;&lt;div&gt;&lt;font face=\"arial\" size=\"3\"&gt;Vous pouvez visualiser l’évènement en cliquant sur le lien \"Search Link\" ci-dessous.&lt;/font&gt;&lt;/div&gt;&lt;div&gt;&lt;font face=\"arial\" size=\"3\"&gt;&lt;br&gt;&lt;/font&gt;&lt;/div&gt;&lt;div&gt;&lt;font face=\"arial\" size=\"3\"&gt;Cordialement,&lt;/font&gt;&lt;/div&gt;", "email_emails": [], "subject": "LOGPOINT - ADMINISTRATION - COLLECTEUR 04 HS", "type": "email", "threshold_option": null, "logo_enable": true, "logo_type": "default"}]</t>
  </si>
  <si>
    <t xml:space="preserve">4e002fa0a4b846dbc4d49c483629d0cf</t>
  </si>
  <si>
    <t xml:space="preserve">collected_at="LP_COLLECTOR04"</t>
  </si>
  <si>
    <t xml:space="preserve">collected_at:LP_COLLECTOR04</t>
  </si>
  <si>
    <t xml:space="preserve">MATMUT - ACTIVE DIRECTORY - SEUIL DE CONNEXIONS KERBEROS DEPASSE compte amelie poulain</t>
  </si>
  <si>
    <t xml:space="preserve">Valeur limite : 120 000</t>
  </si>
  <si>
    <t xml:space="preserve">label="kerberos" user="poulain.amelie" | chart count() as login_count by user order by count() desc | search login_count&gt;120000</t>
  </si>
  <si>
    <t xml:space="preserve">["10.109.234.1:5504/Repo-core-secu-verbose", "10.109.234.1:5504/Repo-core-system", "10.109.234.1:5504/Repo-core-system-expert", "10.109.234.1:5504/Repo-core-system-verbose", "10.109.234.1:5504/Repo-esait-secu", "10.109.234.1:5504/Repo-esait-secu-verbose", "10.109.234.1:5504/Repo-esait-system", "10.109.234.1:5504/Repo-esait-system-verbose", "10.109.234.1:5504/Repo-moi-cloud", "10.109.234.1:5504/Repo-moi-secu", "10.109.234.1:5504/Repo-moi-secu-verbose", "127.0.0.1:5504/Repo-moi-system"]</t>
  </si>
  <si>
    <t xml:space="preserve">[{"threshold_value": null, "notify_email": false, "template_file": "alert_637395a3def0bfd60151d472_MATMUT - ACTIVE DIRECTORY - SEUIL DE CONNEXIONS KERBEROS DEPASSE compte amelie poulain.tmp", "email_template": "&lt;div style=\"\"&gt;&lt;font face=\"arial\" size=\"3\"&gt;Bonjour,&lt;/font&gt;&lt;/div&gt;&lt;div style=\"\"&gt;&lt;font face=\"arial\" size=\"3\"&gt;&lt;br&gt;&lt;/font&gt;&lt;/div&gt;&lt;div style=\"\"&gt;&lt;font face=\"arial\" size=\"3\"&gt;Vous recevez ce mail car le compte poulain.amelie a dépassé sa valeur limite habituelle de connexions Kerberos journalières.&lt;/font&gt;&lt;/div&gt;&lt;div style=\"\"&gt;&lt;font face=\"arial\" size=\"3\"&gt;Vous pouvez visualiser l’évènement en cliquant sur le lien \"Search Link\" ci-dessous.&lt;/font&gt;&lt;/div&gt;&lt;div style=\"\"&gt;&lt;font face=\"arial\" size=\"3\"&gt;&lt;br&gt;&lt;/font&gt;&lt;/div&gt;&lt;div style=\"\"&gt;&lt;font face=\"arial\" size=\"3\"&gt;Cordialement,&lt;/font&gt;&lt;/div&gt;", "email_emails": [], "threshold_option": null, "raw_emails": [], "type": "email", "subject": "MATMUT - ACTIVE DIRECTORY - SEUIL DE CONNEXIONS KERBEROS DEPASSE - COMPTE poulain.amelie", "logo_enable": true, "logo_type": "default"}]</t>
  </si>
  <si>
    <t xml:space="preserve">0da0bf4d95f75db232cb39fa9160731e</t>
  </si>
  <si>
    <t xml:space="preserve">label="kerberos" user="poulain.amelie"</t>
  </si>
  <si>
    <t xml:space="preserve">(label:kerberos AND user:poulain.amelie)</t>
  </si>
  <si>
    <t xml:space="preserve">MATMUT - PROXYS MCAFEE - SEUIL DE REQUETES DEPASSE</t>
  </si>
  <si>
    <t xml:space="preserve">Valeur limite : 500 000
Calculée par rapport à la moyenne de requetes</t>
  </si>
  <si>
    <t xml:space="preserve">device_name="srvmwgint*" resource="*" -user="-" -user="(*)" | chart count() as connexion_count by user order by count() DESC  | search connexion_count&gt;500000</t>
  </si>
  <si>
    <t xml:space="preserve">[{"threshold_value": null, "raw_emails": [], "notify_email": false, "template_file": "alert_637395a3def0bfd60151d472_MATMUT - PROXYS MCAFEE - SEUIL DE REQUETES DEPASSE.tmp", "email_template": "&lt;font style=\"color: rgb(0, 0, 0);\" face=\"arial\" size=\"3\"&gt;Bonjour,&lt;/font&gt;&lt;div style=\"color: rgb(0, 0, 0);\"&gt;&lt;span style=\"font-family: arial; font-size: medium;\"&gt;{% for row in rows %}&lt;/span&gt;&lt;br&gt;&lt;/div&gt;&lt;div style=\"\"&gt;&lt;div style=\"\"&gt;&lt;font face=\"arial\" size=\"3\" style=\"\"&gt;&amp;nbsp;L'utilisateur&amp;nbsp;&lt;b style=\"\"&gt;&lt;i style=\"\"&gt;&lt;font color=\"#3366ff\"&gt;{{row.user}}&lt;/font&gt;&lt;/i&gt;&lt;/b&gt;&amp;nbsp;a dépassé la valeur limite de connexions Proxy journalière.&lt;/font&gt;&lt;/div&gt;&lt;div style=\"color: rgb(0, 0, 0);\"&gt;&lt;font face=\"arial\" size=\"3\"&gt;{% endfor%}&lt;/font&gt;&lt;/div&gt;&lt;/div&gt;&lt;div style=\"color: rgb(0, 0, 0);\"&gt;&lt;font face=\"arial\" size=\"3\"&gt;&lt;br&gt;&lt;/font&gt;&lt;/div&gt;&lt;div style=\"color: rgb(0, 0, 0);\"&gt;&lt;font face=\"arial\" size=\"3\"&gt;Vous\npouvez visualiser l’évènement&amp;nbsp;en cliquant sur le lien \"Search\nLink\" ci-dessous.&lt;br&gt;&lt;/font&gt;&lt;/div&gt;&lt;div style=\"color: rgb(0, 0, 0);\"&gt;&lt;font face=\"arial\" size=\"3\"&gt;&lt;br&gt;&lt;/font&gt;&lt;/div&gt;&lt;div style=\"color: rgb(0, 0, 0);\"&gt;&lt;font face=\"arial\" style=\"\" size=\"3\"&gt;Cordialement,&lt;/font&gt;&lt;/div&gt;", "email_emails": [], "subject": "MATMUT - PROXY MCAFEE - SEUIL DE REQUETES DEPASSE", "type": "email", "threshold_option": null, "logo_enable": true, "logo_type": "default"}]</t>
  </si>
  <si>
    <t xml:space="preserve">1f2e217b10a7a02984b415e90091a3c3</t>
  </si>
  <si>
    <t xml:space="preserve">["device_name", "resource", "user"]</t>
  </si>
  <si>
    <t xml:space="preserve">device_name="srvmwgint*" resource="*" -user="-" -user="(*)"</t>
  </si>
  <si>
    <t xml:space="preserve">(((device_name:srvmwgint* AND (resource:* OR _num_resource:*)) AND ((-user:\-))) AND ((-user:\(*\))))</t>
  </si>
  <si>
    <t xml:space="preserve">["connexion_count"]</t>
  </si>
  <si>
    <t xml:space="preserve">MATMUT - WAF F5 - TMUI RCE BIG-IP</t>
  </si>
  <si>
    <t xml:space="preserve">Search for CVE exploitation attempt</t>
  </si>
  <si>
    <t xml:space="preserve">norm_id=* request_method=GET (resource="*/..;/tmui/*" OR url="*/..;/tmui/*") status_code=404</t>
  </si>
  <si>
    <t xml:space="preserve">avg</t>
  </si>
  <si>
    <t xml:space="preserve">[{"type": "email", "template_file": "alert_637395a3def0bfd60151d472_b'JVAVITKVKQQC2ICXIFDCARRVEAWSAVCNKVESAUSDIUQEESKHFVEVA==='.tmp", "notify_email": true, "email_emails": ["lelevier.aurelien@matmut.fr"],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["lelevier.aurelien@matmut.fr"], "dispatch_option": "auto", "link_disable": false, "logo_enable": true, "logo_type": "default"}]</t>
  </si>
  <si>
    <t xml:space="preserve">e4cabc4903c06f953de9851363585a71</t>
  </si>
  <si>
    <t xml:space="preserve">["norm_id", "request_method", "resource", "url", "status_code"]</t>
  </si>
  <si>
    <t xml:space="preserve">((((norm_id:* OR _num_norm_id:*) AND request_method:GET) AND ((resource:*\/..;\/tmui\/* OR url:*\/..;\/tmui\/*))) AND (status_code:404 OR _num_status_code:[404 TO 404]))</t>
  </si>
  <si>
    <t xml:space="preserve">MATMUT - ALERTE ACCES WA - SEUIL DE REQUETES DEPASSE</t>
  </si>
  <si>
    <t xml:space="preserve">Seuil defini à 200 pour 5 minutes</t>
  </si>
  <si>
    <t xml:space="preserve">source_address = * -source_address="192.168*" -source_address=SOC_WL_IP "WAEspace*" or "WAContrat*" | chart count() as connexion_count, distinct_list(referer) as reference by source_address order by count() desc  | search connexion_count &gt; 200</t>
  </si>
  <si>
    <t xml:space="preserve">["10.109.234.1:5504/Repo-core-secu"]</t>
  </si>
  <si>
    <t xml:space="preserve">[{"type": "email", "template_file": "alert_5df8af7f03a0f351b1487c93_b'JVAVITKVKQQC2ICBJRCVEVCFEBAUGQ2FKMQFOQJAFUQFGRKVJFGCARCFEBJEKUKVIVKEKUZAIRCVAQKTKNCQ===='.tmp",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l'adresse IP&amp;nbsp;&lt;/font&gt;&lt;b style=\"font-family: arial; font-size: medium;\"&gt;&lt;i&gt;&lt;font color=\"#3366ff\"&gt;{{row.source_address}}&amp;nbsp;&lt;/font&gt;&lt;/i&gt;&lt;/b&gt;&lt;span style=\"font-family: arial; font-size: medium;\"&gt;&amp;nbsp;a dépassé la valeur limite de 200 connexions en réalisant&amp;nbsp;&lt;/span&gt;&lt;b style=\"font-family: arial; font-size: medium;\"&gt;&lt;i&gt;&lt;font color=\"#3366ff\"&gt;{{row.connexion_count}}&amp;nbsp;&lt;/font&gt;&lt;/i&gt;&lt;/b&gt;&lt;span style=\"font-family: arial; font-size: medium;\"&gt;connexions sur les 5 dernières minutes sur le site&amp;nbsp;&lt;/span&gt;&lt;b style=\"font-family: arial; font-size: medium;\"&gt;&lt;i&gt;&lt;font color=\"#3366ff\"&gt;{{row.reference}}&lt;/font&gt;&lt;/i&gt;&lt;/b&gt;&lt;span style=\"font-family: arial; font-size: medium;\"&gt;.&lt;/span&gt;&lt;/div&gt;&lt;div&gt;&lt;span style=\"font-family: arial; font-size: medium;\"&gt;&lt;br&gt;&lt;/span&gt;&lt;/div&gt;&lt;div&gt;&lt;font face=\"arial\" size=\"3\"&gt;Vous pouvez visualiser l’évènement en cliquant sur le lien \"Search Link\" ci-dessous.&lt;/font&gt;&lt;/div&gt;&lt;div&gt;&lt;font face=\"arial\" size=\"3\"&gt;{%endfor%}&lt;/font&gt;&lt;/div&gt;&lt;div&gt;&lt;font face=\"arial\" size=\"3\"&gt;&lt;br&gt;&lt;/font&gt;&lt;/div&gt;&lt;div&gt;&lt;font face=\"arial\" size=\"3\"&gt;Cordialement,&lt;/font&gt;&lt;/div&gt;", "simple_view": null, "threshold_value": null, "threshold_option": null, "subject": "[ALERTE] MATMUT - ALERTE ACCES WA - SEUIL DE REQUETES DEPASSE", "raw_emails": ["cybersoc.gestion@matmut.fr"], "dispatch_option": "auto", "link_disable": false, "logo_enable": true, "logo_type": "default"}]</t>
  </si>
  <si>
    <t xml:space="preserve">08aca8bde34accf303715e339a28078e</t>
  </si>
  <si>
    <t xml:space="preserve">(device_ip IN ["10.130.4.85/32", "10.130.5.19/32", "10.131.64.26/31", "10.131.64.40/32",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"10.131.185.246/31", "10.131.198.50/32", "10.131.202.18/32",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"192.168.204.38/32", "192.168.205.11/32", "192.168.205.12/32", "::1/128"] AND logpoint_name="LP_INDEX") OR (device_ip IN ["127.0.0.1/32", "::1/128"] AND logpoint_name="LP_SEARCH")</t>
  </si>
  <si>
    <t xml:space="preserve">["source_address", "msg"]</t>
  </si>
  <si>
    <t xml:space="preserve">source_address = * -source_address="192.168*" -source_address=SOC_WL_IP "WAEspace*" or "WAContrat*"</t>
  </si>
  <si>
    <t xml:space="preserve">((((source_address:* OR _num_source_address:*) AND ((-source_address:192.168*))) AND ((-source_address:SOC_WL_IP))) AND (WAEspace* OR WAContrat*))</t>
  </si>
  <si>
    <t xml:space="preserve">["connexion_count", "reference"]</t>
  </si>
  <si>
    <t xml:space="preserve">["count()", "distinct_list(referer)"]</t>
  </si>
  <si>
    <t xml:space="preserve">["source_address"]</t>
  </si>
  <si>
    <t xml:space="preserve">MATMUT - POT DE MIEL - Demande de ticket Kerberos</t>
  </si>
  <si>
    <t xml:space="preserve">"user"="SVCPPDMADM" AND (event_id="4768" OR event_id="4769")</t>
  </si>
  <si>
    <t xml:space="preserve">[{"type": "email", "template_file": "alert_5df8af7f03a0f351b1487c93_b'JVAVITKVKQQC2ICEIVGUCTSEIUQEIRJAKREUGS2FKQQEWRKSIJCVET2TEBKVISKMJFJUCVCFKVJCAUCPKQQEIRJAJVEUKTA='.tmp", "notify_email": true, "email_emails": ["cybersoc.gestion@matmut.fr"], "email_template": "&lt;div&gt;&lt;font face=\"arial\" size=\"3\"&gt;Bonjour,&lt;/font&gt;&lt;div style=\"font-family: avenir, helvetica, arial, verdana, sans-serif;\"&gt;&lt;font face=\"arial\" size=\"3\"&gt;&lt;br&gt;&lt;/font&gt;&lt;/div&gt;&lt;div style=\"font-family: avenir, helvetica, arial, verdana, sans-serif;\"&gt;&lt;font face=\"arial\" size=\"3\"&gt;Un ticket kerberos a été demandé pour l'utilisateur \"Pot de Miel\",&lt;/font&gt;&lt;/div&gt;&lt;div style=\"font-family: avenir, helvetica, arial, verdana, sans-serif;\"&gt;&lt;div&gt;&lt;font face=\"arial\" size=\"3\"&gt;Vous pouvez visualiser l’évènement en cliquant sur le lien \"Search Link\" ci-dessous.&lt;/font&gt;&lt;/div&gt;&lt;div&gt;&lt;br&gt;&lt;/div&gt;&lt;div&gt;&lt;font face=\"arial\" size=\"3\"&gt;&lt;br&gt;&lt;/font&gt;&lt;/div&gt;&lt;div&gt;&lt;font face=\"arial\" size=\"3\"&gt;Cordialement,&lt;/font&gt;&lt;/div&gt;&lt;/div&gt;&lt;/div&gt;", "simple_view": null, "threshold_value": null, "threshold_option": null, "subject": "[ALERTE] MATMUT - POT DE MIEL - Demande de ticket Kerberos", "raw_emails": ["cybersoc.gestion@matmut.fr"], "dispatch_option": "auto", "link_disable": false, "logo_enable": true, "logo_type": "default"}]</t>
  </si>
  <si>
    <t xml:space="preserve">719801e450c4a01779fb0dfcf96b1919</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</si>
  <si>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"10.131.182.64/30", "10.131.182.68/31", "10.131.182.87/32", "10.131.182.88/32", "10.131.182.90/31", "10.131.182.93/32", "10.131.182.94/32", "10.131.184.30/32", "10.131.184.49/32", "10.131.184.50/32", "10.131.184.55/32", "10.131.184.56/31", "10.131.198.50/32", "10.131.202.24/32", "10.131.202.28/32", "10.131.202.32/32", "10.131.208.41/32", "10.131.208.50/32", "10.131.208.53/32",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"10.241.128.26/31",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</si>
  <si>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["user", "event_id"]</t>
  </si>
  <si>
    <t xml:space="preserve">(user:SVCPPDMADM AND (((event_id:4768 OR _num_event_id:[4768 TO 4768]) OR (event_id:4769 OR _num_event_id:[4769 TO 4769]))))</t>
  </si>
  <si>
    <t xml:space="preserve">MATMUT - POT DE MIEL - Tentative de modification du mot de passe</t>
  </si>
  <si>
    <t xml:space="preserve">"target_user"="SVCPPDMADM" "event_id"="4723" or "event_id"= "4724" </t>
  </si>
  <si>
    <t xml:space="preserve">["10.109.234.1:5504/Repo-core-system"]</t>
  </si>
  <si>
    <t xml:space="preserve">[{"type": "email", "template_file": "alert_5df8af7f03a0f351b1487c93_b'JVAVITKVKQQC2ICQJ5KCARCFEBGUSRKMEAWSAVDFNZ2GC5DJOZSSAZDFEBWW6ZDJMZUWGYLUNFXW4IDEOUQG233UEBSGKIDQMFZXGZI='.tmp", "notify_email": true, "email_emails": ["cybersoc.gestion@matmut.fr"], "email_template": "&lt;font face=\"arial\" size=\"3\"&gt;Bonjour,&lt;/font&gt;&lt;div&gt;&lt;br&gt;&lt;/div&gt;&lt;div&gt;&lt;span style=\"font-family: arial; font-size: medium;\"&gt;Une tentative de changement\\reset du mot de passe du compte utilisateur \"Pot de Miel\" a été effectué.&lt;/span&gt;&lt;font face=\"arial\" size=\"3\"&gt;&lt;br&gt;&lt;/font&gt;&lt;/div&gt;&lt;div&gt;&lt;div&gt;&lt;font face=\"arial\" size=\"3\"&gt;Vous pouvez visualiser l’évènement en cliquant sur le lien \"Search Link\" ci-dessous.&lt;/font&gt;&lt;/div&gt;&lt;div&gt;&lt;div&gt;&lt;font face=\"arial\" size=\"3\"&gt;&lt;br&gt;&lt;/font&gt;&lt;/div&gt;&lt;div&gt;&lt;div&gt;&lt;font face=\"arial\" size=\"3\"&gt;{% for row in rows %}&lt;/font&gt;&lt;/div&gt;&lt;div&gt;&lt;span style=\"font-family: arial; font-size: medium;\"&gt;Compte :&amp;nbsp;&lt;/span&gt;&lt;b style=\"font-family: arial; font-size: medium;\"&gt;&lt;i&gt;&lt;font color=\"#3366ff\"&gt;{{row.user}}&lt;/font&gt;&lt;/i&gt;&lt;/b&gt;&lt;span style=\"font-family: arial; font-size: medium;\"&gt;&amp;nbsp;Compte ciblé&amp;nbsp;&lt;/span&gt;&lt;span style=\"font-family: arial; font-size: medium;\"&gt;:&amp;nbsp;&lt;/span&gt;&lt;b style=\"font-family: arial; font-size: medium;\"&gt;&lt;i&gt;&lt;font color=\"#3366ff\"&gt;{{row.target_user}}&lt;/font&gt;&lt;/i&gt;&lt;/b&gt;&lt;span style=\"font-family: arial; font-size: medium;\"&gt;&amp;nbsp;&lt;/span&gt;&lt;span style=\"font-family: arial; font-size: medium;\"&gt;&amp;nbsp;&lt;/span&gt;&lt;font face=\"arial\" size=\"3\"&gt;Event ID :&amp;nbsp;&lt;font color=\"#3366ff\"&gt;&lt;b&gt;&lt;i&gt;{{row.event_id}}&lt;/i&gt;&lt;/b&gt;&lt;/font&gt;&amp;nbsp;Etat :&amp;nbsp;&lt;b&gt;&lt;i&gt;&lt;font color=\"#3366ff\"&gt;{{row.event_type}}&lt;/font&gt;&lt;/i&gt;&lt;/b&gt;&lt;/font&gt;&lt;/div&gt;&lt;div&gt;&lt;font face=\"arial\" size=\"3\"&gt;{%endfor%}&lt;/font&gt;&lt;/div&gt;&lt;/div&gt;&lt;div&gt;&lt;br&gt;&lt;br&gt;&lt;/div&gt;&lt;/div&gt;&lt;div&gt;&lt;font face=\"arial\" size=\"3\"&gt;Cordialement,&lt;/font&gt;&lt;/div&gt;&lt;/div&gt;", "simple_view": null, "threshold_value": null, "threshold_option": null, "subject": "[ALERTE] MATMUT - POT DE MIEL - Tentative de modification du mot de passe", "raw_emails": ["cybersoc.gestion@matmut.fr"], "dispatch_option": "auto", "link_disable": false, "logo_enable": true, "logo_type": "default"}]</t>
  </si>
  <si>
    <t xml:space="preserve">eea8d409b4601ca075f7796d16c32ef3</t>
  </si>
  <si>
    <t xml:space="preserve">["target_user", "event_id"]</t>
  </si>
  <si>
    <t xml:space="preserve">"target_user"="SVCPPDMADM" "event_id"="4723" or "event_id"= "4724"</t>
  </si>
  <si>
    <t xml:space="preserve">(target_user:SVCPPDMADM AND ((event_id:4723 OR _num_event_id:[4723 TO 4723]) OR (event_id:4724 OR _num_event_id:[4724 TO 4724])))</t>
  </si>
  <si>
    <t xml:space="preserve">["adfs_lelevier.aurelien"]</t>
  </si>
  <si>
    <t xml:space="preserve">645276595ee2cee2f3439998</t>
  </si>
  <si>
    <t xml:space="preserve">[{"type": "email", "template_file": "alert_645276595ee2cee2f3439998_MATMUT - WAF F5 - TMUI RCE BIG-IP.tmp", "notify_email": false, "email_emails": [], "email_template": "&lt;div&gt;&lt;font face=\"arial\"&gt;&lt;br&gt;&lt;/font&gt;&lt;/div&gt;&lt;font face=\"arial\"&gt;Vous recevez cette alerte car un attaquant tente d'exploiter la CVE-2020-5902 sur BIG-IP&lt;/font&gt;&lt;div&gt;&lt;font face=\"arial\"&gt;&lt;br&gt;&lt;/font&gt;&lt;/div&gt;&lt;div&gt;&lt;font face=\"arial\"&gt;Veuillez prendre les mesures nécessaires pour remédier à cette menace.&lt;/font&gt;&lt;/div&gt;", "simple_view": null, "threshold_value": null, "threshold_option": null, "subject": "MATMUT - WAF F5 - TMUI RCE BIG-IP", "raw_emails": [], "dispatch_option": "auto", "link_disable": false, "logo_enable": true, "logo_type": "default"}]</t>
  </si>
  <si>
    <t xml:space="preserve">ec926120b061aae1908c5a15e1a29110</t>
  </si>
  <si>
    <t xml:space="preserve">MATMUT - PROXY - SEUIL DE REQUETES DEPASSE</t>
  </si>
  <si>
    <t xml:space="preserve">Too many requests in a short amount of time</t>
  </si>
  <si>
    <t xml:space="preserve">device_name="srvmwgint*" resource="*" -user="-" -user="(*)" | chart count( ) as user_cnx_count by user | filter  user_cnx_count &gt; 100</t>
  </si>
  <si>
    <t xml:space="preserve">low</t>
  </si>
  <si>
    <t xml:space="preserve">[{"type": "email", "template_file": "alert_645276595ee2cee2f3439998_MATMUT - PROXY - SEUIL DE REQUETES DEPASSE.tmp", "notify_email": false, "email_emails": [], "email_template": "&lt;div&gt;&lt;font face=\"arial\"&gt;&lt;br&gt;&lt;/font&gt;&lt;/div&gt;&lt;font face=\"arial\"&gt;Bonjour,&lt;/font&gt;&lt;div&gt;&lt;font face=\"arial\"&gt;&lt;br&gt;&lt;/font&gt;&lt;/div&gt;&lt;div&gt;&lt;font face=\"arial\"&gt;Vous recevez cette alerte car le(s) utilisateur(s) suivant excède(nt) le seuil de requêtes maximum sur le proxy :&lt;/font&gt;&lt;/div&gt;&lt;div&gt;&lt;font face=\"arial\"&gt;{% for row in rows%}&lt;br&gt;&lt;/font&gt;&lt;/div&gt;&lt;div&gt;&lt;ul&gt;&lt;li&gt;&lt;font face=\"arial\"&gt;{{row.user}}&lt;/font&gt;&lt;/li&gt;&lt;/ul&gt;&lt;/div&gt;&lt;div&gt;&lt;font face=\"arial\"&gt;{%endfor%}&lt;br&gt;&lt;/font&gt;&lt;/div&gt;&lt;div&gt;&lt;font face=\"arial\"&gt;&lt;br&gt;&lt;/font&gt;&lt;/div&gt;&lt;div&gt;&lt;font face=\"arial\"&gt;Vous pouvez visualiser l'évènement en cliquant sur le lien \"Search Link\" ci-dessous.&lt;/font&gt;&lt;/div&gt;&lt;div&gt;&lt;font face=\"arial\"&gt;&lt;br&gt;&lt;/font&gt;&lt;/div&gt;&lt;div&gt;&lt;font face=\"arial\"&gt;Cordialement.&lt;/font&gt;&lt;/div&gt;&lt;div&gt;&lt;font face=\"arial\"&gt;&lt;br&gt;&lt;/font&gt;&lt;/div&gt;", "simple_view": null, "threshold_value": null, "threshold_option": null, "subject": "MATMUT - PROXY - SEUIL DE REQUETES DEPASSE", "raw_emails": [], "dispatch_option": "auto", "link_disable": false, "logo_enable": true, "logo_type": "default"}]</t>
  </si>
  <si>
    <t xml:space="preserve">62debc7952e3701cc2024abbf7f4bc4b</t>
  </si>
  <si>
    <t xml:space="preserve">MATMUT - FORTIGATE - UTILISATION EXCESSIVE DE LA BANDE PASSANTE</t>
  </si>
  <si>
    <t xml:space="preserve">Abnormally high amount of data sent out</t>
  </si>
  <si>
    <t xml:space="preserve">norm_id=Forti* (received_datasize=* OR sent_datasize=*) | process geoip(destination_address) as destination_location | chart sum(((received_datasize)/1024)/1024/1024) as received_GB, sum(((sent_datasize)/1024)/1024/1024) as sent_GB, sum(((received_datasize+sent_datasize)/1024)/1024/1024) as total_GB  by destination_location | filter  sent_GB  &gt; 500</t>
  </si>
  <si>
    <t xml:space="preserve">[{"type": "email", "template_file": "alert_645276595ee2cee2f3439998_MATMUT - FORTIGATE - UTILISATION EXCESSIVE DE LA BANDE PASSANTE.tmp", "notify_email": false, "email_emails": [], "email_template": "&lt;font face=\"arial\"&gt;Bonjour,&lt;/font&gt;&lt;div&gt;&lt;font face=\"arial\"&gt;&lt;br&gt;&lt;/font&gt;&lt;/div&gt;&lt;div&gt;&lt;font face=\"arial\"&gt;Vous recevez cette alerte car plus de 500Go de données ont été envoyé vers l'extérieur durant les 5 dernières minutes à destination des pays suivant :&lt;/font&gt;&lt;/div&gt;&lt;div&gt;&lt;font face=\"arial\"&gt;&lt;br&gt;&lt;/font&gt;&lt;/div&gt;&lt;div&gt;&lt;div&gt;&lt;font face=\"arial\"&gt;{% for row in rows%}&lt;br&gt;&lt;/font&gt;&lt;/div&gt;&lt;div&gt;&lt;ul&gt;&lt;li&gt;&lt;font face=\"arial\"&gt;{{row.destination_location}}&lt;/font&gt;&lt;/li&gt;&lt;/ul&gt;&lt;/div&gt;&lt;div&gt;&lt;font face=\"arial\"&gt;{%endfor%}&lt;/font&gt;&lt;/div&gt;&lt;/div&gt;", "simple_view": null, "threshold_value": null, "threshold_option": null, "subject": "MATMUT - FORTIGATE - UTILISATION EXCESSIVE DE LA BANDE PASSANTE", "raw_emails": [], "dispatch_option": "auto", "link_disable": false, "logo_enable": true, "logo_type": "default"}]</t>
  </si>
  <si>
    <t xml:space="preserve">c13324b7c0db8e0fe1cb72d0377453bd</t>
  </si>
  <si>
    <t xml:space="preserve">["norm_id", "received_datasize", "sent_datasize"]</t>
  </si>
  <si>
    <t xml:space="preserve">norm_id=Forti* (received_datasize=* OR sent_datasize=*)</t>
  </si>
  <si>
    <t xml:space="preserve">(norm_id:Forti* AND (((received_datasize:* OR _num_received_datasize:*) OR (sent_datasize:* OR _num_sent_datasize:*))))</t>
  </si>
  <si>
    <t xml:space="preserve">CARDIF - MODIFICATION DU MDP D UN COMPTE T2</t>
  </si>
  <si>
    <t xml:space="preserve">"target_user" IN MATMUT_LST_GRP_PRIVILEGES_T2 "event_id"="4723" or "event_id"= "4724" action="*" | process compare(user, target_user) as match | filter match = false | rename user as "Modificateur", device_name as DomainController, target_user as Utilisateur | chart count() by "Modificateur", action, Utilisateur, DomainController, log_ts order by log_ts DESC</t>
  </si>
  <si>
    <t xml:space="preserve">[{"type": "email", "template_file": "alert_5df8af7f03a0f351b1487c93_b'INAVERCJIYQC2ICNJ5CESRSJINAVISKPJYQEIVJAJVCFAICEEBKU4ICDJ5GVAVCFEBKDE==='.tmp", "notify_email": true, "email_emails": ["ssi@matmut.fr"], "email_template": "&lt;div style=\"\"&gt;&lt;font face=\"arial\" style=\"\" size=\"3\"&gt;&lt;br&gt;&lt;/font&gt;&lt;/div&gt;&lt;div style=\"\"&gt;&lt;font face=\"arial\" size=\"3\"&gt;Bonjour, cette alerte concerne Cardif-IARD,&lt;/font&gt;&lt;/div&gt;&lt;div style=\"\"&gt;&lt;font face=\"arial\" size=\"3\"&gt;{% for row in rows %}&lt;/font&gt;&lt;/div&gt;&lt;div style=\"\"&gt;&lt;font face=\"arial\" size=\"3\"&gt;&lt;br&gt;&lt;/font&gt;&lt;/div&gt;&lt;div style=\"\"&gt;&lt;font face=\"arial\" size=\"3\"&gt;Vous recevez ce mail car le mot de passe du compte&amp;nbsp;&lt;font color=\"#3366ff\"&gt;&lt;b&gt;&lt;i&gt;{{row.Utilisateur}}&lt;/i&gt;&lt;/b&gt;&lt;/font&gt;&amp;nbsp;a été modifié par&amp;nbsp;&lt;b&gt;&lt;i&gt;&lt;font color=\"#3366ff\"&gt;{{row.Modificateur}}&lt;/font&gt;&lt;/i&gt;&lt;/b&gt;&amp;nbsp;en réalisant l'action&amp;nbsp;&lt;b&gt;&lt;i&gt;&lt;font color=\"#3366ff\"&gt;{{row.action}}&lt;/font&gt;&lt;/i&gt;&lt;/b&gt;&amp;nbsp;.&lt;/font&gt;&lt;/div&gt;&lt;div style=\"\"&gt;&lt;font face=\"arial\" size=\"3\"&gt;&lt;br&gt;&lt;/font&gt;&lt;/div&gt;&lt;div style=\"\"&gt;&lt;font face=\"arial\" size=\"3\"&gt;{%endfor%}&lt;/font&gt;&lt;/div&gt;&lt;div style=\"\"&gt;&lt;font face=\"arial\" size=\"3\"&gt;Merci de vous assurer de la légitimité des actions effectuées.&lt;/font&gt;&lt;/div&gt;&lt;div style=\"\"&gt;&lt;font face=\"arial\" size=\"3\"&gt;&lt;br&gt;&lt;/font&gt;&lt;/div&gt;&lt;div style=\"\"&gt;&lt;font size=\"3\"&gt;&lt;span style=\"font-family: arial;\"&gt;Vous pouvez visualiser l’évènement en cliquant sur le lien \"Search Link\" ci-dessous.&lt;/span&gt;&lt;br&gt;&lt;/font&gt;&lt;/div&gt;&lt;div style=\"\"&gt;&lt;font face=\"arial\" style=\"\" size=\"3\"&gt;Cordialement,&lt;/font&gt;&lt;/div&gt;", "simple_view": null, "threshold_value": null, "threshold_option": null, "subject": "[ALERTE] CARDIF - MODIFICATION DU MDP D UN COMPTE T2", "raw_emails": ["ssi@matmut.fr"], "dispatch_option": "auto", "link_disable": false, "logo_enable": true, "logo_type": "default"}]</t>
  </si>
  <si>
    <t xml:space="preserve">b1f159688288ac4ade878c2063a9e1a8</t>
  </si>
  <si>
    <t xml:space="preserve">(device_ip IN ['10.131.64.14/32', '10.131.64.22/32', '10.131.64.26/32', '10.131.64.30/32', '10.131.64.44/32', '10.131.64.66/32', '10.131.64.96/32', '10.131.64.126/32', '10.131.64.149/32', '10.131.64.151/32', '10.131.64.212/32', '10.131.65.13/32', '10.131.65.73/32', '10.131.65.97/32', '10.131.65.167/32', '10.131.65.168/32', '10.131.65.189/32', '10.131.65.191/32', '10.131.65.196/32', '10.131.65.235/32', '10.131.66.93/32', '10.131.67.25/32', '10.131.67.142/31', '10.131.67.144/31', '10.131.67.151/32', '10.131.67.152/32', '10.131.67.218/31', '10.131.178.58/31', '10.131.182.18/31', '10.131.182.26/32', '10.131.182.65/32', '10.131.182.66/31', '10.131.182.68/31', '10.131.182.87/32', '10.131.182.88/32', '10.131.182.90/31', '10.131.182.93/32', '10.131.182.94/32', '10.131.184.30/32', '10.131.184.50/32', '10.131.184.55/32', '10.131.184.56/31', '10.131.202.24/32', '10.131.202.32/32', '10.131.208.54/32', '10.131.208.62/31', '10.131.210.9/32', '10.131.210.10/31', '10.131.210.12/32', '10.195.0.19/32', '10.195.0.20/30', '10.195.0.24/32', '10.196.0.19/32', '10.196.0.20/30', '10.196.0.24/32', '10.201.10.10/32', '10.201.10.30/32', '10.201.10.39/32', '10.201.10.53/32', '10.201.10.54/32', '10.201.10.75/32', '10.201.10.81/32', '10.201.10.82/32', '10.204.10.2/31', '10.241.64.20/32', '10.241.64.98/31', '10.241.64.114/31', '10.241.64.130/31', '10.241.64.210/31', '10.241.64.213/32', '10.241.64.214/32', '10.241.64.231/32', '10.241.64.232/31', '10.241.64.234/32', '10.241.88.2/31', '10.241.96.40/32', '10.241.96.42/32', '10.241.96.63/32', '10.241.96.64/32', '10.241.96.66/31', '10.241.96.72/32', '10.241.128.30/32', '10.241.129.5/32', '10.241.129.6/32', '10.241.129.21/32', '10.241.129.22/32', '10.241.129.39/32', '10.241.129.40/32', '10.241.129.68/31', '10.241.129.98/31', '10.241.129.114/31', '10.241.136.1/32', '10.241.136.2/31', '10.241.136.4/31', '10.241.136.6/32', '10.241.136.48/31', '10.241.160.6/32', '10.241.160.12/32', '10.241.160.18/32', '10.241.160.22/32', '10.241.160.79/32', '10.241.160.80/31', '10.241.160.82/32', '10.241.160.99/32', '126.12.102.134/31', '127.0.0.1/32', '192.168.2.6/32', '192.168.2.15/32', '192.168.2.41/32', '192.168.2.42/31', '192.168.2.65/32', '192.168.2.68/31', '192.168.2.71/32', '192.168.2.72/32', '192.168.2.89/32', '192.168.2.91/32', '192.168.2.92/32', '192.168.4.6/31', '192.168.4.13/32', '192.168.4.14/32', '192.168.4.16/32',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'192.168.104.20/31', '192.168.104.22/32', '192.168.104.31/32', '192.168.104.32/32', '192.168.104.61/32', '192.168.104.62/32', '192.168.104.81/32', '192.168.104.82/31', '192.168.104.84/32', '192.168.104.133/32', '192.168.104.134/32', '192.168.104.139/32', '192.168.104.140/32', '192.168.105.10/31', '192.168.105.12/31', '192.168.105.17/32', '192.168.105.18/32', '192.168.105.146/31', '192.168.106.8/31', '192.168.106.11/32', '192.168.106.12/30', '192.168.106.16/32', '192.168.145.4/31', '192.168.145.8/31', '192.168.148.2/32', '192.168.148.4/32', '192.168.168.27/32', '192.168.168.28/32', '192.168.168.33/32', '192.168.168.34/32', '192.168.168.38/31', '192.168.168.105/32', '192.168.168.107/32', '192.168.168.108/32', '192.168.168.111/32', '192.168.168.112/31', '192.168.168.114/32', '192.168.168.120/31', '192.168.168.123/32', '192.168.168.211/32', '192.168.168.212/32', '192.168.168.217/32', '192.168.168.218/32', '192.168.204.2/31', '192.168.204.5/32', '192.168.204.6/32', '192.168.204.33/32', '192.168.204.34/32', '192.168.204.37/32', '192.168.205.2/32', '192.168.205.4/32', '192.168.205.11/32', '192.168.205.12/32', '::1/128'] AND logpoint_name="LP_INDEX") OR (device_ip IN ['127.0.0.1/32', '::1/128'] AND logpoint_name="LP_SEARCH")</t>
  </si>
  <si>
    <t xml:space="preserve">["target_user", "event_id", "action"]</t>
  </si>
  <si>
    <t xml:space="preserve">"target_user" IN MATMUT_LST_GRP_PRIVILEGES_T2 "event_id"="4723" or "event_id"= "4724" action="*"</t>
  </si>
  <si>
    <t xml:space="preserve">(((target_user:t2\-*) AND ((event_id:4723 OR _num_event_id:[4723 TO 4723]) OR (event_id:4724 OR _num_event_id:[4724 TO 4724]))) AND (action:* OR _num_action:*))</t>
  </si>
  <si>
    <t xml:space="preserve">["Modificateur", "action", "Utilisateur", "DomainController", "log_ts"]</t>
  </si>
  <si>
    <t xml:space="preserve">["MATMUT_LST_GRP_PRIVILEGES_T2"]</t>
  </si>
  <si>
    <t xml:space="preserve">MATMUT - ACTIVE DIRECTORY - UTILISATION COMPTE SUSPICIEUSE - adfs_sa</t>
  </si>
  <si>
    <t xml:space="preserve">Le compte adfs_sa est utilisé uniquement depuis les serveurs ADFS et ne doit pas se connecter ailleurs</t>
  </si>
  <si>
    <t xml:space="preserve">user=adfs_sa source_address=*  | process dns(source_address) as Hostname | search -Hostname=SRVPADFS*  | chart count() as event_count  by Hostname,user  order by count() desc</t>
  </si>
  <si>
    <t xml:space="preserve">[{"type": "email", "template_file": "alert_5df8af7f03a0f351b1487c93_b'JVAVITKVKQQC2ICBINKESVSFEBCESUSFINKE6USZEAWSAVKUJFGESU2BKREU6TRAINHU2UCUIUQFGVKTKBEUGSKFKVJUKIBNEBQWIZTTL5ZWC==='.tmp", "notify_email": true, "email_emails": ["cybersoc.gestion@matmut.fr"], "email_template": "&lt;div&gt;&lt;font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compte&amp;nbsp;&lt;/span&gt;&lt;b style=\"color: rgb(51, 102, 255); font-family: Arial, sans-serif; font-size: 16px;\"&gt;&lt;i&gt;{{row.user}}&lt;/i&gt;&lt;/b&gt;&lt;span style=\"font-family: Arial, sans-serif; font-size: 12pt;\"&gt;&amp;nbsp;a&amp;nbsp;été utilisé depuis le Hostname&amp;nbsp;&lt;/span&gt;&lt;font color=\"#3366ff\" style=\"font-family: Arial, sans-serif; font-size: 12pt;\"&gt;&lt;b&gt;&lt;i&gt;{{row.Hostname}}&lt;/i&gt;&lt;/b&gt;&lt;/font&gt;&lt;span style=\"font-family: Arial, sans-serif; font-size: 12pt;\"&gt;&amp;nbsp;et a généré&lt;/span&gt;&lt;span style=\"font-family: Arial, sans-serif; font-size: 12pt;\"&gt;&amp;nbsp;&lt;/span&gt;&lt;font color=\"#3366ff\" style=\"font-family: Arial, sans-serif; font-size: 12pt;\"&gt;&lt;b&gt;&lt;i&gt;{{row.event_count}}&lt;/i&gt;&lt;/b&gt;&lt;/font&gt;&lt;span style=\"font-family: Arial, sans-serif; font-size: 12pt;\"&gt;&amp;nbsp;évènements&lt;/span&gt;&lt;br&gt;&lt;/div&gt;&lt;div&gt;&lt;p class=\"MsoNormal\" style=\"background-image: initial; background-position: initial; background-size: initial; background-repeat: initial; background-attachment: initial; background-origin: initial; background-clip: initial;\"&gt;&lt;font face=\"Arial, sans-serif\"&gt;&lt;span style=\"font-size: 16px;\"&gt;{%endfor%}&lt;/span&gt;&lt;/font&gt;&lt;/p&gt;&lt;/div&gt;&lt;/div&gt;", "simple_view": null, "threshold_value": null, "threshold_option": null, "subject": "[ALERTE] MATMUT - ACTIVE DIRECTORY - UTILISATION COMPTE SUSPICIEUSE - adfs_sa", "raw_emails": ["cybersoc.gestion@matmut.fr"], "dispatch_option": "auto", "link_disable": false, "logo_enable": true, "logo_type": "default"}]</t>
  </si>
  <si>
    <t xml:space="preserve">5c10947b0f922063cd940f22ba2b3993</t>
  </si>
  <si>
    <t xml:space="preserve">["Windows"]</t>
  </si>
  <si>
    <t xml:space="preserve">["user", "source_address"]</t>
  </si>
  <si>
    <t xml:space="preserve">user=adfs_sa source_address=*</t>
  </si>
  <si>
    <t xml:space="preserve">(user:adfs_sa AND (source_address:* OR _num_source_address:*))</t>
  </si>
  <si>
    <t xml:space="preserve">["event_count"]</t>
  </si>
  <si>
    <t xml:space="preserve">["Hostname", "user"]</t>
  </si>
  <si>
    <t xml:space="preserve">30</t>
  </si>
  <si>
    <t xml:space="preserve">workstation</t>
  </si>
  <si>
    <t xml:space="preserve">MATMUT - EXCHANGE - PHISHING - POC XSOAR V2</t>
  </si>
  <si>
    <t xml:space="preserve">"message-subject"="phishing" AND "sender-address"="aurelien.lelevier@hotmail.fr" | process eval("time=strftime(log_ts, 'dd/MM/YYYY hh:mm:ss', 'GMT+2:00' )") | norm  on sender-address &lt;:all&gt;&lt;:\@&gt;&lt;domain:.*&gt; | chart count() by "sender-address", "message-subject", "recipient-address", "domain", "time" LIMIT 1 </t>
  </si>
  <si>
    <t xml:space="preserve">0d1f47467ff1250c3550c6c949f92db9</t>
  </si>
  <si>
    <t xml:space="preserve">["message-subject", "sender-address"]</t>
  </si>
  <si>
    <t xml:space="preserve">"message-subject"="phishing" AND "sender-address"="aurelien.lelevier@hotmail.fr"</t>
  </si>
  <si>
    <t xml:space="preserve">(message\-subject:phishing AND sender\-address:aurelien.lelevier@hotmail.fr)</t>
  </si>
  <si>
    <t xml:space="preserve">["sender-address", "message-subject", "recipient-address", "domain", "time"]</t>
  </si>
  <si>
    <t xml:space="preserve">MATMUT - ACTIVE DIRECTORY - SEUIL ELEVE DE CONNEXIONS NTLM DEPASSE</t>
  </si>
  <si>
    <t xml:space="preserve">Valeur limite : 600 000 Calculée par rapport aux valeurs moyennes constatées sur ces comptes
Ne cible que les comptes de la liste MATMUT_LST_CPT_SEUIL_NTLM_ELEVE</t>
  </si>
  <si>
    <t xml:space="preserve">event_id="4776" -user=SVCPDHCPDNS -user=admev user IN MATMUT_LST_CPT_SEUIL_NTLM_ELEVE   | chart count() as login_count by user order by count() desc | search login_count&gt;600000 </t>
  </si>
  <si>
    <t xml:space="preserve">[{"type": "email", "template_file": "alert_5df8af7f03a0f351b1487c93_b'JVAVITKVKQQC2ICBINKESVSFEBCESUSFINKE6USZEAWSAU2FKVEUYICFJRCVMRJAIRCSAQ2PJZHEKWCJJ5HFGICOKRGE2ICEIVIECU2TIU======'.tmp", "notify_email": true, "email_emails": ["cybersoc.gestion@matmut.fr"], "email_template": "&lt;div style=\"\"&gt;&lt;font face=\"arial\" size=\"3\"&gt;Bonjour,&lt;/font&gt;&lt;/div&gt;&lt;div style=\"\"&gt;&lt;div&gt;&lt;span style=\"font-family: arial; font-size: medium;\"&gt;{% for row in rows %}&lt;/span&gt;&lt;br&gt;&lt;/div&gt;&lt;div&gt;&lt;/div&gt;&lt;/div&gt;&lt;div style=\"\"&gt;&lt;font face=\"arial\" size=\"3\"&gt;Vous recevez ce mail car le compte&amp;nbsp;&lt;/font&gt;&lt;b style=\"font-family: arial; font-size: medium;\"&gt;&lt;i&gt;&lt;font color=\"#3366ff\"&gt;{{row.user}}&amp;nbsp;&lt;/font&gt;&lt;/i&gt;&lt;/b&gt;&lt;span style=\"font-family: arial; font-size: medium;\"&gt;a dépassé la valeur limite de connexions NTLM journalières.&lt;/span&gt;&lt;/div&gt;&lt;div style=\"\"&gt;&lt;font face=\"arial\" size=\"3\"&gt;Vous pouvez visualiser l’évènement en cliquant sur le lien \"Search Link\" ci-dessous.&lt;/font&gt;&lt;/div&gt;&lt;div style=\"\"&gt;&lt;font face=\"arial\" size=\"3\"&gt;{%endfor%}&lt;/font&gt;&lt;/div&gt;&lt;div style=\"\"&gt;&lt;font face=\"arial\" size=\"3\"&gt;Cordialement,&lt;/font&gt;&lt;/div&gt;", "simple_view": null, "threshold_value": null, "threshold_option": null, "subject": "[ALERTE] MATMUT - ACTIVE DIRECTORY - SEUIL ELEVE DE CONNEXIONS NTLM DEPASSE", "raw_emails": ["cybersoc.gestion@matmut.fr"], "dispatch_option": "auto", "link_disable": false, "logo_enable": true, "logo_type": "default"}]</t>
  </si>
  <si>
    <t xml:space="preserve">788c2ed8bcaefcc1a32480c89a139a2f</t>
  </si>
  <si>
    <t xml:space="preserve">["event_id", "user"]</t>
  </si>
  <si>
    <t xml:space="preserve">event_id="4776" -user=SVCPDHCPDNS -user=admev user IN MATMUT_LST_CPT_SEUIL_NTLM_ELEVE</t>
  </si>
  <si>
    <t xml:space="preserve">((((event_id:4776 OR _num_event_id:[4776 TO 4776]) AND ((-user:SVCPDHCPDNS))) AND ((-user:admev))) AND (user:svcpkafkschldap OR user:T1\-svcpTscScanw OR user:kerberos.matmutnet OR user:svcrkafkschldap OR user:SVCPDHCPDNS OR user:farm.rce OR user:SVCPCPTLDAP OR user:pool.rce OR user:SVCDCSSocietaires OR user:SVCFCSSinES OR user:svcdkafkschldap OR user:T0\-svcpTscScanw OR user:admev))</t>
  </si>
  <si>
    <t xml:space="preserve">["MATMUT_LST_CPT_SEUIL_NTLM_ELEVE"]</t>
  </si>
  <si>
    <t xml:space="preserve">MATMUT - EXCHANGE - RECEPTION E-MAIL DOMAINE SUSPECT</t>
  </si>
  <si>
    <t xml:space="preserve">receiver =* device_name="*imsva*" sender IN MATMUT_LST_DOMAINE_SUSPECTS | Chart count() by sender, message_subject,receiver</t>
  </si>
  <si>
    <t xml:space="preserve">[{"type": "email", "template_file": "alert_5df8af7f03a0f351b1487c93_b'JVAVITKVKQQC2ICFLBBUQQKOI5CSALJAKJCUGRKQKREU6TRAIUWU2QKJJQQEIT2NIFEU4RJAKNKVGUCFINKA===='.tmp", "notify_email": true, "email_emails": ["cybersoc.gestion@matmut.fr"], "email_template": "&lt;font face=\"Arial, sans-serif\"&gt;&lt;span style=\"font-size: 16px;\"&gt;Bonjour,&lt;/span&gt;&lt;/font&gt;&lt;div&gt;&lt;br&gt;&lt;/div&gt;&lt;div&gt;&lt;font face=\"arial\" size=\"3\"&gt;{% for row in rows %}&lt;/font&gt;&lt;/div&gt;&lt;div&gt;&lt;span style=\"font-family: Arial, sans-serif; font-size: 12pt;\"&gt;&lt;br&gt;&lt;/span&gt;&lt;/div&gt;&lt;div&gt;&lt;span style=\"font-family: Arial, sans-serif; font-size: 12pt;\"&gt;Vous recevez ce mail car le message&amp;nbsp;&lt;/span&gt;&lt;b style=\"color: rgb(51, 102, 255); font-family: Arial, sans-serif; font-size: 16px;\"&gt;&lt;i&gt;{{row.message_subject}}&lt;/i&gt;&lt;/b&gt;&lt;span style=\"font-family: Arial, sans-serif; font-size: 12pt;\"&gt;&amp;nbsp;envoyé par&amp;nbsp;&lt;/span&gt;&lt;font color=\"#3366ff\" style=\"font-family: Arial, sans-serif; font-size: 12pt;\"&gt;&lt;b&gt;&lt;i&gt;{{row.sender}}&lt;/i&gt;&lt;/b&gt;&lt;/font&gt;&lt;span style=\"font-family: Arial, sans-serif; font-size: 12pt;\"&gt;&amp;nbsp;à l'utilisateur&amp;nbsp;&lt;/span&gt;&lt;b style=\"color: rgb(51, 102, 255); font-family: Arial, sans-serif; font-size: 16px;\"&gt;&lt;i&gt;{{row.receiver}}&lt;/i&gt;&lt;/b&gt;&lt;span style=\"font-family: Arial, sans-serif; font-size: 12pt;\"&gt;&amp;nbsp;est émis depuis un domaine considéré suspect, merci de prendre en compte cette alerte.&lt;/span&gt;&lt;/div&gt;&lt;div&gt;&lt;span style=\"font-size: 16px; font-family: Arial, sans-serif;\"&gt;&lt;br&gt;&lt;/span&gt;&lt;/div&gt;&lt;div&gt;&lt;span style=\"font-size: 16px; font-family: Arial, sans-serif;\"&gt;{%endfor%}&lt;/span&gt;&lt;/div&gt;", "simple_view": null, "threshold_value": null, "threshold_option": null, "subject": "[ALERTE] MATMUT - EXCHANGE - RECEPTION E-MAIL DOMAINE SUSPECT", "raw_emails": ["cybersoc.gestion@matmut.fr"], "dispatch_option": "auto", "link_disable": false, "logo_enable": true, "logo_type": "default"}]</t>
  </si>
  <si>
    <t xml:space="preserve">5446523578694ca3d94f4ebf73519463</t>
  </si>
  <si>
    <t xml:space="preserve">["receiver", "device_name", "sender"]</t>
  </si>
  <si>
    <t xml:space="preserve">receiver =* device_name="*imsva*" sender IN MATMUT_LST_DOMAINE_SUSPECTS</t>
  </si>
  <si>
    <t xml:space="preserve">(((receiver:* OR _num_receiver:*) AND device_name:*imsva*) AND (sender:amtmut.fr OR sender:atmut.fr OR sender:latmut.fr OR sender:maatmut.fr OR sender:magmut.fr OR sender:mamtut.fr OR sender:marmut.fr OR sender:matlut.fr OR sender:matmit.fr OR sender:matmjt.fr OR sender:matmmut.fr OR sender:matmtu.fr OR sender:matmu.fr OR sender:matmug.fr OR sender:matmur.fr OR sender:matmutt.fr OR sender:matmuut.fr OR sender:matmuy.fr OR sender:matmyt.fr OR sender:matput.fr OR sender:mattmut.fr OR sender:matumt.fr OR sender:matut.fr OR sender:maymut.fr OR sender:mmatmut.fr OR sender:mqtmut.fr OR sender:mtamut.fr OR sender:mtmut.fr OR sender:mztmut.fr OR sender:patmut.fr))</t>
  </si>
  <si>
    <t xml:space="preserve">["sender", "message_subject", "receiver"]</t>
  </si>
  <si>
    <t xml:space="preserve">["MATMUT_LST_DOMAINE_SUSPECTS"]</t>
  </si>
  <si>
    <t xml:space="preserve">MATMUT - Account Discovery Process Detected</t>
  </si>
  <si>
    <t xml:space="preserve">This attack is triggered when adversaries attempt to get a listing of accounts on a system or within an environment which can help them determine which accounts exist to aid in follow-on behavior.</t>
  </si>
  <si>
    <t xml:space="preserve">norm_id=WinServer label="Process" label=Create command="*dsquery user*" user IN EXCLUDED_USERS</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</si>
  <si>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attack_category: Discovery; attack_tag: Account Discovery, Domain Account; attack_id: T1087,T1087.002; attack_framework: MITRE; incident_criteria: {{description}}.\n{% endfor %}", "server": "127.0.0.1", "notify_syslog": true, "split_rows": true, "threshold_option": null, "type": "syslog", "port": 514}, {"type": "email", "template_file": "alert_5df8af7f03a0f351b1487c93_b'JVAVITKVKQQC2ICBMNRW65LOOQQEI2LTMNXXMZLSPEQFA4TPMNSXG4ZAIRSXIZLDORSWI==='.tmp", "notify_email": true, "email_emails": ["cybersoc.gestion@matmut.fr",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width=\"200\"&gt;T1087,T1087.002&lt;/td&gt;\r\n&lt;td class=\"alert-table-td\" width=\"200\"&gt;Account Discovery, Domain Account&lt;/td&gt;\r\n\r\n                &lt;/tr&gt;\r\n            &lt;/tbody&gt;&lt;/table&gt;\r\n            {% endfor %}\r\n        &lt;/td&gt;\r\n    &lt;/tr&gt;\r\n&lt;/tbody&gt;&lt;/table&gt;\r\n", "simple_view": null, "threshold_value": null, "threshold_option": null, "subject": "[TEST] [Alerte] MATMUT - Account Discovery Process Detected", "raw_emails": ["turquet.xavier@matmut.fr", "cybersoc.gestion@matmut.fr"], "dispatch_option": "auto", "link_disable": false, "logo_enable": true, "logo_type": "default"}]</t>
  </si>
  <si>
    <t xml:space="preserve">cf3db883ef492b4d846f7a9ee760f068</t>
  </si>
  <si>
    <t xml:space="preserve">["2728ba8c49a5d85369ac4c22b3ffc5d0", "a5796536a906857c1d5fed001e0a170e"]</t>
  </si>
  <si>
    <t xml:space="preserve">["norm_id", "label", "event_id", "msg", "command", "user"]</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</si>
  <si>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command:*dsquery\ user*) AND (user:*$ OR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</si>
  <si>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width="200"&gt;T1087,T1087.002&lt;/td&gt;
			&lt;td class="alert-table-td" width="200"&gt;Account Discovery, Domain Account&lt;/td&gt;
		&lt;/tr&gt;
    {% endfor %}
    &lt;/tbody&gt;
&lt;/table&gt;</t>
  </si>
  <si>
    <t xml:space="preserve">on</t>
  </si>
  <si>
    <t xml:space="preserve">["EXCLUDED_USERS"]</t>
  </si>
  <si>
    <t xml:space="preserve">DOMAINE - ACTIVE DIRECTORY - CREATION DANS OU LEGACY</t>
  </si>
  <si>
    <t xml:space="preserve">"usnchanged" -SRVAPPSOLVEO01 -SRVIRIS01 AND  ("Moved/renamed" OR "New object" ) AND ((",OU=Serveurs,DC=matmut,DC=fr") OR (",OU=Technique,DC=matmut,DC=fr"))</t>
  </si>
  <si>
    <t xml:space="preserve">[{"type": "email", "template_file": "alert_5df8af7f03a0f351b1487c93_b'IRHU2QKJJZCSALJAIFBVISKWIUQEISKSIVBVIT2SLEQC2ICDKJCUCVCJJ5HCARCBJZJSAT2VEBGEKR2BINMQ===='.tmp", "notify_email": true, "email_emails": ["cybersoc.gestion@matmut.fr", "ssi-habilitations@matmut.fr"], "email_template": "&lt;div&gt;&lt;font face=\"arial\" size=\"3\"&gt;Bonjour,&lt;/font&gt;&lt;/div&gt;&lt;div&gt;&lt;font face=\"arial\" size=\"3\"&gt;&lt;br&gt;&lt;/font&gt;&lt;/div&gt;&lt;div&gt;&lt;font face=\"arial\" size=\"3\"&gt;Un élément ou plusieurs éléments ont été ajoutés dans une OU legacy de l'AD.&lt;/font&gt;&lt;/div&gt;&lt;div&gt;&lt;font face=\"arial\" size=\"3\"&gt;&lt;br&gt;&lt;/font&gt;&lt;/div&gt;&lt;div&gt;&lt;font face=\"arial\" size=\"3\"&gt;{% for row in rows %}&lt;/font&gt;&lt;/div&gt;&lt;div&gt;&lt;font face=\"arial\" size=\"3\"&gt;&lt;br&gt;&lt;/font&gt;&lt;/div&gt;&lt;div&gt;&lt;font face=\"arial\" size=\"3\"&gt;Timestamp :&amp;nbsp;&lt;/font&gt;&lt;b style=\"font-family: arial; font-size: medium;\"&gt;&lt;i&gt;&lt;font color=\"#3366ff\"&gt;{{row.log_ts}}&lt;/font&gt;&lt;/i&gt;&lt;/b&gt;&lt;/div&gt;&lt;div&gt;&lt;font face=\"arial\" size=\"3\"&gt;&lt;font color=\"#3366ff\"&gt;&lt;b&gt;&lt;i&gt;{{row}}&lt;/i&gt;&lt;/b&gt;&lt;/font&gt;&lt;/font&gt;&lt;/div&gt;&lt;div&gt;&lt;font face=\"arial\" size=\"3\"&gt;&lt;br&gt;&lt;/font&gt;&lt;/div&gt;&lt;div&gt;&lt;font face=\"arial\" size=\"3\"&gt;{%endfor%}&lt;/font&gt;&lt;/div&gt;&lt;div&gt;&lt;br&gt;&lt;/div&gt;&lt;div&gt;&lt;font size=\"3\"&gt;&lt;span style=\"font-family: arial;\"&gt;Vous pouvez visualiser l’évènement en cliquant sur le lien \"Search Link\" ci-dessous.&lt;/span&gt;&lt;br&gt;&lt;/font&gt;&lt;/div&gt;&lt;div&gt;&lt;font face=\"arial\" size=\"3\"&gt;Cordialement,&lt;/font&gt;&lt;/div&gt;", "simple_view": null, "threshold_value": null, "threshold_option": null, "subject": "[ALERTE] - Création d'un compte dans une OU legacy", "raw_emails": ["cybersoc.gestion@matmut.fr", "ssi-habilitations@matmut.fr"], "dispatch_option": "auto", "link_disable": false, "logo_enable": true, "logo_type": "default"}]</t>
  </si>
  <si>
    <t xml:space="preserve">4dbf24373f44a6a2aadc9033a3507b68</t>
  </si>
  <si>
    <t xml:space="preserve">(device_ip IN ["10.130.4.85/32", "10.130.5.19/32", "10.131.64.26/31", "10.131.64.44/32", "10.131.64.69/32", "10.131.64.81/32", "10.131.64.222/31", "10.131.64.224/32", "10.131.65.58/32", "10.131.65.168/32", "10.131.65.189/32", "10.131.65.191/32", "10.131.66.93/32", "10.131.66.220/32", "10.131.67.25/32", "10.131.67.142/31", "10.131.67.144/31", "10.131.67.151/32", "10.131.67.152/32", "10.131.67.218/31", "10.131.146.11/32", "10.131.178.58/31", "10.131.178.108/32", "10.131.182.19/32", "10.131.182.26/32", "10.131.182.65/32", "10.131.182.66/31", "10.131.182.68/31", "10.131.182.87/32", "10.131.182.88/32", "10.131.182.90/31", "10.131.182.93/32", "10.131.182.94/32", "10.131.184.30/32", "10.131.184.50/32", "10.131.184.55/32", "10.131.184.56/31", "10.131.198.50/32", "10.131.202.24/32", "10.131.202.28/32", "10.131.202.32/32", "10.131.208.50/32", "10.131.208.54/32", "10.131.208.62/31", "10.131.208.79/32", "10.131.208.85/32", "10.131.210.9/32", "10.131.210.10/31", "10.131.210.12/32", "10.195.0.19/32", "10.195.0.20/30", "10.195.0.24/32", "10.196.0.19/32", "10.196.0.20/30", "10.196.0.24/32", "10.201.10.10/32", "10.201.10.30/32", "10.201.10.39/32", "10.201.10.53/32", "10.201.10.54/32", "10.201.10.75/32", "10.201.10.81/32", "10.201.10.82/32", "10.204.10.2/31", "10.241.64.10/32", "10.241.64.20/32", "10.241.64.98/31", "10.241.64.114/31", "10.241.64.130/31", "10.241.64.210/31", "10.241.64.213/32", "10.241.64.214/32", "10.241.64.231/32", "10.241.64.232/31", "10.241.64.234/32", "10.241.88.2/31", "10.241.96.18/32", "10.241.96.40/32", "10.241.96.42/32", "10.241.96.63/32", "10.241.96.64/32", "10.241.96.66/31", "10.241.96.72/32", "10.241.128.16/32", "10.241.128.30/32", "10.241.129.5/32", "10.241.129.6/32", "10.241.129.21/32", "10.241.129.22/32", "10.241.129.39/32", "10.241.129.40/32", "10.241.129.68/31", "10.241.129.98/31", "10.241.129.114/31", "10.241.136.1/32", "10.241.136.2/31", "10.241.136.4/31", "10.241.136.6/32", "10.241.136.48/31", "10.241.160.6/32", "10.241.160.12/32", "10.241.160.18/32", "10.241.160.22/32", "10.241.160.47/32", "10.241.160.79/32", "10.241.160.80/31", "10.241.160.82/32", "10.241.160.99/32", "126.12.102.134/31", "127.0.0.1/32", "192.168.2.6/32", "192.168.2.15/32", "192.168.2.71/32", "192.168.2.72/32", "192.168.2.89/32", "192.168.2.91/32", "192.168.2.92/32", "192.168.4.13/32", "192.168.4.14/32", "192.168.4.26/32", "192.168.60.4/31", "192.168.60.7/32", "192.168.60.8/32", "192.168.60.11/32", "192.168.60.12/32", "192.168.61.4/32", "192.168.61.6/31", "192.168.100.75/32", "192.168.100.76/32", "192.168.103.9/32", "192.168.103.10/32", "192.168.103.26/31", "192.168.103.28/31", "192.168.103.39/32", "192.168.103.40/32", "192.168.103.46/31", "192.168.103.49/32", "192.168.103.50/32", "192.168.103.81/32", "192.168.103.82/31", "192.168.103.84/32", "192.168.103.110/31", "192.168.103.112/32", "192.168.103.136/31", "192.168.104.19/32", "192.168.104.20/32", "192.168.104.31/32", "192.168.104.32/32", "192.168.104.61/32", "192.168.104.62/32", "192.168.104.83/32", "192.168.104.84/32", "192.168.104.133/32", "192.168.104.134/32", "192.168.104.139/32", "192.168.104.140/32", "192.168.105.12/31", "192.168.105.146/31", "192.168.106.8/31", "192.168.106.11/32", "192.168.106.12/30", "192.168.106.16/32", "192.168.145.4/31", "192.168.145.8/31", "192.168.148.2/32", "192.168.148.4/32", "192.168.168.27/32", "192.168.168.28/32", "192.168.168.33/32", "192.168.168.34/32", "192.168.168.105/32", "192.168.168.107/32", "192.168.168.108/32", "192.168.168.120/31", "192.168.168.123/32", "192.168.168.211/32", "192.168.168.212/32", "192.168.168.217/32", "192.168.168.218/32", "192.168.204.5/32", "192.168.204.6/32", "192.168.204.37/32", "192.168.205.11/32", "192.168.205.12/32", "::1/128"] AND logpoint_name="LP_INDEX") OR (device_ip IN ["127.0.0.1/32", "::1/128"] AND logpoint_name="LP_SEARCH")</t>
  </si>
  <si>
    <t xml:space="preserve">["msg"]</t>
  </si>
  <si>
    <t xml:space="preserve">"usnchanged" -SRVAPPSOLVEO01 -SRVIRIS01 AND  ("Moved/renamed" OR "New object" ) AND ",OU=Serveurs,DC=matmut,DC=fr"</t>
  </si>
  <si>
    <t xml:space="preserve">((((usnchanged AND ((-SRVAPPSOLVEO01))) AND ((-SRVIRIS01))) AND ((Moved\/renamed OR "New object"))) AND ,OU=Serveurs,DC=matmut,DC=fr)</t>
  </si>
  <si>
    <t xml:space="preserve">MATMUT - Mitre Discovery Using Account Discovery Detected</t>
  </si>
  <si>
    <t xml:space="preserve">This alert is triggered when attack "Discovery" is performed using attack technique "Account Discovery"</t>
  </si>
  <si>
    <t xml:space="preserve">norm_id=WinServer label="Process" label=Create (commandline="*dsquery*" OR command="*dsquery*") -user IN EXCLUDED_USERS | process eval("attack_class='Discovery'")| process eval("technique='Account Discovery'") | rename commandline as command | chart count() by user, host, domain, log_ts, command, attack_class, technique order by count() desc limit 10</t>
  </si>
  <si>
    <t xml:space="preserve">[{"threshold_value": null, "protocol": "TCP", "severity": 1, "facility": 14, "message": "{% for row in rows %}\nincident_name: {{alert_name}}; incident_ts: {{row.log_ts}};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attack_name: {{alert_name}}; attack_ts: {{row.log_ts}}; attack_host: {{row.host}}; attack_user: {{row.user}}; attack_domain: {{row.domain}}; attack_command: {{row.command}}; attack_tag: Account Discovery; attack_id: T1087; attack_framework: MITRE; incident_criteria: {{description}}.\n{% endfor %}", "server": "127.0.0.1", "notify_syslog": true, "split_rows": true, "threshold_option": null, "type": "syslog", "port": 514}, {"type": "email", "template_file": "alert_5df8af7f03a0f351b1487c93_b'JVAVITKVKQQC2ICNNF2HEZJAIRUXGY3POZSXE6JAKVZWS3THEBAWGY3POVXHIICENFZWG33WMVZHSICEMV2GKY3UMVSA===='.tmp", "notify_email": true, "email_emails": ["turquet.xavier@matmut.fr"],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        &lt;th width=\"200\" class=\"alert-table-th\"&gt;EVENT TIME&lt;/th&gt;\r\n&lt;th width=\"200\" class=\"alert-table-th\"&gt;USER&lt;/th&gt;\r\n&lt;th width=\"200\" class=\"alert-table-th\"&gt;HOST&lt;/th&gt;\r\n&lt;th width=\"200\" class=\"alert-table-th\"&gt;DOMAIN&lt;/th&gt;\r\n&lt;th width=\"200\" class=\"alert-table-th\"&gt;COMMAND&lt;/th&gt;\r\n&lt;th width=\"200\" class=\"alert-table-th\"&gt;ATTACK FRAMEWORK&lt;/th&gt;\r\n&lt;th width=\"200\" class=\"alert-table-th\"&gt;ATTACK CATEGORY&lt;/th&gt;\r\n&lt;th width=\"200\" class=\"alert-table-th\"&gt;ATTACK ID&lt;/th&gt;\r\n&lt;th width=\"200\" class=\"alert-table-th\"&gt;ATTACK TAG&lt;/th&gt;\r\n\r\n    &lt;/tr&gt;\r\n\r\n    &lt;tr&gt;\r\n        &lt;td colspan=\"9\"&gt;\r\n            {% for row in rows %}\r\n            &lt;table cellpadding=\"0\" cellspacing=\"0\"&gt;\r\n                &lt;tbody&gt;&lt;tr class=\"{{ loop.cycle('odd', 'even') }}\"&gt;\r\n                    &lt;td class=\"alert-table-td\" width=\"200\"&gt;{{row.log_ts|datetime}}&lt;/td&gt;\r\n&lt;td class=\"alert-table-td\" width=\"200\"&gt;{{row.user}}&lt;/td&gt;\r\n&lt;td class=\"alert-table-td\" width=\"200\"&gt;{{row.host}}&lt;/td&gt;\r\n&lt;td class=\"alert-table-td\" width=\"200\"&gt;{{row.domain}}&lt;/td&gt;\r\n&lt;td class=\"alert-table-td\" width=\"200\"&gt;{{row.command}}&lt;/td&gt;\r\n&lt;td class=\"alert-table-td\" width=\"200\"&gt;Mitre&lt;/td&gt;\r\n&lt;td class=\"alert-table-td\" width=\"200\"&gt;Discovery&lt;/td&gt;\r\n&lt;td class=\"alert-table-td\" width=\"200\"&gt;T1087&lt;/td&gt;\r\n&lt;td class=\"alert-table-td\" width=\"200\"&gt;Account Discovery&lt;/td&gt;\r\n\r\n                &lt;/tr&gt;\r\n            &lt;/tbody&gt;&lt;/table&gt;\r\n            {% endfor %}\r\n        &lt;/td&gt;\r\n    &lt;/tr&gt;\r\n&lt;/tbody&gt;&lt;/table&gt;\r\n", "simple_view": null, "threshold_value": null, "threshold_option": null, "subject": "[ALERTE]  MATMUT Mitre Discovery Using Account Discovery Detected", "raw_emails": ["turquet.xavier@matmut.fr"], "dispatch_option": "auto", "link_disable": false, "logo_enable": true, "logo_type": "default"}]</t>
  </si>
  <si>
    <t xml:space="preserve">f568e5eacf2353649d553bcffe1d1630</t>
  </si>
  <si>
    <t xml:space="preserve">["2728ba8c49a5d85369ac4c22b3ffc5d0"]</t>
  </si>
  <si>
    <t xml:space="preserve">["norm_id", "label", "event_id", "msg", "commandline", "command", "user"]</t>
  </si>
  <si>
    <t xml:space="preserve">norm_id=WinServer label="Process" label=Create (commandline="*dsquery*" OR command="*dsquery*") -user IN EXCLUDED_USERS</t>
  </si>
  <si>
    <t xml:space="preserve">((((norm_id:WinServer AND ((label:Process) OR (((norm_id:WinServer2008 AND (event_id:4688 OR _num_event_id:[4688 TO 4688]))) OR ((norm_id:SophosUTM AND (event_id:3006 OR _num_event_id:[3006 TO 3006])))))) AND ((label:Create) OR ((((((((MSWinEventLog AND (event_id:592 OR _num_event_id:[592 TO 592]))) OR ((MSWinEventLog AND (((((((event_id:635 OR _num_event_id:[635 TO 635]) OR (event_id:631 OR _num_event_id:[631 TO 631])) OR (event_id:658 OR _num_event_id:[658 TO 658])) OR (event_id:648 OR _num_event_id:[648 TO 648])) OR (event_id:653 OR _num_event_id:[653 TO 653])) OR (event_id:663 OR _num_event_id:[663 TO 663])))))) OR ((MSWinEventLog AND (event_id:645 OR _num_event_id:[645 TO 645])))) OR ((MsWinEventLog AND (event_id:687 OR _num_event_id:[687 TO 687])))) OR ((norm_id:WinServer2008 AND (event_id:4688 OR _num_event_id:[4688 TO 4688])))) OR (((norm_id:SophosUTM AND event_id:310a) AND created))) OR ((norm_id:SophosUTM AND event_id:310i))))) AND ((commandline:*dsquery* OR command:*dsquery*))) AND ((-(user:*$ OR user:\-))))</t>
  </si>
  <si>
    <t xml:space="preserve">["user", "host", "domain", "log_ts", "command", "attack_class", "technique"]</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</si>
  <si>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class="alert-table-th"&gt;EVENT TIME&lt;/th&gt;
		&lt;th width="200" class="alert-table-th"&gt;USER&lt;/th&gt;
		&lt;th width="200" class="alert-table-th"&gt;HOST&lt;/th&gt;
		&lt;th width="200" class="alert-table-th"&gt;DOMAIN&lt;/th&gt;
		&lt;th width="200" class="alert-table-th"&gt;COMMAND&lt;/th&gt;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width="200"&gt;{{row.log_ts|datetime}}&lt;/td&gt;
			&lt;td class="alert-table-td" width="200"&gt;{{row.user}}&lt;/td&gt;
			&lt;td class="alert-table-td" width="200"&gt;{{row.host}}&lt;/td&gt;
			&lt;td class="alert-table-td" width="200"&gt;{{row.domain}}&lt;/td&gt;
			&lt;td class="alert-table-td" width="200"&gt;{{row.command}}&lt;/td&gt;
			&lt;td class="alert-table-td" width="200"&gt;Mitre&lt;/td&gt;
			&lt;td class="alert-table-td" width="200"&gt;Discovery&lt;/td&gt;
			&lt;td class="alert-table-td" width="200"&gt;T1087&lt;/td&gt;
			&lt;td class="alert-table-td" width="200"&gt;Account Discovery&lt;/td&gt;
		&lt;/tr&gt;
    {% endfor %}
    &lt;/tbody&gt;
&lt;/table&gt;</t>
  </si>
  <si>
    <t xml:space="preserve">DOMAINE - ACTIVE DIRECTORY - SEUIL TICKETS KERBEROS RC4</t>
  </si>
  <si>
    <t xml:space="preserve">Alerte en cas d'un nombre élevé de requêtes de tickets Kerberos en RC4 pour de multiples services depuis un compte. Un attaquant pourrait être entrain de récolter des tickets dans le but de les cracker (Kerberoasting)</t>
  </si>
  <si>
    <t xml:space="preserve">"event_id" = "4769" encryption_type=0x17 -user=poulain.amelie | chart distinct_count(service) as distinct_service by user | search distinct_service &gt;10</t>
  </si>
  <si>
    <t xml:space="preserve">["10.109.234.1:5504/Repo-core-system-verbose", "10.109.234.1:5504/Repo-esait-secu"]</t>
  </si>
  <si>
    <t xml:space="preserve">[{"type": "email", "template_file": "alert_5df8af7f03a0f351b1487c93_b'IRHU2QKJJZCSALJAKNCVKSKMEBKESQ2LIVKFGICLIVJEERKSJ5JSAUSDGQ======'.tmp", "notify_email": true, "email_emails": ["cybersoc.gestion@matmut.fr"], "email_template": "&lt;div&gt;&lt;font face=\"arial\" size=\"3\"&gt;Bonjour,&lt;/font&gt;&lt;/div&gt;&lt;div&gt;&lt;div&gt;&lt;span style=\"font-family: arial; font-size: medium;\"&gt;{% for row in rows %}&lt;/span&gt;&lt;br&gt;&lt;/div&gt;&lt;div&gt;&lt;/div&gt;&lt;/div&gt;&lt;div&gt;&lt;font face=\"arial\" size=\"3\"&gt;Vous recevez ce mail car le compte&amp;nbsp;&lt;/font&gt;&lt;b style=\"font-family: arial; font-size: medium;\"&gt;&lt;i&gt;&lt;font color=\"#3366ff\"&gt;{{row.user}}&amp;nbsp;&lt;/font&gt;&lt;/i&gt;&lt;/b&gt;&lt;span style=\"font-family: arial; font-size: medium;\"&gt;a dépassé la valeur limite de tickets Kerberos RC4 en générant&amp;nbsp;&lt;/span&gt;&lt;b style=\"font-family: arial; font-size: medium;\"&gt;&lt;i&gt;&lt;font color=\"#3366ff\"&gt;{{row.distinct_service}}&lt;/font&gt;&lt;/i&gt;&lt;/b&gt;&lt;span style=\"font-family: arial; font-size: medium;\"&gt;&amp;nbsp;tickets.&lt;/span&gt;&lt;/div&gt;&lt;div&gt;&lt;font face=\"arial\" size=\"3\"&gt;Vous pouvez visualiser l’évènement en cliquant sur le lien \"Search Link\" ci-dessous.&lt;/font&gt;&lt;/div&gt;&lt;div&gt;&lt;font face=\"arial\" size=\"3\"&gt;{%endfor%}&lt;/font&gt;&lt;/div&gt;&lt;div&gt;&lt;font face=\"arial\" size=\"3\"&gt;Cordialement,&lt;/font&gt;&lt;/div&gt;", "simple_view": null, "threshold_value": null, "threshold_option": null, "subject": "DOMAIN - SEUIL TICKETS KERBEROS RC4", "raw_emails": ["cybersoc.gestion@matmut.fr"], "dispatch_option": "auto", "link_disable": false, "logo_enable": true, "logo_type": "default"}]</t>
  </si>
  <si>
    <t xml:space="preserve">745eb3014b34e584cc53999460175f99</t>
  </si>
  <si>
    <t xml:space="preserve">["event_id", "encryption_type", "user"]</t>
  </si>
  <si>
    <t xml:space="preserve">"event_id" = "4769" encryption_type=0x17 -user=poulain.amelie</t>
  </si>
  <si>
    <t xml:space="preserve">(((event_id:4769 OR _num_event_id:[4769 TO 4769]) AND encryption_type:0x17) AND ((-user:poulain.amelie)))</t>
  </si>
  <si>
    <t xml:space="preserve">["distinct_service"]</t>
  </si>
  <si>
    <t xml:space="preserve">["distinct_count(service)"]</t>
  </si>
  <si>
    <t xml:space="preserve">MATMUT - Reconnaissance Activity with Net Command</t>
  </si>
  <si>
    <t xml:space="preserve">This alert is triggered whenever it detects a set of commands often used in recon stages by different attack groups to discover information of the victim, systems or network.</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</si>
  <si>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 | chart count() as val by command,user | search val &gt; 1</t>
  </si>
  <si>
    <t xml:space="preserve">["10.109.234.1:5504/Repo-core-cloud", "10.109.234.1:5504/Repo-core-secu", "10.109.234.1:5504/Repo-core-secu-verbose"]</t>
  </si>
  <si>
    <t xml:space="preserve">[{"threshold_value": null, "protocol": "TCP", "severity": 1, "facility": 14, "message": "{% for row in rows %}\nincident_name: {{alert_name}}; incident_ts: {{row.log_ts|datetime}}; incident_host: {{row.host}}; incident_user: {{row.user}}; incident_target_user: {{row.target_user}}; incident_caller_user: {{row.caller_user}}; incident_domain: {{row.domain}}; incident_target_domain: {{row.target_domain}}; incident_action: {{row.action}}; incident_status: {{row.status}}; incident_workstation: {{row.workstation}}; incident_source_address: {{row.source_address}}; incident_destination_address: {{row.destination_address}}; incident_destination_port: {{row.destination_port}}; incident_application: {{row.application}}; incident_group: {{row.group}}; incident_hardware_address: {{row.hardware_address}}; incident_hash: {{row.hash}}; incident_object_name: {{row.object_name}}; incident_process: {{row.process}}; incident_path: {{row.path}}; incident_file: {{row.file}}; incident_command: {{row.command}}; incident_integrity_level: {{row.integrity_level}}; incident_parent_command: {{row.parent_command}}; incident_count: {{row.val}}; attack_category: Discovery,Reconnaissance; attack_tag: Account Discovery,System Information Discovery, Gather Victim Host Information,Gather Victim Identity Information; attack_id:T1087,T1082,T1589,T1592; attack_framework: MITRE; incident_criteria: {{description}}.\n{% endfor %}", "server": "127.0.0.1", "notify_syslog": false, "split_rows": true, "threshold_option": null, "type": "syslog", "port": 514}, {"type": "email", "template_file": "alert_5df8af7f03a0f351b1487c93_b'JVAVITKVKQQC2ICSMVRW63TOMFUXG43BNZRWKICBMN2GS5TJOR4SA53JORUCATTFOQQEG33NNVQW4ZA='.tmp", "notify_email": true, "email_emails": ["cybersoc.gestion@matmut.fr", "cybersoc.matmut@matmut.fr"], "email_template": "&lt;style type=\"text/css\"&gt;\r\n    .alert-table{\r\n        border: 1px solid #eee;\r\n        margin: 0px;\r\n        padding: 0px;       \r\n    }\r\n    .alert-table-th{\r\n        text-align: left;\r\n        border-bottom: 2px solid #eee;\r\n        padding: 5px;\r\n        color: #ffffff;\r\n        background-color: #646883;\r\n        font-family: helvetica;\r\n        font-size: 16px;\r\n    }\r\n    .alert-table-td{\r\n        border-left: 1px solid #eee;\r\n        text-align: left;\r\n        border-bottom: 1px solid #eee;\r\n        padding: 5px;\r\n        font-family: helvetica;\r\n        font-size: 15px;\r\n    }\r\n    .even{\r\n        background:#f6f6f8;\r\n    }\r\n\r\n    .odd{\r\n        background:#ffffff;\r\n    }\r\n&lt;/style&gt;\r\n&lt;table class=\"alert-table\" cellpadding=\"0\" cellspacing=\"0\"&gt;\r\n    &lt;tbody&gt;&lt;tr&gt;\r\n&lt;th width=\"200\" class=\"alert-table-th\"&gt;COMMAND&lt;/th&gt;\r\n&lt;th width=\"200\" class=\"alert-table-th\"&gt;COUNT&lt;br&gt;&lt;/th&gt;\r\n&lt;th width=\"200\" class=\"alert-table-th\"&gt;USER&lt;br&gt;&lt;/th&gt;\r\n&lt;th width=\"200\" class=\"alert-table-th\"&gt;ATTACK FRAMEWORK&lt;/th&gt;\r\n&lt;th width=\"200\" class=\"alert-table-th\"&gt;ATTACK CATEGORY&lt;/th&gt;\r\n&lt;th width=\"200\" class=\"alert-table-th\"&gt;ATTACK ID&lt;/th&gt;\r\n&lt;th width=\"200\" class=\"alert-table-th\"&gt;ATTACK TAG&lt;/th&gt;\r\n\r\n    &lt;/tr&gt;\r\n\r\n    &lt;tr&gt;\r\n        &lt;td colspan=\"12\"&gt;\r\n            {% for row in rows %}\r\n            &lt;table cellpadding=\"0\" cellspacing=\"0\"&gt;\r\n                &lt;tbody&gt;&lt;tr class=\"{{ loop.cycle('odd', 'even') }}\"&gt;\r\n&lt;td class=\"alert-table-td\" width=\"200\"&gt;{{row.command}}&lt;/td&gt;\r\n&lt;td class=\"alert-table-td\" width=\"200\"&gt;{{row.val}}&lt;/td&gt;\r\n&lt;td class=\"alert-table-td\" width=\"200\"&gt;{{row.user}}&lt;/td&gt;\r\n&lt;td class=\"alert-table-td\" width=\"200\"&gt;Mitre&lt;/td&gt;\r\n&lt;td class=\"alert-table-td\" width=\"200\"&gt;Discovery,Reconnaissance\t&lt;/td&gt;\r\n&lt;td class=\"alert-table-td\" width=\"200\"&gt;T1087,T1082,T1589,T1592&lt;/td&gt;\r\n&lt;td class=\"alert-table-td\" width=\"200\"&gt;Account Discovery,System Information Discovery, Gather Victim Host Information,Gather Victim Identity Information&lt;/td&gt;\r\n\r\n                &lt;/tr&gt;\r\n            &lt;/tbody&gt;&lt;/table&gt;\r\n            {% endfor %}\r\n        &lt;/td&gt;\r\n    &lt;/tr&gt;\r\n&lt;/tbody&gt;&lt;/table&gt;\r\n", "simple_view": null, "threshold_value": null, "threshold_option": null, "subject": "MATMUT - Reconnaissance Activity with Net Command", "raw_emails": ["cybersoc.matmut@matmut.fr", "cybersoc.gestion@matmut.fr"], "dispatch_option": "auto", "link_disable": false, "logo_enable": true, "logo_type": "default"}]</t>
  </si>
  <si>
    <t xml:space="preserve">a412747cd5b298e8ea1e5c8582a313e0</t>
  </si>
  <si>
    <t xml:space="preserve">["32b524a6d58f02105c6a28df933ac0fc", "6a666ca65c1014fc19db8d720cadfe62", "2728ba8c49a5d85369ac4c22b3ffc5d0", "de732287e917860878a1c722005087db"]</t>
  </si>
  <si>
    <t xml:space="preserve">["norm_id", "event_id", "command", "user"]</t>
  </si>
  <si>
    <t xml:space="preserve">norm_id=WinServer event_id=4688 command IN ["tasklist", "net*time", "systeminfo", "whoami", "nbtstat", "net*start*", "*\net*start*", "qprocess", "nslookup", "hostname*", "net*user*/domain", "*\net*user*/domain", "net*group*/domain" ,"*\net*group*/domain", "net*group*Admins*du*domaine*/domain", "*\net*group*Admins*du*domaine*/domain", "net*group*Exchange*Trusted*Subsystem*/domain", "*\net*group*Exchange*Trusted*Subsystem*/domain", "net*accounts*/domain", "*\net*accounts*/domain", "net*localgroup*administrateurs",  "*\net*localgroup*administrateurs", "net*localgroup*administrators",  "*\net*localgroup*administrators", "netstat*-an"] -user IN EXCLUDED_USERS</t>
  </si>
  <si>
    <t xml:space="preserve">(((norm_id:WinServer AND (event_id:4688 OR _num_event_id:[4688 TO 4688])) AND (command:tasklist OR command:net*time OR command:systeminfo OR command:whoami OR command:nbtstat OR command:net*start* OR command:*\\net*start* OR command:qprocess OR command:nslookup OR command:hostname* OR command:net*user*\/domain OR command:*\\net*user*\/domain OR command:net*group*\/domain OR command:*\\net*group*\/domain OR command:net*group*Admins*du*domaine*\/domain OR command:*\\net*group*Admins*du*domaine*\/domain OR command:net*group*Exchange*Trusted*Subsystem*\/domain OR command:*\\net*group*Exchange*Trusted*Subsystem*\/domain OR command:net*accounts*\/domain OR command:*\\net*accounts*\/domain OR command:net*localgroup*administrateurs OR command:*\\net*localgroup*administrateurs OR command:net*localgroup*administrators OR command:*\\net*localgroup*administrators OR command:netstat*\-an)) AND ((-(user:*$ OR user:\-))))</t>
  </si>
  <si>
    <t xml:space="preserve">["val"]</t>
  </si>
  <si>
    <t xml:space="preserve">["command", "user"]</t>
  </si>
  <si>
    <t xml:space="preserve">&lt;style type="text/css"&gt;
	.alert-table{
		border: 1px solid #eee;
		margin: 0px;
		padding: 0px;		
	}
	.alert-table-th{
		text-align: left;
		border-bottom: 2px solid #eee;
		padding: 5px;
		color: #ffffff;
		background-color: #646883;
		font-family: helvetica;
		font-size: 16px;
	}
	.alert-table-td{
		border-left: 1px solid #eee;
		text-align: left;
		border-bottom: 1px solid #eee;
		padding: 5px;
		font-family: helvetica;
		font-size: 15px;
	}
	.even{
		background:#f6f6f8;
	}
	.odd{
		background:#ffffff;
	}
&lt;/style&gt;
&lt;table class="alert-table" cellpadding="0" cellspacing="0"&gt;
	&lt;tbody&gt;
    &lt;tr&gt;
		&lt;th width="200" class="alert-table-th"&gt;COMMAND&lt;/th&gt;
		&lt;th width="200" class="alert-table-th"&gt;COUNT&lt;/th&gt;
		&lt;th width="200" class="alert-table-th"&gt;ATTACK FRAMEWORK&lt;/th&gt;
		&lt;th width="200" class="alert-table-th"&gt;ATTACK CATEGORY&lt;/th&gt;
		&lt;th width="200" class="alert-table-th"&gt;ATTACK ID&lt;/th&gt;
		&lt;th width="200" class="alert-table-th"&gt;ATTACK TAG&lt;/th&gt;
	&lt;/tr&gt;
	{% for row in rows %}
        &lt;tr&gt;
			&lt;td class="alert-table-td" width="200"&gt;{{row.command}}&lt;/td&gt;
			&lt;td class="alert-table-td" width="200"&gt;{{row.val}}&lt;/td&gt;
			&lt;td class="alert-table-td" width="200"&gt;Mitre&lt;/td&gt;
			&lt;td class="alert-table-td" width="200"&gt;Discovery,Reconnaissance	&lt;/td&gt;
			&lt;td class="alert-table-td" width="200"&gt;T1087,T1082,T1589,T1592&lt;/td&gt;
			&lt;td class="alert-table-td" width="200"&gt;Account Discovery,System Information Discovery, Gather Victim Host Information,Gather Victim Identity Information	&lt;/td&gt;
		&lt;/tr&gt;
    {% endfor %}
    &lt;/tbody&gt;
&lt;/table&gt;</t>
  </si>
</sst>
</file>

<file path=xl/styles.xml><?xml version="1.0" encoding="utf-8"?>
<styleSheet xmlns="http://schemas.openxmlformats.org/spreadsheetml/2006/main">
  <numFmts count="2">
    <numFmt numFmtId="164" formatCode="General"/>
    <numFmt numFmtId="165" formatCode="General"/>
  </numFmts>
  <fonts count="6">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sz val="10"/>
      <color theme="1"/>
      <name val="Times New Roman"/>
      <family val="1"/>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top"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1" sqref="B14:B15 C1"/>
    </sheetView>
  </sheetViews>
  <sheetFormatPr defaultColWidth="8.6796875" defaultRowHeight="12.8" zeroHeight="false" outlineLevelRow="0" outlineLevelCol="0"/>
  <cols>
    <col collapsed="false" customWidth="true" hidden="false" outlineLevel="0" max="1" min="1" style="1" width="13.4"/>
    <col collapsed="false" customWidth="true" hidden="false" outlineLevel="0" max="2" min="2" style="1" width="24.25"/>
    <col collapsed="false" customWidth="true" hidden="false" outlineLevel="0" max="3" min="3" style="1" width="20.49"/>
    <col collapsed="false" customWidth="true" hidden="false" outlineLevel="0" max="4" min="4" style="1" width="19.79"/>
    <col collapsed="false" customWidth="true" hidden="false" outlineLevel="0" max="5" min="5" style="1" width="14.65"/>
    <col collapsed="false" customWidth="true" hidden="false" outlineLevel="0" max="6" min="6" style="1" width="6.72"/>
    <col collapsed="false" customWidth="true" hidden="false" outlineLevel="0" max="7" min="7" style="1" width="16.58"/>
  </cols>
  <sheetData>
    <row r="1" customFormat="false" ht="13.8" hidden="false" customHeight="false" outlineLevel="0" collapsed="false">
      <c r="A1" s="2" t="s">
        <v>0</v>
      </c>
      <c r="B1" s="2" t="s">
        <v>1</v>
      </c>
      <c r="C1" s="2" t="s">
        <v>2</v>
      </c>
      <c r="D1" s="2" t="s">
        <v>3</v>
      </c>
      <c r="E1" s="2" t="s">
        <v>4</v>
      </c>
      <c r="F1" s="2" t="s">
        <v>5</v>
      </c>
      <c r="G1" s="2" t="s">
        <v>6</v>
      </c>
    </row>
    <row r="2" customFormat="false" ht="13.8" hidden="false" customHeight="false" outlineLevel="0" collapsed="false">
      <c r="A2" s="1" t="n">
        <v>4</v>
      </c>
      <c r="B2" s="1" t="s">
        <v>7</v>
      </c>
      <c r="C2" s="1" t="s">
        <v>8</v>
      </c>
      <c r="D2" s="1" t="s">
        <v>9</v>
      </c>
      <c r="E2" s="1" t="s">
        <v>10</v>
      </c>
      <c r="F2" s="3" t="b">
        <f aca="false">TRUE()</f>
        <v>1</v>
      </c>
      <c r="G2" s="1" t="s">
        <v>11</v>
      </c>
    </row>
    <row r="3" customFormat="false" ht="13.8" hidden="false" customHeight="false" outlineLevel="0" collapsed="false">
      <c r="A3" s="1" t="n">
        <v>5</v>
      </c>
      <c r="B3" s="1" t="s">
        <v>12</v>
      </c>
      <c r="C3" s="1" t="s">
        <v>13</v>
      </c>
      <c r="D3" s="1" t="s">
        <v>14</v>
      </c>
      <c r="E3" s="1" t="s">
        <v>15</v>
      </c>
      <c r="F3" s="3" t="b">
        <f aca="false">TRUE()</f>
        <v>1</v>
      </c>
      <c r="G3" s="1" t="s">
        <v>16</v>
      </c>
    </row>
    <row r="4" customFormat="false" ht="13.8" hidden="false" customHeight="false" outlineLevel="0" collapsed="false">
      <c r="A4" s="1" t="n">
        <v>6</v>
      </c>
      <c r="B4" s="1" t="s">
        <v>17</v>
      </c>
      <c r="C4" s="1" t="s">
        <v>18</v>
      </c>
      <c r="D4" s="1" t="s">
        <v>14</v>
      </c>
      <c r="E4" s="1" t="s">
        <v>19</v>
      </c>
      <c r="F4" s="3" t="b">
        <f aca="false">TRUE()</f>
        <v>1</v>
      </c>
      <c r="G4" s="1" t="s">
        <v>20</v>
      </c>
    </row>
    <row r="5" customFormat="false" ht="13.8" hidden="false" customHeight="false" outlineLevel="0" collapsed="false">
      <c r="A5" s="1" t="n">
        <v>7</v>
      </c>
      <c r="B5" s="1" t="s">
        <v>21</v>
      </c>
      <c r="C5" s="1" t="s">
        <v>22</v>
      </c>
      <c r="D5" s="1" t="s">
        <v>14</v>
      </c>
      <c r="E5" s="1" t="s">
        <v>15</v>
      </c>
      <c r="F5" s="3" t="b">
        <f aca="false">TRUE()</f>
        <v>1</v>
      </c>
      <c r="G5" s="1" t="s">
        <v>23</v>
      </c>
    </row>
    <row r="6" customFormat="false" ht="13.8" hidden="false" customHeight="false" outlineLevel="0" collapsed="false">
      <c r="A6" s="1" t="n">
        <v>8</v>
      </c>
      <c r="B6" s="1" t="s">
        <v>24</v>
      </c>
      <c r="C6" s="1" t="s">
        <v>25</v>
      </c>
      <c r="D6" s="1" t="s">
        <v>14</v>
      </c>
      <c r="E6" s="1" t="s">
        <v>19</v>
      </c>
      <c r="F6" s="3" t="b">
        <f aca="false">TRUE()</f>
        <v>1</v>
      </c>
      <c r="G6" s="1" t="s">
        <v>26</v>
      </c>
    </row>
    <row r="7" customFormat="false" ht="13.8" hidden="false" customHeight="false" outlineLevel="0" collapsed="false">
      <c r="A7" s="1" t="n">
        <v>9</v>
      </c>
      <c r="B7" s="1" t="s">
        <v>27</v>
      </c>
      <c r="C7" s="1" t="s">
        <v>28</v>
      </c>
      <c r="D7" s="1" t="s">
        <v>14</v>
      </c>
      <c r="E7" s="1" t="s">
        <v>29</v>
      </c>
      <c r="F7" s="3" t="b">
        <f aca="false">TRUE()</f>
        <v>1</v>
      </c>
      <c r="G7" s="1" t="s">
        <v>30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1" sqref="B14:B15 B1"/>
    </sheetView>
  </sheetViews>
  <sheetFormatPr defaultColWidth="8.6796875" defaultRowHeight="12.8" zeroHeight="false" outlineLevelRow="0" outlineLevelCol="0"/>
  <cols>
    <col collapsed="false" customWidth="true" hidden="false" outlineLevel="0" max="1" min="1" style="1" width="28"/>
    <col collapsed="false" customWidth="true" hidden="false" outlineLevel="0" max="2" min="2" style="1" width="9.79"/>
    <col collapsed="false" customWidth="true" hidden="false" outlineLevel="0" max="3" min="3" style="1" width="35.51"/>
    <col collapsed="false" customWidth="true" hidden="false" outlineLevel="0" max="4" min="4" style="1" width="6.72"/>
    <col collapsed="false" customWidth="true" hidden="false" outlineLevel="0" max="5" min="5" style="1" width="296.22"/>
    <col collapsed="false" customWidth="true" hidden="false" outlineLevel="0" max="6" min="6" style="1" width="5.06"/>
  </cols>
  <sheetData>
    <row r="1" customFormat="false" ht="13.8" hidden="false" customHeight="false" outlineLevel="0" collapsed="false">
      <c r="A1" s="2" t="s">
        <v>352</v>
      </c>
      <c r="B1" s="2" t="s">
        <v>207</v>
      </c>
      <c r="C1" s="2" t="s">
        <v>154</v>
      </c>
      <c r="D1" s="2" t="s">
        <v>5</v>
      </c>
      <c r="E1" s="2" t="s">
        <v>353</v>
      </c>
      <c r="F1" s="2" t="s">
        <v>155</v>
      </c>
    </row>
    <row r="2" customFormat="false" ht="13.8" hidden="false" customHeight="false" outlineLevel="0" collapsed="false">
      <c r="A2" s="1" t="s">
        <v>354</v>
      </c>
      <c r="B2" s="1" t="s">
        <v>220</v>
      </c>
      <c r="C2" s="1" t="s">
        <v>220</v>
      </c>
      <c r="D2" s="3" t="b">
        <f aca="false">TRUE()</f>
        <v>1</v>
      </c>
      <c r="E2" s="1" t="s">
        <v>355</v>
      </c>
    </row>
    <row r="3" customFormat="false" ht="13.8" hidden="false" customHeight="false" outlineLevel="0" collapsed="false">
      <c r="A3" s="1" t="s">
        <v>356</v>
      </c>
      <c r="B3" s="1" t="s">
        <v>240</v>
      </c>
      <c r="C3" s="1" t="s">
        <v>240</v>
      </c>
      <c r="D3" s="3" t="b">
        <f aca="false">TRUE()</f>
        <v>1</v>
      </c>
      <c r="E3" s="1" t="s">
        <v>357</v>
      </c>
    </row>
    <row r="4" customFormat="false" ht="13.8" hidden="false" customHeight="false" outlineLevel="0" collapsed="false">
      <c r="A4" s="1" t="s">
        <v>358</v>
      </c>
      <c r="B4" s="1" t="s">
        <v>233</v>
      </c>
      <c r="C4" s="1" t="s">
        <v>359</v>
      </c>
      <c r="D4" s="3" t="b">
        <f aca="false">TRUE()</f>
        <v>1</v>
      </c>
      <c r="E4" s="1" t="s">
        <v>360</v>
      </c>
    </row>
    <row r="5" customFormat="false" ht="13.8" hidden="false" customHeight="false" outlineLevel="0" collapsed="false">
      <c r="A5" s="1" t="s">
        <v>361</v>
      </c>
      <c r="B5" s="1" t="s">
        <v>362</v>
      </c>
      <c r="C5" s="1" t="s">
        <v>363</v>
      </c>
      <c r="D5" s="3" t="b">
        <f aca="false">TRUE()</f>
        <v>1</v>
      </c>
      <c r="E5" s="1" t="s">
        <v>364</v>
      </c>
    </row>
    <row r="6" customFormat="false" ht="13.8" hidden="false" customHeight="false" outlineLevel="0" collapsed="false">
      <c r="A6" s="1" t="s">
        <v>365</v>
      </c>
      <c r="B6" s="1" t="s">
        <v>366</v>
      </c>
      <c r="C6" s="1" t="s">
        <v>367</v>
      </c>
      <c r="D6" s="3" t="b">
        <f aca="false">TRUE()</f>
        <v>1</v>
      </c>
      <c r="E6" s="1" t="s">
        <v>368</v>
      </c>
    </row>
    <row r="7" customFormat="false" ht="13.8" hidden="false" customHeight="false" outlineLevel="0" collapsed="false">
      <c r="A7" s="1" t="s">
        <v>369</v>
      </c>
      <c r="B7" s="1" t="s">
        <v>370</v>
      </c>
      <c r="C7" s="1" t="s">
        <v>371</v>
      </c>
      <c r="D7" s="3" t="b">
        <f aca="false">TRUE()</f>
        <v>1</v>
      </c>
      <c r="E7" s="1" t="s">
        <v>372</v>
      </c>
    </row>
    <row r="8" customFormat="false" ht="13.8" hidden="false" customHeight="false" outlineLevel="0" collapsed="false">
      <c r="A8" s="1" t="s">
        <v>373</v>
      </c>
      <c r="B8" s="1" t="s">
        <v>374</v>
      </c>
      <c r="C8" s="1" t="s">
        <v>375</v>
      </c>
      <c r="D8" s="3" t="b">
        <f aca="false">TRUE()</f>
        <v>1</v>
      </c>
      <c r="E8" s="1" t="s">
        <v>376</v>
      </c>
    </row>
    <row r="9" customFormat="false" ht="13.8" hidden="false" customHeight="false" outlineLevel="0" collapsed="false">
      <c r="A9" s="1" t="s">
        <v>377</v>
      </c>
      <c r="B9" s="1" t="s">
        <v>378</v>
      </c>
      <c r="C9" s="1" t="s">
        <v>379</v>
      </c>
      <c r="D9" s="3" t="b">
        <f aca="false">TRUE()</f>
        <v>1</v>
      </c>
    </row>
    <row r="10" customFormat="false" ht="13.8" hidden="false" customHeight="false" outlineLevel="0" collapsed="false">
      <c r="A10" s="1" t="s">
        <v>380</v>
      </c>
      <c r="B10" s="1" t="s">
        <v>381</v>
      </c>
      <c r="C10" s="1" t="s">
        <v>382</v>
      </c>
      <c r="D10" s="3" t="b">
        <f aca="false">TRUE()</f>
        <v>1</v>
      </c>
      <c r="E10" s="1" t="s">
        <v>383</v>
      </c>
    </row>
    <row r="11" customFormat="false" ht="13.8" hidden="false" customHeight="false" outlineLevel="0" collapsed="false">
      <c r="A11" s="1" t="s">
        <v>384</v>
      </c>
      <c r="B11" s="1" t="s">
        <v>385</v>
      </c>
      <c r="C11" s="1" t="s">
        <v>386</v>
      </c>
      <c r="D11" s="3" t="b">
        <f aca="false">TRUE()</f>
        <v>1</v>
      </c>
      <c r="E11" s="1" t="s">
        <v>387</v>
      </c>
    </row>
    <row r="12" customFormat="false" ht="13.8" hidden="false" customHeight="false" outlineLevel="0" collapsed="false">
      <c r="A12" s="1" t="s">
        <v>388</v>
      </c>
      <c r="B12" s="1" t="s">
        <v>389</v>
      </c>
      <c r="C12" s="1" t="s">
        <v>390</v>
      </c>
      <c r="D12" s="3" t="b">
        <f aca="false">TRUE()</f>
        <v>1</v>
      </c>
      <c r="E12" s="1" t="s">
        <v>391</v>
      </c>
    </row>
    <row r="13" customFormat="false" ht="13.8" hidden="false" customHeight="false" outlineLevel="0" collapsed="false">
      <c r="A13" s="1" t="s">
        <v>392</v>
      </c>
      <c r="B13" s="1" t="s">
        <v>393</v>
      </c>
      <c r="C13" s="1" t="s">
        <v>394</v>
      </c>
      <c r="D13" s="3" t="b">
        <f aca="false">TRUE()</f>
        <v>1</v>
      </c>
      <c r="E13" s="1" t="s">
        <v>395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G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14:B15 A1"/>
    </sheetView>
  </sheetViews>
  <sheetFormatPr defaultColWidth="8.6796875" defaultRowHeight="12.8" zeroHeight="false" outlineLevelRow="0" outlineLevelCol="0"/>
  <sheetData>
    <row r="1" customFormat="false" ht="13.8" hidden="false" customHeight="false" outlineLevel="0" collapsed="false">
      <c r="A1" s="2" t="s">
        <v>396</v>
      </c>
      <c r="B1" s="2" t="s">
        <v>207</v>
      </c>
      <c r="C1" s="2" t="s">
        <v>397</v>
      </c>
      <c r="D1" s="2" t="s">
        <v>398</v>
      </c>
      <c r="E1" s="2" t="s">
        <v>399</v>
      </c>
      <c r="F1" s="2" t="s">
        <v>400</v>
      </c>
      <c r="G1" s="2" t="s">
        <v>401</v>
      </c>
      <c r="H1" s="2" t="s">
        <v>402</v>
      </c>
      <c r="I1" s="2" t="s">
        <v>403</v>
      </c>
      <c r="J1" s="2" t="s">
        <v>404</v>
      </c>
      <c r="K1" s="2" t="s">
        <v>405</v>
      </c>
      <c r="L1" s="2" t="s">
        <v>406</v>
      </c>
      <c r="M1" s="2" t="s">
        <v>407</v>
      </c>
      <c r="N1" s="2" t="s">
        <v>408</v>
      </c>
      <c r="O1" s="2" t="s">
        <v>409</v>
      </c>
      <c r="P1" s="2" t="s">
        <v>410</v>
      </c>
      <c r="Q1" s="2" t="s">
        <v>411</v>
      </c>
      <c r="R1" s="2" t="s">
        <v>412</v>
      </c>
      <c r="S1" s="2" t="s">
        <v>413</v>
      </c>
      <c r="T1" s="2" t="s">
        <v>414</v>
      </c>
      <c r="U1" s="2" t="s">
        <v>415</v>
      </c>
      <c r="V1" s="2" t="s">
        <v>416</v>
      </c>
      <c r="W1" s="2" t="s">
        <v>417</v>
      </c>
      <c r="X1" s="2" t="s">
        <v>418</v>
      </c>
      <c r="Y1" s="2" t="s">
        <v>419</v>
      </c>
      <c r="Z1" s="2" t="s">
        <v>420</v>
      </c>
      <c r="AA1" s="2" t="s">
        <v>421</v>
      </c>
      <c r="AB1" s="2" t="s">
        <v>422</v>
      </c>
      <c r="AC1" s="2" t="s">
        <v>423</v>
      </c>
      <c r="AD1" s="2" t="s">
        <v>424</v>
      </c>
      <c r="AE1" s="2" t="s">
        <v>425</v>
      </c>
      <c r="AF1" s="2" t="s">
        <v>426</v>
      </c>
      <c r="AG1" s="2" t="s">
        <v>427</v>
      </c>
      <c r="AH1" s="2" t="s">
        <v>428</v>
      </c>
      <c r="AI1" s="2" t="s">
        <v>429</v>
      </c>
      <c r="AJ1" s="2" t="s">
        <v>430</v>
      </c>
      <c r="AK1" s="2" t="s">
        <v>431</v>
      </c>
      <c r="AL1" s="2" t="s">
        <v>432</v>
      </c>
      <c r="AM1" s="2" t="s">
        <v>433</v>
      </c>
      <c r="AN1" s="2" t="s">
        <v>434</v>
      </c>
      <c r="AO1" s="2" t="s">
        <v>435</v>
      </c>
      <c r="AP1" s="2" t="s">
        <v>436</v>
      </c>
      <c r="AQ1" s="2" t="s">
        <v>437</v>
      </c>
      <c r="AR1" s="2" t="s">
        <v>438</v>
      </c>
      <c r="AS1" s="2" t="s">
        <v>439</v>
      </c>
      <c r="AT1" s="2" t="s">
        <v>440</v>
      </c>
      <c r="AU1" s="2" t="s">
        <v>441</v>
      </c>
      <c r="AV1" s="2" t="s">
        <v>442</v>
      </c>
      <c r="AW1" s="2" t="s">
        <v>443</v>
      </c>
      <c r="AX1" s="2" t="s">
        <v>444</v>
      </c>
      <c r="AY1" s="2" t="s">
        <v>445</v>
      </c>
      <c r="AZ1" s="2" t="s">
        <v>446</v>
      </c>
      <c r="BA1" s="2" t="s">
        <v>447</v>
      </c>
      <c r="BB1" s="2" t="s">
        <v>448</v>
      </c>
      <c r="BC1" s="2" t="s">
        <v>449</v>
      </c>
      <c r="BD1" s="2" t="s">
        <v>450</v>
      </c>
      <c r="BE1" s="2" t="s">
        <v>451</v>
      </c>
      <c r="BF1" s="2" t="s">
        <v>452</v>
      </c>
      <c r="BG1" s="2" t="s">
        <v>453</v>
      </c>
    </row>
    <row r="2" customFormat="false" ht="13.8" hidden="false" customHeight="false" outlineLevel="0" collapsed="false">
      <c r="A2" s="1" t="n">
        <v>0</v>
      </c>
      <c r="B2" s="1" t="s">
        <v>454</v>
      </c>
      <c r="C2" s="3" t="b">
        <f aca="false">TRUE()</f>
        <v>1</v>
      </c>
      <c r="D2" s="1" t="s">
        <v>455</v>
      </c>
      <c r="E2" s="1" t="n">
        <v>3600</v>
      </c>
      <c r="F2" s="1" t="s">
        <v>456</v>
      </c>
      <c r="G2" s="1" t="s">
        <v>457</v>
      </c>
      <c r="J2" s="1" t="s">
        <v>458</v>
      </c>
      <c r="K2" s="3" t="b">
        <f aca="false">TRUE()</f>
        <v>1</v>
      </c>
      <c r="O2" s="1" t="s">
        <v>459</v>
      </c>
      <c r="P2" s="1" t="s">
        <v>458</v>
      </c>
      <c r="Q2" s="1" t="s">
        <v>460</v>
      </c>
      <c r="R2" s="1" t="s">
        <v>461</v>
      </c>
      <c r="S2" s="1" t="s">
        <v>462</v>
      </c>
      <c r="T2" s="1" t="s">
        <v>463</v>
      </c>
      <c r="U2" s="1" t="s">
        <v>454</v>
      </c>
      <c r="V2" s="1" t="s">
        <v>464</v>
      </c>
      <c r="W2" s="1" t="s">
        <v>465</v>
      </c>
      <c r="X2" s="1" t="s">
        <v>466</v>
      </c>
      <c r="Y2" s="1" t="s">
        <v>458</v>
      </c>
      <c r="Z2" s="1" t="s">
        <v>458</v>
      </c>
      <c r="AA2" s="1" t="s">
        <v>458</v>
      </c>
      <c r="AB2" s="3" t="b">
        <f aca="false">FALSE()</f>
        <v>0</v>
      </c>
      <c r="AD2" s="3" t="b">
        <f aca="false">TRUE()</f>
        <v>1</v>
      </c>
      <c r="AE2" s="1" t="s">
        <v>456</v>
      </c>
      <c r="AF2" s="1" t="s">
        <v>467</v>
      </c>
      <c r="AG2" s="1" t="s">
        <v>468</v>
      </c>
      <c r="AI2" s="1" t="s">
        <v>455</v>
      </c>
      <c r="AJ2" s="1" t="n">
        <v>1</v>
      </c>
      <c r="AK2" s="1" t="n">
        <v>0</v>
      </c>
      <c r="AL2" s="1" t="s">
        <v>454</v>
      </c>
      <c r="AM2" s="1" t="s">
        <v>469</v>
      </c>
      <c r="AN2" s="3" t="b">
        <f aca="false">TRUE()</f>
        <v>1</v>
      </c>
      <c r="AO2" s="1" t="s">
        <v>470</v>
      </c>
      <c r="AP2" s="1" t="s">
        <v>471</v>
      </c>
      <c r="AQ2" s="1" t="s">
        <v>472</v>
      </c>
      <c r="AR2" s="1" t="s">
        <v>473</v>
      </c>
      <c r="AS2" s="1" t="s">
        <v>474</v>
      </c>
      <c r="AT2" s="1" t="s">
        <v>458</v>
      </c>
      <c r="AU2" s="1" t="n">
        <v>0</v>
      </c>
      <c r="AV2" s="1" t="n">
        <v>0</v>
      </c>
      <c r="AW2" s="1" t="n">
        <v>100</v>
      </c>
      <c r="BG2" s="1" t="s">
        <v>475</v>
      </c>
    </row>
    <row r="3" customFormat="false" ht="13.8" hidden="false" customHeight="false" outlineLevel="0" collapsed="false">
      <c r="A3" s="1" t="n">
        <v>1</v>
      </c>
      <c r="B3" s="1" t="s">
        <v>476</v>
      </c>
      <c r="C3" s="3" t="b">
        <f aca="false">TRUE()</f>
        <v>1</v>
      </c>
      <c r="D3" s="1" t="s">
        <v>477</v>
      </c>
      <c r="E3" s="1" t="n">
        <v>900</v>
      </c>
      <c r="F3" s="1" t="s">
        <v>478</v>
      </c>
      <c r="G3" s="1" t="s">
        <v>479</v>
      </c>
      <c r="J3" s="1" t="s">
        <v>458</v>
      </c>
      <c r="K3" s="3" t="b">
        <f aca="false">TRUE()</f>
        <v>1</v>
      </c>
      <c r="O3" s="1" t="s">
        <v>480</v>
      </c>
      <c r="P3" s="1" t="s">
        <v>458</v>
      </c>
      <c r="Q3" s="1" t="s">
        <v>303</v>
      </c>
      <c r="R3" s="1" t="s">
        <v>461</v>
      </c>
      <c r="S3" s="1" t="s">
        <v>462</v>
      </c>
      <c r="T3" s="1" t="s">
        <v>481</v>
      </c>
      <c r="U3" s="1" t="s">
        <v>476</v>
      </c>
      <c r="V3" s="1" t="s">
        <v>482</v>
      </c>
      <c r="W3" s="1" t="s">
        <v>483</v>
      </c>
      <c r="X3" s="1" t="s">
        <v>484</v>
      </c>
      <c r="AB3" s="3" t="b">
        <f aca="false">FALSE()</f>
        <v>0</v>
      </c>
      <c r="AD3" s="3" t="b">
        <f aca="false">TRUE()</f>
        <v>1</v>
      </c>
      <c r="AE3" s="1" t="s">
        <v>478</v>
      </c>
      <c r="AG3" s="1" t="s">
        <v>468</v>
      </c>
      <c r="AI3" s="1" t="s">
        <v>477</v>
      </c>
      <c r="AJ3" s="1" t="n">
        <v>0</v>
      </c>
      <c r="AK3" s="1" t="n">
        <v>0</v>
      </c>
      <c r="AL3" s="1" t="s">
        <v>476</v>
      </c>
      <c r="AM3" s="1" t="s">
        <v>485</v>
      </c>
      <c r="AN3" s="3" t="b">
        <f aca="false">TRUE()</f>
        <v>1</v>
      </c>
      <c r="AO3" s="1" t="s">
        <v>470</v>
      </c>
      <c r="AP3" s="1" t="s">
        <v>486</v>
      </c>
      <c r="AQ3" s="1" t="s">
        <v>487</v>
      </c>
      <c r="AR3" s="1" t="s">
        <v>488</v>
      </c>
      <c r="AS3" s="1" t="s">
        <v>488</v>
      </c>
      <c r="AT3" s="1" t="s">
        <v>489</v>
      </c>
      <c r="AU3" s="1" t="n">
        <v>0</v>
      </c>
      <c r="AV3" s="1" t="n">
        <v>15</v>
      </c>
      <c r="AW3" s="1" t="n">
        <v>100</v>
      </c>
      <c r="BG3" s="1" t="s">
        <v>475</v>
      </c>
    </row>
    <row r="4" customFormat="false" ht="13.8" hidden="false" customHeight="false" outlineLevel="0" collapsed="false">
      <c r="A4" s="1" t="n">
        <v>3</v>
      </c>
      <c r="B4" s="1" t="s">
        <v>490</v>
      </c>
      <c r="C4" s="3" t="b">
        <f aca="false">TRUE()</f>
        <v>1</v>
      </c>
      <c r="E4" s="1" t="n">
        <v>300</v>
      </c>
      <c r="F4" s="1" t="s">
        <v>491</v>
      </c>
      <c r="G4" s="1" t="s">
        <v>492</v>
      </c>
      <c r="J4" s="1" t="s">
        <v>458</v>
      </c>
      <c r="K4" s="3" t="b">
        <f aca="false">FALSE()</f>
        <v>0</v>
      </c>
      <c r="O4" s="1" t="s">
        <v>459</v>
      </c>
      <c r="P4" s="1" t="s">
        <v>458</v>
      </c>
      <c r="Q4" s="1" t="s">
        <v>460</v>
      </c>
      <c r="R4" s="1" t="s">
        <v>461</v>
      </c>
      <c r="S4" s="1" t="s">
        <v>462</v>
      </c>
      <c r="T4" s="1" t="s">
        <v>493</v>
      </c>
      <c r="U4" s="1" t="s">
        <v>490</v>
      </c>
      <c r="V4" s="1" t="s">
        <v>464</v>
      </c>
      <c r="W4" s="1" t="s">
        <v>458</v>
      </c>
      <c r="X4" s="1" t="s">
        <v>494</v>
      </c>
      <c r="Y4" s="1" t="s">
        <v>458</v>
      </c>
      <c r="Z4" s="1" t="s">
        <v>458</v>
      </c>
      <c r="AA4" s="1" t="s">
        <v>458</v>
      </c>
      <c r="AB4" s="3" t="b">
        <f aca="false">FALSE()</f>
        <v>0</v>
      </c>
      <c r="AD4" s="3" t="b">
        <f aca="false">FALSE()</f>
        <v>0</v>
      </c>
      <c r="AE4" s="1" t="s">
        <v>491</v>
      </c>
      <c r="AF4" s="1" t="s">
        <v>467</v>
      </c>
      <c r="AG4" s="1" t="s">
        <v>468</v>
      </c>
      <c r="AJ4" s="1" t="n">
        <v>0</v>
      </c>
      <c r="AK4" s="1" t="n">
        <v>0</v>
      </c>
      <c r="AL4" s="1" t="s">
        <v>490</v>
      </c>
      <c r="AM4" s="1" t="s">
        <v>495</v>
      </c>
      <c r="AN4" s="3" t="b">
        <f aca="false">TRUE()</f>
        <v>1</v>
      </c>
      <c r="AO4" s="1" t="s">
        <v>470</v>
      </c>
      <c r="AP4" s="1" t="s">
        <v>496</v>
      </c>
      <c r="AQ4" s="1" t="s">
        <v>497</v>
      </c>
      <c r="AR4" s="1" t="s">
        <v>474</v>
      </c>
      <c r="AS4" s="1" t="s">
        <v>474</v>
      </c>
      <c r="AT4" s="1" t="s">
        <v>498</v>
      </c>
      <c r="AU4" s="1" t="n">
        <v>0</v>
      </c>
      <c r="AV4" s="1" t="n">
        <v>5</v>
      </c>
      <c r="AW4" s="1" t="n">
        <v>100</v>
      </c>
      <c r="BG4" s="1" t="s">
        <v>475</v>
      </c>
    </row>
    <row r="5" customFormat="false" ht="13.8" hidden="false" customHeight="false" outlineLevel="0" collapsed="false">
      <c r="A5" s="1" t="n">
        <v>5</v>
      </c>
      <c r="B5" s="1" t="s">
        <v>499</v>
      </c>
      <c r="C5" s="3" t="b">
        <f aca="false">TRUE()</f>
        <v>1</v>
      </c>
      <c r="E5" s="1" t="n">
        <v>300</v>
      </c>
      <c r="F5" s="1" t="s">
        <v>500</v>
      </c>
      <c r="G5" s="1" t="s">
        <v>501</v>
      </c>
      <c r="J5" s="1" t="s">
        <v>458</v>
      </c>
      <c r="K5" s="3" t="b">
        <f aca="false">FALSE()</f>
        <v>0</v>
      </c>
      <c r="O5" s="1" t="s">
        <v>459</v>
      </c>
      <c r="P5" s="1" t="s">
        <v>458</v>
      </c>
      <c r="Q5" s="1" t="s">
        <v>460</v>
      </c>
      <c r="R5" s="1" t="s">
        <v>461</v>
      </c>
      <c r="S5" s="1" t="s">
        <v>462</v>
      </c>
      <c r="T5" s="1" t="s">
        <v>493</v>
      </c>
      <c r="U5" s="1" t="s">
        <v>499</v>
      </c>
      <c r="V5" s="1" t="s">
        <v>464</v>
      </c>
      <c r="W5" s="1" t="s">
        <v>458</v>
      </c>
      <c r="X5" s="1" t="s">
        <v>502</v>
      </c>
      <c r="Y5" s="1" t="s">
        <v>458</v>
      </c>
      <c r="Z5" s="1" t="s">
        <v>458</v>
      </c>
      <c r="AA5" s="1" t="s">
        <v>458</v>
      </c>
      <c r="AB5" s="3" t="b">
        <f aca="false">FALSE()</f>
        <v>0</v>
      </c>
      <c r="AD5" s="3" t="b">
        <f aca="false">FALSE()</f>
        <v>0</v>
      </c>
      <c r="AE5" s="1" t="s">
        <v>500</v>
      </c>
      <c r="AF5" s="1" t="s">
        <v>467</v>
      </c>
      <c r="AG5" s="1" t="s">
        <v>468</v>
      </c>
      <c r="AJ5" s="1" t="n">
        <v>0</v>
      </c>
      <c r="AK5" s="1" t="n">
        <v>0</v>
      </c>
      <c r="AL5" s="1" t="s">
        <v>499</v>
      </c>
      <c r="AM5" s="1" t="s">
        <v>503</v>
      </c>
      <c r="AN5" s="3" t="b">
        <f aca="false">TRUE()</f>
        <v>1</v>
      </c>
      <c r="AO5" s="1" t="s">
        <v>470</v>
      </c>
      <c r="AP5" s="1" t="s">
        <v>504</v>
      </c>
      <c r="AQ5" s="1" t="s">
        <v>505</v>
      </c>
      <c r="AR5" s="1" t="s">
        <v>474</v>
      </c>
      <c r="AS5" s="1" t="s">
        <v>474</v>
      </c>
      <c r="AT5" s="1" t="s">
        <v>498</v>
      </c>
      <c r="AU5" s="1" t="n">
        <v>0</v>
      </c>
      <c r="AV5" s="1" t="n">
        <v>5</v>
      </c>
      <c r="AW5" s="1" t="n">
        <v>100</v>
      </c>
      <c r="BG5" s="1" t="s">
        <v>475</v>
      </c>
    </row>
    <row r="6" customFormat="false" ht="13.8" hidden="false" customHeight="false" outlineLevel="0" collapsed="false">
      <c r="A6" s="1" t="n">
        <v>7</v>
      </c>
      <c r="B6" s="1" t="s">
        <v>506</v>
      </c>
      <c r="C6" s="3" t="b">
        <f aca="false">FALSE()</f>
        <v>0</v>
      </c>
      <c r="D6" s="1" t="s">
        <v>506</v>
      </c>
      <c r="E6" s="1" t="n">
        <v>600</v>
      </c>
      <c r="F6" s="1" t="s">
        <v>507</v>
      </c>
      <c r="G6" s="1" t="s">
        <v>508</v>
      </c>
      <c r="J6" s="1" t="s">
        <v>458</v>
      </c>
      <c r="K6" s="3" t="b">
        <f aca="false">TRUE()</f>
        <v>1</v>
      </c>
      <c r="O6" s="1" t="s">
        <v>509</v>
      </c>
      <c r="P6" s="1" t="s">
        <v>458</v>
      </c>
      <c r="Q6" s="1" t="s">
        <v>303</v>
      </c>
      <c r="R6" s="1" t="s">
        <v>461</v>
      </c>
      <c r="S6" s="1" t="s">
        <v>462</v>
      </c>
      <c r="T6" s="1" t="s">
        <v>510</v>
      </c>
      <c r="U6" s="1" t="s">
        <v>506</v>
      </c>
      <c r="V6" s="1" t="s">
        <v>482</v>
      </c>
      <c r="W6" s="1" t="s">
        <v>511</v>
      </c>
      <c r="X6" s="1" t="s">
        <v>512</v>
      </c>
      <c r="AB6" s="3" t="b">
        <f aca="false">FALSE()</f>
        <v>0</v>
      </c>
      <c r="AD6" s="3" t="b">
        <f aca="false">TRUE()</f>
        <v>1</v>
      </c>
      <c r="AE6" s="1" t="s">
        <v>507</v>
      </c>
      <c r="AG6" s="1" t="s">
        <v>468</v>
      </c>
      <c r="AI6" s="1" t="s">
        <v>506</v>
      </c>
      <c r="AJ6" s="1" t="n">
        <v>0</v>
      </c>
      <c r="AK6" s="1" t="n">
        <v>0</v>
      </c>
      <c r="AL6" s="1" t="s">
        <v>506</v>
      </c>
      <c r="AM6" s="1" t="s">
        <v>513</v>
      </c>
      <c r="AN6" s="3" t="b">
        <f aca="false">TRUE()</f>
        <v>1</v>
      </c>
      <c r="AO6" s="1" t="s">
        <v>470</v>
      </c>
      <c r="AP6" s="1" t="s">
        <v>514</v>
      </c>
      <c r="AQ6" s="1" t="s">
        <v>515</v>
      </c>
      <c r="AR6" s="1" t="s">
        <v>516</v>
      </c>
      <c r="AS6" s="1" t="s">
        <v>474</v>
      </c>
      <c r="AT6" s="1" t="s">
        <v>458</v>
      </c>
      <c r="AU6" s="1" t="n">
        <v>0</v>
      </c>
      <c r="AV6" s="1" t="n">
        <v>10</v>
      </c>
      <c r="AW6" s="1" t="n">
        <v>100</v>
      </c>
      <c r="AX6" s="3" t="b">
        <f aca="false">FALSE()</f>
        <v>0</v>
      </c>
      <c r="BB6" s="1" t="s">
        <v>517</v>
      </c>
      <c r="BC6" s="1" t="s">
        <v>518</v>
      </c>
      <c r="BD6" s="1" t="n">
        <v>5</v>
      </c>
      <c r="BG6" s="1" t="s">
        <v>475</v>
      </c>
    </row>
    <row r="7" customFormat="false" ht="13.8" hidden="false" customHeight="false" outlineLevel="0" collapsed="false">
      <c r="A7" s="1" t="n">
        <v>10</v>
      </c>
      <c r="B7" s="1" t="s">
        <v>519</v>
      </c>
      <c r="C7" s="3" t="b">
        <f aca="false">TRUE()</f>
        <v>1</v>
      </c>
      <c r="E7" s="1" t="n">
        <v>7200</v>
      </c>
      <c r="F7" s="1" t="s">
        <v>520</v>
      </c>
      <c r="G7" s="1" t="s">
        <v>521</v>
      </c>
      <c r="J7" s="1" t="s">
        <v>458</v>
      </c>
      <c r="K7" s="3" t="b">
        <f aca="false">TRUE()</f>
        <v>1</v>
      </c>
      <c r="M7" s="1" t="n">
        <v>0</v>
      </c>
      <c r="O7" s="1" t="s">
        <v>509</v>
      </c>
      <c r="P7" s="1" t="s">
        <v>458</v>
      </c>
      <c r="Q7" s="1" t="s">
        <v>522</v>
      </c>
      <c r="R7" s="1" t="s">
        <v>461</v>
      </c>
      <c r="S7" s="1" t="s">
        <v>462</v>
      </c>
      <c r="T7" s="1" t="s">
        <v>326</v>
      </c>
      <c r="U7" s="1" t="s">
        <v>519</v>
      </c>
      <c r="V7" s="1" t="s">
        <v>523</v>
      </c>
      <c r="W7" s="1" t="s">
        <v>524</v>
      </c>
      <c r="X7" s="1" t="s">
        <v>525</v>
      </c>
      <c r="Y7" s="1" t="s">
        <v>458</v>
      </c>
      <c r="Z7" s="1" t="s">
        <v>458</v>
      </c>
      <c r="AA7" s="1" t="s">
        <v>458</v>
      </c>
      <c r="AB7" s="3" t="b">
        <f aca="false">FALSE()</f>
        <v>0</v>
      </c>
      <c r="AD7" s="3" t="b">
        <f aca="false">TRUE()</f>
        <v>1</v>
      </c>
      <c r="AE7" s="1" t="s">
        <v>520</v>
      </c>
      <c r="AF7" s="1" t="s">
        <v>526</v>
      </c>
      <c r="AG7" s="1" t="s">
        <v>468</v>
      </c>
      <c r="AJ7" s="1" t="n">
        <v>2</v>
      </c>
      <c r="AK7" s="1" t="n">
        <v>0</v>
      </c>
      <c r="AL7" s="1" t="s">
        <v>519</v>
      </c>
      <c r="AM7" s="1" t="s">
        <v>527</v>
      </c>
      <c r="AN7" s="3" t="b">
        <f aca="false">TRUE()</f>
        <v>1</v>
      </c>
      <c r="AO7" s="1" t="s">
        <v>470</v>
      </c>
      <c r="AP7" s="1" t="s">
        <v>528</v>
      </c>
      <c r="AQ7" s="1" t="s">
        <v>529</v>
      </c>
      <c r="AR7" s="1" t="s">
        <v>474</v>
      </c>
      <c r="AS7" s="1" t="s">
        <v>474</v>
      </c>
      <c r="AT7" s="1" t="s">
        <v>530</v>
      </c>
      <c r="AU7" s="1" t="n">
        <v>0</v>
      </c>
      <c r="AV7" s="1" t="n">
        <v>0</v>
      </c>
      <c r="AW7" s="1" t="n">
        <v>100</v>
      </c>
      <c r="AX7" s="3" t="b">
        <f aca="false">FALSE()</f>
        <v>0</v>
      </c>
      <c r="BB7" s="1" t="s">
        <v>517</v>
      </c>
      <c r="BC7" s="1" t="s">
        <v>531</v>
      </c>
      <c r="BG7" s="1" t="s">
        <v>475</v>
      </c>
    </row>
    <row r="8" customFormat="false" ht="13.8" hidden="false" customHeight="false" outlineLevel="0" collapsed="false">
      <c r="A8" s="1" t="n">
        <v>20</v>
      </c>
      <c r="B8" s="1" t="s">
        <v>532</v>
      </c>
      <c r="C8" s="3" t="b">
        <f aca="false">TRUE()</f>
        <v>1</v>
      </c>
      <c r="E8" s="1" t="n">
        <v>3600</v>
      </c>
      <c r="F8" s="1" t="s">
        <v>533</v>
      </c>
      <c r="G8" s="1" t="s">
        <v>534</v>
      </c>
      <c r="J8" s="1" t="s">
        <v>458</v>
      </c>
      <c r="K8" s="3" t="b">
        <f aca="false">TRUE()</f>
        <v>1</v>
      </c>
      <c r="M8" s="1" t="n">
        <v>0</v>
      </c>
      <c r="O8" s="1" t="s">
        <v>459</v>
      </c>
      <c r="P8" s="1" t="s">
        <v>458</v>
      </c>
      <c r="Q8" s="1" t="s">
        <v>522</v>
      </c>
      <c r="R8" s="1" t="s">
        <v>461</v>
      </c>
      <c r="S8" s="1" t="s">
        <v>535</v>
      </c>
      <c r="T8" s="1" t="s">
        <v>326</v>
      </c>
      <c r="U8" s="1" t="s">
        <v>532</v>
      </c>
      <c r="V8" s="1" t="s">
        <v>523</v>
      </c>
      <c r="W8" s="1" t="s">
        <v>536</v>
      </c>
      <c r="X8" s="1" t="s">
        <v>537</v>
      </c>
      <c r="Y8" s="1" t="s">
        <v>458</v>
      </c>
      <c r="Z8" s="1" t="s">
        <v>458</v>
      </c>
      <c r="AA8" s="1" t="s">
        <v>458</v>
      </c>
      <c r="AB8" s="3" t="b">
        <f aca="false">FALSE()</f>
        <v>0</v>
      </c>
      <c r="AD8" s="3" t="b">
        <f aca="false">TRUE()</f>
        <v>1</v>
      </c>
      <c r="AE8" s="1" t="s">
        <v>533</v>
      </c>
      <c r="AF8" s="1" t="s">
        <v>538</v>
      </c>
      <c r="AG8" s="1" t="s">
        <v>468</v>
      </c>
      <c r="AJ8" s="1" t="n">
        <v>1</v>
      </c>
      <c r="AK8" s="1" t="n">
        <v>0</v>
      </c>
      <c r="AL8" s="1" t="s">
        <v>532</v>
      </c>
      <c r="AM8" s="1" t="s">
        <v>539</v>
      </c>
      <c r="AN8" s="3" t="b">
        <f aca="false">TRUE()</f>
        <v>1</v>
      </c>
      <c r="AO8" s="1" t="s">
        <v>470</v>
      </c>
      <c r="AP8" s="1" t="s">
        <v>540</v>
      </c>
      <c r="AQ8" s="1" t="s">
        <v>541</v>
      </c>
      <c r="AR8" s="1" t="s">
        <v>474</v>
      </c>
      <c r="AS8" s="1" t="s">
        <v>474</v>
      </c>
      <c r="AT8" s="1" t="s">
        <v>539</v>
      </c>
      <c r="AU8" s="1" t="n">
        <v>0</v>
      </c>
      <c r="AV8" s="1" t="n">
        <v>0</v>
      </c>
      <c r="AW8" s="1" t="n">
        <v>100</v>
      </c>
      <c r="AX8" s="3" t="b">
        <f aca="false">FALSE()</f>
        <v>0</v>
      </c>
      <c r="BB8" s="1" t="s">
        <v>517</v>
      </c>
      <c r="BG8" s="1" t="s">
        <v>475</v>
      </c>
    </row>
    <row r="9" customFormat="false" ht="13.8" hidden="false" customHeight="false" outlineLevel="0" collapsed="false">
      <c r="A9" s="1" t="n">
        <v>23</v>
      </c>
      <c r="B9" s="1" t="s">
        <v>542</v>
      </c>
      <c r="C9" s="3" t="b">
        <f aca="false">FALSE()</f>
        <v>0</v>
      </c>
      <c r="D9" s="1" t="s">
        <v>543</v>
      </c>
      <c r="E9" s="1" t="n">
        <v>3600</v>
      </c>
      <c r="F9" s="1" t="s">
        <v>544</v>
      </c>
      <c r="G9" s="1" t="s">
        <v>545</v>
      </c>
      <c r="J9" s="1" t="s">
        <v>458</v>
      </c>
      <c r="K9" s="3" t="b">
        <f aca="false">TRUE()</f>
        <v>1</v>
      </c>
      <c r="M9" s="1" t="n">
        <v>0</v>
      </c>
      <c r="O9" s="1" t="s">
        <v>459</v>
      </c>
      <c r="P9" s="1" t="s">
        <v>458</v>
      </c>
      <c r="Q9" s="1" t="s">
        <v>522</v>
      </c>
      <c r="R9" s="1" t="s">
        <v>461</v>
      </c>
      <c r="S9" s="1" t="s">
        <v>535</v>
      </c>
      <c r="T9" s="1" t="s">
        <v>326</v>
      </c>
      <c r="U9" s="1" t="s">
        <v>542</v>
      </c>
      <c r="V9" s="1" t="s">
        <v>523</v>
      </c>
      <c r="W9" s="1" t="s">
        <v>546</v>
      </c>
      <c r="X9" s="1" t="s">
        <v>547</v>
      </c>
      <c r="Y9" s="1" t="s">
        <v>458</v>
      </c>
      <c r="Z9" s="1" t="s">
        <v>458</v>
      </c>
      <c r="AA9" s="1" t="s">
        <v>458</v>
      </c>
      <c r="AB9" s="3" t="b">
        <f aca="false">FALSE()</f>
        <v>0</v>
      </c>
      <c r="AD9" s="3" t="b">
        <f aca="false">TRUE()</f>
        <v>1</v>
      </c>
      <c r="AE9" s="1" t="s">
        <v>544</v>
      </c>
      <c r="AF9" s="1" t="s">
        <v>538</v>
      </c>
      <c r="AG9" s="1" t="s">
        <v>468</v>
      </c>
      <c r="AI9" s="1" t="s">
        <v>543</v>
      </c>
      <c r="AJ9" s="1" t="n">
        <v>1</v>
      </c>
      <c r="AK9" s="1" t="n">
        <v>0</v>
      </c>
      <c r="AL9" s="1" t="s">
        <v>542</v>
      </c>
      <c r="AM9" s="1" t="s">
        <v>539</v>
      </c>
      <c r="AN9" s="3" t="b">
        <f aca="false">TRUE()</f>
        <v>1</v>
      </c>
      <c r="AO9" s="1" t="s">
        <v>470</v>
      </c>
      <c r="AP9" s="1" t="s">
        <v>548</v>
      </c>
      <c r="AQ9" s="1" t="s">
        <v>549</v>
      </c>
      <c r="AR9" s="1" t="s">
        <v>474</v>
      </c>
      <c r="AS9" s="1" t="s">
        <v>474</v>
      </c>
      <c r="AT9" s="1" t="s">
        <v>539</v>
      </c>
      <c r="AU9" s="1" t="n">
        <v>0</v>
      </c>
      <c r="AV9" s="1" t="n">
        <v>0</v>
      </c>
      <c r="AW9" s="1" t="n">
        <v>100</v>
      </c>
      <c r="AX9" s="3" t="b">
        <f aca="false">FALSE()</f>
        <v>0</v>
      </c>
      <c r="BB9" s="1" t="s">
        <v>517</v>
      </c>
      <c r="BG9" s="1" t="s">
        <v>475</v>
      </c>
    </row>
    <row r="10" customFormat="false" ht="13.8" hidden="false" customHeight="false" outlineLevel="0" collapsed="false">
      <c r="A10" s="1" t="n">
        <v>25</v>
      </c>
      <c r="B10" s="1" t="s">
        <v>550</v>
      </c>
      <c r="C10" s="3" t="b">
        <f aca="false">TRUE()</f>
        <v>1</v>
      </c>
      <c r="E10" s="1" t="n">
        <v>3600</v>
      </c>
      <c r="F10" s="1" t="s">
        <v>551</v>
      </c>
      <c r="G10" s="1" t="s">
        <v>552</v>
      </c>
      <c r="J10" s="1" t="s">
        <v>458</v>
      </c>
      <c r="K10" s="3" t="b">
        <f aca="false">FALSE()</f>
        <v>0</v>
      </c>
      <c r="M10" s="1" t="n">
        <v>0</v>
      </c>
      <c r="O10" s="1" t="s">
        <v>480</v>
      </c>
      <c r="P10" s="1" t="s">
        <v>458</v>
      </c>
      <c r="Q10" s="1" t="s">
        <v>522</v>
      </c>
      <c r="R10" s="1" t="s">
        <v>461</v>
      </c>
      <c r="S10" s="1" t="s">
        <v>462</v>
      </c>
      <c r="T10" s="1" t="s">
        <v>326</v>
      </c>
      <c r="U10" s="1" t="s">
        <v>550</v>
      </c>
      <c r="V10" s="1" t="s">
        <v>523</v>
      </c>
      <c r="W10" s="1" t="s">
        <v>553</v>
      </c>
      <c r="X10" s="1" t="s">
        <v>554</v>
      </c>
      <c r="Y10" s="1" t="s">
        <v>458</v>
      </c>
      <c r="Z10" s="1" t="s">
        <v>458</v>
      </c>
      <c r="AA10" s="1" t="s">
        <v>458</v>
      </c>
      <c r="AB10" s="3" t="b">
        <f aca="false">FALSE()</f>
        <v>0</v>
      </c>
      <c r="AD10" s="3" t="b">
        <f aca="false">FALSE()</f>
        <v>0</v>
      </c>
      <c r="AE10" s="1" t="s">
        <v>551</v>
      </c>
      <c r="AF10" s="1" t="s">
        <v>526</v>
      </c>
      <c r="AG10" s="1" t="s">
        <v>468</v>
      </c>
      <c r="AJ10" s="1" t="n">
        <v>1</v>
      </c>
      <c r="AK10" s="1" t="n">
        <v>0</v>
      </c>
      <c r="AL10" s="1" t="s">
        <v>550</v>
      </c>
      <c r="AM10" s="1" t="s">
        <v>555</v>
      </c>
      <c r="AN10" s="3" t="b">
        <f aca="false">TRUE()</f>
        <v>1</v>
      </c>
      <c r="AO10" s="1" t="s">
        <v>171</v>
      </c>
      <c r="AP10" s="1" t="s">
        <v>551</v>
      </c>
      <c r="AQ10" s="1" t="s">
        <v>556</v>
      </c>
      <c r="AR10" s="1" t="s">
        <v>458</v>
      </c>
      <c r="AS10" s="1" t="s">
        <v>458</v>
      </c>
      <c r="AT10" s="1" t="s">
        <v>458</v>
      </c>
      <c r="AU10" s="1" t="n">
        <v>0</v>
      </c>
      <c r="AV10" s="1" t="n">
        <v>0</v>
      </c>
      <c r="AW10" s="1" t="n">
        <v>25</v>
      </c>
      <c r="AX10" s="3" t="b">
        <f aca="false">FALSE()</f>
        <v>0</v>
      </c>
      <c r="BB10" s="1" t="s">
        <v>517</v>
      </c>
      <c r="BG10" s="1" t="s">
        <v>475</v>
      </c>
    </row>
    <row r="11" customFormat="false" ht="13.8" hidden="false" customHeight="false" outlineLevel="0" collapsed="false">
      <c r="A11" s="1" t="n">
        <v>27</v>
      </c>
      <c r="B11" s="1" t="s">
        <v>557</v>
      </c>
      <c r="C11" s="3" t="b">
        <f aca="false">TRUE()</f>
        <v>1</v>
      </c>
      <c r="D11" s="1" t="s">
        <v>558</v>
      </c>
      <c r="E11" s="1" t="n">
        <v>300</v>
      </c>
      <c r="F11" s="1" t="s">
        <v>559</v>
      </c>
      <c r="G11" s="1" t="s">
        <v>560</v>
      </c>
      <c r="I11" s="1" t="s">
        <v>561</v>
      </c>
      <c r="J11" s="1" t="s">
        <v>458</v>
      </c>
      <c r="K11" s="3" t="b">
        <f aca="false">TRUE()</f>
        <v>1</v>
      </c>
      <c r="O11" s="1" t="s">
        <v>480</v>
      </c>
      <c r="P11" s="1" t="s">
        <v>458</v>
      </c>
      <c r="Q11" s="1" t="s">
        <v>562</v>
      </c>
      <c r="R11" s="1" t="s">
        <v>461</v>
      </c>
      <c r="S11" s="1" t="s">
        <v>563</v>
      </c>
      <c r="T11" s="1" t="s">
        <v>564</v>
      </c>
      <c r="U11" s="1" t="s">
        <v>557</v>
      </c>
      <c r="V11" s="1" t="s">
        <v>565</v>
      </c>
      <c r="W11" s="1" t="s">
        <v>566</v>
      </c>
      <c r="X11" s="1" t="s">
        <v>567</v>
      </c>
      <c r="AB11" s="3" t="b">
        <f aca="false">TRUE()</f>
        <v>1</v>
      </c>
      <c r="AD11" s="3" t="b">
        <f aca="false">TRUE()</f>
        <v>1</v>
      </c>
      <c r="AE11" s="1" t="s">
        <v>559</v>
      </c>
      <c r="AG11" s="1" t="s">
        <v>468</v>
      </c>
      <c r="AI11" s="1" t="s">
        <v>558</v>
      </c>
      <c r="AJ11" s="1" t="n">
        <v>0</v>
      </c>
      <c r="AK11" s="1" t="n">
        <v>0</v>
      </c>
      <c r="AL11" s="1" t="s">
        <v>557</v>
      </c>
      <c r="AM11" s="1" t="s">
        <v>568</v>
      </c>
      <c r="AN11" s="3" t="b">
        <f aca="false">TRUE()</f>
        <v>1</v>
      </c>
      <c r="AO11" s="1" t="s">
        <v>171</v>
      </c>
      <c r="AP11" s="1" t="s">
        <v>559</v>
      </c>
      <c r="AQ11" s="1" t="s">
        <v>569</v>
      </c>
      <c r="AR11" s="1" t="s">
        <v>458</v>
      </c>
      <c r="AS11" s="1" t="s">
        <v>458</v>
      </c>
      <c r="AT11" s="1" t="s">
        <v>458</v>
      </c>
      <c r="AU11" s="1" t="n">
        <v>0</v>
      </c>
      <c r="AV11" s="1" t="n">
        <v>5</v>
      </c>
      <c r="AW11" s="1" t="n">
        <v>25</v>
      </c>
      <c r="AX11" s="3" t="b">
        <f aca="false">FALSE()</f>
        <v>0</v>
      </c>
      <c r="AY11" s="1" t="s">
        <v>570</v>
      </c>
      <c r="BG11" s="1" t="s">
        <v>571</v>
      </c>
    </row>
    <row r="12" customFormat="false" ht="13.8" hidden="false" customHeight="false" outlineLevel="0" collapsed="false">
      <c r="A12" s="1" t="n">
        <v>29</v>
      </c>
      <c r="B12" s="1" t="s">
        <v>572</v>
      </c>
      <c r="C12" s="3" t="b">
        <f aca="false">TRUE()</f>
        <v>1</v>
      </c>
      <c r="E12" s="1" t="n">
        <v>43200</v>
      </c>
      <c r="F12" s="1" t="s">
        <v>573</v>
      </c>
      <c r="G12" s="1" t="s">
        <v>574</v>
      </c>
      <c r="J12" s="1" t="s">
        <v>458</v>
      </c>
      <c r="K12" s="3" t="b">
        <f aca="false">FALSE()</f>
        <v>0</v>
      </c>
      <c r="O12" s="1" t="s">
        <v>480</v>
      </c>
      <c r="P12" s="1" t="s">
        <v>458</v>
      </c>
      <c r="Q12" s="1" t="s">
        <v>575</v>
      </c>
      <c r="R12" s="1" t="s">
        <v>461</v>
      </c>
      <c r="S12" s="1" t="s">
        <v>563</v>
      </c>
      <c r="T12" s="1" t="s">
        <v>564</v>
      </c>
      <c r="U12" s="1" t="s">
        <v>572</v>
      </c>
      <c r="V12" s="1" t="s">
        <v>576</v>
      </c>
      <c r="W12" s="1" t="s">
        <v>577</v>
      </c>
      <c r="X12" s="1" t="s">
        <v>578</v>
      </c>
      <c r="Y12" s="1" t="s">
        <v>458</v>
      </c>
      <c r="Z12" s="1" t="s">
        <v>458</v>
      </c>
      <c r="AA12" s="1" t="s">
        <v>458</v>
      </c>
      <c r="AB12" s="3" t="b">
        <f aca="false">FALSE()</f>
        <v>0</v>
      </c>
      <c r="AD12" s="3" t="b">
        <f aca="false">FALSE()</f>
        <v>0</v>
      </c>
      <c r="AE12" s="1" t="s">
        <v>573</v>
      </c>
      <c r="AF12" s="1" t="s">
        <v>526</v>
      </c>
      <c r="AG12" s="1" t="s">
        <v>468</v>
      </c>
      <c r="AJ12" s="1" t="n">
        <v>12</v>
      </c>
      <c r="AK12" s="1" t="n">
        <v>0</v>
      </c>
      <c r="AL12" s="1" t="s">
        <v>572</v>
      </c>
      <c r="AM12" s="1" t="s">
        <v>579</v>
      </c>
      <c r="AN12" s="3" t="b">
        <f aca="false">TRUE()</f>
        <v>1</v>
      </c>
      <c r="AO12" s="1" t="s">
        <v>171</v>
      </c>
      <c r="AP12" s="1" t="s">
        <v>573</v>
      </c>
      <c r="AQ12" s="1" t="s">
        <v>580</v>
      </c>
      <c r="AR12" s="1" t="s">
        <v>458</v>
      </c>
      <c r="AS12" s="1" t="s">
        <v>458</v>
      </c>
      <c r="AT12" s="1" t="s">
        <v>458</v>
      </c>
      <c r="AU12" s="1" t="n">
        <v>0</v>
      </c>
      <c r="AV12" s="1" t="n">
        <v>0</v>
      </c>
      <c r="AW12" s="1" t="n">
        <v>50</v>
      </c>
      <c r="AX12" s="3" t="b">
        <f aca="false">FALSE()</f>
        <v>0</v>
      </c>
      <c r="BB12" s="1" t="s">
        <v>517</v>
      </c>
      <c r="BG12" s="1" t="s">
        <v>475</v>
      </c>
    </row>
    <row r="13" customFormat="false" ht="13.8" hidden="false" customHeight="false" outlineLevel="0" collapsed="false">
      <c r="A13" s="1" t="n">
        <v>30</v>
      </c>
      <c r="B13" s="1" t="s">
        <v>581</v>
      </c>
      <c r="C13" s="3" t="b">
        <f aca="false">FALSE()</f>
        <v>0</v>
      </c>
      <c r="D13" s="1" t="s">
        <v>582</v>
      </c>
      <c r="E13" s="1" t="n">
        <v>300</v>
      </c>
      <c r="F13" s="1" t="s">
        <v>583</v>
      </c>
      <c r="G13" s="1" t="s">
        <v>584</v>
      </c>
      <c r="I13" s="1" t="s">
        <v>585</v>
      </c>
      <c r="J13" s="1" t="s">
        <v>458</v>
      </c>
      <c r="K13" s="3" t="b">
        <f aca="false">TRUE()</f>
        <v>1</v>
      </c>
      <c r="O13" s="1" t="s">
        <v>459</v>
      </c>
      <c r="P13" s="1" t="s">
        <v>458</v>
      </c>
      <c r="Q13" s="1" t="s">
        <v>575</v>
      </c>
      <c r="R13" s="1" t="s">
        <v>461</v>
      </c>
      <c r="S13" s="1" t="s">
        <v>462</v>
      </c>
      <c r="T13" s="1" t="n">
        <v>0</v>
      </c>
      <c r="U13" s="1" t="s">
        <v>581</v>
      </c>
      <c r="V13" s="1" t="s">
        <v>576</v>
      </c>
      <c r="W13" s="1" t="s">
        <v>586</v>
      </c>
      <c r="X13" s="1" t="s">
        <v>587</v>
      </c>
      <c r="Y13" s="1" t="s">
        <v>458</v>
      </c>
      <c r="Z13" s="1" t="s">
        <v>458</v>
      </c>
      <c r="AA13" s="1" t="s">
        <v>458</v>
      </c>
      <c r="AB13" s="3" t="b">
        <f aca="false">TRUE()</f>
        <v>1</v>
      </c>
      <c r="AD13" s="3" t="b">
        <f aca="false">TRUE()</f>
        <v>1</v>
      </c>
      <c r="AE13" s="1" t="s">
        <v>583</v>
      </c>
      <c r="AF13" s="1" t="s">
        <v>526</v>
      </c>
      <c r="AG13" s="1" t="s">
        <v>468</v>
      </c>
      <c r="AI13" s="1" t="s">
        <v>582</v>
      </c>
      <c r="AJ13" s="1" t="n">
        <v>0</v>
      </c>
      <c r="AK13" s="1" t="n">
        <v>0</v>
      </c>
      <c r="AL13" s="1" t="s">
        <v>581</v>
      </c>
      <c r="AU13" s="1" t="n">
        <v>0</v>
      </c>
      <c r="AV13" s="1" t="n">
        <v>5</v>
      </c>
      <c r="AW13" s="1" t="n">
        <v>25</v>
      </c>
      <c r="AX13" s="3" t="b">
        <f aca="false">FALSE()</f>
        <v>0</v>
      </c>
      <c r="AY13" s="1" t="s">
        <v>588</v>
      </c>
      <c r="BG13" s="1" t="s">
        <v>475</v>
      </c>
    </row>
    <row r="14" customFormat="false" ht="13.8" hidden="false" customHeight="false" outlineLevel="0" collapsed="false">
      <c r="A14" s="1" t="n">
        <v>33</v>
      </c>
      <c r="B14" s="1" t="s">
        <v>519</v>
      </c>
      <c r="C14" s="3" t="b">
        <f aca="false">FALSE()</f>
        <v>0</v>
      </c>
      <c r="E14" s="1" t="n">
        <v>7200</v>
      </c>
      <c r="F14" s="1" t="s">
        <v>589</v>
      </c>
      <c r="G14" s="1" t="s">
        <v>590</v>
      </c>
      <c r="J14" s="1" t="s">
        <v>458</v>
      </c>
      <c r="K14" s="3" t="b">
        <f aca="false">FALSE()</f>
        <v>0</v>
      </c>
      <c r="M14" s="1" t="n">
        <v>0</v>
      </c>
      <c r="O14" s="1" t="s">
        <v>509</v>
      </c>
      <c r="P14" s="1" t="s">
        <v>591</v>
      </c>
      <c r="Q14" s="1" t="s">
        <v>592</v>
      </c>
      <c r="R14" s="1" t="s">
        <v>461</v>
      </c>
      <c r="S14" s="1" t="s">
        <v>462</v>
      </c>
      <c r="T14" s="1" t="s">
        <v>326</v>
      </c>
      <c r="U14" s="1" t="s">
        <v>519</v>
      </c>
      <c r="V14" s="1" t="s">
        <v>593</v>
      </c>
      <c r="W14" s="1" t="s">
        <v>594</v>
      </c>
      <c r="X14" s="1" t="s">
        <v>595</v>
      </c>
      <c r="Y14" s="1" t="s">
        <v>458</v>
      </c>
      <c r="Z14" s="1" t="s">
        <v>458</v>
      </c>
      <c r="AA14" s="1" t="s">
        <v>458</v>
      </c>
      <c r="AB14" s="3" t="b">
        <f aca="false">FALSE()</f>
        <v>0</v>
      </c>
      <c r="AD14" s="3" t="b">
        <f aca="false">FALSE()</f>
        <v>0</v>
      </c>
      <c r="AE14" s="1" t="s">
        <v>589</v>
      </c>
      <c r="AF14" s="1" t="s">
        <v>526</v>
      </c>
      <c r="AG14" s="1" t="s">
        <v>468</v>
      </c>
      <c r="AJ14" s="1" t="n">
        <v>2</v>
      </c>
      <c r="AK14" s="1" t="n">
        <v>0</v>
      </c>
      <c r="AL14" s="1" t="s">
        <v>519</v>
      </c>
      <c r="AM14" s="1" t="s">
        <v>527</v>
      </c>
      <c r="AN14" s="3" t="b">
        <f aca="false">TRUE()</f>
        <v>1</v>
      </c>
      <c r="AO14" s="1" t="s">
        <v>470</v>
      </c>
      <c r="AP14" s="1" t="s">
        <v>528</v>
      </c>
      <c r="AQ14" s="1" t="s">
        <v>529</v>
      </c>
      <c r="AR14" s="1" t="s">
        <v>474</v>
      </c>
      <c r="AS14" s="1" t="s">
        <v>474</v>
      </c>
      <c r="AT14" s="1" t="s">
        <v>596</v>
      </c>
      <c r="AU14" s="1" t="n">
        <v>0</v>
      </c>
      <c r="AV14" s="1" t="n">
        <v>0</v>
      </c>
      <c r="AW14" s="1" t="n">
        <v>100</v>
      </c>
      <c r="AX14" s="3" t="b">
        <f aca="false">FALSE()</f>
        <v>0</v>
      </c>
      <c r="BB14" s="1" t="s">
        <v>517</v>
      </c>
      <c r="BC14" s="1" t="s">
        <v>531</v>
      </c>
      <c r="BG14" s="1" t="s">
        <v>475</v>
      </c>
    </row>
    <row r="15" customFormat="false" ht="13.8" hidden="false" customHeight="false" outlineLevel="0" collapsed="false">
      <c r="A15" s="1" t="n">
        <v>37</v>
      </c>
      <c r="B15" s="1" t="s">
        <v>597</v>
      </c>
      <c r="C15" s="3" t="b">
        <f aca="false">FALSE()</f>
        <v>0</v>
      </c>
      <c r="E15" s="1" t="n">
        <v>7200</v>
      </c>
      <c r="F15" s="1" t="s">
        <v>589</v>
      </c>
      <c r="G15" s="1" t="s">
        <v>598</v>
      </c>
      <c r="J15" s="1" t="s">
        <v>458</v>
      </c>
      <c r="K15" s="3" t="b">
        <f aca="false">FALSE()</f>
        <v>0</v>
      </c>
      <c r="M15" s="1" t="n">
        <v>0</v>
      </c>
      <c r="O15" s="1" t="s">
        <v>509</v>
      </c>
      <c r="P15" s="1" t="s">
        <v>591</v>
      </c>
      <c r="Q15" s="1" t="s">
        <v>592</v>
      </c>
      <c r="R15" s="1" t="s">
        <v>461</v>
      </c>
      <c r="S15" s="1" t="s">
        <v>462</v>
      </c>
      <c r="T15" s="1" t="s">
        <v>326</v>
      </c>
      <c r="U15" s="1" t="s">
        <v>597</v>
      </c>
      <c r="V15" s="1" t="s">
        <v>593</v>
      </c>
      <c r="W15" s="1" t="s">
        <v>599</v>
      </c>
      <c r="X15" s="1" t="s">
        <v>600</v>
      </c>
      <c r="Y15" s="1" t="s">
        <v>458</v>
      </c>
      <c r="Z15" s="1" t="s">
        <v>458</v>
      </c>
      <c r="AA15" s="1" t="s">
        <v>458</v>
      </c>
      <c r="AB15" s="3" t="b">
        <f aca="false">FALSE()</f>
        <v>0</v>
      </c>
      <c r="AD15" s="3" t="b">
        <f aca="false">FALSE()</f>
        <v>0</v>
      </c>
      <c r="AE15" s="1" t="s">
        <v>589</v>
      </c>
      <c r="AF15" s="1" t="s">
        <v>526</v>
      </c>
      <c r="AG15" s="1" t="s">
        <v>468</v>
      </c>
      <c r="AJ15" s="1" t="n">
        <v>2</v>
      </c>
      <c r="AK15" s="1" t="n">
        <v>0</v>
      </c>
      <c r="AL15" s="1" t="s">
        <v>597</v>
      </c>
      <c r="AM15" s="1" t="s">
        <v>527</v>
      </c>
      <c r="AN15" s="3" t="b">
        <f aca="false">TRUE()</f>
        <v>1</v>
      </c>
      <c r="AO15" s="1" t="s">
        <v>470</v>
      </c>
      <c r="AP15" s="1" t="s">
        <v>528</v>
      </c>
      <c r="AQ15" s="1" t="s">
        <v>529</v>
      </c>
      <c r="AR15" s="1" t="s">
        <v>474</v>
      </c>
      <c r="AS15" s="1" t="s">
        <v>474</v>
      </c>
      <c r="AT15" s="1" t="s">
        <v>596</v>
      </c>
      <c r="AU15" s="1" t="n">
        <v>0</v>
      </c>
      <c r="AV15" s="1" t="n">
        <v>0</v>
      </c>
      <c r="AW15" s="1" t="n">
        <v>100</v>
      </c>
      <c r="AX15" s="3" t="b">
        <f aca="false">FALSE()</f>
        <v>0</v>
      </c>
      <c r="BB15" s="1" t="s">
        <v>517</v>
      </c>
      <c r="BC15" s="1" t="s">
        <v>531</v>
      </c>
      <c r="BG15" s="1" t="s">
        <v>475</v>
      </c>
    </row>
    <row r="16" customFormat="false" ht="13.8" hidden="false" customHeight="false" outlineLevel="0" collapsed="false">
      <c r="A16" s="1" t="n">
        <v>40</v>
      </c>
      <c r="B16" s="1" t="s">
        <v>601</v>
      </c>
      <c r="C16" s="3" t="b">
        <f aca="false">FALSE()</f>
        <v>0</v>
      </c>
      <c r="E16" s="1" t="n">
        <v>7200</v>
      </c>
      <c r="F16" s="1" t="s">
        <v>602</v>
      </c>
      <c r="G16" s="1" t="s">
        <v>603</v>
      </c>
      <c r="J16" s="1" t="s">
        <v>458</v>
      </c>
      <c r="K16" s="3" t="b">
        <f aca="false">FALSE()</f>
        <v>0</v>
      </c>
      <c r="M16" s="1" t="n">
        <v>0</v>
      </c>
      <c r="O16" s="1" t="s">
        <v>480</v>
      </c>
      <c r="P16" s="1" t="s">
        <v>591</v>
      </c>
      <c r="Q16" s="1" t="s">
        <v>592</v>
      </c>
      <c r="R16" s="1" t="s">
        <v>461</v>
      </c>
      <c r="S16" s="1" t="s">
        <v>462</v>
      </c>
      <c r="T16" s="1" t="s">
        <v>326</v>
      </c>
      <c r="U16" s="1" t="s">
        <v>601</v>
      </c>
      <c r="V16" s="1" t="s">
        <v>593</v>
      </c>
      <c r="W16" s="1" t="s">
        <v>604</v>
      </c>
      <c r="X16" s="1" t="s">
        <v>605</v>
      </c>
      <c r="Y16" s="1" t="s">
        <v>458</v>
      </c>
      <c r="Z16" s="1" t="s">
        <v>458</v>
      </c>
      <c r="AA16" s="1" t="s">
        <v>458</v>
      </c>
      <c r="AB16" s="3" t="b">
        <f aca="false">FALSE()</f>
        <v>0</v>
      </c>
      <c r="AD16" s="3" t="b">
        <f aca="false">FALSE()</f>
        <v>0</v>
      </c>
      <c r="AE16" s="1" t="s">
        <v>602</v>
      </c>
      <c r="AF16" s="1" t="s">
        <v>526</v>
      </c>
      <c r="AG16" s="1" t="s">
        <v>468</v>
      </c>
      <c r="AJ16" s="1" t="n">
        <v>2</v>
      </c>
      <c r="AK16" s="1" t="n">
        <v>0</v>
      </c>
      <c r="AL16" s="1" t="s">
        <v>601</v>
      </c>
      <c r="AM16" s="1" t="s">
        <v>606</v>
      </c>
      <c r="AN16" s="3" t="b">
        <f aca="false">TRUE()</f>
        <v>1</v>
      </c>
      <c r="AO16" s="1" t="s">
        <v>470</v>
      </c>
      <c r="AP16" s="1" t="s">
        <v>607</v>
      </c>
      <c r="AQ16" s="1" t="s">
        <v>608</v>
      </c>
      <c r="AR16" s="1" t="s">
        <v>474</v>
      </c>
      <c r="AS16" s="1" t="s">
        <v>474</v>
      </c>
      <c r="AT16" s="1" t="s">
        <v>609</v>
      </c>
      <c r="AU16" s="1" t="n">
        <v>0</v>
      </c>
      <c r="AV16" s="1" t="n">
        <v>0</v>
      </c>
      <c r="AW16" s="1" t="n">
        <v>100</v>
      </c>
      <c r="AX16" s="3" t="b">
        <f aca="false">FALSE()</f>
        <v>0</v>
      </c>
      <c r="BB16" s="1" t="s">
        <v>517</v>
      </c>
      <c r="BG16" s="1" t="s">
        <v>475</v>
      </c>
    </row>
    <row r="17" customFormat="false" ht="13.8" hidden="false" customHeight="false" outlineLevel="0" collapsed="false">
      <c r="A17" s="1" t="n">
        <v>41</v>
      </c>
      <c r="B17" s="1" t="s">
        <v>610</v>
      </c>
      <c r="C17" s="3" t="b">
        <f aca="false">FALSE()</f>
        <v>0</v>
      </c>
      <c r="D17" s="1" t="s">
        <v>611</v>
      </c>
      <c r="E17" s="1" t="n">
        <v>86400</v>
      </c>
      <c r="F17" s="1" t="s">
        <v>612</v>
      </c>
      <c r="G17" s="1" t="s">
        <v>613</v>
      </c>
      <c r="J17" s="1" t="s">
        <v>458</v>
      </c>
      <c r="K17" s="3" t="b">
        <f aca="false">TRUE()</f>
        <v>1</v>
      </c>
      <c r="M17" s="1" t="n">
        <v>0</v>
      </c>
      <c r="O17" s="1" t="s">
        <v>480</v>
      </c>
      <c r="P17" s="1" t="s">
        <v>591</v>
      </c>
      <c r="Q17" s="1" t="s">
        <v>592</v>
      </c>
      <c r="R17" s="1" t="s">
        <v>461</v>
      </c>
      <c r="S17" s="1" t="s">
        <v>462</v>
      </c>
      <c r="T17" s="1" t="s">
        <v>326</v>
      </c>
      <c r="U17" s="1" t="s">
        <v>610</v>
      </c>
      <c r="V17" s="1" t="s">
        <v>593</v>
      </c>
      <c r="W17" s="1" t="s">
        <v>614</v>
      </c>
      <c r="X17" s="1" t="s">
        <v>615</v>
      </c>
      <c r="Y17" s="1" t="s">
        <v>458</v>
      </c>
      <c r="Z17" s="1" t="s">
        <v>458</v>
      </c>
      <c r="AA17" s="1" t="s">
        <v>458</v>
      </c>
      <c r="AB17" s="3" t="b">
        <f aca="false">FALSE()</f>
        <v>0</v>
      </c>
      <c r="AD17" s="3" t="b">
        <f aca="false">TRUE()</f>
        <v>1</v>
      </c>
      <c r="AE17" s="1" t="s">
        <v>612</v>
      </c>
      <c r="AF17" s="1" t="s">
        <v>526</v>
      </c>
      <c r="AG17" s="1" t="s">
        <v>468</v>
      </c>
      <c r="AI17" s="1" t="s">
        <v>611</v>
      </c>
      <c r="AJ17" s="1" t="n">
        <v>0</v>
      </c>
      <c r="AK17" s="1" t="n">
        <v>0</v>
      </c>
      <c r="AL17" s="1" t="s">
        <v>610</v>
      </c>
      <c r="AM17" s="1" t="s">
        <v>616</v>
      </c>
      <c r="AN17" s="3" t="b">
        <f aca="false">TRUE()</f>
        <v>1</v>
      </c>
      <c r="AO17" s="1" t="s">
        <v>470</v>
      </c>
      <c r="AP17" s="1" t="s">
        <v>617</v>
      </c>
      <c r="AQ17" s="1" t="s">
        <v>618</v>
      </c>
      <c r="AR17" s="1" t="s">
        <v>619</v>
      </c>
      <c r="AS17" s="1" t="s">
        <v>474</v>
      </c>
      <c r="AT17" s="1" t="s">
        <v>620</v>
      </c>
      <c r="AU17" s="1" t="n">
        <v>1</v>
      </c>
      <c r="AV17" s="1" t="n">
        <v>0</v>
      </c>
      <c r="AW17" s="1" t="n">
        <v>100</v>
      </c>
      <c r="AX17" s="3" t="b">
        <f aca="false">FALSE()</f>
        <v>0</v>
      </c>
      <c r="BB17" s="1" t="s">
        <v>517</v>
      </c>
      <c r="BG17" s="1" t="s">
        <v>475</v>
      </c>
    </row>
    <row r="18" customFormat="false" ht="13.8" hidden="false" customHeight="false" outlineLevel="0" collapsed="false">
      <c r="A18" s="1" t="n">
        <v>43</v>
      </c>
      <c r="B18" s="1" t="s">
        <v>532</v>
      </c>
      <c r="C18" s="3" t="b">
        <f aca="false">FALSE()</f>
        <v>0</v>
      </c>
      <c r="E18" s="1" t="n">
        <v>3600</v>
      </c>
      <c r="F18" s="1" t="s">
        <v>533</v>
      </c>
      <c r="G18" s="1" t="s">
        <v>621</v>
      </c>
      <c r="J18" s="1" t="s">
        <v>458</v>
      </c>
      <c r="K18" s="3" t="b">
        <f aca="false">FALSE()</f>
        <v>0</v>
      </c>
      <c r="M18" s="1" t="n">
        <v>0</v>
      </c>
      <c r="O18" s="1" t="s">
        <v>459</v>
      </c>
      <c r="P18" s="1" t="s">
        <v>591</v>
      </c>
      <c r="Q18" s="1" t="s">
        <v>592</v>
      </c>
      <c r="R18" s="1" t="s">
        <v>461</v>
      </c>
      <c r="S18" s="1" t="s">
        <v>535</v>
      </c>
      <c r="T18" s="1" t="s">
        <v>326</v>
      </c>
      <c r="U18" s="1" t="s">
        <v>532</v>
      </c>
      <c r="V18" s="1" t="s">
        <v>593</v>
      </c>
      <c r="W18" s="1" t="s">
        <v>622</v>
      </c>
      <c r="X18" s="1" t="s">
        <v>623</v>
      </c>
      <c r="Y18" s="1" t="s">
        <v>458</v>
      </c>
      <c r="Z18" s="1" t="s">
        <v>458</v>
      </c>
      <c r="AA18" s="1" t="s">
        <v>458</v>
      </c>
      <c r="AB18" s="3" t="b">
        <f aca="false">FALSE()</f>
        <v>0</v>
      </c>
      <c r="AD18" s="3" t="b">
        <f aca="false">FALSE()</f>
        <v>0</v>
      </c>
      <c r="AE18" s="1" t="s">
        <v>533</v>
      </c>
      <c r="AF18" s="1" t="s">
        <v>526</v>
      </c>
      <c r="AG18" s="1" t="s">
        <v>468</v>
      </c>
      <c r="AJ18" s="1" t="n">
        <v>1</v>
      </c>
      <c r="AK18" s="1" t="n">
        <v>0</v>
      </c>
      <c r="AL18" s="1" t="s">
        <v>532</v>
      </c>
      <c r="AM18" s="1" t="s">
        <v>539</v>
      </c>
      <c r="AN18" s="3" t="b">
        <f aca="false">TRUE()</f>
        <v>1</v>
      </c>
      <c r="AO18" s="1" t="s">
        <v>470</v>
      </c>
      <c r="AP18" s="1" t="s">
        <v>540</v>
      </c>
      <c r="AQ18" s="1" t="s">
        <v>541</v>
      </c>
      <c r="AR18" s="1" t="s">
        <v>474</v>
      </c>
      <c r="AS18" s="1" t="s">
        <v>474</v>
      </c>
      <c r="AT18" s="1" t="s">
        <v>539</v>
      </c>
      <c r="AU18" s="1" t="n">
        <v>0</v>
      </c>
      <c r="AV18" s="1" t="n">
        <v>0</v>
      </c>
      <c r="AW18" s="1" t="n">
        <v>100</v>
      </c>
      <c r="AX18" s="3" t="b">
        <f aca="false">FALSE()</f>
        <v>0</v>
      </c>
      <c r="BB18" s="1" t="s">
        <v>517</v>
      </c>
      <c r="BG18" s="1" t="s">
        <v>475</v>
      </c>
    </row>
    <row r="19" customFormat="false" ht="13.8" hidden="false" customHeight="false" outlineLevel="0" collapsed="false">
      <c r="A19" s="1" t="n">
        <v>45</v>
      </c>
      <c r="B19" s="1" t="s">
        <v>624</v>
      </c>
      <c r="C19" s="3" t="b">
        <f aca="false">FALSE()</f>
        <v>0</v>
      </c>
      <c r="E19" s="1" t="n">
        <v>3600</v>
      </c>
      <c r="F19" s="1" t="s">
        <v>625</v>
      </c>
      <c r="G19" s="1" t="s">
        <v>626</v>
      </c>
      <c r="J19" s="1" t="s">
        <v>458</v>
      </c>
      <c r="K19" s="3" t="b">
        <f aca="false">FALSE()</f>
        <v>0</v>
      </c>
      <c r="M19" s="1" t="n">
        <v>0</v>
      </c>
      <c r="O19" s="1" t="s">
        <v>509</v>
      </c>
      <c r="P19" s="1" t="s">
        <v>591</v>
      </c>
      <c r="Q19" s="1" t="s">
        <v>592</v>
      </c>
      <c r="R19" s="1" t="s">
        <v>461</v>
      </c>
      <c r="S19" s="1" t="s">
        <v>535</v>
      </c>
      <c r="T19" s="1" t="s">
        <v>326</v>
      </c>
      <c r="U19" s="1" t="s">
        <v>624</v>
      </c>
      <c r="V19" s="1" t="s">
        <v>593</v>
      </c>
      <c r="W19" s="1" t="s">
        <v>627</v>
      </c>
      <c r="X19" s="1" t="s">
        <v>628</v>
      </c>
      <c r="Y19" s="1" t="s">
        <v>458</v>
      </c>
      <c r="Z19" s="1" t="s">
        <v>458</v>
      </c>
      <c r="AA19" s="1" t="s">
        <v>458</v>
      </c>
      <c r="AB19" s="3" t="b">
        <f aca="false">FALSE()</f>
        <v>0</v>
      </c>
      <c r="AD19" s="3" t="b">
        <f aca="false">FALSE()</f>
        <v>0</v>
      </c>
      <c r="AE19" s="1" t="s">
        <v>625</v>
      </c>
      <c r="AF19" s="1" t="s">
        <v>526</v>
      </c>
      <c r="AG19" s="1" t="s">
        <v>468</v>
      </c>
      <c r="AJ19" s="1" t="n">
        <v>1</v>
      </c>
      <c r="AK19" s="1" t="n">
        <v>0</v>
      </c>
      <c r="AL19" s="1" t="s">
        <v>624</v>
      </c>
      <c r="AM19" s="1" t="s">
        <v>539</v>
      </c>
      <c r="AN19" s="3" t="b">
        <f aca="false">TRUE()</f>
        <v>1</v>
      </c>
      <c r="AO19" s="1" t="s">
        <v>470</v>
      </c>
      <c r="AP19" s="1" t="s">
        <v>629</v>
      </c>
      <c r="AQ19" s="1" t="s">
        <v>630</v>
      </c>
      <c r="AR19" s="1" t="s">
        <v>474</v>
      </c>
      <c r="AS19" s="1" t="s">
        <v>474</v>
      </c>
      <c r="AT19" s="1" t="s">
        <v>539</v>
      </c>
      <c r="AU19" s="1" t="n">
        <v>0</v>
      </c>
      <c r="AV19" s="1" t="n">
        <v>0</v>
      </c>
      <c r="AW19" s="1" t="n">
        <v>100</v>
      </c>
      <c r="AX19" s="3" t="b">
        <f aca="false">FALSE()</f>
        <v>0</v>
      </c>
      <c r="BB19" s="1" t="s">
        <v>517</v>
      </c>
      <c r="BG19" s="1" t="s">
        <v>475</v>
      </c>
    </row>
    <row r="20" customFormat="false" ht="13.8" hidden="false" customHeight="false" outlineLevel="0" collapsed="false">
      <c r="A20" s="1" t="n">
        <v>47</v>
      </c>
      <c r="B20" s="1" t="s">
        <v>631</v>
      </c>
      <c r="C20" s="3" t="b">
        <f aca="false">FALSE()</f>
        <v>0</v>
      </c>
      <c r="D20" s="1" t="s">
        <v>632</v>
      </c>
      <c r="E20" s="1" t="n">
        <v>86400</v>
      </c>
      <c r="F20" s="1" t="s">
        <v>633</v>
      </c>
      <c r="G20" s="1" t="s">
        <v>634</v>
      </c>
      <c r="J20" s="1" t="s">
        <v>458</v>
      </c>
      <c r="K20" s="3" t="b">
        <f aca="false">TRUE()</f>
        <v>1</v>
      </c>
      <c r="M20" s="1" t="n">
        <v>0</v>
      </c>
      <c r="O20" s="1" t="s">
        <v>480</v>
      </c>
      <c r="P20" s="1" t="s">
        <v>591</v>
      </c>
      <c r="Q20" s="1" t="s">
        <v>592</v>
      </c>
      <c r="R20" s="1" t="s">
        <v>461</v>
      </c>
      <c r="S20" s="1" t="s">
        <v>462</v>
      </c>
      <c r="T20" s="1" t="s">
        <v>326</v>
      </c>
      <c r="U20" s="1" t="s">
        <v>631</v>
      </c>
      <c r="V20" s="1" t="s">
        <v>593</v>
      </c>
      <c r="W20" s="1" t="s">
        <v>635</v>
      </c>
      <c r="X20" s="1" t="s">
        <v>636</v>
      </c>
      <c r="Y20" s="1" t="s">
        <v>458</v>
      </c>
      <c r="Z20" s="1" t="s">
        <v>458</v>
      </c>
      <c r="AA20" s="1" t="s">
        <v>458</v>
      </c>
      <c r="AB20" s="3" t="b">
        <f aca="false">FALSE()</f>
        <v>0</v>
      </c>
      <c r="AD20" s="3" t="b">
        <f aca="false">TRUE()</f>
        <v>1</v>
      </c>
      <c r="AE20" s="1" t="s">
        <v>633</v>
      </c>
      <c r="AF20" s="1" t="s">
        <v>526</v>
      </c>
      <c r="AG20" s="1" t="s">
        <v>468</v>
      </c>
      <c r="AI20" s="1" t="s">
        <v>632</v>
      </c>
      <c r="AJ20" s="1" t="n">
        <v>0</v>
      </c>
      <c r="AK20" s="1" t="n">
        <v>0</v>
      </c>
      <c r="AL20" s="1" t="s">
        <v>631</v>
      </c>
      <c r="AM20" s="1" t="s">
        <v>616</v>
      </c>
      <c r="AN20" s="3" t="b">
        <f aca="false">TRUE()</f>
        <v>1</v>
      </c>
      <c r="AO20" s="1" t="s">
        <v>470</v>
      </c>
      <c r="AP20" s="1" t="s">
        <v>637</v>
      </c>
      <c r="AQ20" s="1" t="s">
        <v>638</v>
      </c>
      <c r="AR20" s="1" t="s">
        <v>619</v>
      </c>
      <c r="AS20" s="1" t="s">
        <v>474</v>
      </c>
      <c r="AT20" s="1" t="s">
        <v>620</v>
      </c>
      <c r="AU20" s="1" t="n">
        <v>1</v>
      </c>
      <c r="AV20" s="1" t="n">
        <v>0</v>
      </c>
      <c r="AW20" s="1" t="n">
        <v>100</v>
      </c>
      <c r="AX20" s="3" t="b">
        <f aca="false">FALSE()</f>
        <v>0</v>
      </c>
      <c r="BB20" s="1" t="s">
        <v>517</v>
      </c>
      <c r="BG20" s="1" t="s">
        <v>475</v>
      </c>
    </row>
    <row r="21" customFormat="false" ht="13.8" hidden="false" customHeight="false" outlineLevel="0" collapsed="false">
      <c r="A21" s="1" t="n">
        <v>50</v>
      </c>
      <c r="B21" s="1" t="s">
        <v>639</v>
      </c>
      <c r="C21" s="3" t="b">
        <f aca="false">FALSE()</f>
        <v>0</v>
      </c>
      <c r="D21" s="1" t="s">
        <v>640</v>
      </c>
      <c r="E21" s="1" t="n">
        <v>86400</v>
      </c>
      <c r="F21" s="1" t="s">
        <v>641</v>
      </c>
      <c r="G21" s="1" t="s">
        <v>603</v>
      </c>
      <c r="J21" s="1" t="s">
        <v>458</v>
      </c>
      <c r="K21" s="3" t="b">
        <f aca="false">TRUE()</f>
        <v>1</v>
      </c>
      <c r="M21" s="1" t="n">
        <v>0</v>
      </c>
      <c r="O21" s="1" t="s">
        <v>480</v>
      </c>
      <c r="P21" s="1" t="s">
        <v>591</v>
      </c>
      <c r="Q21" s="1" t="s">
        <v>592</v>
      </c>
      <c r="R21" s="1" t="s">
        <v>461</v>
      </c>
      <c r="S21" s="1" t="s">
        <v>462</v>
      </c>
      <c r="T21" s="1" t="s">
        <v>326</v>
      </c>
      <c r="U21" s="1" t="s">
        <v>639</v>
      </c>
      <c r="V21" s="1" t="s">
        <v>593</v>
      </c>
      <c r="W21" s="1" t="s">
        <v>642</v>
      </c>
      <c r="X21" s="1" t="s">
        <v>643</v>
      </c>
      <c r="Y21" s="1" t="s">
        <v>458</v>
      </c>
      <c r="Z21" s="1" t="s">
        <v>458</v>
      </c>
      <c r="AA21" s="1" t="s">
        <v>458</v>
      </c>
      <c r="AB21" s="3" t="b">
        <f aca="false">FALSE()</f>
        <v>0</v>
      </c>
      <c r="AD21" s="3" t="b">
        <f aca="false">TRUE()</f>
        <v>1</v>
      </c>
      <c r="AE21" s="1" t="s">
        <v>641</v>
      </c>
      <c r="AF21" s="1" t="s">
        <v>526</v>
      </c>
      <c r="AG21" s="1" t="s">
        <v>468</v>
      </c>
      <c r="AI21" s="1" t="s">
        <v>640</v>
      </c>
      <c r="AJ21" s="1" t="n">
        <v>0</v>
      </c>
      <c r="AK21" s="1" t="n">
        <v>0</v>
      </c>
      <c r="AL21" s="1" t="s">
        <v>639</v>
      </c>
      <c r="AM21" s="1" t="s">
        <v>644</v>
      </c>
      <c r="AN21" s="3" t="b">
        <f aca="false">TRUE()</f>
        <v>1</v>
      </c>
      <c r="AO21" s="1" t="s">
        <v>470</v>
      </c>
      <c r="AP21" s="1" t="s">
        <v>645</v>
      </c>
      <c r="AQ21" s="1" t="s">
        <v>646</v>
      </c>
      <c r="AR21" s="1" t="s">
        <v>647</v>
      </c>
      <c r="AS21" s="1" t="s">
        <v>474</v>
      </c>
      <c r="AT21" s="1" t="s">
        <v>620</v>
      </c>
      <c r="AU21" s="1" t="n">
        <v>1</v>
      </c>
      <c r="AV21" s="1" t="n">
        <v>0</v>
      </c>
      <c r="AW21" s="1" t="n">
        <v>100</v>
      </c>
      <c r="AX21" s="3" t="b">
        <f aca="false">FALSE()</f>
        <v>0</v>
      </c>
      <c r="BB21" s="1" t="s">
        <v>517</v>
      </c>
      <c r="BG21" s="1" t="s">
        <v>475</v>
      </c>
    </row>
    <row r="22" customFormat="false" ht="13.8" hidden="false" customHeight="false" outlineLevel="0" collapsed="false">
      <c r="A22" s="1" t="n">
        <v>51</v>
      </c>
      <c r="B22" s="1" t="s">
        <v>648</v>
      </c>
      <c r="C22" s="3" t="b">
        <f aca="false">TRUE()</f>
        <v>1</v>
      </c>
      <c r="D22" s="1" t="s">
        <v>649</v>
      </c>
      <c r="E22" s="1" t="n">
        <v>86400</v>
      </c>
      <c r="F22" s="1" t="s">
        <v>650</v>
      </c>
      <c r="G22" s="1" t="s">
        <v>479</v>
      </c>
      <c r="J22" s="1" t="s">
        <v>458</v>
      </c>
      <c r="K22" s="3" t="b">
        <f aca="false">TRUE()</f>
        <v>1</v>
      </c>
      <c r="O22" s="1" t="s">
        <v>480</v>
      </c>
      <c r="P22" s="1" t="s">
        <v>458</v>
      </c>
      <c r="Q22" s="1" t="s">
        <v>592</v>
      </c>
      <c r="R22" s="1" t="s">
        <v>651</v>
      </c>
      <c r="S22" s="1" t="s">
        <v>462</v>
      </c>
      <c r="T22" s="1" t="s">
        <v>326</v>
      </c>
      <c r="U22" s="1" t="s">
        <v>648</v>
      </c>
      <c r="V22" s="1" t="s">
        <v>593</v>
      </c>
      <c r="W22" s="1" t="s">
        <v>652</v>
      </c>
      <c r="X22" s="1" t="s">
        <v>653</v>
      </c>
      <c r="Y22" s="1" t="s">
        <v>458</v>
      </c>
      <c r="Z22" s="1" t="s">
        <v>458</v>
      </c>
      <c r="AA22" s="1" t="s">
        <v>458</v>
      </c>
      <c r="AB22" s="3" t="b">
        <f aca="false">FALSE()</f>
        <v>0</v>
      </c>
      <c r="AD22" s="3" t="b">
        <f aca="false">TRUE()</f>
        <v>1</v>
      </c>
      <c r="AE22" s="1" t="s">
        <v>650</v>
      </c>
      <c r="AF22" s="1" t="s">
        <v>526</v>
      </c>
      <c r="AG22" s="1" t="s">
        <v>468</v>
      </c>
      <c r="AI22" s="1" t="s">
        <v>649</v>
      </c>
      <c r="AJ22" s="1" t="n">
        <v>0</v>
      </c>
      <c r="AK22" s="1" t="n">
        <v>0</v>
      </c>
      <c r="AL22" s="1" t="s">
        <v>648</v>
      </c>
      <c r="AM22" s="1" t="s">
        <v>654</v>
      </c>
      <c r="AN22" s="3" t="b">
        <f aca="false">TRUE()</f>
        <v>1</v>
      </c>
      <c r="AO22" s="1" t="s">
        <v>171</v>
      </c>
      <c r="AP22" s="1" t="s">
        <v>650</v>
      </c>
      <c r="AQ22" s="1" t="s">
        <v>655</v>
      </c>
      <c r="AR22" s="1" t="s">
        <v>458</v>
      </c>
      <c r="AS22" s="1" t="s">
        <v>458</v>
      </c>
      <c r="AT22" s="1" t="s">
        <v>458</v>
      </c>
      <c r="AU22" s="1" t="n">
        <v>1</v>
      </c>
      <c r="AV22" s="1" t="n">
        <v>0</v>
      </c>
      <c r="AW22" s="1" t="n">
        <v>25</v>
      </c>
      <c r="AX22" s="3" t="b">
        <f aca="false">FALSE()</f>
        <v>0</v>
      </c>
      <c r="BB22" s="1" t="s">
        <v>517</v>
      </c>
      <c r="BD22" s="1" t="n">
        <v>1</v>
      </c>
      <c r="BG22" s="1" t="s">
        <v>475</v>
      </c>
    </row>
    <row r="23" customFormat="false" ht="13.8" hidden="false" customHeight="false" outlineLevel="0" collapsed="false">
      <c r="A23" s="1" t="n">
        <v>53</v>
      </c>
      <c r="B23" s="1" t="s">
        <v>656</v>
      </c>
      <c r="C23" s="3" t="b">
        <f aca="false">TRUE()</f>
        <v>1</v>
      </c>
      <c r="D23" s="1" t="s">
        <v>657</v>
      </c>
      <c r="E23" s="1" t="n">
        <v>300</v>
      </c>
      <c r="F23" s="1" t="s">
        <v>658</v>
      </c>
      <c r="G23" s="1" t="s">
        <v>659</v>
      </c>
      <c r="J23" s="1" t="s">
        <v>458</v>
      </c>
      <c r="K23" s="3" t="b">
        <f aca="false">TRUE()</f>
        <v>1</v>
      </c>
      <c r="O23" s="1" t="s">
        <v>480</v>
      </c>
      <c r="P23" s="1" t="s">
        <v>458</v>
      </c>
      <c r="Q23" s="1" t="s">
        <v>522</v>
      </c>
      <c r="R23" s="1" t="s">
        <v>461</v>
      </c>
      <c r="S23" s="1" t="s">
        <v>462</v>
      </c>
      <c r="T23" s="1" t="s">
        <v>326</v>
      </c>
      <c r="U23" s="1" t="s">
        <v>656</v>
      </c>
      <c r="V23" s="1" t="s">
        <v>523</v>
      </c>
      <c r="W23" s="1" t="s">
        <v>660</v>
      </c>
      <c r="X23" s="1" t="s">
        <v>661</v>
      </c>
      <c r="Y23" s="1" t="s">
        <v>458</v>
      </c>
      <c r="Z23" s="1" t="s">
        <v>458</v>
      </c>
      <c r="AA23" s="1" t="s">
        <v>458</v>
      </c>
      <c r="AB23" s="3" t="b">
        <f aca="false">FALSE()</f>
        <v>0</v>
      </c>
      <c r="AD23" s="3" t="b">
        <f aca="false">TRUE()</f>
        <v>1</v>
      </c>
      <c r="AE23" s="1" t="s">
        <v>658</v>
      </c>
      <c r="AF23" s="1" t="s">
        <v>662</v>
      </c>
      <c r="AG23" s="1" t="s">
        <v>468</v>
      </c>
      <c r="AI23" s="1" t="s">
        <v>657</v>
      </c>
      <c r="AJ23" s="1" t="n">
        <v>0</v>
      </c>
      <c r="AK23" s="1" t="n">
        <v>0</v>
      </c>
      <c r="AL23" s="1" t="s">
        <v>656</v>
      </c>
      <c r="AM23" s="1" t="s">
        <v>663</v>
      </c>
      <c r="AN23" s="3" t="b">
        <f aca="false">TRUE()</f>
        <v>1</v>
      </c>
      <c r="AO23" s="1" t="s">
        <v>470</v>
      </c>
      <c r="AP23" s="1" t="s">
        <v>664</v>
      </c>
      <c r="AQ23" s="1" t="s">
        <v>665</v>
      </c>
      <c r="AR23" s="1" t="s">
        <v>666</v>
      </c>
      <c r="AS23" s="1" t="s">
        <v>667</v>
      </c>
      <c r="AT23" s="1" t="s">
        <v>668</v>
      </c>
      <c r="AU23" s="1" t="n">
        <v>0</v>
      </c>
      <c r="AV23" s="1" t="n">
        <v>5</v>
      </c>
      <c r="AW23" s="1" t="n">
        <v>100</v>
      </c>
      <c r="AX23" s="3" t="b">
        <f aca="false">FALSE()</f>
        <v>0</v>
      </c>
      <c r="BB23" s="1" t="s">
        <v>517</v>
      </c>
      <c r="BD23" s="1" t="n">
        <v>1</v>
      </c>
      <c r="BG23" s="1" t="s">
        <v>475</v>
      </c>
    </row>
    <row r="24" customFormat="false" ht="13.8" hidden="false" customHeight="false" outlineLevel="0" collapsed="false">
      <c r="A24" s="1" t="n">
        <v>55</v>
      </c>
      <c r="B24" s="1" t="s">
        <v>669</v>
      </c>
      <c r="C24" s="3" t="b">
        <f aca="false">TRUE()</f>
        <v>1</v>
      </c>
      <c r="E24" s="1" t="n">
        <v>3600</v>
      </c>
      <c r="F24" s="1" t="s">
        <v>670</v>
      </c>
      <c r="G24" s="1" t="s">
        <v>521</v>
      </c>
      <c r="J24" s="1" t="s">
        <v>458</v>
      </c>
      <c r="K24" s="3" t="b">
        <f aca="false">TRUE()</f>
        <v>1</v>
      </c>
      <c r="O24" s="1" t="s">
        <v>509</v>
      </c>
      <c r="P24" s="1" t="s">
        <v>458</v>
      </c>
      <c r="Q24" s="1" t="s">
        <v>522</v>
      </c>
      <c r="R24" s="1" t="s">
        <v>461</v>
      </c>
      <c r="S24" s="1" t="s">
        <v>462</v>
      </c>
      <c r="T24" s="1" t="s">
        <v>326</v>
      </c>
      <c r="U24" s="1" t="s">
        <v>669</v>
      </c>
      <c r="V24" s="1" t="s">
        <v>523</v>
      </c>
      <c r="W24" s="1" t="s">
        <v>671</v>
      </c>
      <c r="X24" s="1" t="s">
        <v>672</v>
      </c>
      <c r="Y24" s="1" t="s">
        <v>458</v>
      </c>
      <c r="Z24" s="1" t="s">
        <v>458</v>
      </c>
      <c r="AA24" s="1" t="s">
        <v>458</v>
      </c>
      <c r="AB24" s="3" t="b">
        <f aca="false">FALSE()</f>
        <v>0</v>
      </c>
      <c r="AD24" s="3" t="b">
        <f aca="false">TRUE()</f>
        <v>1</v>
      </c>
      <c r="AE24" s="1" t="s">
        <v>670</v>
      </c>
      <c r="AF24" s="1" t="s">
        <v>673</v>
      </c>
      <c r="AG24" s="1" t="s">
        <v>468</v>
      </c>
      <c r="AJ24" s="1" t="n">
        <v>1</v>
      </c>
      <c r="AK24" s="1" t="n">
        <v>0</v>
      </c>
      <c r="AL24" s="1" t="s">
        <v>669</v>
      </c>
      <c r="AM24" s="1" t="s">
        <v>674</v>
      </c>
      <c r="AN24" s="3" t="b">
        <f aca="false">TRUE()</f>
        <v>1</v>
      </c>
      <c r="AO24" s="1" t="s">
        <v>171</v>
      </c>
      <c r="AP24" s="1" t="s">
        <v>670</v>
      </c>
      <c r="AQ24" s="1" t="s">
        <v>675</v>
      </c>
      <c r="AR24" s="1" t="s">
        <v>458</v>
      </c>
      <c r="AS24" s="1" t="s">
        <v>458</v>
      </c>
      <c r="AT24" s="1" t="s">
        <v>458</v>
      </c>
      <c r="AU24" s="1" t="n">
        <v>0</v>
      </c>
      <c r="AV24" s="1" t="n">
        <v>0</v>
      </c>
      <c r="AW24" s="1" t="n">
        <v>25</v>
      </c>
      <c r="AX24" s="3" t="b">
        <f aca="false">FALSE()</f>
        <v>0</v>
      </c>
      <c r="BB24" s="1" t="s">
        <v>517</v>
      </c>
      <c r="BG24" s="1" t="s">
        <v>475</v>
      </c>
    </row>
    <row r="25" customFormat="false" ht="13.8" hidden="false" customHeight="false" outlineLevel="0" collapsed="false">
      <c r="A25" s="1" t="n">
        <v>57</v>
      </c>
      <c r="B25" s="1" t="s">
        <v>676</v>
      </c>
      <c r="C25" s="3" t="b">
        <f aca="false">TRUE()</f>
        <v>1</v>
      </c>
      <c r="E25" s="1" t="n">
        <v>3600</v>
      </c>
      <c r="F25" s="1" t="s">
        <v>677</v>
      </c>
      <c r="G25" s="1" t="s">
        <v>678</v>
      </c>
      <c r="J25" s="1" t="s">
        <v>458</v>
      </c>
      <c r="K25" s="3" t="b">
        <f aca="false">TRUE()</f>
        <v>1</v>
      </c>
      <c r="O25" s="1" t="s">
        <v>509</v>
      </c>
      <c r="P25" s="1" t="s">
        <v>458</v>
      </c>
      <c r="Q25" s="1" t="s">
        <v>522</v>
      </c>
      <c r="R25" s="1" t="s">
        <v>461</v>
      </c>
      <c r="S25" s="1" t="s">
        <v>462</v>
      </c>
      <c r="T25" s="1" t="s">
        <v>326</v>
      </c>
      <c r="U25" s="1" t="s">
        <v>676</v>
      </c>
      <c r="V25" s="1" t="s">
        <v>523</v>
      </c>
      <c r="W25" s="1" t="s">
        <v>679</v>
      </c>
      <c r="X25" s="1" t="s">
        <v>680</v>
      </c>
      <c r="Y25" s="1" t="s">
        <v>458</v>
      </c>
      <c r="Z25" s="1" t="s">
        <v>458</v>
      </c>
      <c r="AA25" s="1" t="s">
        <v>458</v>
      </c>
      <c r="AB25" s="3" t="b">
        <f aca="false">FALSE()</f>
        <v>0</v>
      </c>
      <c r="AD25" s="3" t="b">
        <f aca="false">TRUE()</f>
        <v>1</v>
      </c>
      <c r="AE25" s="1" t="s">
        <v>677</v>
      </c>
      <c r="AF25" s="1" t="s">
        <v>673</v>
      </c>
      <c r="AG25" s="1" t="s">
        <v>468</v>
      </c>
      <c r="AJ25" s="1" t="n">
        <v>1</v>
      </c>
      <c r="AK25" s="1" t="n">
        <v>0</v>
      </c>
      <c r="AL25" s="1" t="s">
        <v>676</v>
      </c>
      <c r="AM25" s="1" t="s">
        <v>681</v>
      </c>
      <c r="AN25" s="3" t="b">
        <f aca="false">TRUE()</f>
        <v>1</v>
      </c>
      <c r="AO25" s="1" t="s">
        <v>171</v>
      </c>
      <c r="AP25" s="1" t="s">
        <v>682</v>
      </c>
      <c r="AQ25" s="1" t="s">
        <v>683</v>
      </c>
      <c r="AR25" s="1" t="s">
        <v>458</v>
      </c>
      <c r="AS25" s="1" t="s">
        <v>458</v>
      </c>
      <c r="AT25" s="1" t="s">
        <v>458</v>
      </c>
      <c r="AU25" s="1" t="n">
        <v>0</v>
      </c>
      <c r="AV25" s="1" t="n">
        <v>0</v>
      </c>
      <c r="AW25" s="1" t="n">
        <v>25</v>
      </c>
      <c r="AX25" s="3" t="b">
        <f aca="false">FALSE()</f>
        <v>0</v>
      </c>
      <c r="BB25" s="1" t="s">
        <v>517</v>
      </c>
      <c r="BG25" s="1" t="s">
        <v>475</v>
      </c>
    </row>
    <row r="26" customFormat="false" ht="13.8" hidden="false" customHeight="false" outlineLevel="0" collapsed="false">
      <c r="A26" s="1" t="n">
        <v>59</v>
      </c>
      <c r="B26" s="1" t="s">
        <v>648</v>
      </c>
      <c r="C26" s="3" t="b">
        <f aca="false">TRUE()</f>
        <v>1</v>
      </c>
      <c r="D26" s="1" t="s">
        <v>649</v>
      </c>
      <c r="E26" s="1" t="n">
        <v>86400</v>
      </c>
      <c r="F26" s="1" t="s">
        <v>650</v>
      </c>
      <c r="G26" s="1" t="s">
        <v>552</v>
      </c>
      <c r="J26" s="1" t="s">
        <v>458</v>
      </c>
      <c r="K26" s="3" t="b">
        <f aca="false">TRUE()</f>
        <v>1</v>
      </c>
      <c r="M26" s="1" t="n">
        <v>0</v>
      </c>
      <c r="O26" s="1" t="s">
        <v>480</v>
      </c>
      <c r="P26" s="1" t="s">
        <v>684</v>
      </c>
      <c r="Q26" s="1" t="s">
        <v>592</v>
      </c>
      <c r="R26" s="1" t="s">
        <v>651</v>
      </c>
      <c r="S26" s="1" t="s">
        <v>462</v>
      </c>
      <c r="T26" s="1" t="s">
        <v>326</v>
      </c>
      <c r="U26" s="1" t="s">
        <v>648</v>
      </c>
      <c r="V26" s="1" t="s">
        <v>685</v>
      </c>
      <c r="W26" s="1" t="s">
        <v>686</v>
      </c>
      <c r="X26" s="1" t="s">
        <v>687</v>
      </c>
      <c r="Y26" s="1" t="s">
        <v>458</v>
      </c>
      <c r="Z26" s="1" t="s">
        <v>458</v>
      </c>
      <c r="AA26" s="1" t="s">
        <v>458</v>
      </c>
      <c r="AB26" s="3" t="b">
        <f aca="false">FALSE()</f>
        <v>0</v>
      </c>
      <c r="AD26" s="3" t="b">
        <f aca="false">TRUE()</f>
        <v>1</v>
      </c>
      <c r="AE26" s="1" t="s">
        <v>650</v>
      </c>
      <c r="AF26" s="1" t="s">
        <v>526</v>
      </c>
      <c r="AG26" s="1" t="s">
        <v>468</v>
      </c>
      <c r="AI26" s="1" t="s">
        <v>649</v>
      </c>
      <c r="AJ26" s="1" t="n">
        <v>0</v>
      </c>
      <c r="AK26" s="1" t="n">
        <v>0</v>
      </c>
      <c r="AL26" s="1" t="s">
        <v>648</v>
      </c>
      <c r="AM26" s="1" t="s">
        <v>654</v>
      </c>
      <c r="AN26" s="3" t="b">
        <f aca="false">TRUE()</f>
        <v>1</v>
      </c>
      <c r="AO26" s="1" t="s">
        <v>171</v>
      </c>
      <c r="AP26" s="1" t="s">
        <v>650</v>
      </c>
      <c r="AQ26" s="1" t="s">
        <v>655</v>
      </c>
      <c r="AR26" s="1" t="s">
        <v>458</v>
      </c>
      <c r="AS26" s="1" t="s">
        <v>458</v>
      </c>
      <c r="AT26" s="1" t="s">
        <v>458</v>
      </c>
      <c r="AU26" s="1" t="n">
        <v>1</v>
      </c>
      <c r="AV26" s="1" t="n">
        <v>0</v>
      </c>
      <c r="AW26" s="1" t="n">
        <v>25</v>
      </c>
      <c r="AX26" s="3" t="b">
        <f aca="false">FALSE()</f>
        <v>0</v>
      </c>
      <c r="BB26" s="1" t="s">
        <v>517</v>
      </c>
      <c r="BD26" s="1" t="n">
        <v>1</v>
      </c>
      <c r="BG26" s="1" t="s">
        <v>475</v>
      </c>
    </row>
    <row r="27" customFormat="false" ht="13.8" hidden="false" customHeight="false" outlineLevel="0" collapsed="false">
      <c r="A27" s="1" t="n">
        <v>60</v>
      </c>
      <c r="B27" s="1" t="s">
        <v>688</v>
      </c>
      <c r="C27" s="3" t="b">
        <f aca="false">FALSE()</f>
        <v>0</v>
      </c>
      <c r="D27" s="1" t="s">
        <v>689</v>
      </c>
      <c r="E27" s="1" t="n">
        <v>600</v>
      </c>
      <c r="F27" s="1" t="s">
        <v>690</v>
      </c>
      <c r="G27" s="1" t="s">
        <v>521</v>
      </c>
      <c r="J27" s="1" t="s">
        <v>458</v>
      </c>
      <c r="K27" s="3" t="b">
        <f aca="false">TRUE()</f>
        <v>1</v>
      </c>
      <c r="M27" s="1" t="n">
        <v>0</v>
      </c>
      <c r="O27" s="1" t="s">
        <v>691</v>
      </c>
      <c r="P27" s="1" t="s">
        <v>684</v>
      </c>
      <c r="Q27" s="1" t="s">
        <v>592</v>
      </c>
      <c r="R27" s="1" t="s">
        <v>461</v>
      </c>
      <c r="S27" s="1" t="s">
        <v>462</v>
      </c>
      <c r="T27" s="1" t="s">
        <v>326</v>
      </c>
      <c r="U27" s="1" t="s">
        <v>688</v>
      </c>
      <c r="V27" s="1" t="s">
        <v>685</v>
      </c>
      <c r="W27" s="1" t="s">
        <v>692</v>
      </c>
      <c r="X27" s="1" t="s">
        <v>693</v>
      </c>
      <c r="Y27" s="1" t="s">
        <v>458</v>
      </c>
      <c r="Z27" s="1" t="s">
        <v>458</v>
      </c>
      <c r="AA27" s="1" t="s">
        <v>458</v>
      </c>
      <c r="AB27" s="3" t="b">
        <f aca="false">FALSE()</f>
        <v>0</v>
      </c>
      <c r="AD27" s="3" t="b">
        <f aca="false">TRUE()</f>
        <v>1</v>
      </c>
      <c r="AE27" s="1" t="s">
        <v>690</v>
      </c>
      <c r="AF27" s="1" t="s">
        <v>526</v>
      </c>
      <c r="AG27" s="1" t="s">
        <v>468</v>
      </c>
      <c r="AI27" s="1" t="s">
        <v>689</v>
      </c>
      <c r="AJ27" s="1" t="n">
        <v>0</v>
      </c>
      <c r="AK27" s="1" t="n">
        <v>0</v>
      </c>
      <c r="AL27" s="1" t="s">
        <v>688</v>
      </c>
      <c r="AM27" s="1" t="s">
        <v>644</v>
      </c>
      <c r="AN27" s="3" t="b">
        <f aca="false">TRUE()</f>
        <v>1</v>
      </c>
      <c r="AO27" s="1" t="s">
        <v>470</v>
      </c>
      <c r="AP27" s="1" t="s">
        <v>645</v>
      </c>
      <c r="AQ27" s="1" t="s">
        <v>646</v>
      </c>
      <c r="AR27" s="1" t="s">
        <v>458</v>
      </c>
      <c r="AS27" s="1" t="s">
        <v>458</v>
      </c>
      <c r="AT27" s="1" t="s">
        <v>458</v>
      </c>
      <c r="AU27" s="1" t="n">
        <v>0</v>
      </c>
      <c r="AV27" s="1" t="n">
        <v>10</v>
      </c>
      <c r="AW27" s="1" t="n">
        <v>100</v>
      </c>
      <c r="AX27" s="3" t="b">
        <f aca="false">FALSE()</f>
        <v>0</v>
      </c>
      <c r="BB27" s="1" t="s">
        <v>517</v>
      </c>
      <c r="BD27" s="1" t="n">
        <v>10</v>
      </c>
      <c r="BG27" s="1" t="s">
        <v>475</v>
      </c>
    </row>
    <row r="28" customFormat="false" ht="13.8" hidden="false" customHeight="false" outlineLevel="0" collapsed="false">
      <c r="A28" s="1" t="n">
        <v>61</v>
      </c>
      <c r="B28" s="1" t="s">
        <v>694</v>
      </c>
      <c r="C28" s="3" t="b">
        <f aca="false">TRUE()</f>
        <v>1</v>
      </c>
      <c r="D28" s="1" t="s">
        <v>695</v>
      </c>
      <c r="E28" s="1" t="n">
        <v>300</v>
      </c>
      <c r="F28" s="1" t="s">
        <v>696</v>
      </c>
      <c r="G28" s="1" t="s">
        <v>508</v>
      </c>
      <c r="J28" s="1" t="s">
        <v>458</v>
      </c>
      <c r="K28" s="3" t="b">
        <f aca="false">TRUE()</f>
        <v>1</v>
      </c>
      <c r="M28" s="1" t="n">
        <v>0</v>
      </c>
      <c r="O28" s="1" t="s">
        <v>509</v>
      </c>
      <c r="P28" s="1" t="s">
        <v>684</v>
      </c>
      <c r="Q28" s="1" t="s">
        <v>592</v>
      </c>
      <c r="R28" s="1" t="s">
        <v>461</v>
      </c>
      <c r="S28" s="1" t="s">
        <v>462</v>
      </c>
      <c r="T28" s="1" t="s">
        <v>326</v>
      </c>
      <c r="U28" s="1" t="s">
        <v>694</v>
      </c>
      <c r="V28" s="1" t="s">
        <v>685</v>
      </c>
      <c r="W28" s="1" t="s">
        <v>697</v>
      </c>
      <c r="X28" s="1" t="s">
        <v>698</v>
      </c>
      <c r="Y28" s="1" t="s">
        <v>458</v>
      </c>
      <c r="Z28" s="1" t="s">
        <v>458</v>
      </c>
      <c r="AA28" s="1" t="s">
        <v>458</v>
      </c>
      <c r="AB28" s="3" t="b">
        <f aca="false">FALSE()</f>
        <v>0</v>
      </c>
      <c r="AD28" s="3" t="b">
        <f aca="false">TRUE()</f>
        <v>1</v>
      </c>
      <c r="AE28" s="1" t="s">
        <v>696</v>
      </c>
      <c r="AF28" s="1" t="s">
        <v>526</v>
      </c>
      <c r="AG28" s="1" t="s">
        <v>468</v>
      </c>
      <c r="AI28" s="1" t="s">
        <v>695</v>
      </c>
      <c r="AJ28" s="1" t="n">
        <v>0</v>
      </c>
      <c r="AK28" s="1" t="n">
        <v>0</v>
      </c>
      <c r="AL28" s="1" t="s">
        <v>694</v>
      </c>
      <c r="AM28" s="1" t="s">
        <v>699</v>
      </c>
      <c r="AN28" s="3" t="b">
        <f aca="false">TRUE()</f>
        <v>1</v>
      </c>
      <c r="AO28" s="1" t="s">
        <v>470</v>
      </c>
      <c r="AP28" s="1" t="s">
        <v>700</v>
      </c>
      <c r="AQ28" s="1" t="s">
        <v>701</v>
      </c>
      <c r="AR28" s="1" t="s">
        <v>458</v>
      </c>
      <c r="AS28" s="1" t="s">
        <v>458</v>
      </c>
      <c r="AT28" s="1" t="s">
        <v>458</v>
      </c>
      <c r="AU28" s="1" t="n">
        <v>0</v>
      </c>
      <c r="AV28" s="1" t="n">
        <v>5</v>
      </c>
      <c r="AW28" s="1" t="n">
        <v>100</v>
      </c>
      <c r="AX28" s="3" t="b">
        <f aca="false">FALSE()</f>
        <v>0</v>
      </c>
      <c r="BB28" s="1" t="s">
        <v>517</v>
      </c>
      <c r="BD28" s="1" t="n">
        <v>5</v>
      </c>
      <c r="BG28" s="1" t="s">
        <v>475</v>
      </c>
    </row>
    <row r="29" customFormat="false" ht="13.8" hidden="false" customHeight="false" outlineLevel="0" collapsed="false">
      <c r="A29" s="1" t="n">
        <v>70</v>
      </c>
      <c r="B29" s="1" t="s">
        <v>702</v>
      </c>
      <c r="C29" s="3" t="b">
        <f aca="false">TRUE()</f>
        <v>1</v>
      </c>
      <c r="E29" s="1" t="n">
        <v>3600</v>
      </c>
      <c r="F29" s="1" t="s">
        <v>703</v>
      </c>
      <c r="G29" s="1" t="s">
        <v>678</v>
      </c>
      <c r="J29" s="1" t="s">
        <v>458</v>
      </c>
      <c r="K29" s="3" t="b">
        <f aca="false">TRUE()</f>
        <v>1</v>
      </c>
      <c r="O29" s="1" t="s">
        <v>509</v>
      </c>
      <c r="P29" s="1" t="s">
        <v>458</v>
      </c>
      <c r="Q29" s="1" t="s">
        <v>522</v>
      </c>
      <c r="R29" s="1" t="s">
        <v>461</v>
      </c>
      <c r="S29" s="1" t="s">
        <v>462</v>
      </c>
      <c r="T29" s="1" t="s">
        <v>326</v>
      </c>
      <c r="U29" s="1" t="s">
        <v>702</v>
      </c>
      <c r="V29" s="1" t="s">
        <v>523</v>
      </c>
      <c r="W29" s="1" t="s">
        <v>704</v>
      </c>
      <c r="X29" s="1" t="s">
        <v>705</v>
      </c>
      <c r="Y29" s="1" t="s">
        <v>458</v>
      </c>
      <c r="Z29" s="1" t="s">
        <v>458</v>
      </c>
      <c r="AA29" s="1" t="s">
        <v>458</v>
      </c>
      <c r="AB29" s="3" t="b">
        <f aca="false">FALSE()</f>
        <v>0</v>
      </c>
      <c r="AD29" s="3" t="b">
        <f aca="false">TRUE()</f>
        <v>1</v>
      </c>
      <c r="AE29" s="1" t="s">
        <v>703</v>
      </c>
      <c r="AF29" s="1" t="s">
        <v>706</v>
      </c>
      <c r="AG29" s="1" t="s">
        <v>468</v>
      </c>
      <c r="AJ29" s="1" t="n">
        <v>1</v>
      </c>
      <c r="AK29" s="1" t="n">
        <v>0</v>
      </c>
      <c r="AL29" s="1" t="s">
        <v>702</v>
      </c>
      <c r="AM29" s="1" t="s">
        <v>707</v>
      </c>
      <c r="AN29" s="3" t="b">
        <f aca="false">TRUE()</f>
        <v>1</v>
      </c>
      <c r="AO29" s="1" t="s">
        <v>470</v>
      </c>
      <c r="AP29" s="1" t="s">
        <v>708</v>
      </c>
      <c r="AQ29" s="1" t="s">
        <v>709</v>
      </c>
      <c r="AR29" s="1" t="s">
        <v>474</v>
      </c>
      <c r="AS29" s="1" t="s">
        <v>474</v>
      </c>
      <c r="AT29" s="1" t="s">
        <v>710</v>
      </c>
      <c r="AU29" s="1" t="n">
        <v>0</v>
      </c>
      <c r="AV29" s="1" t="n">
        <v>0</v>
      </c>
      <c r="AW29" s="1" t="n">
        <v>100</v>
      </c>
      <c r="AX29" s="3" t="b">
        <f aca="false">FALSE()</f>
        <v>0</v>
      </c>
      <c r="BB29" s="1" t="s">
        <v>517</v>
      </c>
      <c r="BC29" s="1" t="s">
        <v>711</v>
      </c>
      <c r="BG29" s="1" t="s">
        <v>475</v>
      </c>
    </row>
    <row r="30" customFormat="false" ht="13.8" hidden="false" customHeight="false" outlineLevel="0" collapsed="false">
      <c r="A30" s="1" t="n">
        <v>80</v>
      </c>
      <c r="B30" s="1" t="s">
        <v>712</v>
      </c>
      <c r="C30" s="3" t="b">
        <f aca="false">TRUE()</f>
        <v>1</v>
      </c>
      <c r="D30" s="1" t="s">
        <v>713</v>
      </c>
      <c r="E30" s="1" t="n">
        <v>1800</v>
      </c>
      <c r="F30" s="1" t="s">
        <v>714</v>
      </c>
      <c r="G30" s="1" t="s">
        <v>552</v>
      </c>
      <c r="J30" s="1" t="s">
        <v>458</v>
      </c>
      <c r="K30" s="3" t="b">
        <f aca="false">TRUE()</f>
        <v>1</v>
      </c>
      <c r="O30" s="1" t="s">
        <v>459</v>
      </c>
      <c r="P30" s="1" t="s">
        <v>458</v>
      </c>
      <c r="Q30" s="1" t="s">
        <v>522</v>
      </c>
      <c r="R30" s="1" t="s">
        <v>461</v>
      </c>
      <c r="S30" s="1" t="s">
        <v>462</v>
      </c>
      <c r="T30" s="1" t="s">
        <v>326</v>
      </c>
      <c r="U30" s="1" t="s">
        <v>712</v>
      </c>
      <c r="V30" s="1" t="s">
        <v>523</v>
      </c>
      <c r="W30" s="1" t="s">
        <v>715</v>
      </c>
      <c r="X30" s="1" t="s">
        <v>716</v>
      </c>
      <c r="Y30" s="1" t="s">
        <v>458</v>
      </c>
      <c r="Z30" s="1" t="s">
        <v>717</v>
      </c>
      <c r="AA30" s="1" t="s">
        <v>458</v>
      </c>
      <c r="AB30" s="3" t="b">
        <f aca="false">FALSE()</f>
        <v>0</v>
      </c>
      <c r="AD30" s="3" t="b">
        <f aca="false">TRUE()</f>
        <v>1</v>
      </c>
      <c r="AE30" s="1" t="s">
        <v>714</v>
      </c>
      <c r="AF30" s="1" t="s">
        <v>526</v>
      </c>
      <c r="AG30" s="1" t="s">
        <v>468</v>
      </c>
      <c r="AI30" s="1" t="s">
        <v>713</v>
      </c>
      <c r="AJ30" s="1" t="n">
        <v>0</v>
      </c>
      <c r="AK30" s="1" t="n">
        <v>0</v>
      </c>
      <c r="AL30" s="1" t="s">
        <v>712</v>
      </c>
      <c r="AM30" s="1" t="s">
        <v>718</v>
      </c>
      <c r="AN30" s="3" t="b">
        <f aca="false">TRUE()</f>
        <v>1</v>
      </c>
      <c r="AO30" s="1" t="s">
        <v>470</v>
      </c>
      <c r="AP30" s="1" t="s">
        <v>719</v>
      </c>
      <c r="AQ30" s="1" t="s">
        <v>720</v>
      </c>
      <c r="AR30" s="1" t="s">
        <v>721</v>
      </c>
      <c r="AS30" s="1" t="s">
        <v>474</v>
      </c>
      <c r="AT30" s="1" t="s">
        <v>722</v>
      </c>
      <c r="AU30" s="1" t="n">
        <v>0</v>
      </c>
      <c r="AV30" s="1" t="n">
        <v>30</v>
      </c>
      <c r="AW30" s="1" t="n">
        <v>100</v>
      </c>
      <c r="AX30" s="3" t="b">
        <f aca="false">TRUE()</f>
        <v>1</v>
      </c>
      <c r="AZ30" s="1" t="s">
        <v>723</v>
      </c>
      <c r="BA30" s="1" t="s">
        <v>724</v>
      </c>
      <c r="BB30" s="1" t="s">
        <v>517</v>
      </c>
      <c r="BG30" s="1" t="s">
        <v>475</v>
      </c>
    </row>
    <row r="31" customFormat="false" ht="13.8" hidden="false" customHeight="false" outlineLevel="0" collapsed="false">
      <c r="A31" s="1" t="n">
        <v>81</v>
      </c>
      <c r="B31" s="1" t="s">
        <v>725</v>
      </c>
      <c r="C31" s="3" t="b">
        <f aca="false">TRUE()</f>
        <v>1</v>
      </c>
      <c r="E31" s="1" t="n">
        <v>900</v>
      </c>
      <c r="F31" s="1" t="s">
        <v>726</v>
      </c>
      <c r="G31" s="1" t="s">
        <v>479</v>
      </c>
      <c r="J31" s="1" t="s">
        <v>458</v>
      </c>
      <c r="K31" s="3" t="b">
        <f aca="false">TRUE()</f>
        <v>1</v>
      </c>
      <c r="O31" s="1" t="s">
        <v>480</v>
      </c>
      <c r="P31" s="1" t="s">
        <v>458</v>
      </c>
      <c r="Q31" s="1" t="s">
        <v>522</v>
      </c>
      <c r="R31" s="1" t="s">
        <v>461</v>
      </c>
      <c r="S31" s="1" t="s">
        <v>462</v>
      </c>
      <c r="T31" s="1" t="s">
        <v>326</v>
      </c>
      <c r="U31" s="1" t="s">
        <v>725</v>
      </c>
      <c r="V31" s="1" t="s">
        <v>523</v>
      </c>
      <c r="W31" s="1" t="s">
        <v>458</v>
      </c>
      <c r="X31" s="1" t="s">
        <v>727</v>
      </c>
      <c r="Y31" s="1" t="s">
        <v>458</v>
      </c>
      <c r="Z31" s="1" t="s">
        <v>458</v>
      </c>
      <c r="AA31" s="1" t="s">
        <v>458</v>
      </c>
      <c r="AB31" s="3" t="b">
        <f aca="false">FALSE()</f>
        <v>0</v>
      </c>
      <c r="AD31" s="3" t="b">
        <f aca="false">TRUE()</f>
        <v>1</v>
      </c>
      <c r="AE31" s="1" t="s">
        <v>726</v>
      </c>
      <c r="AF31" s="1" t="s">
        <v>526</v>
      </c>
      <c r="AG31" s="1" t="s">
        <v>468</v>
      </c>
      <c r="AJ31" s="1" t="n">
        <v>0</v>
      </c>
      <c r="AK31" s="1" t="n">
        <v>0</v>
      </c>
      <c r="AL31" s="1" t="s">
        <v>725</v>
      </c>
      <c r="AM31" s="1" t="s">
        <v>728</v>
      </c>
      <c r="AN31" s="3" t="b">
        <f aca="false">TRUE()</f>
        <v>1</v>
      </c>
      <c r="AO31" s="1" t="s">
        <v>470</v>
      </c>
      <c r="AP31" s="1" t="s">
        <v>729</v>
      </c>
      <c r="AQ31" s="1" t="s">
        <v>730</v>
      </c>
      <c r="AR31" s="1" t="s">
        <v>474</v>
      </c>
      <c r="AS31" s="1" t="s">
        <v>474</v>
      </c>
      <c r="AT31" s="1" t="s">
        <v>731</v>
      </c>
      <c r="AU31" s="1" t="n">
        <v>0</v>
      </c>
      <c r="AV31" s="1" t="n">
        <v>15</v>
      </c>
      <c r="AW31" s="1" t="n">
        <v>100</v>
      </c>
      <c r="AX31" s="3" t="b">
        <f aca="false">FALSE()</f>
        <v>0</v>
      </c>
      <c r="BB31" s="1" t="s">
        <v>517</v>
      </c>
      <c r="BG31" s="1" t="s">
        <v>475</v>
      </c>
    </row>
    <row r="32" customFormat="false" ht="13.8" hidden="false" customHeight="false" outlineLevel="0" collapsed="false">
      <c r="A32" s="1" t="n">
        <v>83</v>
      </c>
      <c r="B32" s="1" t="s">
        <v>732</v>
      </c>
      <c r="C32" s="3" t="b">
        <f aca="false">TRUE()</f>
        <v>1</v>
      </c>
      <c r="D32" s="1" t="s">
        <v>733</v>
      </c>
      <c r="E32" s="1" t="n">
        <v>86400</v>
      </c>
      <c r="F32" s="1" t="s">
        <v>734</v>
      </c>
      <c r="G32" s="1" t="s">
        <v>659</v>
      </c>
      <c r="J32" s="1" t="s">
        <v>458</v>
      </c>
      <c r="K32" s="3" t="b">
        <f aca="false">TRUE()</f>
        <v>1</v>
      </c>
      <c r="O32" s="1" t="s">
        <v>480</v>
      </c>
      <c r="P32" s="1" t="s">
        <v>458</v>
      </c>
      <c r="Q32" s="1" t="s">
        <v>522</v>
      </c>
      <c r="R32" s="1" t="s">
        <v>461</v>
      </c>
      <c r="S32" s="1" t="s">
        <v>462</v>
      </c>
      <c r="T32" s="1" t="s">
        <v>326</v>
      </c>
      <c r="U32" s="1" t="s">
        <v>732</v>
      </c>
      <c r="V32" s="1" t="s">
        <v>523</v>
      </c>
      <c r="W32" s="1" t="s">
        <v>735</v>
      </c>
      <c r="X32" s="1" t="s">
        <v>736</v>
      </c>
      <c r="Y32" s="1" t="s">
        <v>458</v>
      </c>
      <c r="Z32" s="1" t="s">
        <v>458</v>
      </c>
      <c r="AA32" s="1" t="s">
        <v>458</v>
      </c>
      <c r="AB32" s="3" t="b">
        <f aca="false">FALSE()</f>
        <v>0</v>
      </c>
      <c r="AD32" s="3" t="b">
        <f aca="false">TRUE()</f>
        <v>1</v>
      </c>
      <c r="AE32" s="1" t="s">
        <v>734</v>
      </c>
      <c r="AF32" s="1" t="s">
        <v>673</v>
      </c>
      <c r="AG32" s="1" t="s">
        <v>468</v>
      </c>
      <c r="AI32" s="1" t="s">
        <v>733</v>
      </c>
      <c r="AJ32" s="1" t="n">
        <v>0</v>
      </c>
      <c r="AK32" s="1" t="n">
        <v>0</v>
      </c>
      <c r="AL32" s="1" t="s">
        <v>732</v>
      </c>
      <c r="AM32" s="1" t="s">
        <v>737</v>
      </c>
      <c r="AN32" s="3" t="b">
        <f aca="false">TRUE()</f>
        <v>1</v>
      </c>
      <c r="AO32" s="1" t="s">
        <v>470</v>
      </c>
      <c r="AP32" s="1" t="s">
        <v>738</v>
      </c>
      <c r="AQ32" s="1" t="s">
        <v>739</v>
      </c>
      <c r="AR32" s="1" t="s">
        <v>619</v>
      </c>
      <c r="AS32" s="1" t="s">
        <v>474</v>
      </c>
      <c r="AT32" s="1" t="s">
        <v>620</v>
      </c>
      <c r="AU32" s="1" t="n">
        <v>1</v>
      </c>
      <c r="AV32" s="1" t="n">
        <v>0</v>
      </c>
      <c r="AW32" s="1" t="n">
        <v>100</v>
      </c>
      <c r="AX32" s="3" t="b">
        <f aca="false">FALSE()</f>
        <v>0</v>
      </c>
      <c r="BB32" s="1" t="s">
        <v>517</v>
      </c>
      <c r="BC32" s="1" t="s">
        <v>740</v>
      </c>
      <c r="BG32" s="1" t="s">
        <v>475</v>
      </c>
    </row>
    <row r="33" customFormat="false" ht="13.8" hidden="false" customHeight="false" outlineLevel="0" collapsed="false">
      <c r="A33" s="1" t="n">
        <v>85</v>
      </c>
      <c r="B33" s="1" t="s">
        <v>741</v>
      </c>
      <c r="C33" s="3" t="b">
        <f aca="false">TRUE()</f>
        <v>1</v>
      </c>
      <c r="E33" s="1" t="n">
        <v>3600</v>
      </c>
      <c r="F33" s="1" t="s">
        <v>742</v>
      </c>
      <c r="G33" s="1" t="s">
        <v>521</v>
      </c>
      <c r="J33" s="1" t="s">
        <v>458</v>
      </c>
      <c r="K33" s="3" t="b">
        <f aca="false">TRUE()</f>
        <v>1</v>
      </c>
      <c r="O33" s="1" t="s">
        <v>480</v>
      </c>
      <c r="P33" s="1" t="s">
        <v>458</v>
      </c>
      <c r="Q33" s="1" t="s">
        <v>522</v>
      </c>
      <c r="R33" s="1" t="s">
        <v>461</v>
      </c>
      <c r="S33" s="1" t="s">
        <v>462</v>
      </c>
      <c r="T33" s="1" t="s">
        <v>326</v>
      </c>
      <c r="U33" s="1" t="s">
        <v>741</v>
      </c>
      <c r="V33" s="1" t="s">
        <v>523</v>
      </c>
      <c r="W33" s="1" t="s">
        <v>743</v>
      </c>
      <c r="X33" s="1" t="s">
        <v>744</v>
      </c>
      <c r="Y33" s="1" t="s">
        <v>458</v>
      </c>
      <c r="Z33" s="1" t="s">
        <v>458</v>
      </c>
      <c r="AA33" s="1" t="s">
        <v>458</v>
      </c>
      <c r="AB33" s="3" t="b">
        <f aca="false">FALSE()</f>
        <v>0</v>
      </c>
      <c r="AD33" s="3" t="b">
        <f aca="false">TRUE()</f>
        <v>1</v>
      </c>
      <c r="AE33" s="1" t="s">
        <v>742</v>
      </c>
      <c r="AF33" s="1" t="s">
        <v>526</v>
      </c>
      <c r="AG33" s="1" t="s">
        <v>468</v>
      </c>
      <c r="AJ33" s="1" t="n">
        <v>1</v>
      </c>
      <c r="AK33" s="1" t="n">
        <v>0</v>
      </c>
      <c r="AL33" s="1" t="s">
        <v>741</v>
      </c>
      <c r="AM33" s="1" t="s">
        <v>745</v>
      </c>
      <c r="AN33" s="3" t="b">
        <f aca="false">TRUE()</f>
        <v>1</v>
      </c>
      <c r="AO33" s="1" t="s">
        <v>470</v>
      </c>
      <c r="AP33" s="1" t="s">
        <v>746</v>
      </c>
      <c r="AQ33" s="1" t="s">
        <v>747</v>
      </c>
      <c r="AR33" s="1" t="s">
        <v>474</v>
      </c>
      <c r="AS33" s="1" t="s">
        <v>474</v>
      </c>
      <c r="AT33" s="1" t="s">
        <v>748</v>
      </c>
      <c r="AU33" s="1" t="n">
        <v>0</v>
      </c>
      <c r="AV33" s="1" t="n">
        <v>0</v>
      </c>
      <c r="AW33" s="1" t="n">
        <v>100</v>
      </c>
      <c r="AX33" s="3" t="b">
        <f aca="false">FALSE()</f>
        <v>0</v>
      </c>
      <c r="BB33" s="1" t="s">
        <v>517</v>
      </c>
      <c r="BC33" s="1" t="s">
        <v>749</v>
      </c>
      <c r="BG33" s="1" t="s">
        <v>475</v>
      </c>
    </row>
    <row r="34" customFormat="false" ht="13.8" hidden="false" customHeight="false" outlineLevel="0" collapsed="false">
      <c r="A34" s="1" t="n">
        <v>87</v>
      </c>
      <c r="B34" s="1" t="s">
        <v>750</v>
      </c>
      <c r="C34" s="3" t="b">
        <f aca="false">TRUE()</f>
        <v>1</v>
      </c>
      <c r="D34" s="1" t="s">
        <v>751</v>
      </c>
      <c r="E34" s="1" t="n">
        <v>300</v>
      </c>
      <c r="F34" s="1" t="s">
        <v>752</v>
      </c>
      <c r="G34" s="1" t="s">
        <v>678</v>
      </c>
      <c r="J34" s="1" t="s">
        <v>458</v>
      </c>
      <c r="K34" s="3" t="b">
        <f aca="false">TRUE()</f>
        <v>1</v>
      </c>
      <c r="O34" s="1" t="s">
        <v>459</v>
      </c>
      <c r="P34" s="1" t="s">
        <v>458</v>
      </c>
      <c r="Q34" s="1" t="s">
        <v>522</v>
      </c>
      <c r="R34" s="1" t="s">
        <v>461</v>
      </c>
      <c r="S34" s="1" t="s">
        <v>462</v>
      </c>
      <c r="T34" s="1" t="s">
        <v>326</v>
      </c>
      <c r="U34" s="1" t="s">
        <v>750</v>
      </c>
      <c r="V34" s="1" t="s">
        <v>523</v>
      </c>
      <c r="W34" s="1" t="s">
        <v>753</v>
      </c>
      <c r="X34" s="1" t="s">
        <v>754</v>
      </c>
      <c r="Y34" s="1" t="s">
        <v>755</v>
      </c>
      <c r="Z34" s="1" t="s">
        <v>717</v>
      </c>
      <c r="AA34" s="1" t="s">
        <v>458</v>
      </c>
      <c r="AB34" s="3" t="b">
        <f aca="false">TRUE()</f>
        <v>1</v>
      </c>
      <c r="AD34" s="3" t="b">
        <f aca="false">TRUE()</f>
        <v>1</v>
      </c>
      <c r="AE34" s="1" t="s">
        <v>752</v>
      </c>
      <c r="AF34" s="1" t="s">
        <v>706</v>
      </c>
      <c r="AG34" s="1" t="s">
        <v>468</v>
      </c>
      <c r="AI34" s="1" t="s">
        <v>751</v>
      </c>
      <c r="AJ34" s="1" t="n">
        <v>0</v>
      </c>
      <c r="AK34" s="1" t="n">
        <v>0</v>
      </c>
      <c r="AL34" s="1" t="s">
        <v>750</v>
      </c>
      <c r="AM34" s="1" t="s">
        <v>756</v>
      </c>
      <c r="AN34" s="3" t="b">
        <f aca="false">TRUE()</f>
        <v>1</v>
      </c>
      <c r="AO34" s="1" t="s">
        <v>171</v>
      </c>
      <c r="AP34" s="1" t="s">
        <v>752</v>
      </c>
      <c r="AQ34" s="1" t="s">
        <v>757</v>
      </c>
      <c r="AR34" s="1" t="s">
        <v>458</v>
      </c>
      <c r="AS34" s="1" t="s">
        <v>458</v>
      </c>
      <c r="AT34" s="1" t="s">
        <v>458</v>
      </c>
      <c r="AU34" s="1" t="n">
        <v>0</v>
      </c>
      <c r="AV34" s="1" t="n">
        <v>5</v>
      </c>
      <c r="AW34" s="1" t="n">
        <v>25</v>
      </c>
      <c r="AX34" s="3" t="b">
        <f aca="false">FALSE()</f>
        <v>0</v>
      </c>
      <c r="AY34" s="1" t="s">
        <v>758</v>
      </c>
      <c r="BB34" s="1" t="s">
        <v>759</v>
      </c>
      <c r="BC34" s="1" t="s">
        <v>760</v>
      </c>
      <c r="BG34" s="1" t="s">
        <v>475</v>
      </c>
    </row>
    <row r="35" customFormat="false" ht="13.8" hidden="false" customHeight="false" outlineLevel="0" collapsed="false">
      <c r="A35" s="1" t="n">
        <v>89</v>
      </c>
      <c r="B35" s="1" t="s">
        <v>761</v>
      </c>
      <c r="C35" s="3" t="b">
        <f aca="false">TRUE()</f>
        <v>1</v>
      </c>
      <c r="E35" s="1" t="n">
        <v>3600</v>
      </c>
      <c r="F35" s="1" t="s">
        <v>762</v>
      </c>
      <c r="G35" s="1" t="s">
        <v>552</v>
      </c>
      <c r="J35" s="1" t="s">
        <v>458</v>
      </c>
      <c r="K35" s="3" t="b">
        <f aca="false">TRUE()</f>
        <v>1</v>
      </c>
      <c r="O35" s="1" t="s">
        <v>480</v>
      </c>
      <c r="P35" s="1" t="s">
        <v>458</v>
      </c>
      <c r="Q35" s="1" t="s">
        <v>522</v>
      </c>
      <c r="R35" s="1" t="s">
        <v>461</v>
      </c>
      <c r="S35" s="1" t="s">
        <v>462</v>
      </c>
      <c r="T35" s="1" t="s">
        <v>326</v>
      </c>
      <c r="U35" s="1" t="s">
        <v>761</v>
      </c>
      <c r="V35" s="1" t="s">
        <v>523</v>
      </c>
      <c r="W35" s="1" t="s">
        <v>763</v>
      </c>
      <c r="X35" s="1" t="s">
        <v>764</v>
      </c>
      <c r="Y35" s="1" t="s">
        <v>458</v>
      </c>
      <c r="Z35" s="1" t="s">
        <v>458</v>
      </c>
      <c r="AA35" s="1" t="s">
        <v>458</v>
      </c>
      <c r="AB35" s="3" t="b">
        <f aca="false">FALSE()</f>
        <v>0</v>
      </c>
      <c r="AD35" s="3" t="b">
        <f aca="false">TRUE()</f>
        <v>1</v>
      </c>
      <c r="AE35" s="1" t="s">
        <v>762</v>
      </c>
      <c r="AF35" s="1" t="s">
        <v>765</v>
      </c>
      <c r="AG35" s="1" t="s">
        <v>468</v>
      </c>
      <c r="AJ35" s="1" t="n">
        <v>1</v>
      </c>
      <c r="AK35" s="1" t="n">
        <v>0</v>
      </c>
      <c r="AL35" s="1" t="s">
        <v>761</v>
      </c>
      <c r="AM35" s="1" t="s">
        <v>766</v>
      </c>
      <c r="AN35" s="3" t="b">
        <f aca="false">TRUE()</f>
        <v>1</v>
      </c>
      <c r="AO35" s="1" t="s">
        <v>171</v>
      </c>
      <c r="AP35" s="1" t="s">
        <v>767</v>
      </c>
      <c r="AQ35" s="1" t="s">
        <v>768</v>
      </c>
      <c r="AR35" s="1" t="s">
        <v>458</v>
      </c>
      <c r="AS35" s="1" t="s">
        <v>458</v>
      </c>
      <c r="AT35" s="1" t="s">
        <v>458</v>
      </c>
      <c r="AU35" s="1" t="n">
        <v>0</v>
      </c>
      <c r="AV35" s="1" t="n">
        <v>0</v>
      </c>
      <c r="AW35" s="1" t="n">
        <v>25</v>
      </c>
      <c r="AX35" s="3" t="b">
        <f aca="false">FALSE()</f>
        <v>0</v>
      </c>
      <c r="BB35" s="1" t="s">
        <v>517</v>
      </c>
      <c r="BG35" s="1" t="s">
        <v>475</v>
      </c>
    </row>
    <row r="36" customFormat="false" ht="13.8" hidden="false" customHeight="false" outlineLevel="0" collapsed="false">
      <c r="A36" s="1" t="n">
        <v>90</v>
      </c>
      <c r="B36" s="1" t="s">
        <v>769</v>
      </c>
      <c r="C36" s="3" t="b">
        <f aca="false">TRUE()</f>
        <v>1</v>
      </c>
      <c r="D36" s="1" t="s">
        <v>770</v>
      </c>
      <c r="E36" s="1" t="n">
        <v>300</v>
      </c>
      <c r="F36" s="1" t="s">
        <v>771</v>
      </c>
      <c r="G36" s="1" t="s">
        <v>508</v>
      </c>
      <c r="J36" s="1" t="s">
        <v>458</v>
      </c>
      <c r="K36" s="3" t="b">
        <f aca="false">TRUE()</f>
        <v>1</v>
      </c>
      <c r="O36" s="1" t="s">
        <v>459</v>
      </c>
      <c r="P36" s="1" t="s">
        <v>458</v>
      </c>
      <c r="Q36" s="1" t="s">
        <v>522</v>
      </c>
      <c r="R36" s="1" t="s">
        <v>461</v>
      </c>
      <c r="S36" s="1" t="s">
        <v>462</v>
      </c>
      <c r="T36" s="1" t="s">
        <v>326</v>
      </c>
      <c r="U36" s="1" t="s">
        <v>769</v>
      </c>
      <c r="V36" s="1" t="s">
        <v>523</v>
      </c>
      <c r="W36" s="1" t="s">
        <v>772</v>
      </c>
      <c r="X36" s="1" t="s">
        <v>773</v>
      </c>
      <c r="Y36" s="1" t="s">
        <v>774</v>
      </c>
      <c r="Z36" s="1" t="s">
        <v>717</v>
      </c>
      <c r="AA36" s="1" t="s">
        <v>458</v>
      </c>
      <c r="AB36" s="3" t="b">
        <f aca="false">TRUE()</f>
        <v>1</v>
      </c>
      <c r="AD36" s="3" t="b">
        <f aca="false">TRUE()</f>
        <v>1</v>
      </c>
      <c r="AE36" s="1" t="s">
        <v>771</v>
      </c>
      <c r="AF36" s="1" t="s">
        <v>706</v>
      </c>
      <c r="AG36" s="1" t="s">
        <v>468</v>
      </c>
      <c r="AI36" s="1" t="s">
        <v>770</v>
      </c>
      <c r="AJ36" s="1" t="n">
        <v>0</v>
      </c>
      <c r="AK36" s="1" t="n">
        <v>0</v>
      </c>
      <c r="AL36" s="1" t="s">
        <v>769</v>
      </c>
      <c r="AM36" s="1" t="s">
        <v>775</v>
      </c>
      <c r="AN36" s="3" t="b">
        <f aca="false">TRUE()</f>
        <v>1</v>
      </c>
      <c r="AO36" s="1" t="s">
        <v>470</v>
      </c>
      <c r="AP36" s="1" t="s">
        <v>776</v>
      </c>
      <c r="AQ36" s="1" t="s">
        <v>777</v>
      </c>
      <c r="AR36" s="1" t="s">
        <v>474</v>
      </c>
      <c r="AS36" s="1" t="s">
        <v>474</v>
      </c>
      <c r="AT36" s="1" t="s">
        <v>778</v>
      </c>
      <c r="AU36" s="1" t="n">
        <v>0</v>
      </c>
      <c r="AV36" s="1" t="n">
        <v>5</v>
      </c>
      <c r="AW36" s="1" t="n">
        <v>100</v>
      </c>
      <c r="AX36" s="3" t="b">
        <f aca="false">FALSE()</f>
        <v>0</v>
      </c>
      <c r="AY36" s="1" t="s">
        <v>779</v>
      </c>
      <c r="BB36" s="1" t="s">
        <v>759</v>
      </c>
      <c r="BC36" s="1" t="s">
        <v>760</v>
      </c>
      <c r="BG36" s="1" t="s">
        <v>475</v>
      </c>
    </row>
    <row r="37" customFormat="false" ht="13.8" hidden="false" customHeight="false" outlineLevel="0" collapsed="false">
      <c r="A37" s="1" t="n">
        <v>91</v>
      </c>
      <c r="B37" s="1" t="s">
        <v>780</v>
      </c>
      <c r="C37" s="3" t="b">
        <f aca="false">TRUE()</f>
        <v>1</v>
      </c>
      <c r="D37" s="1" t="s">
        <v>781</v>
      </c>
      <c r="E37" s="1" t="n">
        <v>3600</v>
      </c>
      <c r="F37" s="1" t="s">
        <v>782</v>
      </c>
      <c r="G37" s="1" t="s">
        <v>783</v>
      </c>
      <c r="J37" s="1" t="s">
        <v>458</v>
      </c>
      <c r="K37" s="3" t="b">
        <f aca="false">TRUE()</f>
        <v>1</v>
      </c>
      <c r="O37" s="1" t="s">
        <v>459</v>
      </c>
      <c r="P37" s="1" t="s">
        <v>458</v>
      </c>
      <c r="Q37" s="1" t="s">
        <v>522</v>
      </c>
      <c r="R37" s="1" t="s">
        <v>461</v>
      </c>
      <c r="S37" s="1" t="s">
        <v>462</v>
      </c>
      <c r="T37" s="1" t="s">
        <v>326</v>
      </c>
      <c r="U37" s="1" t="s">
        <v>780</v>
      </c>
      <c r="V37" s="1" t="s">
        <v>523</v>
      </c>
      <c r="W37" s="1" t="s">
        <v>784</v>
      </c>
      <c r="X37" s="1" t="s">
        <v>785</v>
      </c>
      <c r="Y37" s="1" t="s">
        <v>458</v>
      </c>
      <c r="Z37" s="1" t="s">
        <v>458</v>
      </c>
      <c r="AA37" s="1" t="s">
        <v>458</v>
      </c>
      <c r="AB37" s="3" t="b">
        <f aca="false">FALSE()</f>
        <v>0</v>
      </c>
      <c r="AD37" s="3" t="b">
        <f aca="false">TRUE()</f>
        <v>1</v>
      </c>
      <c r="AE37" s="1" t="s">
        <v>782</v>
      </c>
      <c r="AF37" s="1" t="s">
        <v>673</v>
      </c>
      <c r="AG37" s="1" t="s">
        <v>468</v>
      </c>
      <c r="AI37" s="1" t="s">
        <v>781</v>
      </c>
      <c r="AJ37" s="1" t="n">
        <v>1</v>
      </c>
      <c r="AK37" s="1" t="n">
        <v>0</v>
      </c>
      <c r="AL37" s="1" t="s">
        <v>780</v>
      </c>
      <c r="AM37" s="1" t="s">
        <v>786</v>
      </c>
      <c r="AN37" s="3" t="b">
        <f aca="false">TRUE()</f>
        <v>1</v>
      </c>
      <c r="AO37" s="1" t="s">
        <v>470</v>
      </c>
      <c r="AP37" s="1" t="s">
        <v>787</v>
      </c>
      <c r="AQ37" s="1" t="s">
        <v>788</v>
      </c>
      <c r="AR37" s="1" t="s">
        <v>789</v>
      </c>
      <c r="AS37" s="1" t="s">
        <v>790</v>
      </c>
      <c r="AT37" s="1" t="s">
        <v>620</v>
      </c>
      <c r="AU37" s="1" t="n">
        <v>0</v>
      </c>
      <c r="AV37" s="1" t="n">
        <v>0</v>
      </c>
      <c r="AW37" s="1" t="n">
        <v>100</v>
      </c>
      <c r="AX37" s="3" t="b">
        <f aca="false">FALSE()</f>
        <v>0</v>
      </c>
      <c r="BB37" s="1" t="s">
        <v>517</v>
      </c>
      <c r="BG37" s="1" t="s">
        <v>475</v>
      </c>
    </row>
    <row r="38" customFormat="false" ht="13.8" hidden="false" customHeight="false" outlineLevel="0" collapsed="false">
      <c r="A38" s="1" t="n">
        <v>100</v>
      </c>
      <c r="B38" s="1" t="s">
        <v>791</v>
      </c>
      <c r="C38" s="3" t="b">
        <f aca="false">TRUE()</f>
        <v>1</v>
      </c>
      <c r="D38" s="1" t="s">
        <v>792</v>
      </c>
      <c r="E38" s="1" t="n">
        <v>300</v>
      </c>
      <c r="F38" s="1" t="s">
        <v>793</v>
      </c>
      <c r="G38" s="1" t="s">
        <v>794</v>
      </c>
      <c r="J38" s="1" t="s">
        <v>458</v>
      </c>
      <c r="K38" s="3" t="b">
        <f aca="false">TRUE()</f>
        <v>1</v>
      </c>
      <c r="O38" s="1" t="s">
        <v>459</v>
      </c>
      <c r="P38" s="1" t="s">
        <v>458</v>
      </c>
      <c r="Q38" s="1" t="s">
        <v>522</v>
      </c>
      <c r="R38" s="1" t="s">
        <v>461</v>
      </c>
      <c r="S38" s="1" t="s">
        <v>462</v>
      </c>
      <c r="T38" s="1" t="s">
        <v>326</v>
      </c>
      <c r="U38" s="1" t="s">
        <v>791</v>
      </c>
      <c r="V38" s="1" t="s">
        <v>523</v>
      </c>
      <c r="W38" s="1" t="s">
        <v>795</v>
      </c>
      <c r="X38" s="1" t="s">
        <v>796</v>
      </c>
      <c r="Y38" s="1" t="s">
        <v>797</v>
      </c>
      <c r="Z38" s="1" t="s">
        <v>717</v>
      </c>
      <c r="AA38" s="1" t="s">
        <v>458</v>
      </c>
      <c r="AB38" s="3" t="b">
        <f aca="false">TRUE()</f>
        <v>1</v>
      </c>
      <c r="AD38" s="3" t="b">
        <f aca="false">TRUE()</f>
        <v>1</v>
      </c>
      <c r="AE38" s="1" t="s">
        <v>793</v>
      </c>
      <c r="AF38" s="1" t="s">
        <v>706</v>
      </c>
      <c r="AG38" s="1" t="s">
        <v>468</v>
      </c>
      <c r="AI38" s="1" t="s">
        <v>792</v>
      </c>
      <c r="AJ38" s="1" t="n">
        <v>0</v>
      </c>
      <c r="AK38" s="1" t="n">
        <v>0</v>
      </c>
      <c r="AL38" s="1" t="s">
        <v>791</v>
      </c>
      <c r="AM38" s="1" t="s">
        <v>798</v>
      </c>
      <c r="AN38" s="3" t="b">
        <f aca="false">TRUE()</f>
        <v>1</v>
      </c>
      <c r="AO38" s="1" t="s">
        <v>470</v>
      </c>
      <c r="AP38" s="1" t="s">
        <v>799</v>
      </c>
      <c r="AQ38" s="1" t="s">
        <v>800</v>
      </c>
      <c r="AR38" s="1" t="s">
        <v>801</v>
      </c>
      <c r="AS38" s="1" t="s">
        <v>474</v>
      </c>
      <c r="AT38" s="1" t="s">
        <v>802</v>
      </c>
      <c r="AU38" s="1" t="n">
        <v>0</v>
      </c>
      <c r="AV38" s="1" t="n">
        <v>5</v>
      </c>
      <c r="AW38" s="1" t="n">
        <v>100</v>
      </c>
      <c r="AX38" s="3" t="b">
        <f aca="false">FALSE()</f>
        <v>0</v>
      </c>
      <c r="AY38" s="1" t="s">
        <v>803</v>
      </c>
      <c r="BB38" s="1" t="s">
        <v>759</v>
      </c>
      <c r="BC38" s="1" t="s">
        <v>760</v>
      </c>
      <c r="BG38" s="1" t="s">
        <v>475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6" activeCellId="1" sqref="B14:B15 G6"/>
    </sheetView>
  </sheetViews>
  <sheetFormatPr defaultColWidth="8.6796875" defaultRowHeight="12.8" zeroHeight="false" outlineLevelRow="0" outlineLevelCol="0"/>
  <cols>
    <col collapsed="false" customWidth="true" hidden="false" outlineLevel="0" max="1" min="1" style="1" width="20.07"/>
    <col collapsed="false" customWidth="true" hidden="false" outlineLevel="0" max="2" min="2" style="1" width="20.35"/>
    <col collapsed="false" customWidth="true" hidden="false" outlineLevel="0" max="3" min="3" style="1" width="6.72"/>
    <col collapsed="false" customWidth="true" hidden="false" outlineLevel="0" max="4" min="4" style="1" width="22.86"/>
    <col collapsed="false" customWidth="true" hidden="false" outlineLevel="0" max="5" min="5" style="1" width="22.99"/>
    <col collapsed="false" customWidth="true" hidden="false" outlineLevel="0" max="6" min="6" style="1" width="12.84"/>
    <col collapsed="false" customWidth="true" hidden="false" outlineLevel="0" max="7" min="7" style="1" width="25.64"/>
    <col collapsed="false" customWidth="true" hidden="false" outlineLevel="0" max="8" min="8" style="1" width="24.25"/>
    <col collapsed="false" customWidth="true" hidden="false" outlineLevel="0" max="9" min="9" style="1" width="5.88"/>
    <col collapsed="false" customWidth="true" hidden="false" outlineLevel="0" max="10" min="10" style="1" width="27.3"/>
    <col collapsed="false" customWidth="true" hidden="false" outlineLevel="0" max="12" min="11" style="1" width="11.53"/>
  </cols>
  <sheetData>
    <row r="1" customFormat="false" ht="13.8" hidden="false" customHeight="false" outlineLevel="0" collapsed="false">
      <c r="A1" s="2" t="s">
        <v>31</v>
      </c>
      <c r="B1" s="2" t="s">
        <v>32</v>
      </c>
      <c r="C1" s="2" t="s">
        <v>5</v>
      </c>
      <c r="D1" s="2" t="s">
        <v>33</v>
      </c>
      <c r="E1" s="2" t="s">
        <v>34</v>
      </c>
      <c r="F1" s="2" t="s">
        <v>35</v>
      </c>
      <c r="G1" s="2" t="s">
        <v>36</v>
      </c>
      <c r="H1" s="2" t="s">
        <v>37</v>
      </c>
      <c r="I1" s="2" t="s">
        <v>38</v>
      </c>
      <c r="J1" s="2" t="s">
        <v>39</v>
      </c>
    </row>
    <row r="2" customFormat="false" ht="13.8" hidden="false" customHeight="false" outlineLevel="0" collapsed="false">
      <c r="A2" s="1" t="s">
        <v>40</v>
      </c>
      <c r="B2" s="1" t="s">
        <v>41</v>
      </c>
      <c r="C2" s="3" t="b">
        <f aca="false">TRUE()</f>
        <v>1</v>
      </c>
      <c r="D2" s="1" t="s">
        <v>7</v>
      </c>
      <c r="E2" s="1" t="s">
        <v>42</v>
      </c>
      <c r="F2" s="1" t="s">
        <v>43</v>
      </c>
      <c r="G2" s="1" t="s">
        <v>44</v>
      </c>
      <c r="H2" s="1" t="s">
        <v>12</v>
      </c>
      <c r="I2" s="1" t="s">
        <v>45</v>
      </c>
      <c r="J2" s="1" t="s">
        <v>46</v>
      </c>
    </row>
    <row r="3" customFormat="false" ht="13.8" hidden="false" customHeight="false" outlineLevel="0" collapsed="false">
      <c r="A3" s="1" t="s">
        <v>40</v>
      </c>
      <c r="B3" s="1" t="s">
        <v>41</v>
      </c>
      <c r="C3" s="3" t="b">
        <f aca="false">TRUE()</f>
        <v>1</v>
      </c>
      <c r="D3" s="1" t="s">
        <v>7</v>
      </c>
      <c r="E3" s="1" t="s">
        <v>42</v>
      </c>
      <c r="F3" s="1" t="s">
        <v>43</v>
      </c>
      <c r="G3" s="1" t="s">
        <v>47</v>
      </c>
      <c r="H3" s="1" t="s">
        <v>27</v>
      </c>
      <c r="I3" s="1" t="s">
        <v>45</v>
      </c>
      <c r="J3" s="1" t="s">
        <v>46</v>
      </c>
    </row>
    <row r="4" customFormat="false" ht="13.8" hidden="false" customHeight="false" outlineLevel="0" collapsed="false">
      <c r="A4" s="1" t="s">
        <v>48</v>
      </c>
      <c r="B4" s="1" t="s">
        <v>49</v>
      </c>
      <c r="C4" s="3" t="b">
        <f aca="false">TRUE()</f>
        <v>1</v>
      </c>
      <c r="D4" s="1" t="s">
        <v>17</v>
      </c>
      <c r="E4" s="1" t="s">
        <v>42</v>
      </c>
      <c r="F4" s="1" t="s">
        <v>50</v>
      </c>
      <c r="G4" s="1" t="s">
        <v>51</v>
      </c>
      <c r="H4" s="1" t="s">
        <v>21</v>
      </c>
      <c r="I4" s="1" t="s">
        <v>45</v>
      </c>
      <c r="J4" s="1" t="s">
        <v>52</v>
      </c>
    </row>
    <row r="5" customFormat="false" ht="13.8" hidden="false" customHeight="false" outlineLevel="0" collapsed="false">
      <c r="A5" s="1" t="s">
        <v>53</v>
      </c>
      <c r="B5" s="1" t="s">
        <v>54</v>
      </c>
      <c r="C5" s="3" t="b">
        <f aca="false">TRUE()</f>
        <v>1</v>
      </c>
      <c r="D5" s="1" t="s">
        <v>17</v>
      </c>
      <c r="J5" s="1" t="s">
        <v>55</v>
      </c>
    </row>
    <row r="6" customFormat="false" ht="13.8" hidden="false" customHeight="false" outlineLevel="0" collapsed="false">
      <c r="A6" s="1" t="s">
        <v>56</v>
      </c>
      <c r="B6" s="1" t="s">
        <v>57</v>
      </c>
      <c r="C6" s="3" t="b">
        <f aca="false">TRUE()</f>
        <v>1</v>
      </c>
      <c r="D6" s="1" t="s">
        <v>17</v>
      </c>
      <c r="J6" s="1" t="s">
        <v>58</v>
      </c>
    </row>
    <row r="7" customFormat="false" ht="13.8" hidden="false" customHeight="false" outlineLevel="0" collapsed="false">
      <c r="A7" s="1" t="s">
        <v>59</v>
      </c>
      <c r="B7" s="1" t="s">
        <v>60</v>
      </c>
      <c r="C7" s="3" t="b">
        <f aca="false">TRUE()</f>
        <v>1</v>
      </c>
      <c r="D7" s="1" t="s">
        <v>7</v>
      </c>
      <c r="J7" s="1" t="s">
        <v>61</v>
      </c>
    </row>
    <row r="8" customFormat="false" ht="13.8" hidden="false" customHeight="false" outlineLevel="0" collapsed="false">
      <c r="A8" s="1" t="s">
        <v>62</v>
      </c>
      <c r="B8" s="1" t="s">
        <v>63</v>
      </c>
      <c r="C8" s="3" t="b">
        <f aca="false">TRUE()</f>
        <v>1</v>
      </c>
      <c r="D8" s="1" t="s">
        <v>17</v>
      </c>
      <c r="J8" s="1" t="s">
        <v>64</v>
      </c>
    </row>
    <row r="9" customFormat="false" ht="13.8" hidden="false" customHeight="false" outlineLevel="0" collapsed="false">
      <c r="A9" s="1" t="s">
        <v>65</v>
      </c>
      <c r="B9" s="1" t="s">
        <v>66</v>
      </c>
      <c r="C9" s="3" t="b">
        <f aca="false">TRUE()</f>
        <v>1</v>
      </c>
      <c r="D9" s="1" t="s">
        <v>24</v>
      </c>
      <c r="J9" s="1" t="s">
        <v>67</v>
      </c>
    </row>
    <row r="10" customFormat="false" ht="13.8" hidden="false" customHeight="false" outlineLevel="0" collapsed="false">
      <c r="A10" s="1" t="s">
        <v>68</v>
      </c>
      <c r="B10" s="1" t="s">
        <v>69</v>
      </c>
      <c r="C10" s="3" t="b">
        <f aca="false">TRUE()</f>
        <v>1</v>
      </c>
      <c r="D10" s="1" t="s">
        <v>24</v>
      </c>
      <c r="J10" s="1" t="s">
        <v>70</v>
      </c>
    </row>
    <row r="11" customFormat="false" ht="13.8" hidden="false" customHeight="false" outlineLevel="0" collapsed="false">
      <c r="A11" s="1" t="s">
        <v>71</v>
      </c>
      <c r="B11" s="1" t="s">
        <v>72</v>
      </c>
      <c r="C11" s="3" t="b">
        <f aca="false">TRUE()</f>
        <v>1</v>
      </c>
      <c r="D11" s="1" t="s">
        <v>17</v>
      </c>
      <c r="E11" s="1" t="s">
        <v>42</v>
      </c>
      <c r="F11" s="1" t="s">
        <v>73</v>
      </c>
      <c r="G11" s="1" t="s">
        <v>74</v>
      </c>
      <c r="H11" s="1" t="s">
        <v>7</v>
      </c>
      <c r="I11" s="1" t="s">
        <v>45</v>
      </c>
      <c r="J11" s="1" t="s">
        <v>75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1" sqref="B14:B15 C1"/>
    </sheetView>
  </sheetViews>
  <sheetFormatPr defaultColWidth="8.6796875" defaultRowHeight="12.8" zeroHeight="false" outlineLevelRow="0" outlineLevelCol="0"/>
  <cols>
    <col collapsed="false" customWidth="true" hidden="false" outlineLevel="0" max="1" min="1" style="1" width="17.98"/>
    <col collapsed="false" customWidth="true" hidden="false" outlineLevel="0" max="2" min="2" style="1" width="93.53"/>
    <col collapsed="false" customWidth="true" hidden="false" outlineLevel="0" max="3" min="3" style="1" width="75.16"/>
    <col collapsed="false" customWidth="true" hidden="false" outlineLevel="0" max="6" min="4" style="1" width="11.53"/>
  </cols>
  <sheetData>
    <row r="1" customFormat="false" ht="13.8" hidden="false" customHeight="false" outlineLevel="0" collapsed="false">
      <c r="A1" s="2" t="s">
        <v>76</v>
      </c>
      <c r="B1" s="2" t="s">
        <v>77</v>
      </c>
      <c r="C1" s="2" t="s">
        <v>78</v>
      </c>
    </row>
    <row r="2" customFormat="false" ht="13.8" hidden="false" customHeight="false" outlineLevel="0" collapsed="false">
      <c r="A2" s="1" t="s">
        <v>79</v>
      </c>
      <c r="C2" s="1" t="s">
        <v>80</v>
      </c>
    </row>
    <row r="3" customFormat="false" ht="13.8" hidden="false" customHeight="false" outlineLevel="0" collapsed="false">
      <c r="A3" s="1" t="s">
        <v>81</v>
      </c>
      <c r="B3" s="1" t="s">
        <v>82</v>
      </c>
      <c r="C3" s="1" t="s">
        <v>83</v>
      </c>
    </row>
    <row r="4" customFormat="false" ht="13.8" hidden="false" customHeight="false" outlineLevel="0" collapsed="false">
      <c r="A4" s="1" t="s">
        <v>84</v>
      </c>
      <c r="C4" s="1" t="s">
        <v>85</v>
      </c>
    </row>
    <row r="5" customFormat="false" ht="13.8" hidden="false" customHeight="false" outlineLevel="0" collapsed="false">
      <c r="A5" s="1" t="s">
        <v>86</v>
      </c>
      <c r="C5" s="1" t="s">
        <v>87</v>
      </c>
    </row>
    <row r="6" customFormat="false" ht="13.8" hidden="false" customHeight="false" outlineLevel="0" collapsed="false">
      <c r="A6" s="1" t="s">
        <v>88</v>
      </c>
      <c r="B6" s="1" t="s">
        <v>89</v>
      </c>
      <c r="C6" s="1" t="s">
        <v>90</v>
      </c>
    </row>
    <row r="7" customFormat="false" ht="13.8" hidden="false" customHeight="false" outlineLevel="0" collapsed="false">
      <c r="A7" s="1" t="s">
        <v>91</v>
      </c>
      <c r="B7" s="1" t="s">
        <v>89</v>
      </c>
      <c r="C7" s="1" t="s">
        <v>92</v>
      </c>
    </row>
    <row r="8" customFormat="false" ht="13.8" hidden="false" customHeight="false" outlineLevel="0" collapsed="false">
      <c r="A8" s="1" t="s">
        <v>93</v>
      </c>
      <c r="B8" s="1" t="s">
        <v>94</v>
      </c>
      <c r="C8" s="1" t="s">
        <v>83</v>
      </c>
    </row>
    <row r="9" customFormat="false" ht="13.8" hidden="false" customHeight="false" outlineLevel="0" collapsed="false">
      <c r="A9" s="1" t="s">
        <v>95</v>
      </c>
      <c r="C9" s="1" t="s">
        <v>96</v>
      </c>
    </row>
    <row r="10" customFormat="false" ht="13.8" hidden="false" customHeight="false" outlineLevel="0" collapsed="false">
      <c r="A10" s="1" t="s">
        <v>97</v>
      </c>
      <c r="B10" s="1" t="s">
        <v>98</v>
      </c>
    </row>
    <row r="11" customFormat="false" ht="13.8" hidden="false" customHeight="false" outlineLevel="0" collapsed="false">
      <c r="A11" s="1" t="s">
        <v>99</v>
      </c>
      <c r="B11" s="1" t="s">
        <v>100</v>
      </c>
      <c r="C11" s="1" t="s">
        <v>101</v>
      </c>
    </row>
    <row r="12" customFormat="false" ht="13.8" hidden="false" customHeight="false" outlineLevel="0" collapsed="false">
      <c r="A12" s="1" t="s">
        <v>102</v>
      </c>
      <c r="C12" s="1" t="s">
        <v>103</v>
      </c>
    </row>
    <row r="13" customFormat="false" ht="13.8" hidden="false" customHeight="false" outlineLevel="0" collapsed="false">
      <c r="A13" s="1" t="s">
        <v>104</v>
      </c>
      <c r="C13" s="1" t="s">
        <v>105</v>
      </c>
    </row>
    <row r="14" customFormat="false" ht="13.8" hidden="false" customHeight="false" outlineLevel="0" collapsed="false">
      <c r="A14" s="1" t="s">
        <v>106</v>
      </c>
      <c r="C14" s="1" t="s">
        <v>107</v>
      </c>
    </row>
    <row r="15" customFormat="false" ht="13.8" hidden="false" customHeight="false" outlineLevel="0" collapsed="false">
      <c r="A15" s="1" t="s">
        <v>108</v>
      </c>
      <c r="B15" s="1" t="s">
        <v>109</v>
      </c>
      <c r="C15" s="1" t="s">
        <v>110</v>
      </c>
    </row>
    <row r="16" customFormat="false" ht="13.8" hidden="false" customHeight="false" outlineLevel="0" collapsed="false">
      <c r="A16" s="1" t="s">
        <v>111</v>
      </c>
      <c r="B16" s="1" t="s">
        <v>112</v>
      </c>
      <c r="C16" s="1" t="s">
        <v>113</v>
      </c>
    </row>
    <row r="17" customFormat="false" ht="13.8" hidden="false" customHeight="false" outlineLevel="0" collapsed="false">
      <c r="A17" s="1" t="s">
        <v>114</v>
      </c>
      <c r="B17" s="1" t="s">
        <v>115</v>
      </c>
      <c r="C17" s="1" t="s">
        <v>116</v>
      </c>
    </row>
    <row r="18" customFormat="false" ht="13.8" hidden="false" customHeight="false" outlineLevel="0" collapsed="false">
      <c r="A18" s="1" t="s">
        <v>117</v>
      </c>
      <c r="B18" s="1" t="s">
        <v>118</v>
      </c>
    </row>
    <row r="19" customFormat="false" ht="13.8" hidden="false" customHeight="false" outlineLevel="0" collapsed="false">
      <c r="A19" s="1" t="s">
        <v>119</v>
      </c>
      <c r="C19" s="1" t="s">
        <v>120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8" activeCellId="1" sqref="B14:B15 I18"/>
    </sheetView>
  </sheetViews>
  <sheetFormatPr defaultColWidth="8.6796875" defaultRowHeight="12.8" zeroHeight="false" outlineLevelRow="0" outlineLevelCol="0"/>
  <cols>
    <col collapsed="false" customWidth="true" hidden="false" outlineLevel="0" max="1" min="1" style="1" width="20.07"/>
    <col collapsed="false" customWidth="true" hidden="false" outlineLevel="0" max="2" min="2" style="1" width="20.35"/>
    <col collapsed="false" customWidth="true" hidden="false" outlineLevel="0" max="3" min="3" style="1" width="6.72"/>
    <col collapsed="false" customWidth="true" hidden="false" outlineLevel="0" max="4" min="4" style="1" width="13.53"/>
    <col collapsed="false" customWidth="true" hidden="false" outlineLevel="0" max="5" min="5" style="1" width="26.2"/>
    <col collapsed="false" customWidth="true" hidden="false" outlineLevel="0" max="6" min="6" style="1" width="27.3"/>
    <col collapsed="false" customWidth="true" hidden="false" outlineLevel="0" max="7" min="7" style="1" width="27.59"/>
  </cols>
  <sheetData>
    <row r="1" customFormat="false" ht="13.8" hidden="false" customHeight="false" outlineLevel="0" collapsed="false">
      <c r="A1" s="2" t="s">
        <v>31</v>
      </c>
      <c r="B1" s="2" t="s">
        <v>32</v>
      </c>
      <c r="C1" s="2" t="s">
        <v>5</v>
      </c>
      <c r="D1" s="2" t="s">
        <v>121</v>
      </c>
      <c r="E1" s="2" t="s">
        <v>122</v>
      </c>
      <c r="F1" s="2" t="s">
        <v>123</v>
      </c>
      <c r="G1" s="2" t="s">
        <v>39</v>
      </c>
    </row>
    <row r="2" customFormat="false" ht="13.8" hidden="false" customHeight="false" outlineLevel="0" collapsed="false">
      <c r="A2" s="1" t="s">
        <v>124</v>
      </c>
      <c r="B2" s="1" t="s">
        <v>125</v>
      </c>
      <c r="C2" s="3" t="b">
        <f aca="false">TRUE()</f>
        <v>1</v>
      </c>
      <c r="D2" s="1" t="s">
        <v>79</v>
      </c>
      <c r="E2" s="1" t="s">
        <v>126</v>
      </c>
      <c r="F2" s="1" t="s">
        <v>46</v>
      </c>
      <c r="G2" s="1" t="s">
        <v>127</v>
      </c>
    </row>
    <row r="3" customFormat="false" ht="13.8" hidden="false" customHeight="false" outlineLevel="0" collapsed="false">
      <c r="A3" s="1" t="s">
        <v>128</v>
      </c>
      <c r="B3" s="1" t="s">
        <v>129</v>
      </c>
      <c r="C3" s="3" t="b">
        <f aca="false">TRUE()</f>
        <v>1</v>
      </c>
      <c r="D3" s="1" t="s">
        <v>86</v>
      </c>
      <c r="E3" s="1" t="s">
        <v>130</v>
      </c>
      <c r="F3" s="1" t="s">
        <v>52</v>
      </c>
      <c r="G3" s="1" t="s">
        <v>131</v>
      </c>
    </row>
    <row r="4" customFormat="false" ht="13.8" hidden="false" customHeight="false" outlineLevel="0" collapsed="false">
      <c r="A4" s="1" t="s">
        <v>132</v>
      </c>
      <c r="B4" s="1" t="s">
        <v>133</v>
      </c>
      <c r="C4" s="3" t="b">
        <f aca="false">TRUE()</f>
        <v>1</v>
      </c>
      <c r="D4" s="1" t="s">
        <v>84</v>
      </c>
      <c r="E4" s="1" t="s">
        <v>130</v>
      </c>
      <c r="F4" s="1" t="s">
        <v>55</v>
      </c>
      <c r="G4" s="1" t="s">
        <v>134</v>
      </c>
    </row>
    <row r="5" customFormat="false" ht="13.8" hidden="false" customHeight="false" outlineLevel="0" collapsed="false">
      <c r="A5" s="1" t="s">
        <v>135</v>
      </c>
      <c r="B5" s="1" t="s">
        <v>136</v>
      </c>
      <c r="C5" s="3" t="b">
        <f aca="false">TRUE()</f>
        <v>1</v>
      </c>
      <c r="D5" s="1" t="s">
        <v>91</v>
      </c>
      <c r="E5" s="1" t="s">
        <v>130</v>
      </c>
      <c r="F5" s="1" t="s">
        <v>58</v>
      </c>
      <c r="G5" s="1" t="s">
        <v>137</v>
      </c>
    </row>
    <row r="6" customFormat="false" ht="13.8" hidden="false" customHeight="false" outlineLevel="0" collapsed="false">
      <c r="A6" s="1" t="s">
        <v>138</v>
      </c>
      <c r="B6" s="1" t="s">
        <v>139</v>
      </c>
      <c r="C6" s="3" t="b">
        <f aca="false">TRUE()</f>
        <v>1</v>
      </c>
      <c r="D6" s="1" t="s">
        <v>88</v>
      </c>
      <c r="E6" s="1" t="s">
        <v>126</v>
      </c>
      <c r="F6" s="1" t="s">
        <v>61</v>
      </c>
      <c r="G6" s="1" t="s">
        <v>140</v>
      </c>
    </row>
    <row r="7" customFormat="false" ht="13.8" hidden="false" customHeight="false" outlineLevel="0" collapsed="false">
      <c r="A7" s="1" t="s">
        <v>141</v>
      </c>
      <c r="B7" s="1" t="s">
        <v>142</v>
      </c>
      <c r="C7" s="3" t="b">
        <f aca="false">TRUE()</f>
        <v>1</v>
      </c>
      <c r="D7" s="1" t="s">
        <v>93</v>
      </c>
      <c r="E7" s="1" t="s">
        <v>126</v>
      </c>
      <c r="F7" s="1" t="s">
        <v>64</v>
      </c>
      <c r="G7" s="1" t="s">
        <v>143</v>
      </c>
    </row>
    <row r="8" customFormat="false" ht="13.8" hidden="false" customHeight="false" outlineLevel="0" collapsed="false">
      <c r="A8" s="1" t="s">
        <v>144</v>
      </c>
      <c r="B8" s="1" t="s">
        <v>145</v>
      </c>
      <c r="C8" s="3" t="b">
        <f aca="false">TRUE()</f>
        <v>1</v>
      </c>
      <c r="D8" s="1" t="s">
        <v>99</v>
      </c>
      <c r="E8" s="1" t="s">
        <v>126</v>
      </c>
      <c r="F8" s="1" t="s">
        <v>67</v>
      </c>
      <c r="G8" s="1" t="s">
        <v>146</v>
      </c>
    </row>
    <row r="9" customFormat="false" ht="13.8" hidden="false" customHeight="false" outlineLevel="0" collapsed="false">
      <c r="A9" s="1" t="s">
        <v>147</v>
      </c>
      <c r="B9" s="1" t="s">
        <v>148</v>
      </c>
      <c r="C9" s="3" t="b">
        <f aca="false">TRUE()</f>
        <v>1</v>
      </c>
      <c r="D9" s="1" t="s">
        <v>102</v>
      </c>
      <c r="E9" s="1" t="s">
        <v>126</v>
      </c>
      <c r="F9" s="1" t="s">
        <v>70</v>
      </c>
      <c r="G9" s="1" t="s">
        <v>149</v>
      </c>
    </row>
    <row r="10" customFormat="false" ht="13.8" hidden="false" customHeight="false" outlineLevel="0" collapsed="false">
      <c r="A10" s="1" t="s">
        <v>150</v>
      </c>
      <c r="B10" s="1" t="s">
        <v>151</v>
      </c>
      <c r="C10" s="3" t="b">
        <f aca="false">TRUE()</f>
        <v>1</v>
      </c>
      <c r="D10" s="1" t="s">
        <v>117</v>
      </c>
      <c r="E10" s="1" t="s">
        <v>126</v>
      </c>
      <c r="F10" s="1" t="s">
        <v>75</v>
      </c>
      <c r="G10" s="1" t="s">
        <v>152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6" activeCellId="1" sqref="B14:B15 F26"/>
    </sheetView>
  </sheetViews>
  <sheetFormatPr defaultColWidth="8.6796875" defaultRowHeight="12.8" zeroHeight="false" outlineLevelRow="0" outlineLevelCol="0"/>
  <cols>
    <col collapsed="false" customWidth="true" hidden="false" outlineLevel="0" max="1" min="1" style="1" width="11.31"/>
    <col collapsed="false" customWidth="true" hidden="false" outlineLevel="0" max="2" min="2" style="1" width="25.77"/>
    <col collapsed="false" customWidth="true" hidden="false" outlineLevel="0" max="3" min="3" style="1" width="11.31"/>
    <col collapsed="false" customWidth="true" hidden="false" outlineLevel="0" max="4" min="4" style="1" width="5.06"/>
    <col collapsed="false" customWidth="true" hidden="false" outlineLevel="0" max="5" min="5" style="1" width="6.72"/>
    <col collapsed="false" customWidth="true" hidden="false" outlineLevel="0" max="6" min="6" style="1" width="27.87"/>
    <col collapsed="false" customWidth="true" hidden="false" outlineLevel="0" max="7" min="7" style="1" width="27.17"/>
  </cols>
  <sheetData>
    <row r="1" customFormat="false" ht="13.8" hidden="false" customHeight="false" outlineLevel="0" collapsed="false">
      <c r="A1" s="2" t="s">
        <v>153</v>
      </c>
      <c r="B1" s="2" t="s">
        <v>76</v>
      </c>
      <c r="C1" s="2" t="s">
        <v>154</v>
      </c>
      <c r="D1" s="2" t="s">
        <v>155</v>
      </c>
      <c r="E1" s="2" t="s">
        <v>5</v>
      </c>
      <c r="F1" s="2" t="s">
        <v>156</v>
      </c>
      <c r="G1" s="2" t="s">
        <v>39</v>
      </c>
    </row>
    <row r="2" customFormat="false" ht="13.8" hidden="false" customHeight="false" outlineLevel="0" collapsed="false">
      <c r="A2" s="1" t="n">
        <v>0</v>
      </c>
      <c r="B2" s="1" t="s">
        <v>157</v>
      </c>
      <c r="E2" s="3" t="b">
        <f aca="false">TRUE()</f>
        <v>1</v>
      </c>
      <c r="F2" s="1" t="s">
        <v>158</v>
      </c>
      <c r="G2" s="1" t="s">
        <v>130</v>
      </c>
    </row>
    <row r="3" customFormat="false" ht="13.8" hidden="false" customHeight="false" outlineLevel="0" collapsed="false">
      <c r="A3" s="1" t="n">
        <v>1</v>
      </c>
      <c r="B3" s="1" t="s">
        <v>157</v>
      </c>
      <c r="E3" s="3" t="b">
        <f aca="false">TRUE()</f>
        <v>1</v>
      </c>
      <c r="F3" s="1" t="s">
        <v>158</v>
      </c>
      <c r="G3" s="1" t="s">
        <v>130</v>
      </c>
    </row>
    <row r="4" customFormat="false" ht="13.8" hidden="false" customHeight="false" outlineLevel="0" collapsed="false">
      <c r="A4" s="1" t="n">
        <v>0</v>
      </c>
      <c r="B4" s="1" t="s">
        <v>159</v>
      </c>
      <c r="E4" s="3" t="b">
        <f aca="false">TRUE()</f>
        <v>1</v>
      </c>
      <c r="F4" s="1" t="s">
        <v>160</v>
      </c>
      <c r="G4" s="1" t="s">
        <v>161</v>
      </c>
    </row>
    <row r="5" customFormat="false" ht="13.8" hidden="false" customHeight="false" outlineLevel="0" collapsed="false">
      <c r="A5" s="1" t="n">
        <v>1</v>
      </c>
      <c r="B5" s="1" t="s">
        <v>159</v>
      </c>
      <c r="E5" s="3" t="b">
        <f aca="false">TRUE()</f>
        <v>1</v>
      </c>
      <c r="F5" s="1" t="s">
        <v>160</v>
      </c>
      <c r="G5" s="1" t="s">
        <v>161</v>
      </c>
    </row>
    <row r="6" customFormat="false" ht="13.8" hidden="false" customHeight="false" outlineLevel="0" collapsed="false">
      <c r="A6" s="1" t="n">
        <v>2</v>
      </c>
      <c r="B6" s="1" t="s">
        <v>159</v>
      </c>
      <c r="E6" s="3" t="b">
        <f aca="false">TRUE()</f>
        <v>1</v>
      </c>
      <c r="F6" s="1" t="s">
        <v>162</v>
      </c>
      <c r="G6" s="1" t="s">
        <v>161</v>
      </c>
    </row>
    <row r="7" customFormat="false" ht="13.8" hidden="false" customHeight="false" outlineLevel="0" collapsed="false">
      <c r="A7" s="1" t="n">
        <v>3</v>
      </c>
      <c r="B7" s="1" t="s">
        <v>159</v>
      </c>
      <c r="E7" s="3" t="b">
        <f aca="false">TRUE()</f>
        <v>1</v>
      </c>
      <c r="F7" s="1" t="s">
        <v>160</v>
      </c>
      <c r="G7" s="1" t="s">
        <v>161</v>
      </c>
    </row>
    <row r="8" customFormat="false" ht="13.8" hidden="false" customHeight="false" outlineLevel="0" collapsed="false">
      <c r="A8" s="1" t="n">
        <v>4</v>
      </c>
      <c r="B8" s="1" t="s">
        <v>159</v>
      </c>
      <c r="E8" s="3" t="b">
        <f aca="false">TRUE()</f>
        <v>1</v>
      </c>
      <c r="F8" s="1" t="s">
        <v>162</v>
      </c>
      <c r="G8" s="1" t="s">
        <v>161</v>
      </c>
    </row>
    <row r="9" customFormat="false" ht="13.8" hidden="false" customHeight="false" outlineLevel="0" collapsed="false">
      <c r="A9" s="1" t="n">
        <v>5</v>
      </c>
      <c r="B9" s="1" t="s">
        <v>159</v>
      </c>
      <c r="E9" s="3" t="b">
        <f aca="false">TRUE()</f>
        <v>1</v>
      </c>
      <c r="F9" s="1" t="s">
        <v>160</v>
      </c>
      <c r="G9" s="1" t="s">
        <v>161</v>
      </c>
    </row>
    <row r="10" customFormat="false" ht="13.8" hidden="false" customHeight="false" outlineLevel="0" collapsed="false">
      <c r="A10" s="1" t="n">
        <v>6</v>
      </c>
      <c r="B10" s="1" t="s">
        <v>159</v>
      </c>
      <c r="E10" s="3" t="b">
        <f aca="false">TRUE()</f>
        <v>1</v>
      </c>
      <c r="F10" s="1" t="s">
        <v>160</v>
      </c>
      <c r="G10" s="1" t="s">
        <v>161</v>
      </c>
    </row>
    <row r="11" customFormat="false" ht="13.8" hidden="false" customHeight="false" outlineLevel="0" collapsed="false">
      <c r="A11" s="1" t="n">
        <v>7</v>
      </c>
      <c r="B11" s="1" t="s">
        <v>159</v>
      </c>
      <c r="E11" s="3" t="b">
        <f aca="false">TRUE()</f>
        <v>1</v>
      </c>
      <c r="F11" s="1" t="s">
        <v>160</v>
      </c>
      <c r="G11" s="1" t="s">
        <v>161</v>
      </c>
    </row>
    <row r="12" customFormat="false" ht="13.8" hidden="false" customHeight="false" outlineLevel="0" collapsed="false">
      <c r="A12" s="1" t="n">
        <v>8</v>
      </c>
      <c r="B12" s="1" t="s">
        <v>159</v>
      </c>
      <c r="E12" s="3" t="b">
        <f aca="false">TRUE()</f>
        <v>1</v>
      </c>
      <c r="F12" s="1" t="s">
        <v>163</v>
      </c>
      <c r="G12" s="1" t="s">
        <v>161</v>
      </c>
    </row>
    <row r="13" customFormat="false" ht="13.8" hidden="false" customHeight="false" outlineLevel="0" collapsed="false">
      <c r="A13" s="1" t="n">
        <v>9</v>
      </c>
      <c r="B13" s="1" t="s">
        <v>159</v>
      </c>
      <c r="E13" s="3" t="b">
        <f aca="false">TRUE()</f>
        <v>1</v>
      </c>
      <c r="F13" s="1" t="s">
        <v>163</v>
      </c>
      <c r="G13" s="1" t="s">
        <v>161</v>
      </c>
    </row>
    <row r="14" customFormat="false" ht="13.8" hidden="false" customHeight="false" outlineLevel="0" collapsed="false">
      <c r="A14" s="1" t="n">
        <v>10</v>
      </c>
      <c r="B14" s="1" t="s">
        <v>159</v>
      </c>
      <c r="E14" s="3" t="b">
        <f aca="false">TRUE()</f>
        <v>1</v>
      </c>
      <c r="F14" s="1" t="s">
        <v>160</v>
      </c>
      <c r="G14" s="1" t="s">
        <v>161</v>
      </c>
    </row>
    <row r="15" customFormat="false" ht="13.8" hidden="false" customHeight="false" outlineLevel="0" collapsed="false">
      <c r="A15" s="1" t="n">
        <v>11</v>
      </c>
      <c r="B15" s="1" t="s">
        <v>159</v>
      </c>
      <c r="E15" s="3" t="b">
        <f aca="false">TRUE()</f>
        <v>1</v>
      </c>
      <c r="F15" s="1" t="s">
        <v>162</v>
      </c>
      <c r="G15" s="1" t="s">
        <v>161</v>
      </c>
    </row>
    <row r="16" customFormat="false" ht="13.8" hidden="false" customHeight="false" outlineLevel="0" collapsed="false">
      <c r="A16" s="1" t="n">
        <v>12</v>
      </c>
      <c r="B16" s="1" t="s">
        <v>159</v>
      </c>
      <c r="E16" s="3" t="b">
        <f aca="false">TRUE()</f>
        <v>1</v>
      </c>
      <c r="F16" s="1" t="s">
        <v>160</v>
      </c>
      <c r="G16" s="1" t="s">
        <v>161</v>
      </c>
    </row>
    <row r="17" customFormat="false" ht="13.8" hidden="false" customHeight="false" outlineLevel="0" collapsed="false">
      <c r="A17" s="1" t="n">
        <v>13</v>
      </c>
      <c r="B17" s="1" t="s">
        <v>159</v>
      </c>
      <c r="E17" s="3" t="b">
        <f aca="false">TRUE()</f>
        <v>1</v>
      </c>
      <c r="F17" s="1" t="s">
        <v>162</v>
      </c>
      <c r="G17" s="1" t="s">
        <v>161</v>
      </c>
    </row>
    <row r="18" customFormat="false" ht="13.8" hidden="false" customHeight="false" outlineLevel="0" collapsed="false">
      <c r="A18" s="1" t="n">
        <v>14</v>
      </c>
      <c r="B18" s="1" t="s">
        <v>159</v>
      </c>
      <c r="E18" s="3" t="b">
        <f aca="false">TRUE()</f>
        <v>1</v>
      </c>
      <c r="F18" s="1" t="s">
        <v>160</v>
      </c>
      <c r="G18" s="1" t="s">
        <v>161</v>
      </c>
    </row>
    <row r="19" customFormat="false" ht="13.8" hidden="false" customHeight="false" outlineLevel="0" collapsed="false">
      <c r="A19" s="1" t="n">
        <v>15</v>
      </c>
      <c r="B19" s="1" t="s">
        <v>159</v>
      </c>
      <c r="E19" s="3" t="b">
        <f aca="false">TRUE()</f>
        <v>1</v>
      </c>
      <c r="F19" s="1" t="s">
        <v>164</v>
      </c>
      <c r="G19" s="1" t="s">
        <v>161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4" activeCellId="1" sqref="B14:B15 F44"/>
    </sheetView>
  </sheetViews>
  <sheetFormatPr defaultColWidth="8.6796875" defaultRowHeight="12.8" zeroHeight="false" outlineLevelRow="0" outlineLevelCol="0"/>
  <cols>
    <col collapsed="false" customWidth="true" hidden="false" outlineLevel="0" max="1" min="1" style="1" width="25.77"/>
    <col collapsed="false" customWidth="true" hidden="false" outlineLevel="0" max="2" min="2" style="1" width="24.8"/>
    <col collapsed="false" customWidth="true" hidden="false" outlineLevel="0" max="3" min="3" style="1" width="11.31"/>
    <col collapsed="false" customWidth="true" hidden="false" outlineLevel="0" max="4" min="4" style="1" width="8.95"/>
    <col collapsed="false" customWidth="true" hidden="false" outlineLevel="0" max="5" min="5" style="1" width="17.43"/>
    <col collapsed="false" customWidth="true" hidden="false" outlineLevel="0" max="6" min="6" style="1" width="6.58"/>
    <col collapsed="false" customWidth="true" hidden="false" outlineLevel="0" max="7" min="7" style="1" width="10.06"/>
    <col collapsed="false" customWidth="true" hidden="false" outlineLevel="0" max="8" min="8" style="1" width="5.47"/>
    <col collapsed="false" customWidth="true" hidden="false" outlineLevel="0" max="9" min="9" style="1" width="18.54"/>
  </cols>
  <sheetData>
    <row r="1" customFormat="false" ht="13.8" hidden="false" customHeight="false" outlineLevel="0" collapsed="false">
      <c r="A1" s="2" t="s">
        <v>76</v>
      </c>
      <c r="B1" s="2" t="s">
        <v>156</v>
      </c>
      <c r="C1" s="2" t="s">
        <v>153</v>
      </c>
      <c r="D1" s="2" t="s">
        <v>165</v>
      </c>
      <c r="E1" s="2" t="s">
        <v>166</v>
      </c>
      <c r="F1" s="2" t="s">
        <v>167</v>
      </c>
      <c r="G1" s="2" t="s">
        <v>168</v>
      </c>
      <c r="H1" s="2" t="s">
        <v>169</v>
      </c>
      <c r="I1" s="2" t="s">
        <v>170</v>
      </c>
    </row>
    <row r="2" customFormat="false" ht="13.8" hidden="false" customHeight="false" outlineLevel="0" collapsed="false">
      <c r="A2" s="1" t="s">
        <v>157</v>
      </c>
      <c r="B2" s="1" t="s">
        <v>158</v>
      </c>
      <c r="C2" s="1" t="n">
        <v>0</v>
      </c>
      <c r="D2" s="1" t="s">
        <v>171</v>
      </c>
      <c r="E2" s="1" t="s">
        <v>172</v>
      </c>
      <c r="F2" s="3" t="b">
        <f aca="false">FALSE()</f>
        <v>0</v>
      </c>
      <c r="G2" s="1" t="s">
        <v>173</v>
      </c>
      <c r="H2" s="1" t="s">
        <v>174</v>
      </c>
      <c r="I2" s="1" t="s">
        <v>175</v>
      </c>
    </row>
    <row r="3" customFormat="false" ht="13.8" hidden="false" customHeight="false" outlineLevel="0" collapsed="false">
      <c r="A3" s="1" t="s">
        <v>157</v>
      </c>
      <c r="B3" s="1" t="s">
        <v>158</v>
      </c>
      <c r="C3" s="1" t="n">
        <v>1</v>
      </c>
      <c r="D3" s="1" t="s">
        <v>171</v>
      </c>
      <c r="E3" s="1" t="s">
        <v>172</v>
      </c>
      <c r="F3" s="3" t="b">
        <f aca="false">FALSE()</f>
        <v>0</v>
      </c>
      <c r="G3" s="1" t="s">
        <v>173</v>
      </c>
      <c r="H3" s="1" t="s">
        <v>174</v>
      </c>
      <c r="I3" s="1" t="s">
        <v>176</v>
      </c>
    </row>
    <row r="4" customFormat="false" ht="13.8" hidden="false" customHeight="false" outlineLevel="0" collapsed="false">
      <c r="A4" s="1" t="s">
        <v>159</v>
      </c>
      <c r="B4" s="1" t="s">
        <v>160</v>
      </c>
      <c r="C4" s="1" t="n">
        <v>0</v>
      </c>
      <c r="D4" s="1" t="s">
        <v>171</v>
      </c>
      <c r="E4" s="1" t="s">
        <v>177</v>
      </c>
      <c r="F4" s="3" t="b">
        <f aca="false">FALSE()</f>
        <v>0</v>
      </c>
      <c r="G4" s="1" t="s">
        <v>173</v>
      </c>
      <c r="H4" s="1" t="s">
        <v>174</v>
      </c>
      <c r="I4" s="1" t="s">
        <v>178</v>
      </c>
    </row>
    <row r="5" customFormat="false" ht="13.8" hidden="false" customHeight="false" outlineLevel="0" collapsed="false">
      <c r="A5" s="1" t="s">
        <v>159</v>
      </c>
      <c r="B5" s="1" t="s">
        <v>160</v>
      </c>
      <c r="C5" s="1" t="n">
        <v>1</v>
      </c>
      <c r="D5" s="1" t="s">
        <v>171</v>
      </c>
      <c r="E5" s="1" t="s">
        <v>177</v>
      </c>
      <c r="F5" s="3" t="b">
        <f aca="false">FALSE()</f>
        <v>0</v>
      </c>
      <c r="G5" s="1" t="s">
        <v>173</v>
      </c>
      <c r="H5" s="1" t="s">
        <v>174</v>
      </c>
      <c r="I5" s="1" t="s">
        <v>179</v>
      </c>
    </row>
    <row r="6" customFormat="false" ht="13.8" hidden="false" customHeight="false" outlineLevel="0" collapsed="false">
      <c r="A6" s="1" t="s">
        <v>159</v>
      </c>
      <c r="B6" s="1" t="s">
        <v>160</v>
      </c>
      <c r="C6" s="1" t="n">
        <v>3</v>
      </c>
      <c r="D6" s="1" t="s">
        <v>171</v>
      </c>
      <c r="E6" s="1" t="s">
        <v>177</v>
      </c>
      <c r="F6" s="3" t="b">
        <f aca="false">FALSE()</f>
        <v>0</v>
      </c>
      <c r="G6" s="1" t="s">
        <v>173</v>
      </c>
      <c r="H6" s="1" t="s">
        <v>174</v>
      </c>
      <c r="I6" s="1" t="s">
        <v>178</v>
      </c>
    </row>
    <row r="7" customFormat="false" ht="13.8" hidden="false" customHeight="false" outlineLevel="0" collapsed="false">
      <c r="A7" s="1" t="s">
        <v>159</v>
      </c>
      <c r="B7" s="1" t="s">
        <v>160</v>
      </c>
      <c r="C7" s="1" t="n">
        <v>5</v>
      </c>
      <c r="D7" s="1" t="s">
        <v>171</v>
      </c>
      <c r="E7" s="1" t="s">
        <v>180</v>
      </c>
      <c r="F7" s="3" t="b">
        <f aca="false">FALSE()</f>
        <v>0</v>
      </c>
      <c r="G7" s="1" t="s">
        <v>173</v>
      </c>
      <c r="H7" s="1" t="s">
        <v>174</v>
      </c>
      <c r="I7" s="1" t="s">
        <v>181</v>
      </c>
    </row>
    <row r="8" customFormat="false" ht="13.8" hidden="false" customHeight="false" outlineLevel="0" collapsed="false">
      <c r="A8" s="1" t="s">
        <v>159</v>
      </c>
      <c r="B8" s="1" t="s">
        <v>160</v>
      </c>
      <c r="C8" s="1" t="n">
        <v>6</v>
      </c>
      <c r="D8" s="1" t="s">
        <v>171</v>
      </c>
      <c r="E8" s="1" t="s">
        <v>177</v>
      </c>
      <c r="F8" s="3" t="b">
        <f aca="false">FALSE()</f>
        <v>0</v>
      </c>
      <c r="G8" s="1" t="s">
        <v>173</v>
      </c>
      <c r="H8" s="1" t="s">
        <v>174</v>
      </c>
      <c r="I8" s="1" t="s">
        <v>178</v>
      </c>
    </row>
    <row r="9" customFormat="false" ht="13.8" hidden="false" customHeight="false" outlineLevel="0" collapsed="false">
      <c r="A9" s="1" t="s">
        <v>159</v>
      </c>
      <c r="B9" s="1" t="s">
        <v>160</v>
      </c>
      <c r="C9" s="1" t="n">
        <v>7</v>
      </c>
      <c r="D9" s="1" t="s">
        <v>171</v>
      </c>
      <c r="E9" s="1" t="s">
        <v>177</v>
      </c>
      <c r="F9" s="3" t="b">
        <f aca="false">FALSE()</f>
        <v>0</v>
      </c>
      <c r="G9" s="1" t="s">
        <v>173</v>
      </c>
      <c r="H9" s="1" t="s">
        <v>174</v>
      </c>
      <c r="I9" s="1" t="s">
        <v>178</v>
      </c>
    </row>
    <row r="10" customFormat="false" ht="13.8" hidden="false" customHeight="false" outlineLevel="0" collapsed="false">
      <c r="A10" s="1" t="s">
        <v>159</v>
      </c>
      <c r="B10" s="1" t="s">
        <v>160</v>
      </c>
      <c r="C10" s="1" t="n">
        <v>10</v>
      </c>
      <c r="D10" s="1" t="s">
        <v>171</v>
      </c>
      <c r="E10" s="1" t="s">
        <v>177</v>
      </c>
      <c r="F10" s="3" t="b">
        <f aca="false">FALSE()</f>
        <v>0</v>
      </c>
      <c r="G10" s="1" t="s">
        <v>173</v>
      </c>
      <c r="H10" s="1" t="s">
        <v>174</v>
      </c>
      <c r="I10" s="1" t="s">
        <v>178</v>
      </c>
    </row>
    <row r="11" customFormat="false" ht="13.8" hidden="false" customHeight="false" outlineLevel="0" collapsed="false">
      <c r="A11" s="1" t="s">
        <v>159</v>
      </c>
      <c r="B11" s="1" t="s">
        <v>160</v>
      </c>
      <c r="C11" s="1" t="n">
        <v>12</v>
      </c>
      <c r="D11" s="1" t="s">
        <v>171</v>
      </c>
      <c r="E11" s="1" t="s">
        <v>177</v>
      </c>
      <c r="F11" s="3" t="b">
        <f aca="false">FALSE()</f>
        <v>0</v>
      </c>
      <c r="G11" s="1" t="s">
        <v>173</v>
      </c>
      <c r="H11" s="1" t="s">
        <v>174</v>
      </c>
      <c r="I11" s="1" t="s">
        <v>178</v>
      </c>
    </row>
    <row r="12" customFormat="false" ht="13.8" hidden="false" customHeight="false" outlineLevel="0" collapsed="false">
      <c r="A12" s="1" t="s">
        <v>159</v>
      </c>
      <c r="B12" s="1" t="s">
        <v>160</v>
      </c>
      <c r="C12" s="1" t="n">
        <v>14</v>
      </c>
      <c r="D12" s="1" t="s">
        <v>171</v>
      </c>
      <c r="E12" s="1" t="s">
        <v>177</v>
      </c>
      <c r="F12" s="3" t="b">
        <f aca="false">FALSE()</f>
        <v>0</v>
      </c>
      <c r="G12" s="1" t="s">
        <v>173</v>
      </c>
      <c r="H12" s="1" t="s">
        <v>174</v>
      </c>
      <c r="I12" s="1" t="s">
        <v>178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3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1" sqref="B14:B15 F1"/>
    </sheetView>
  </sheetViews>
  <sheetFormatPr defaultColWidth="8.6796875" defaultRowHeight="12.8" zeroHeight="false" outlineLevelRow="0" outlineLevelCol="0"/>
  <cols>
    <col collapsed="false" customWidth="true" hidden="false" outlineLevel="0" max="1" min="1" style="1" width="25.77"/>
    <col collapsed="false" customWidth="true" hidden="false" outlineLevel="0" max="2" min="2" style="1" width="27.87"/>
    <col collapsed="false" customWidth="true" hidden="false" outlineLevel="0" max="3" min="3" style="1" width="11.31"/>
    <col collapsed="false" customWidth="true" hidden="false" outlineLevel="0" max="4" min="4" style="1" width="23.83"/>
    <col collapsed="false" customWidth="true" hidden="false" outlineLevel="0" max="5" min="5" style="1" width="18.54"/>
    <col collapsed="false" customWidth="true" hidden="false" outlineLevel="0" max="6" min="6" style="1" width="71.27"/>
  </cols>
  <sheetData>
    <row r="1" customFormat="false" ht="13.8" hidden="false" customHeight="false" outlineLevel="0" collapsed="false">
      <c r="A1" s="2" t="s">
        <v>76</v>
      </c>
      <c r="B1" s="2" t="s">
        <v>156</v>
      </c>
      <c r="C1" s="2" t="s">
        <v>153</v>
      </c>
      <c r="D1" s="2" t="s">
        <v>169</v>
      </c>
      <c r="E1" s="2" t="s">
        <v>35</v>
      </c>
      <c r="F1" s="2" t="s">
        <v>36</v>
      </c>
    </row>
    <row r="2" customFormat="false" ht="13.8" hidden="false" customHeight="false" outlineLevel="0" collapsed="false">
      <c r="A2" s="1" t="s">
        <v>157</v>
      </c>
      <c r="B2" s="1" t="s">
        <v>158</v>
      </c>
      <c r="C2" s="1" t="n">
        <v>0</v>
      </c>
      <c r="D2" s="1" t="s">
        <v>182</v>
      </c>
      <c r="E2" s="1" t="s">
        <v>175</v>
      </c>
      <c r="F2" s="1" t="s">
        <v>183</v>
      </c>
    </row>
    <row r="3" customFormat="false" ht="13.8" hidden="false" customHeight="false" outlineLevel="0" collapsed="false">
      <c r="A3" s="1" t="s">
        <v>157</v>
      </c>
      <c r="B3" s="1" t="s">
        <v>158</v>
      </c>
      <c r="C3" s="1" t="n">
        <v>0</v>
      </c>
      <c r="D3" s="1" t="s">
        <v>182</v>
      </c>
      <c r="E3" s="1" t="s">
        <v>176</v>
      </c>
      <c r="F3" s="1" t="s">
        <v>183</v>
      </c>
    </row>
    <row r="4" customFormat="false" ht="13.8" hidden="false" customHeight="false" outlineLevel="0" collapsed="false">
      <c r="A4" s="1" t="s">
        <v>157</v>
      </c>
      <c r="B4" s="1" t="s">
        <v>158</v>
      </c>
      <c r="C4" s="1" t="n">
        <v>1</v>
      </c>
      <c r="D4" s="1" t="s">
        <v>182</v>
      </c>
      <c r="E4" s="1" t="s">
        <v>175</v>
      </c>
      <c r="F4" s="1" t="s">
        <v>183</v>
      </c>
    </row>
    <row r="5" customFormat="false" ht="13.8" hidden="false" customHeight="false" outlineLevel="0" collapsed="false">
      <c r="A5" s="1" t="s">
        <v>157</v>
      </c>
      <c r="B5" s="1" t="s">
        <v>158</v>
      </c>
      <c r="C5" s="1" t="n">
        <v>1</v>
      </c>
      <c r="D5" s="1" t="s">
        <v>182</v>
      </c>
      <c r="E5" s="1" t="s">
        <v>176</v>
      </c>
      <c r="F5" s="1" t="s">
        <v>183</v>
      </c>
    </row>
    <row r="6" customFormat="false" ht="13.8" hidden="false" customHeight="false" outlineLevel="0" collapsed="false">
      <c r="A6" s="1" t="s">
        <v>159</v>
      </c>
      <c r="B6" s="1" t="s">
        <v>160</v>
      </c>
      <c r="C6" s="1" t="n">
        <v>0</v>
      </c>
      <c r="D6" s="1" t="s">
        <v>184</v>
      </c>
      <c r="E6" s="1" t="s">
        <v>73</v>
      </c>
      <c r="F6" s="1" t="s">
        <v>185</v>
      </c>
    </row>
    <row r="7" customFormat="false" ht="13.8" hidden="false" customHeight="false" outlineLevel="0" collapsed="false">
      <c r="A7" s="1" t="s">
        <v>159</v>
      </c>
      <c r="B7" s="1" t="s">
        <v>160</v>
      </c>
      <c r="C7" s="1" t="n">
        <v>0</v>
      </c>
      <c r="D7" s="1" t="s">
        <v>184</v>
      </c>
      <c r="E7" s="1" t="s">
        <v>186</v>
      </c>
      <c r="F7" s="1" t="s">
        <v>187</v>
      </c>
    </row>
    <row r="8" customFormat="false" ht="13.8" hidden="false" customHeight="false" outlineLevel="0" collapsed="false">
      <c r="A8" s="1" t="s">
        <v>159</v>
      </c>
      <c r="B8" s="1" t="s">
        <v>160</v>
      </c>
      <c r="C8" s="1" t="n">
        <v>1</v>
      </c>
      <c r="D8" s="1" t="s">
        <v>184</v>
      </c>
      <c r="E8" s="1" t="s">
        <v>73</v>
      </c>
      <c r="F8" s="1" t="s">
        <v>188</v>
      </c>
    </row>
    <row r="9" customFormat="false" ht="13.8" hidden="false" customHeight="false" outlineLevel="0" collapsed="false">
      <c r="A9" s="1" t="s">
        <v>159</v>
      </c>
      <c r="B9" s="1" t="s">
        <v>160</v>
      </c>
      <c r="C9" s="1" t="n">
        <v>1</v>
      </c>
      <c r="D9" s="1" t="s">
        <v>184</v>
      </c>
      <c r="E9" s="1" t="s">
        <v>189</v>
      </c>
      <c r="F9" s="1" t="s">
        <v>190</v>
      </c>
    </row>
    <row r="10" customFormat="false" ht="13.8" hidden="false" customHeight="false" outlineLevel="0" collapsed="false">
      <c r="A10" s="1" t="s">
        <v>159</v>
      </c>
      <c r="B10" s="1" t="s">
        <v>160</v>
      </c>
      <c r="C10" s="1" t="n">
        <v>1</v>
      </c>
      <c r="D10" s="1" t="s">
        <v>184</v>
      </c>
      <c r="E10" s="1" t="s">
        <v>191</v>
      </c>
      <c r="F10" s="1" t="s">
        <v>192</v>
      </c>
    </row>
    <row r="11" customFormat="false" ht="13.8" hidden="false" customHeight="false" outlineLevel="0" collapsed="false">
      <c r="A11" s="1" t="s">
        <v>159</v>
      </c>
      <c r="B11" s="1" t="s">
        <v>162</v>
      </c>
      <c r="C11" s="1" t="n">
        <v>2</v>
      </c>
      <c r="D11" s="1" t="s">
        <v>184</v>
      </c>
      <c r="E11" s="1" t="s">
        <v>73</v>
      </c>
      <c r="F11" s="1" t="s">
        <v>185</v>
      </c>
    </row>
    <row r="12" customFormat="false" ht="13.8" hidden="false" customHeight="false" outlineLevel="0" collapsed="false">
      <c r="A12" s="1" t="s">
        <v>159</v>
      </c>
      <c r="B12" s="1" t="s">
        <v>162</v>
      </c>
      <c r="C12" s="1" t="n">
        <v>2</v>
      </c>
      <c r="D12" s="1" t="s">
        <v>184</v>
      </c>
      <c r="E12" s="1" t="s">
        <v>186</v>
      </c>
      <c r="F12" s="1" t="s">
        <v>193</v>
      </c>
    </row>
    <row r="13" customFormat="false" ht="13.8" hidden="false" customHeight="false" outlineLevel="0" collapsed="false">
      <c r="A13" s="1" t="s">
        <v>159</v>
      </c>
      <c r="B13" s="1" t="s">
        <v>160</v>
      </c>
      <c r="C13" s="1" t="n">
        <v>3</v>
      </c>
      <c r="D13" s="1" t="s">
        <v>184</v>
      </c>
      <c r="E13" s="1" t="s">
        <v>194</v>
      </c>
      <c r="F13" s="1" t="s">
        <v>195</v>
      </c>
    </row>
    <row r="14" customFormat="false" ht="13.8" hidden="false" customHeight="false" outlineLevel="0" collapsed="false">
      <c r="A14" s="1" t="s">
        <v>159</v>
      </c>
      <c r="B14" s="1" t="s">
        <v>162</v>
      </c>
      <c r="C14" s="1" t="n">
        <v>4</v>
      </c>
      <c r="D14" s="1" t="s">
        <v>184</v>
      </c>
      <c r="E14" s="1" t="s">
        <v>194</v>
      </c>
      <c r="F14" s="1" t="s">
        <v>195</v>
      </c>
    </row>
    <row r="15" customFormat="false" ht="13.8" hidden="false" customHeight="false" outlineLevel="0" collapsed="false">
      <c r="A15" s="1" t="s">
        <v>159</v>
      </c>
      <c r="B15" s="1" t="s">
        <v>160</v>
      </c>
      <c r="C15" s="1" t="n">
        <v>5</v>
      </c>
      <c r="D15" s="1" t="s">
        <v>184</v>
      </c>
      <c r="E15" s="1" t="s">
        <v>194</v>
      </c>
      <c r="F15" s="1" t="s">
        <v>196</v>
      </c>
    </row>
    <row r="16" customFormat="false" ht="13.8" hidden="false" customHeight="false" outlineLevel="0" collapsed="false">
      <c r="A16" s="1" t="s">
        <v>159</v>
      </c>
      <c r="B16" s="1" t="s">
        <v>160</v>
      </c>
      <c r="C16" s="1" t="n">
        <v>6</v>
      </c>
      <c r="D16" s="1" t="s">
        <v>184</v>
      </c>
      <c r="E16" s="1" t="s">
        <v>197</v>
      </c>
      <c r="F16" s="1" t="s">
        <v>198</v>
      </c>
    </row>
    <row r="17" customFormat="false" ht="13.8" hidden="false" customHeight="false" outlineLevel="0" collapsed="false">
      <c r="A17" s="1" t="s">
        <v>159</v>
      </c>
      <c r="B17" s="1" t="s">
        <v>160</v>
      </c>
      <c r="C17" s="1" t="n">
        <v>6</v>
      </c>
      <c r="D17" s="1" t="s">
        <v>182</v>
      </c>
      <c r="E17" s="1" t="s">
        <v>175</v>
      </c>
    </row>
    <row r="18" customFormat="false" ht="13.8" hidden="false" customHeight="false" outlineLevel="0" collapsed="false">
      <c r="A18" s="1" t="s">
        <v>159</v>
      </c>
      <c r="B18" s="1" t="s">
        <v>160</v>
      </c>
      <c r="C18" s="1" t="n">
        <v>7</v>
      </c>
      <c r="D18" s="1" t="s">
        <v>184</v>
      </c>
      <c r="E18" s="1" t="s">
        <v>50</v>
      </c>
      <c r="F18" s="1" t="s">
        <v>199</v>
      </c>
    </row>
    <row r="19" customFormat="false" ht="13.8" hidden="false" customHeight="false" outlineLevel="0" collapsed="false">
      <c r="A19" s="1" t="s">
        <v>159</v>
      </c>
      <c r="B19" s="1" t="s">
        <v>160</v>
      </c>
      <c r="C19" s="1" t="n">
        <v>7</v>
      </c>
      <c r="D19" s="1" t="s">
        <v>182</v>
      </c>
      <c r="E19" s="1" t="s">
        <v>175</v>
      </c>
    </row>
    <row r="20" customFormat="false" ht="13.8" hidden="false" customHeight="false" outlineLevel="0" collapsed="false">
      <c r="A20" s="1" t="s">
        <v>159</v>
      </c>
      <c r="B20" s="1" t="s">
        <v>163</v>
      </c>
      <c r="C20" s="1" t="n">
        <v>8</v>
      </c>
      <c r="D20" s="1" t="s">
        <v>184</v>
      </c>
      <c r="E20" s="1" t="s">
        <v>197</v>
      </c>
      <c r="F20" s="1" t="s">
        <v>198</v>
      </c>
    </row>
    <row r="21" customFormat="false" ht="13.8" hidden="false" customHeight="false" outlineLevel="0" collapsed="false">
      <c r="A21" s="1" t="s">
        <v>159</v>
      </c>
      <c r="B21" s="1" t="s">
        <v>163</v>
      </c>
      <c r="C21" s="1" t="n">
        <v>8</v>
      </c>
      <c r="D21" s="1" t="s">
        <v>182</v>
      </c>
      <c r="E21" s="1" t="s">
        <v>175</v>
      </c>
    </row>
    <row r="22" customFormat="false" ht="13.8" hidden="false" customHeight="false" outlineLevel="0" collapsed="false">
      <c r="A22" s="1" t="s">
        <v>159</v>
      </c>
      <c r="B22" s="1" t="s">
        <v>163</v>
      </c>
      <c r="C22" s="1" t="n">
        <v>9</v>
      </c>
      <c r="D22" s="1" t="s">
        <v>184</v>
      </c>
      <c r="E22" s="1" t="s">
        <v>50</v>
      </c>
      <c r="F22" s="1" t="s">
        <v>199</v>
      </c>
    </row>
    <row r="23" customFormat="false" ht="13.8" hidden="false" customHeight="false" outlineLevel="0" collapsed="false">
      <c r="A23" s="1" t="s">
        <v>159</v>
      </c>
      <c r="B23" s="1" t="s">
        <v>163</v>
      </c>
      <c r="C23" s="1" t="n">
        <v>9</v>
      </c>
      <c r="D23" s="1" t="s">
        <v>182</v>
      </c>
      <c r="E23" s="1" t="s">
        <v>175</v>
      </c>
    </row>
    <row r="24" customFormat="false" ht="13.8" hidden="false" customHeight="false" outlineLevel="0" collapsed="false">
      <c r="A24" s="1" t="s">
        <v>159</v>
      </c>
      <c r="B24" s="1" t="s">
        <v>160</v>
      </c>
      <c r="C24" s="1" t="n">
        <v>10</v>
      </c>
      <c r="D24" s="1" t="s">
        <v>182</v>
      </c>
      <c r="E24" s="1" t="s">
        <v>178</v>
      </c>
    </row>
    <row r="25" customFormat="false" ht="13.8" hidden="false" customHeight="false" outlineLevel="0" collapsed="false">
      <c r="A25" s="1" t="s">
        <v>159</v>
      </c>
      <c r="B25" s="1" t="s">
        <v>160</v>
      </c>
      <c r="C25" s="1" t="n">
        <v>10</v>
      </c>
      <c r="D25" s="1" t="s">
        <v>182</v>
      </c>
      <c r="E25" s="1" t="s">
        <v>200</v>
      </c>
    </row>
    <row r="26" customFormat="false" ht="13.8" hidden="false" customHeight="false" outlineLevel="0" collapsed="false">
      <c r="A26" s="1" t="s">
        <v>159</v>
      </c>
      <c r="B26" s="1" t="s">
        <v>160</v>
      </c>
      <c r="C26" s="1" t="n">
        <v>10</v>
      </c>
      <c r="D26" s="1" t="s">
        <v>182</v>
      </c>
      <c r="E26" s="1" t="s">
        <v>201</v>
      </c>
    </row>
    <row r="27" customFormat="false" ht="13.8" hidden="false" customHeight="false" outlineLevel="0" collapsed="false">
      <c r="A27" s="1" t="s">
        <v>159</v>
      </c>
      <c r="B27" s="1" t="s">
        <v>162</v>
      </c>
      <c r="C27" s="1" t="n">
        <v>11</v>
      </c>
      <c r="D27" s="1" t="s">
        <v>182</v>
      </c>
      <c r="E27" s="1" t="s">
        <v>178</v>
      </c>
    </row>
    <row r="28" customFormat="false" ht="13.8" hidden="false" customHeight="false" outlineLevel="0" collapsed="false">
      <c r="A28" s="1" t="s">
        <v>159</v>
      </c>
      <c r="B28" s="1" t="s">
        <v>162</v>
      </c>
      <c r="C28" s="1" t="n">
        <v>11</v>
      </c>
      <c r="D28" s="1" t="s">
        <v>182</v>
      </c>
      <c r="E28" s="1" t="s">
        <v>200</v>
      </c>
    </row>
    <row r="29" customFormat="false" ht="13.8" hidden="false" customHeight="false" outlineLevel="0" collapsed="false">
      <c r="A29" s="1" t="s">
        <v>159</v>
      </c>
      <c r="B29" s="1" t="s">
        <v>162</v>
      </c>
      <c r="C29" s="1" t="n">
        <v>11</v>
      </c>
      <c r="D29" s="1" t="s">
        <v>182</v>
      </c>
      <c r="E29" s="1" t="s">
        <v>201</v>
      </c>
    </row>
    <row r="30" customFormat="false" ht="13.8" hidden="false" customHeight="false" outlineLevel="0" collapsed="false">
      <c r="A30" s="1" t="s">
        <v>159</v>
      </c>
      <c r="B30" s="1" t="s">
        <v>160</v>
      </c>
      <c r="C30" s="1" t="n">
        <v>12</v>
      </c>
      <c r="D30" s="1" t="s">
        <v>184</v>
      </c>
      <c r="E30" s="1" t="s">
        <v>197</v>
      </c>
      <c r="F30" s="1" t="s">
        <v>202</v>
      </c>
    </row>
    <row r="31" customFormat="false" ht="13.8" hidden="false" customHeight="false" outlineLevel="0" collapsed="false">
      <c r="A31" s="1" t="s">
        <v>159</v>
      </c>
      <c r="B31" s="1" t="s">
        <v>160</v>
      </c>
      <c r="C31" s="1" t="n">
        <v>12</v>
      </c>
      <c r="D31" s="1" t="s">
        <v>182</v>
      </c>
      <c r="E31" s="1" t="s">
        <v>178</v>
      </c>
    </row>
    <row r="32" customFormat="false" ht="13.8" hidden="false" customHeight="false" outlineLevel="0" collapsed="false">
      <c r="A32" s="1" t="s">
        <v>159</v>
      </c>
      <c r="B32" s="1" t="s">
        <v>162</v>
      </c>
      <c r="C32" s="1" t="n">
        <v>13</v>
      </c>
      <c r="D32" s="1" t="s">
        <v>184</v>
      </c>
      <c r="E32" s="1" t="s">
        <v>197</v>
      </c>
      <c r="F32" s="1" t="s">
        <v>202</v>
      </c>
    </row>
    <row r="33" customFormat="false" ht="13.8" hidden="false" customHeight="false" outlineLevel="0" collapsed="false">
      <c r="A33" s="1" t="s">
        <v>159</v>
      </c>
      <c r="B33" s="1" t="s">
        <v>160</v>
      </c>
      <c r="C33" s="1" t="n">
        <v>14</v>
      </c>
      <c r="D33" s="1" t="s">
        <v>184</v>
      </c>
      <c r="E33" s="1" t="s">
        <v>73</v>
      </c>
      <c r="F33" s="1" t="s">
        <v>203</v>
      </c>
    </row>
    <row r="34" customFormat="false" ht="13.8" hidden="false" customHeight="false" outlineLevel="0" collapsed="false">
      <c r="A34" s="1" t="s">
        <v>159</v>
      </c>
      <c r="B34" s="1" t="s">
        <v>160</v>
      </c>
      <c r="C34" s="1" t="n">
        <v>14</v>
      </c>
      <c r="D34" s="1" t="s">
        <v>184</v>
      </c>
      <c r="E34" s="1" t="s">
        <v>204</v>
      </c>
      <c r="F34" s="1" t="s">
        <v>205</v>
      </c>
    </row>
    <row r="35" customFormat="false" ht="13.8" hidden="false" customHeight="false" outlineLevel="0" collapsed="false">
      <c r="A35" s="1" t="s">
        <v>159</v>
      </c>
      <c r="B35" s="1" t="s">
        <v>164</v>
      </c>
      <c r="C35" s="1" t="n">
        <v>15</v>
      </c>
      <c r="D35" s="1" t="s">
        <v>184</v>
      </c>
      <c r="E35" s="1" t="s">
        <v>73</v>
      </c>
      <c r="F35" s="1" t="s">
        <v>203</v>
      </c>
    </row>
    <row r="36" customFormat="false" ht="13.8" hidden="false" customHeight="false" outlineLevel="0" collapsed="false">
      <c r="A36" s="1" t="s">
        <v>159</v>
      </c>
      <c r="B36" s="1" t="s">
        <v>164</v>
      </c>
      <c r="C36" s="1" t="n">
        <v>15</v>
      </c>
      <c r="D36" s="1" t="s">
        <v>184</v>
      </c>
      <c r="E36" s="1" t="s">
        <v>204</v>
      </c>
      <c r="F36" s="1" t="s">
        <v>205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B15"/>
    </sheetView>
  </sheetViews>
  <sheetFormatPr defaultColWidth="8.6796875" defaultRowHeight="12.8" zeroHeight="false" outlineLevelRow="0" outlineLevelCol="0"/>
  <cols>
    <col collapsed="false" customWidth="true" hidden="false" outlineLevel="0" max="1" min="1" style="1" width="27.72"/>
    <col collapsed="false" customWidth="true" hidden="false" outlineLevel="0" max="2" min="2" style="1" width="25.51"/>
    <col collapsed="false" customWidth="true" hidden="false" outlineLevel="0" max="3" min="3" style="1" width="15.3"/>
    <col collapsed="false" customWidth="true" hidden="false" outlineLevel="0" max="4" min="4" style="1" width="5.47"/>
    <col collapsed="false" customWidth="true" hidden="false" outlineLevel="0" max="5" min="5" style="1" width="5.06"/>
    <col collapsed="false" customWidth="true" hidden="false" outlineLevel="0" max="6" min="6" style="1" width="13.25"/>
    <col collapsed="false" customWidth="true" hidden="false" outlineLevel="0" max="7" min="7" style="1" width="5.6"/>
    <col collapsed="false" customWidth="true" hidden="false" outlineLevel="0" max="8" min="8" style="1" width="6.72"/>
    <col collapsed="false" customWidth="true" hidden="false" outlineLevel="0" max="9" min="9" style="1" width="15.2"/>
    <col collapsed="false" customWidth="true" hidden="false" outlineLevel="0" max="11" min="10" style="1" width="14.09"/>
    <col collapsed="false" customWidth="true" hidden="false" outlineLevel="0" max="12" min="12" style="1" width="26.89"/>
    <col collapsed="false" customWidth="true" hidden="false" outlineLevel="0" max="13" min="13" style="1" width="14.09"/>
    <col collapsed="false" customWidth="true" hidden="false" outlineLevel="0" max="14" min="14" style="1" width="8.95"/>
    <col collapsed="false" customWidth="true" hidden="false" outlineLevel="0" max="15" min="15" style="1" width="11.03"/>
  </cols>
  <sheetData>
    <row r="1" customFormat="false" ht="13.8" hidden="false" customHeight="false" outlineLevel="0" collapsed="false">
      <c r="A1" s="2" t="s">
        <v>206</v>
      </c>
      <c r="B1" s="2" t="s">
        <v>207</v>
      </c>
      <c r="C1" s="2" t="s">
        <v>154</v>
      </c>
      <c r="D1" s="2" t="s">
        <v>169</v>
      </c>
      <c r="E1" s="2" t="s">
        <v>155</v>
      </c>
      <c r="F1" s="2" t="s">
        <v>174</v>
      </c>
      <c r="G1" s="2" t="s">
        <v>208</v>
      </c>
      <c r="H1" s="2" t="s">
        <v>5</v>
      </c>
      <c r="I1" s="2" t="s">
        <v>209</v>
      </c>
      <c r="J1" s="2" t="s">
        <v>210</v>
      </c>
      <c r="K1" s="2" t="s">
        <v>211</v>
      </c>
      <c r="L1" s="2" t="s">
        <v>212</v>
      </c>
      <c r="M1" s="2" t="s">
        <v>213</v>
      </c>
      <c r="N1" s="2" t="s">
        <v>214</v>
      </c>
      <c r="O1" s="2" t="s">
        <v>215</v>
      </c>
    </row>
    <row r="2" customFormat="false" ht="13.8" hidden="false" customHeight="false" outlineLevel="0" collapsed="false">
      <c r="A2" s="1" t="s">
        <v>216</v>
      </c>
      <c r="B2" s="1" t="s">
        <v>217</v>
      </c>
      <c r="F2" s="1" t="s">
        <v>218</v>
      </c>
      <c r="H2" s="3" t="b">
        <f aca="false">TRUE()</f>
        <v>1</v>
      </c>
      <c r="I2" s="1" t="s">
        <v>219</v>
      </c>
      <c r="J2" s="3" t="b">
        <f aca="false">FALSE()</f>
        <v>0</v>
      </c>
      <c r="K2" s="1" t="s">
        <v>220</v>
      </c>
      <c r="M2" s="1" t="s">
        <v>221</v>
      </c>
      <c r="N2" s="1" t="s">
        <v>221</v>
      </c>
      <c r="O2" s="1" t="s">
        <v>221</v>
      </c>
    </row>
    <row r="3" customFormat="false" ht="13.8" hidden="false" customHeight="false" outlineLevel="0" collapsed="false">
      <c r="A3" s="1" t="s">
        <v>222</v>
      </c>
      <c r="B3" s="1" t="s">
        <v>223</v>
      </c>
      <c r="F3" s="1" t="s">
        <v>224</v>
      </c>
      <c r="H3" s="3" t="b">
        <f aca="false">TRUE()</f>
        <v>1</v>
      </c>
      <c r="I3" s="1" t="s">
        <v>219</v>
      </c>
      <c r="J3" s="3" t="b">
        <f aca="false">FALSE()</f>
        <v>0</v>
      </c>
      <c r="K3" s="1" t="s">
        <v>220</v>
      </c>
      <c r="M3" s="1" t="s">
        <v>221</v>
      </c>
      <c r="N3" s="1" t="s">
        <v>221</v>
      </c>
      <c r="O3" s="1" t="s">
        <v>221</v>
      </c>
    </row>
    <row r="4" customFormat="false" ht="13.8" hidden="false" customHeight="false" outlineLevel="0" collapsed="false">
      <c r="A4" s="1" t="s">
        <v>225</v>
      </c>
      <c r="B4" s="1" t="s">
        <v>226</v>
      </c>
      <c r="F4" s="1" t="s">
        <v>227</v>
      </c>
      <c r="H4" s="3" t="b">
        <f aca="false">TRUE()</f>
        <v>1</v>
      </c>
      <c r="I4" s="1" t="s">
        <v>219</v>
      </c>
      <c r="J4" s="3" t="b">
        <f aca="false">FALSE()</f>
        <v>0</v>
      </c>
      <c r="K4" s="1" t="s">
        <v>220</v>
      </c>
      <c r="M4" s="1" t="s">
        <v>228</v>
      </c>
      <c r="N4" s="1" t="s">
        <v>228</v>
      </c>
      <c r="O4" s="1" t="s">
        <v>228</v>
      </c>
    </row>
    <row r="5" customFormat="false" ht="13.8" hidden="false" customHeight="false" outlineLevel="0" collapsed="false">
      <c r="A5" s="1" t="s">
        <v>229</v>
      </c>
      <c r="B5" s="1" t="s">
        <v>230</v>
      </c>
      <c r="F5" s="1" t="s">
        <v>231</v>
      </c>
      <c r="H5" s="3" t="b">
        <f aca="false">TRUE()</f>
        <v>1</v>
      </c>
      <c r="I5" s="1" t="s">
        <v>232</v>
      </c>
      <c r="J5" s="3" t="b">
        <f aca="false">FALSE()</f>
        <v>0</v>
      </c>
      <c r="K5" s="1" t="s">
        <v>233</v>
      </c>
      <c r="M5" s="1" t="s">
        <v>221</v>
      </c>
      <c r="N5" s="1" t="s">
        <v>221</v>
      </c>
      <c r="O5" s="1" t="s">
        <v>221</v>
      </c>
    </row>
    <row r="6" customFormat="false" ht="13.8" hidden="false" customHeight="false" outlineLevel="0" collapsed="false">
      <c r="A6" s="1" t="s">
        <v>234</v>
      </c>
      <c r="B6" s="1" t="s">
        <v>235</v>
      </c>
      <c r="F6" s="1" t="s">
        <v>236</v>
      </c>
      <c r="H6" s="3" t="b">
        <f aca="false">TRUE()</f>
        <v>1</v>
      </c>
      <c r="I6" s="1" t="s">
        <v>219</v>
      </c>
      <c r="J6" s="3" t="b">
        <f aca="false">FALSE()</f>
        <v>0</v>
      </c>
      <c r="K6" s="1" t="s">
        <v>220</v>
      </c>
      <c r="M6" s="1" t="s">
        <v>221</v>
      </c>
      <c r="N6" s="1" t="s">
        <v>221</v>
      </c>
      <c r="O6" s="1" t="s">
        <v>221</v>
      </c>
    </row>
    <row r="7" customFormat="false" ht="13.8" hidden="false" customHeight="false" outlineLevel="0" collapsed="false">
      <c r="A7" s="1" t="s">
        <v>237</v>
      </c>
      <c r="B7" s="1" t="s">
        <v>238</v>
      </c>
      <c r="F7" s="1" t="s">
        <v>239</v>
      </c>
      <c r="H7" s="3" t="b">
        <f aca="false">TRUE()</f>
        <v>1</v>
      </c>
      <c r="I7" s="1" t="s">
        <v>219</v>
      </c>
      <c r="J7" s="3" t="b">
        <f aca="false">FALSE()</f>
        <v>0</v>
      </c>
      <c r="K7" s="1" t="s">
        <v>240</v>
      </c>
      <c r="M7" s="1" t="s">
        <v>228</v>
      </c>
      <c r="N7" s="1" t="s">
        <v>228</v>
      </c>
      <c r="O7" s="1" t="s">
        <v>228</v>
      </c>
    </row>
    <row r="8" customFormat="false" ht="13.8" hidden="false" customHeight="false" outlineLevel="0" collapsed="false">
      <c r="A8" s="1" t="s">
        <v>241</v>
      </c>
      <c r="B8" s="1" t="s">
        <v>242</v>
      </c>
      <c r="F8" s="1" t="s">
        <v>243</v>
      </c>
      <c r="H8" s="3" t="b">
        <f aca="false">TRUE()</f>
        <v>1</v>
      </c>
      <c r="I8" s="1" t="s">
        <v>219</v>
      </c>
      <c r="J8" s="3" t="b">
        <f aca="false">FALSE()</f>
        <v>0</v>
      </c>
      <c r="K8" s="1" t="s">
        <v>240</v>
      </c>
      <c r="M8" s="1" t="s">
        <v>228</v>
      </c>
      <c r="N8" s="1" t="s">
        <v>228</v>
      </c>
      <c r="O8" s="1" t="s">
        <v>228</v>
      </c>
    </row>
    <row r="9" customFormat="false" ht="13.8" hidden="false" customHeight="false" outlineLevel="0" collapsed="false">
      <c r="A9" s="1" t="s">
        <v>244</v>
      </c>
      <c r="B9" s="1" t="s">
        <v>245</v>
      </c>
      <c r="F9" s="1" t="s">
        <v>246</v>
      </c>
      <c r="H9" s="3" t="b">
        <f aca="false">TRUE()</f>
        <v>1</v>
      </c>
      <c r="I9" s="1" t="s">
        <v>219</v>
      </c>
      <c r="J9" s="3" t="b">
        <f aca="false">FALSE()</f>
        <v>0</v>
      </c>
      <c r="K9" s="1" t="s">
        <v>220</v>
      </c>
      <c r="M9" s="1" t="s">
        <v>221</v>
      </c>
      <c r="N9" s="1" t="s">
        <v>221</v>
      </c>
      <c r="O9" s="1" t="s">
        <v>221</v>
      </c>
    </row>
    <row r="10" customFormat="false" ht="13.8" hidden="false" customHeight="false" outlineLevel="0" collapsed="false">
      <c r="A10" s="1" t="s">
        <v>247</v>
      </c>
      <c r="B10" s="1" t="s">
        <v>248</v>
      </c>
      <c r="F10" s="1" t="s">
        <v>249</v>
      </c>
      <c r="H10" s="3" t="b">
        <f aca="false">TRUE()</f>
        <v>1</v>
      </c>
      <c r="I10" s="1" t="s">
        <v>219</v>
      </c>
      <c r="J10" s="3" t="b">
        <f aca="false">FALSE()</f>
        <v>0</v>
      </c>
      <c r="K10" s="1" t="s">
        <v>220</v>
      </c>
      <c r="M10" s="1" t="s">
        <v>228</v>
      </c>
      <c r="N10" s="1" t="s">
        <v>228</v>
      </c>
      <c r="O10" s="1" t="s">
        <v>228</v>
      </c>
    </row>
    <row r="11" customFormat="false" ht="13.8" hidden="false" customHeight="false" outlineLevel="0" collapsed="false">
      <c r="A11" s="1" t="s">
        <v>250</v>
      </c>
      <c r="B11" s="1" t="s">
        <v>251</v>
      </c>
      <c r="F11" s="1" t="s">
        <v>252</v>
      </c>
      <c r="H11" s="3" t="b">
        <f aca="false">TRUE()</f>
        <v>1</v>
      </c>
      <c r="I11" s="1" t="s">
        <v>219</v>
      </c>
      <c r="J11" s="3" t="b">
        <f aca="false">FALSE()</f>
        <v>0</v>
      </c>
      <c r="K11" s="1" t="s">
        <v>240</v>
      </c>
      <c r="M11" s="1" t="s">
        <v>228</v>
      </c>
      <c r="N11" s="1" t="s">
        <v>228</v>
      </c>
      <c r="O11" s="1" t="s">
        <v>228</v>
      </c>
    </row>
    <row r="12" customFormat="false" ht="13.8" hidden="false" customHeight="false" outlineLevel="0" collapsed="false">
      <c r="A12" s="1" t="s">
        <v>253</v>
      </c>
      <c r="B12" s="1" t="s">
        <v>254</v>
      </c>
      <c r="F12" s="1" t="s">
        <v>255</v>
      </c>
      <c r="H12" s="3" t="b">
        <f aca="false">TRUE()</f>
        <v>1</v>
      </c>
      <c r="I12" s="1" t="s">
        <v>219</v>
      </c>
      <c r="J12" s="3" t="b">
        <f aca="false">FALSE()</f>
        <v>0</v>
      </c>
      <c r="K12" s="1" t="s">
        <v>256</v>
      </c>
      <c r="M12" s="1" t="s">
        <v>228</v>
      </c>
      <c r="N12" s="1" t="s">
        <v>228</v>
      </c>
      <c r="O12" s="1" t="s">
        <v>228</v>
      </c>
    </row>
    <row r="13" customFormat="false" ht="13.8" hidden="false" customHeight="false" outlineLevel="0" collapsed="false">
      <c r="A13" s="1" t="s">
        <v>257</v>
      </c>
      <c r="B13" s="1" t="s">
        <v>258</v>
      </c>
      <c r="F13" s="1" t="s">
        <v>259</v>
      </c>
      <c r="H13" s="3" t="b">
        <f aca="false">TRUE()</f>
        <v>1</v>
      </c>
      <c r="I13" s="1" t="s">
        <v>219</v>
      </c>
      <c r="J13" s="3" t="b">
        <f aca="false">FALSE()</f>
        <v>0</v>
      </c>
      <c r="K13" s="1" t="s">
        <v>256</v>
      </c>
      <c r="M13" s="1" t="s">
        <v>228</v>
      </c>
      <c r="N13" s="1" t="s">
        <v>228</v>
      </c>
      <c r="O13" s="1" t="s">
        <v>228</v>
      </c>
    </row>
    <row r="14" customFormat="false" ht="13.8" hidden="false" customHeight="false" outlineLevel="0" collapsed="false">
      <c r="A14" s="1" t="s">
        <v>260</v>
      </c>
      <c r="B14" s="1" t="s">
        <v>261</v>
      </c>
      <c r="C14" s="1" t="s">
        <v>262</v>
      </c>
      <c r="F14" s="1" t="s">
        <v>263</v>
      </c>
      <c r="H14" s="1" t="n">
        <f aca="false">TRUE()</f>
        <v>1</v>
      </c>
      <c r="I14" s="1" t="s">
        <v>219</v>
      </c>
      <c r="K14" s="1" t="s">
        <v>240</v>
      </c>
      <c r="M14" s="1" t="s">
        <v>221</v>
      </c>
      <c r="N14" s="1" t="s">
        <v>221</v>
      </c>
      <c r="O14" s="1" t="s">
        <v>221</v>
      </c>
    </row>
    <row r="15" customFormat="false" ht="13.8" hidden="false" customHeight="false" outlineLevel="0" collapsed="false">
      <c r="A15" s="1" t="s">
        <v>264</v>
      </c>
      <c r="B15" s="1" t="s">
        <v>265</v>
      </c>
      <c r="C15" s="1" t="s">
        <v>262</v>
      </c>
      <c r="F15" s="1" t="s">
        <v>266</v>
      </c>
      <c r="H15" s="1" t="n">
        <f aca="false">TRUE()</f>
        <v>1</v>
      </c>
      <c r="I15" s="1" t="s">
        <v>219</v>
      </c>
      <c r="K15" s="1" t="s">
        <v>240</v>
      </c>
      <c r="M15" s="1" t="s">
        <v>221</v>
      </c>
      <c r="N15" s="1" t="s">
        <v>221</v>
      </c>
      <c r="O15" s="1" t="s">
        <v>221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4" activeCellId="0" sqref="B14:B15"/>
    </sheetView>
  </sheetViews>
  <sheetFormatPr defaultColWidth="8.6796875" defaultRowHeight="13.8" zeroHeight="false" outlineLevelRow="0" outlineLevelCol="0"/>
  <cols>
    <col collapsed="false" customWidth="true" hidden="false" outlineLevel="0" max="1" min="1" style="1" width="27.72"/>
    <col collapsed="false" customWidth="true" hidden="false" outlineLevel="0" max="2" min="2" style="1" width="25.51"/>
    <col collapsed="false" customWidth="true" hidden="false" outlineLevel="0" max="3" min="3" style="1" width="14.23"/>
    <col collapsed="false" customWidth="true" hidden="false" outlineLevel="0" max="4" min="4" style="1" width="37.6"/>
    <col collapsed="false" customWidth="true" hidden="false" outlineLevel="0" max="5" min="5" style="1" width="12.15"/>
    <col collapsed="false" customWidth="true" hidden="false" outlineLevel="0" max="6" min="6" style="1" width="27.59"/>
    <col collapsed="false" customWidth="true" hidden="false" outlineLevel="0" max="7" min="7" style="1" width="7.83"/>
    <col collapsed="false" customWidth="true" hidden="false" outlineLevel="0" max="8" min="8" style="1" width="37.03"/>
    <col collapsed="false" customWidth="true" hidden="false" outlineLevel="0" max="9" min="9" style="1" width="5.47"/>
    <col collapsed="false" customWidth="true" hidden="false" outlineLevel="0" max="10" min="10" style="1" width="9.21"/>
    <col collapsed="false" customWidth="true" hidden="false" outlineLevel="0" max="11" min="11" style="1" width="7.55"/>
    <col collapsed="false" customWidth="true" hidden="false" outlineLevel="0" max="12" min="12" style="1" width="9.08"/>
    <col collapsed="false" customWidth="true" hidden="false" outlineLevel="0" max="13" min="13" style="1" width="8.24"/>
    <col collapsed="false" customWidth="true" hidden="false" outlineLevel="0" max="14" min="14" style="1" width="3.94"/>
    <col collapsed="false" customWidth="true" hidden="false" outlineLevel="0" max="15" min="15" style="1" width="13.68"/>
    <col collapsed="false" customWidth="true" hidden="false" outlineLevel="0" max="16" min="16" style="1" width="15.2"/>
    <col collapsed="false" customWidth="true" hidden="false" outlineLevel="0" max="17" min="17" style="1" width="6.44"/>
    <col collapsed="false" customWidth="true" hidden="false" outlineLevel="0" max="18" min="18" style="1" width="16.46"/>
    <col collapsed="false" customWidth="true" hidden="false" outlineLevel="0" max="19" min="19" style="1" width="12.7"/>
    <col collapsed="false" customWidth="true" hidden="false" outlineLevel="0" max="20" min="20" style="1" width="10.75"/>
    <col collapsed="false" customWidth="true" hidden="false" outlineLevel="0" max="21" min="21" style="1" width="19.66"/>
    <col collapsed="false" customWidth="true" hidden="false" outlineLevel="0" max="22" min="22" style="1" width="9.92"/>
    <col collapsed="false" customWidth="true" hidden="false" outlineLevel="0" max="23" min="23" style="1" width="13.4"/>
    <col collapsed="false" customWidth="true" hidden="false" outlineLevel="0" max="24" min="24" style="1" width="9.48"/>
    <col collapsed="false" customWidth="true" hidden="false" outlineLevel="0" max="25" min="25" style="1" width="9.08"/>
    <col collapsed="false" customWidth="true" hidden="false" outlineLevel="0" max="26" min="26" style="1" width="11.31"/>
    <col collapsed="false" customWidth="true" hidden="false" outlineLevel="0" max="27" min="27" style="1" width="10.48"/>
    <col collapsed="false" customWidth="true" hidden="false" outlineLevel="0" max="28" min="28" style="1" width="12.42"/>
    <col collapsed="false" customWidth="true" hidden="false" outlineLevel="0" max="29" min="29" style="1" width="13.25"/>
    <col collapsed="false" customWidth="true" hidden="false" outlineLevel="0" max="30" min="30" style="1" width="15.62"/>
    <col collapsed="false" customWidth="true" hidden="false" outlineLevel="0" max="31" min="31" style="1" width="39.13"/>
    <col collapsed="false" customWidth="true" hidden="false" outlineLevel="0" max="32" min="32" style="1" width="24.06"/>
    <col collapsed="false" customWidth="true" hidden="false" outlineLevel="0" max="33" min="33" style="1" width="62.92"/>
    <col collapsed="false" customWidth="true" hidden="false" outlineLevel="0" max="16384" min="16384" style="1" width="11.53"/>
  </cols>
  <sheetData>
    <row r="1" customFormat="false" ht="13.8" hidden="false" customHeight="false" outlineLevel="0" collapsed="false">
      <c r="A1" s="2" t="s">
        <v>206</v>
      </c>
      <c r="B1" s="2" t="s">
        <v>267</v>
      </c>
      <c r="C1" s="2" t="s">
        <v>268</v>
      </c>
      <c r="D1" s="2" t="s">
        <v>269</v>
      </c>
      <c r="E1" s="2" t="s">
        <v>270</v>
      </c>
      <c r="F1" s="2" t="s">
        <v>271</v>
      </c>
      <c r="G1" s="2" t="s">
        <v>272</v>
      </c>
      <c r="H1" s="2" t="s">
        <v>273</v>
      </c>
      <c r="I1" s="2" t="s">
        <v>274</v>
      </c>
      <c r="J1" s="2" t="s">
        <v>275</v>
      </c>
      <c r="K1" s="2" t="s">
        <v>276</v>
      </c>
      <c r="L1" s="2" t="s">
        <v>277</v>
      </c>
      <c r="M1" s="2" t="s">
        <v>278</v>
      </c>
      <c r="N1" s="2" t="s">
        <v>279</v>
      </c>
      <c r="O1" s="2" t="s">
        <v>280</v>
      </c>
      <c r="P1" s="2" t="s">
        <v>281</v>
      </c>
      <c r="Q1" s="2" t="s">
        <v>282</v>
      </c>
      <c r="R1" s="2" t="s">
        <v>283</v>
      </c>
      <c r="S1" s="2" t="s">
        <v>284</v>
      </c>
      <c r="T1" s="2" t="s">
        <v>285</v>
      </c>
      <c r="U1" s="2" t="s">
        <v>212</v>
      </c>
      <c r="V1" s="2" t="s">
        <v>286</v>
      </c>
      <c r="W1" s="2" t="s">
        <v>287</v>
      </c>
      <c r="X1" s="2" t="s">
        <v>288</v>
      </c>
      <c r="Y1" s="2" t="s">
        <v>289</v>
      </c>
      <c r="Z1" s="2" t="s">
        <v>290</v>
      </c>
      <c r="AA1" s="2" t="s">
        <v>291</v>
      </c>
      <c r="AB1" s="2" t="s">
        <v>292</v>
      </c>
      <c r="AC1" s="2" t="s">
        <v>293</v>
      </c>
      <c r="AD1" s="2" t="s">
        <v>294</v>
      </c>
      <c r="AE1" s="2" t="s">
        <v>295</v>
      </c>
      <c r="AF1" s="2" t="s">
        <v>296</v>
      </c>
      <c r="AG1" s="1" t="s">
        <v>297</v>
      </c>
    </row>
    <row r="2" customFormat="false" ht="13.8" hidden="false" customHeight="false" outlineLevel="0" collapsed="false">
      <c r="A2" s="1" t="s">
        <v>216</v>
      </c>
      <c r="B2" s="1" t="s">
        <v>217</v>
      </c>
      <c r="C2" s="1" t="s">
        <v>298</v>
      </c>
      <c r="D2" s="1" t="s">
        <v>299</v>
      </c>
      <c r="E2" s="1" t="s">
        <v>300</v>
      </c>
      <c r="F2" s="1" t="s">
        <v>127</v>
      </c>
      <c r="G2" s="1" t="s">
        <v>301</v>
      </c>
      <c r="H2" s="1" t="s">
        <v>302</v>
      </c>
      <c r="P2" s="1" t="s">
        <v>303</v>
      </c>
      <c r="AB2" s="1" t="s">
        <v>304</v>
      </c>
      <c r="AC2" s="1" t="s">
        <v>218</v>
      </c>
      <c r="AD2" s="4" t="s">
        <v>305</v>
      </c>
      <c r="AE2" s="1" t="s">
        <v>306</v>
      </c>
      <c r="AF2" s="5" t="s">
        <v>307</v>
      </c>
      <c r="AG2" s="1" t="s">
        <v>308</v>
      </c>
    </row>
    <row r="3" customFormat="false" ht="13.8" hidden="false" customHeight="false" outlineLevel="0" collapsed="false">
      <c r="A3" s="1" t="s">
        <v>222</v>
      </c>
      <c r="B3" s="1" t="s">
        <v>223</v>
      </c>
      <c r="C3" s="1" t="s">
        <v>298</v>
      </c>
      <c r="D3" s="1" t="s">
        <v>309</v>
      </c>
      <c r="E3" s="1" t="s">
        <v>300</v>
      </c>
      <c r="F3" s="1" t="s">
        <v>127</v>
      </c>
      <c r="G3" s="1" t="s">
        <v>301</v>
      </c>
      <c r="H3" s="1" t="s">
        <v>310</v>
      </c>
      <c r="P3" s="1" t="s">
        <v>303</v>
      </c>
      <c r="AB3" s="1" t="s">
        <v>304</v>
      </c>
      <c r="AC3" s="1" t="s">
        <v>224</v>
      </c>
      <c r="AD3" s="4" t="s">
        <v>305</v>
      </c>
      <c r="AE3" s="1" t="s">
        <v>306</v>
      </c>
      <c r="AF3" s="5" t="s">
        <v>307</v>
      </c>
      <c r="AG3" s="1" t="s">
        <v>311</v>
      </c>
    </row>
    <row r="4" customFormat="false" ht="13.8" hidden="false" customHeight="false" outlineLevel="0" collapsed="false">
      <c r="A4" s="1" t="s">
        <v>225</v>
      </c>
      <c r="B4" s="1" t="s">
        <v>226</v>
      </c>
      <c r="C4" s="1" t="s">
        <v>298</v>
      </c>
      <c r="D4" s="1" t="s">
        <v>312</v>
      </c>
      <c r="E4" s="1" t="s">
        <v>300</v>
      </c>
      <c r="F4" s="1" t="s">
        <v>127</v>
      </c>
      <c r="G4" s="1" t="s">
        <v>301</v>
      </c>
      <c r="H4" s="1" t="s">
        <v>313</v>
      </c>
      <c r="P4" s="1" t="s">
        <v>303</v>
      </c>
      <c r="AB4" s="1" t="s">
        <v>304</v>
      </c>
      <c r="AC4" s="1" t="s">
        <v>227</v>
      </c>
      <c r="AD4" s="4" t="s">
        <v>305</v>
      </c>
      <c r="AE4" s="1" t="s">
        <v>306</v>
      </c>
      <c r="AF4" s="5" t="s">
        <v>307</v>
      </c>
      <c r="AG4" s="1" t="s">
        <v>314</v>
      </c>
    </row>
    <row r="5" customFormat="false" ht="13.8" hidden="false" customHeight="false" outlineLevel="0" collapsed="false">
      <c r="A5" s="1" t="s">
        <v>229</v>
      </c>
      <c r="B5" s="1" t="s">
        <v>230</v>
      </c>
      <c r="C5" s="1" t="s">
        <v>298</v>
      </c>
      <c r="D5" s="1" t="s">
        <v>315</v>
      </c>
      <c r="E5" s="1" t="s">
        <v>300</v>
      </c>
      <c r="F5" s="1" t="s">
        <v>131</v>
      </c>
      <c r="G5" s="1" t="s">
        <v>301</v>
      </c>
      <c r="H5" s="1" t="s">
        <v>316</v>
      </c>
      <c r="P5" s="1" t="s">
        <v>303</v>
      </c>
      <c r="AB5" s="1" t="s">
        <v>304</v>
      </c>
      <c r="AC5" s="1" t="s">
        <v>231</v>
      </c>
      <c r="AD5" s="4" t="s">
        <v>305</v>
      </c>
      <c r="AE5" s="1" t="s">
        <v>317</v>
      </c>
      <c r="AF5" s="5" t="s">
        <v>307</v>
      </c>
      <c r="AG5" s="1" t="s">
        <v>318</v>
      </c>
    </row>
    <row r="6" customFormat="false" ht="13.8" hidden="false" customHeight="false" outlineLevel="0" collapsed="false">
      <c r="A6" s="1" t="s">
        <v>234</v>
      </c>
      <c r="B6" s="1" t="s">
        <v>235</v>
      </c>
      <c r="C6" s="1" t="s">
        <v>298</v>
      </c>
      <c r="D6" s="1" t="s">
        <v>319</v>
      </c>
      <c r="E6" s="1" t="s">
        <v>300</v>
      </c>
      <c r="F6" s="1" t="s">
        <v>320</v>
      </c>
      <c r="G6" s="1" t="s">
        <v>301</v>
      </c>
      <c r="H6" s="1" t="s">
        <v>321</v>
      </c>
      <c r="P6" s="1" t="s">
        <v>303</v>
      </c>
      <c r="AB6" s="1" t="s">
        <v>304</v>
      </c>
      <c r="AC6" s="1" t="s">
        <v>236</v>
      </c>
      <c r="AD6" s="4" t="s">
        <v>305</v>
      </c>
      <c r="AE6" s="1" t="s">
        <v>322</v>
      </c>
      <c r="AF6" s="5" t="s">
        <v>307</v>
      </c>
      <c r="AG6" s="1" t="s">
        <v>323</v>
      </c>
    </row>
    <row r="7" customFormat="false" ht="13.8" hidden="false" customHeight="false" outlineLevel="0" collapsed="false">
      <c r="A7" s="1" t="s">
        <v>237</v>
      </c>
      <c r="B7" s="1" t="s">
        <v>238</v>
      </c>
      <c r="C7" s="1" t="s">
        <v>298</v>
      </c>
      <c r="D7" s="1" t="s">
        <v>324</v>
      </c>
      <c r="E7" s="1" t="s">
        <v>300</v>
      </c>
      <c r="F7" s="1" t="s">
        <v>137</v>
      </c>
      <c r="G7" s="1" t="s">
        <v>301</v>
      </c>
      <c r="H7" s="1" t="s">
        <v>325</v>
      </c>
      <c r="K7" s="1" t="s">
        <v>326</v>
      </c>
      <c r="P7" s="1" t="s">
        <v>303</v>
      </c>
      <c r="AB7" s="1" t="s">
        <v>304</v>
      </c>
      <c r="AC7" s="1" t="s">
        <v>239</v>
      </c>
      <c r="AD7" s="4" t="s">
        <v>305</v>
      </c>
      <c r="AE7" s="1" t="s">
        <v>327</v>
      </c>
      <c r="AF7" s="5" t="s">
        <v>307</v>
      </c>
      <c r="AG7" s="1" t="s">
        <v>328</v>
      </c>
    </row>
    <row r="8" customFormat="false" ht="13.8" hidden="false" customHeight="false" outlineLevel="0" collapsed="false">
      <c r="A8" s="1" t="s">
        <v>241</v>
      </c>
      <c r="B8" s="1" t="s">
        <v>242</v>
      </c>
      <c r="C8" s="1" t="s">
        <v>298</v>
      </c>
      <c r="D8" s="1" t="s">
        <v>329</v>
      </c>
      <c r="E8" s="1" t="s">
        <v>300</v>
      </c>
      <c r="F8" s="1" t="s">
        <v>143</v>
      </c>
      <c r="G8" s="1" t="s">
        <v>301</v>
      </c>
      <c r="H8" s="1" t="s">
        <v>330</v>
      </c>
      <c r="K8" s="1" t="s">
        <v>326</v>
      </c>
      <c r="P8" s="1" t="s">
        <v>303</v>
      </c>
      <c r="AB8" s="1" t="s">
        <v>304</v>
      </c>
      <c r="AC8" s="1" t="s">
        <v>243</v>
      </c>
      <c r="AD8" s="4" t="s">
        <v>305</v>
      </c>
      <c r="AE8" s="1" t="s">
        <v>331</v>
      </c>
      <c r="AF8" s="5" t="s">
        <v>307</v>
      </c>
      <c r="AG8" s="1" t="s">
        <v>332</v>
      </c>
    </row>
    <row r="9" customFormat="false" ht="13.8" hidden="false" customHeight="false" outlineLevel="0" collapsed="false">
      <c r="A9" s="1" t="s">
        <v>244</v>
      </c>
      <c r="B9" s="1" t="s">
        <v>245</v>
      </c>
      <c r="C9" s="1" t="s">
        <v>298</v>
      </c>
      <c r="D9" s="1" t="s">
        <v>333</v>
      </c>
      <c r="E9" s="1" t="s">
        <v>300</v>
      </c>
      <c r="F9" s="1" t="s">
        <v>127</v>
      </c>
      <c r="G9" s="1" t="s">
        <v>301</v>
      </c>
      <c r="H9" s="1" t="s">
        <v>334</v>
      </c>
      <c r="K9" s="1" t="s">
        <v>326</v>
      </c>
      <c r="P9" s="1" t="s">
        <v>303</v>
      </c>
      <c r="AB9" s="1" t="s">
        <v>304</v>
      </c>
      <c r="AC9" s="1" t="s">
        <v>246</v>
      </c>
      <c r="AD9" s="4" t="s">
        <v>305</v>
      </c>
      <c r="AE9" s="1" t="s">
        <v>335</v>
      </c>
      <c r="AF9" s="5" t="s">
        <v>307</v>
      </c>
      <c r="AG9" s="1" t="s">
        <v>336</v>
      </c>
    </row>
    <row r="10" customFormat="false" ht="13.8" hidden="false" customHeight="false" outlineLevel="0" collapsed="false">
      <c r="A10" s="1" t="s">
        <v>247</v>
      </c>
      <c r="B10" s="1" t="s">
        <v>248</v>
      </c>
      <c r="C10" s="1" t="s">
        <v>298</v>
      </c>
      <c r="D10" s="1" t="s">
        <v>337</v>
      </c>
      <c r="E10" s="1" t="s">
        <v>300</v>
      </c>
      <c r="F10" s="1" t="s">
        <v>127</v>
      </c>
      <c r="G10" s="1" t="s">
        <v>301</v>
      </c>
      <c r="H10" s="1" t="s">
        <v>338</v>
      </c>
      <c r="P10" s="1" t="s">
        <v>303</v>
      </c>
      <c r="AB10" s="1" t="s">
        <v>304</v>
      </c>
      <c r="AC10" s="1" t="s">
        <v>249</v>
      </c>
      <c r="AD10" s="4" t="s">
        <v>305</v>
      </c>
      <c r="AE10" s="1" t="s">
        <v>335</v>
      </c>
      <c r="AF10" s="5" t="s">
        <v>307</v>
      </c>
      <c r="AG10" s="1" t="s">
        <v>339</v>
      </c>
    </row>
    <row r="11" customFormat="false" ht="13.8" hidden="false" customHeight="false" outlineLevel="0" collapsed="false">
      <c r="A11" s="1" t="s">
        <v>250</v>
      </c>
      <c r="B11" s="1" t="s">
        <v>251</v>
      </c>
      <c r="C11" s="1" t="s">
        <v>298</v>
      </c>
      <c r="D11" s="1" t="s">
        <v>340</v>
      </c>
      <c r="E11" s="1" t="s">
        <v>341</v>
      </c>
      <c r="F11" s="1" t="s">
        <v>146</v>
      </c>
      <c r="G11" s="1" t="s">
        <v>301</v>
      </c>
      <c r="H11" s="1" t="s">
        <v>342</v>
      </c>
      <c r="P11" s="1" t="s">
        <v>303</v>
      </c>
      <c r="AB11" s="1" t="s">
        <v>304</v>
      </c>
      <c r="AC11" s="1" t="s">
        <v>252</v>
      </c>
      <c r="AD11" s="4" t="s">
        <v>305</v>
      </c>
      <c r="AE11" s="1" t="s">
        <v>343</v>
      </c>
      <c r="AF11" s="5" t="s">
        <v>307</v>
      </c>
      <c r="AG11" s="1" t="s">
        <v>344</v>
      </c>
    </row>
    <row r="12" customFormat="false" ht="13.8" hidden="false" customHeight="false" outlineLevel="0" collapsed="false">
      <c r="A12" s="1" t="s">
        <v>253</v>
      </c>
      <c r="B12" s="1" t="s">
        <v>254</v>
      </c>
      <c r="C12" s="1" t="s">
        <v>298</v>
      </c>
      <c r="D12" s="1" t="s">
        <v>345</v>
      </c>
      <c r="E12" s="1" t="s">
        <v>300</v>
      </c>
      <c r="F12" s="1" t="s">
        <v>152</v>
      </c>
      <c r="G12" s="1" t="s">
        <v>301</v>
      </c>
      <c r="H12" s="1" t="s">
        <v>346</v>
      </c>
      <c r="P12" s="1" t="s">
        <v>303</v>
      </c>
      <c r="AB12" s="1" t="s">
        <v>304</v>
      </c>
      <c r="AC12" s="1" t="s">
        <v>255</v>
      </c>
      <c r="AD12" s="4" t="s">
        <v>305</v>
      </c>
      <c r="AE12" s="1" t="s">
        <v>347</v>
      </c>
      <c r="AF12" s="5" t="s">
        <v>307</v>
      </c>
      <c r="AG12" s="1" t="s">
        <v>348</v>
      </c>
    </row>
    <row r="13" customFormat="false" ht="13.8" hidden="false" customHeight="false" outlineLevel="0" collapsed="false">
      <c r="A13" s="1" t="s">
        <v>257</v>
      </c>
      <c r="B13" s="1" t="s">
        <v>258</v>
      </c>
      <c r="C13" s="1" t="s">
        <v>298</v>
      </c>
      <c r="D13" s="1" t="s">
        <v>349</v>
      </c>
      <c r="E13" s="1" t="s">
        <v>300</v>
      </c>
      <c r="F13" s="1" t="s">
        <v>152</v>
      </c>
      <c r="G13" s="1" t="s">
        <v>301</v>
      </c>
      <c r="H13" s="1" t="s">
        <v>350</v>
      </c>
      <c r="P13" s="1" t="s">
        <v>303</v>
      </c>
      <c r="AB13" s="1" t="s">
        <v>304</v>
      </c>
      <c r="AC13" s="1" t="s">
        <v>259</v>
      </c>
      <c r="AD13" s="4" t="s">
        <v>305</v>
      </c>
      <c r="AE13" s="1" t="s">
        <v>347</v>
      </c>
      <c r="AF13" s="5" t="s">
        <v>307</v>
      </c>
      <c r="AG13" s="1" t="s">
        <v>351</v>
      </c>
    </row>
    <row r="14" customFormat="false" ht="13.8" hidden="false" customHeight="false" outlineLevel="0" collapsed="false">
      <c r="A14" s="1" t="s">
        <v>260</v>
      </c>
      <c r="B14" s="1" t="s">
        <v>261</v>
      </c>
      <c r="C14" s="1" t="s">
        <v>298</v>
      </c>
      <c r="E14" s="1" t="s">
        <v>300</v>
      </c>
      <c r="G14" s="1" t="s">
        <v>301</v>
      </c>
      <c r="AD14" s="1" t="s">
        <v>305</v>
      </c>
    </row>
    <row r="15" customFormat="false" ht="13.8" hidden="false" customHeight="false" outlineLevel="0" collapsed="false">
      <c r="A15" s="1" t="s">
        <v>264</v>
      </c>
      <c r="B15" s="1" t="s">
        <v>265</v>
      </c>
      <c r="C15" s="1" t="s">
        <v>298</v>
      </c>
      <c r="E15" s="1" t="s">
        <v>300</v>
      </c>
      <c r="G15" s="1" t="s">
        <v>301</v>
      </c>
      <c r="AD15" s="1" t="s">
        <v>305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2545</TotalTime>
  <Application>LibreOffice/24.2.2.2$Linux_X86_64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2025-09-15T09:29:27Z</dcterms:created>
  <dc:creator/>
  <dc:description/>
  <dc:language>en-US</dc:language>
  <cp:lastModifiedBy/>
  <dcterms:modified xsi:type="dcterms:W3CDTF">2025-09-29T21:33:13Z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