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<sst xmlns="http://schemas.openxmlformats.org/spreadsheetml/2006/main" count="1549" uniqueCount="619">
  <si>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</si>
  <si>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</si>
  <si>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</si>
  <si>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</si>
  <si>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</si>
  <si>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</si>
  <si>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</si>
  <si>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Repo-sccoe-cloud</t>
  </si>
  <si>
    <t xml:space="preserve">Repo_cloud</t>
  </si>
  <si>
    <t xml:space="preserve">/data_hot</t>
  </si>
  <si>
    <t xml:space="preserve">90</t>
  </si>
  <si>
    <t xml:space="preserve">0.66064 MB</t>
  </si>
  <si>
    <t xml:space="preserve">Repo-sccoe-secu</t>
  </si>
  <si>
    <t xml:space="preserve">Repo_secu</t>
  </si>
  <si>
    <t xml:space="preserve">14909.07568 MB</t>
  </si>
  <si>
    <t xml:space="preserve">Repo-sccoe-secu-verbose</t>
  </si>
  <si>
    <t xml:space="preserve">Repo_secu_verbose</t>
  </si>
  <si>
    <t xml:space="preserve">30</t>
  </si>
  <si>
    <t xml:space="preserve">0.27979 MB</t>
  </si>
  <si>
    <t xml:space="preserve">Repo-sccoe-system</t>
  </si>
  <si>
    <t xml:space="preserve">Repo_system</t>
  </si>
  <si>
    <t xml:space="preserve">7599.71680 MB</t>
  </si>
  <si>
    <t xml:space="preserve">Repo-sccoe-system-expert</t>
  </si>
  <si>
    <t xml:space="preserve">Repo_system_expert</t>
  </si>
  <si>
    <t xml:space="preserve">Repo-sccoe-system-verbose</t>
  </si>
  <si>
    <t xml:space="preserve">Repo_system_verbose</t>
  </si>
  <si>
    <t xml:space="preserve">7</t>
  </si>
  <si>
    <t xml:space="preserve">60.87402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</si>
  <si>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</si>
  <si>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</si>
  <si>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</si>
  <si>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</si>
  <si>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</si>
  <si>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</si>
  <si>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</si>
  <si>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</si>
  <si>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</si>
  <si>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rp_sccoe_windows</t>
  </si>
  <si>
    <t xml:space="preserve">rp_windows</t>
  </si>
  <si>
    <t xml:space="preserve">KeyPresentValueMatches</t>
  </si>
  <si>
    <t xml:space="preserve">event_source</t>
  </si>
  <si>
    <t xml:space="preserve">Microsoft-Windows-Sysmon</t>
  </si>
  <si>
    <t xml:space="preserve">store</t>
  </si>
  <si>
    <t xml:space="preserve">64f9e2a08e8df427ea06b3df</t>
  </si>
  <si>
    <t xml:space="preserve">rp_sccoe_rfsa</t>
  </si>
  <si>
    <t xml:space="preserve">rp_rfsa</t>
  </si>
  <si>
    <t xml:space="preserve">64f9e3f68e8df427ea06b3e3</t>
  </si>
  <si>
    <t xml:space="preserve">rp_sccoe_sanm</t>
  </si>
  <si>
    <t xml:space="preserve">rp_sanm</t>
  </si>
  <si>
    <t xml:space="preserve">64f9e42e8e8df427ea06b3e5</t>
  </si>
  <si>
    <t xml:space="preserve">rp_sccoe_linux</t>
  </si>
  <si>
    <t xml:space="preserve">rp_linux</t>
  </si>
  <si>
    <t xml:space="preserve">facility</t>
  </si>
  <si>
    <t xml:space="preserve">22</t>
  </si>
  <si>
    <t xml:space="preserve">6501b58c3921db894f53dba5</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</si>
  <si>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</si>
  <si>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</si>
  <si>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</si>
  <si>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</si>
  <si>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</si>
  <si>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</si>
  <si>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</si>
  <si>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</si>
  <si>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</si>
  <si>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</si>
  <si>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</si>
  <si>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</si>
  <si>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</si>
  <si>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</si>
  <si>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</si>
  <si>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</si>
  <si>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</si>
  <si>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</si>
  <si>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</si>
  <si>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</si>
  <si>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</si>
  <si>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</si>
  <si>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</si>
  <si>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</si>
  <si>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</si>
  <si>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</si>
  <si>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</si>
  <si>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</si>
  <si>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</si>
  <si>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</si>
  <si>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</si>
  <si>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</si>
  <si>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</si>
  <si>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</si>
  <si>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</si>
  <si>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</si>
  <si>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</si>
  <si>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</si>
  <si>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</si>
  <si>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</si>
  <si>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</si>
  <si>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</si>
  <si>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</si>
  <si>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</si>
  <si>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</si>
  <si>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</si>
  <si>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</si>
  <si>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</si>
  <si>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pp_sccoe_windows</t>
  </si>
  <si>
    <t xml:space="preserve">pp_windows</t>
  </si>
  <si>
    <t xml:space="preserve">None</t>
  </si>
  <si>
    <t xml:space="preserve">64f9e2eb8e8df427ea06b3e2</t>
  </si>
  <si>
    <t xml:space="preserve">pp_sccoe_rfsa</t>
  </si>
  <si>
    <t xml:space="preserve">pp_rfsa</t>
  </si>
  <si>
    <t xml:space="preserve">62dcc0c3f1fa2022ab0872e7</t>
  </si>
  <si>
    <t xml:space="preserve">64f9e4688bcc05168e04c1a0</t>
  </si>
  <si>
    <t xml:space="preserve">pp_sccoe_sanm</t>
  </si>
  <si>
    <t xml:space="preserve">pp_sanm</t>
  </si>
  <si>
    <t xml:space="preserve">64f9e4788e8df427ea06b3e7</t>
  </si>
  <si>
    <t xml:space="preserve">pp_sccoe_linux</t>
  </si>
  <si>
    <t xml:space="preserve">pp_linux</t>
  </si>
  <si>
    <t xml:space="preserve">6501b62914ffe837afabc928</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</si>
  <si>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</si>
  <si>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</si>
  <si>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</si>
  <si>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</si>
  <si>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</si>
  <si>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</si>
  <si>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</si>
  <si>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</si>
  <si>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</si>
  <si>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</si>
  <si>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</si>
  <si>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</si>
  <si>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</si>
  <si>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</si>
  <si>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</si>
  <si>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</si>
  <si>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</si>
  <si>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</si>
  <si>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</si>
  <si>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</si>
  <si>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</si>
  <si>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</si>
  <si>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</si>
  <si>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</si>
  <si>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</si>
  <si>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</si>
  <si>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</si>
  <si>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</si>
  <si>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</si>
  <si>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</si>
  <si>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</si>
  <si>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</si>
  <si>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norm_id</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</si>
  <si>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</si>
  <si>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</si>
  <si>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</si>
  <si>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</si>
  <si>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</si>
  <si>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</si>
  <si>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</si>
  <si>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</si>
  <si>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</si>
  <si>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</si>
  <si>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</si>
  <si>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</si>
  <si>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</si>
  <si>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</si>
  <si>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sub_category</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</si>
  <si>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</si>
  <si>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</si>
  <si>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</si>
  <si>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</si>
  <si>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</si>
  <si>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</si>
  <si>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</si>
  <si>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</si>
  <si>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</si>
  <si>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</si>
  <si>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</si>
  <si>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</si>
  <si>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</si>
  <si>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</si>
  <si>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</si>
  <si>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</si>
  <si>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</si>
  <si>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64ff074214ffe837afabc91c</t>
  </si>
  <si>
    <t xml:space="preserve">sccoe-sanm</t>
  </si>
  <si>
    <t xml:space="preserve">10.93.8.252</t>
  </si>
  <si>
    <t xml:space="preserve">UTC</t>
  </si>
  <si>
    <t xml:space="preserve">others</t>
  </si>
  <si>
    <t xml:space="preserve">64f986708e8df427ea06b3d3</t>
  </si>
  <si>
    <t xml:space="preserve">Major</t>
  </si>
  <si>
    <t xml:space="preserve">6501b66814ffe837afabc929</t>
  </si>
  <si>
    <t xml:space="preserve">sccoe-TenantLogGen</t>
  </si>
  <si>
    <t xml:space="preserve">10.93.8.246</t>
  </si>
  <si>
    <t xml:space="preserve">linux</t>
  </si>
  <si>
    <t xml:space="preserve">64f986708e8df427ea06b3d3 | 65ddcfe099d694932e8cf2ab</t>
  </si>
  <si>
    <t xml:space="preserve">Minimal</t>
  </si>
  <si>
    <t xml:space="preserve">650ab6affcc3084c80c082b3</t>
  </si>
  <si>
    <t xml:space="preserve">TEMP-QR-SCCOE-Victim</t>
  </si>
  <si>
    <t xml:space="preserve">10.93.8.247</t>
  </si>
  <si>
    <t xml:space="preserve">windows</t>
  </si>
  <si>
    <t xml:space="preserve">65c511988411b9133ce780e9</t>
  </si>
  <si>
    <t xml:space="preserve">sccoe-ar-victim</t>
  </si>
  <si>
    <t xml:space="preserve">10.93.8.243</t>
  </si>
  <si>
    <t xml:space="preserve">65ddd15e99d694932e8cf2ac</t>
  </si>
  <si>
    <t xml:space="preserve">sccoe-TenantLogGen2</t>
  </si>
  <si>
    <t xml:space="preserve">10.93.8.241</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</si>
  <si>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</si>
  <si>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</si>
  <si>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</si>
  <si>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</si>
  <si>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</si>
  <si>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</si>
  <si>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</si>
  <si>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</si>
  <si>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</si>
  <si>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</si>
  <si>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</si>
  <si>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</si>
  <si>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</si>
  <si>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</si>
  <si>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</si>
  <si>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</si>
  <si>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</si>
  <si>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</si>
  <si>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</si>
  <si>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</si>
  <si>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</si>
  <si>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</si>
  <si>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</si>
  <si>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</si>
  <si>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</si>
  <si>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</si>
  <si>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</si>
  <si>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</si>
  <si>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</si>
  <si>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</si>
  <si>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</si>
  <si>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</si>
  <si>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syslog|device-sccoe-sanm</t>
  </si>
  <si>
    <t xml:space="preserve">SyslogParser</t>
  </si>
  <si>
    <t xml:space="preserve">utf_8</t>
  </si>
  <si>
    <t xml:space="preserve">75fd7cc56f5e4a8a982733d4b630d155</t>
  </si>
  <si>
    <t xml:space="preserve">admin</t>
  </si>
  <si>
    <t xml:space="preserve">formsubmit</t>
  </si>
  <si>
    <t xml:space="preserve">63e1a4a2-f093-4385-a4c7-ae531a0a2593</t>
  </si>
  <si>
    <t xml:space="preserve">syslog|device-sccoe-TenantLogGen</t>
  </si>
  <si>
    <t xml:space="preserve">2b8464b53d5a4deaa4cb2f6db0ffdb79</t>
  </si>
  <si>
    <t xml:space="preserve">171bcd77-f7a4-47e5-b8b1-7054d0697dd5</t>
  </si>
  <si>
    <t xml:space="preserve">syslog|device-TEMP-QR-SCCOE-Victim</t>
  </si>
  <si>
    <t xml:space="preserve">4f68ab28313440a1b7edc4a2aa9a64b2</t>
  </si>
  <si>
    <t xml:space="preserve">0</t>
  </si>
  <si>
    <t xml:space="preserve">911371a1-0436-40fb-b63c-bb971ef113de</t>
  </si>
  <si>
    <t xml:space="preserve">syslog|device-sccoe-ar-victim</t>
  </si>
  <si>
    <t xml:space="preserve">918fe5d1db7f44e0b3b99d2283db6527</t>
  </si>
  <si>
    <t xml:space="preserve">06413527-fd3d-440d-b49c-e19ef9bb1624</t>
  </si>
  <si>
    <t xml:space="preserve">syslog|device-sccoe-TenantLogGen2</t>
  </si>
  <si>
    <t xml:space="preserve">2307b34b8ea9458db040a984a660158d</t>
  </si>
  <si>
    <t xml:space="preserve">44a65282-7df6-476a-9fca-6e41cdb6d3ec</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</si>
  <si>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</si>
  <si>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</si>
  <si>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</si>
  <si>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</si>
  <si>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</si>
  <si>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</si>
  <si>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</si>
  <si>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firewall</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</si>
  <si>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</si>
  <si>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</si>
  <si>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</si>
  <si>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</si>
  <si>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</si>
  <si>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</si>
  <si>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</si>
  <si>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</si>
  <si>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</si>
  <si>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</si>
  <si>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</si>
  <si>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</si>
  <si>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</si>
  <si>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</si>
  <si>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</si>
  <si>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</si>
  <si>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</si>
  <si>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</si>
  <si>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</si>
  <si>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</si>
  <si>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</si>
  <si>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</si>
  <si>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</si>
  <si>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</si>
  <si>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</si>
  <si>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</si>
  <si>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</si>
  <si>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</si>
  <si>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</si>
  <si>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</si>
  <si>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</si>
  <si>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</si>
  <si>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</si>
  <si>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</si>
  <si>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</si>
  <si>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</si>
  <si>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</si>
  <si>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</si>
  <si>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</si>
  <si>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</si>
  <si>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</si>
  <si>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</si>
  <si>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</si>
  <si>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</si>
  <si>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</si>
  <si>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</si>
  <si>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</si>
  <si>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</si>
  <si>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</si>
  <si>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</si>
  <si>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</si>
  <si>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</si>
  <si>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</si>
  <si>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</si>
  <si>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</si>
  <si>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</si>
  <si>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</si>
  <si>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</si>
  <si>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</si>
  <si>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</si>
  <si>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</si>
  <si>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</si>
  <si>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</si>
  <si>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</si>
  <si>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</si>
  <si>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</si>
  <si>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</si>
  <si>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</si>
  <si>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</si>
  <si>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</si>
  <si>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</si>
  <si>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</si>
  <si>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</si>
  <si>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</si>
  <si>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</si>
  <si>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</si>
  <si>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</si>
  <si>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</si>
  <si>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</si>
  <si>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</si>
  <si>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</si>
  <si>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</si>
  <si>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</si>
  <si>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</si>
  <si>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</si>
  <si>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</si>
  <si>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</si>
  <si>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</si>
  <si>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</si>
  <si>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</si>
  <si>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</si>
  <si>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</si>
  <si>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</si>
  <si>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</si>
  <si>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Defaillance SGAGENT</t>
  </si>
  <si>
    <t xml:space="preserve">Defaillance SGAGENT - Unable to open Services Control Database</t>
  </si>
  <si>
    <t xml:space="preserve">"source_module"="wineventlog_in" "event_source"="SGAgent" message="*Unable to open Services Control Database*" | chart count() as NbErr by device_name</t>
  </si>
  <si>
    <t xml:space="preserve">["10.109.234.1:5504/Repo-sccoe-cloud", "10.109.234.1:5504/Repo-sccoe-secu", "10.109.234.1:5504/Repo-sccoe-secu-verbose"]</t>
  </si>
  <si>
    <t xml:space="preserve">[]</t>
  </si>
  <si>
    <t xml:space="preserve">high</t>
  </si>
  <si>
    <t xml:space="preserve">max</t>
  </si>
  <si>
    <t xml:space="preserve">moreequal</t>
  </si>
  <si>
    <t xml:space="preserve">1</t>
  </si>
  <si>
    <t xml:space="preserve">5a4607e4d8aaa474216cb123</t>
  </si>
  <si>
    <t xml:space="preserve">[{"threshold_value": 15, "notify_email": true, "template_file": "alert_5a4607e4d8aaa474216cb123_IRSWMYLJNRWGC3TDMUQFGR2BI5CU4VA=.tmp", "email_template": "&lt;div style=\"\"&gt;&lt;span style=\"font-size: small;\"&gt;Agent Stonegate en erreur :&amp;nbsp;&lt;/span&gt;&lt;/div&gt;&lt;div style=\"\"&gt;&lt;span style=\"font-size: small;\"&gt;{% for row in rows %}&lt;/span&gt;&lt;br&gt;&lt;/div&gt;&lt;div style=\"\"&gt;&lt;span style=\"white-space:pre\"&gt;\t&lt;/span&gt;{{ row.device_name}} - {{row.NbErr}} erreurs.&lt;/div&gt;&lt;div style=\"\"&gt;&lt;span style=\"font-size: small;\"&gt;{% endfor %}&lt;/span&gt;&lt;span style=\"font-size: small;\"&gt;&lt;br&gt;&lt;/span&gt;&lt;/div&gt;&lt;div style=\"\"&gt;&lt;span style=\"font-size: small;\"&gt;&lt;br&gt;&lt;/span&gt;&lt;/div&gt;", "email_emails": ["pfoh.stephan@matmut.fr"], "threshold_option": "minute", "raw_emails": ["pfoh.stephan@matmut.fr"], "type": "email", "subject": "Defaillance SGAGENT"}]</t>
  </si>
  <si>
    <t xml:space="preserve">1614d67d276b9b1fecbbd56130c6b9dd</t>
  </si>
  <si>
    <t xml:space="preserve">alert</t>
  </si>
  <si>
    <t xml:space="preserve">["source_module", "event_source", "message"]</t>
  </si>
  <si>
    <t xml:space="preserve">chart</t>
  </si>
  <si>
    <t xml:space="preserve">"source_module"="wineventlog_in" "event_source"="SGAgent" message="*Unable to open Services Control Database*"</t>
  </si>
  <si>
    <t xml:space="preserve">((source_module:wineventlog_in AND event_source:SGAgent) AND message:*Unable\ to\ open\ Services\ Control\ Database*)</t>
  </si>
  <si>
    <t xml:space="preserve">["NbErr"]</t>
  </si>
  <si>
    <t xml:space="preserve">["count()"]</t>
  </si>
  <si>
    <t xml:space="preserve">["device_name"]</t>
  </si>
  <si>
    <t xml:space="preserve">repo-mapped</t>
  </si>
  <si>
    <t xml:space="preserve">CARDIF - ACTIVE DIRECTORY - SUPPRESSION DE LOGS</t>
  </si>
  <si>
    <t xml:space="preserve">event_id="1102" event_source="Microsoft-Windows-Security-Auditing" | chart count() by log_ts</t>
  </si>
  <si>
    <t xml:space="preserve">["10.109.234.1:5504/Repo-sccoe-system"]</t>
  </si>
  <si>
    <t xml:space="preserve">critical</t>
  </si>
  <si>
    <t xml:space="preserve">securite</t>
  </si>
  <si>
    <t xml:space="preserve">greaterthan</t>
  </si>
  <si>
    <t xml:space="preserve">5df8af7f03a0f351b1487c93</t>
  </si>
  <si>
    <t xml:space="preserve">[{"type": "email", "template_file": "alert_5df8af7f03a0f351b1487c93_b'INAVERCJIYQC2ICBINKESVSFEBCESUSFINKE6USZEAWSAU2VKBIFERKTKNEU6TRAIRCSATCPI5JQ===='.tmp", "notify_email": true, "email_emails": ["ssi@matmut.fr"], "email_template": "&lt;div style=\"\"&gt;&lt;font color=\"#ff0000\" face=\"arial\" size=\"3\" style=\"\"&gt;&lt;b style=\"\"&gt;Bonjour,&amp;nbsp;&lt;/b&gt;&lt;/font&gt;&lt;span style=\"font-family: arial; font-size: medium;\"&gt;&lt;b style=\"\"&gt;&lt;font color=\"#ff0000\"&gt;cette alerte concerne Cardif-IARD,&lt;/font&gt;&lt;/b&gt;&lt;/span&gt;&lt;/div&gt;&lt;div style=\"color: rgb(0, 0, 0);\"&gt;&lt;font color=\"#ff0000\" face=\"arial\" size=\"3\"&gt;&lt;b&gt;&lt;br&gt;&lt;/b&gt;&lt;/font&gt;&lt;/div&gt;&lt;div style=\"color: rgb(0, 0, 0);\"&gt;&lt;font color=\"#ff0000\" face=\"arial\" size=\"3\"&gt;&lt;b&gt;Vous recevez ce mail car un ou plusieurs logs ont été effacés sur un contrôleur de domaine.&lt;/b&gt;&lt;/font&gt;&lt;/div&gt;&lt;div style=\"color: rgb(0, 0, 0);\"&gt;&lt;font color=\"#ff0000\" face=\"arial\" size=\"3\"&gt;&lt;b&gt;&lt;br&gt;&lt;/b&gt;&lt;/font&gt;&lt;/div&gt;&lt;div style=\"color: rgb(0, 0, 0);\"&gt;&lt;font color=\"#ff0000\" face=\"arial\" size=\"3\"&gt;&lt;b&gt;Vous pouvez visualiser l’événement en cliquant sur le lien \"Search Link\" ci-dessous.&lt;/b&gt;&lt;/font&gt;&lt;/div&gt;&lt;div style=\"color: rgb(0, 0, 0);\"&gt;&lt;font color=\"#ff0000\" face=\"arial\" size=\"3\"&gt;&lt;b&gt;&lt;br&gt;&lt;/b&gt;&lt;/font&gt;&lt;/div&gt;&lt;div style=\"color: rgb(0, 0, 0);\"&gt;&lt;font color=\"#ff0000\" face=\"arial\" size=\"3\"&gt;&lt;b&gt;Cordialement,&lt;/b&gt;&lt;/font&gt;&lt;/div&gt;", "simple_view": null, "threshold_value": null, "threshold_option": null, "subject": "[ALERTE] CARDIF - ACTIVE DIRECTORY - SUPPRESSION DE LOGS", "raw_emails": ["ssi@matmut.fr"], "dispatch_option": "auto", "link_disable": false, "logo_enable": true, "logo_type": "default"}]</t>
  </si>
  <si>
    <t xml:space="preserve">31c6449856cb609d3565875569042441</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</si>
  <si>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</si>
  <si>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["event_id", "event_source"]</t>
  </si>
  <si>
    <t xml:space="preserve">event_id="1102" event_source="Microsoft-Windows-Security-Auditing"</t>
  </si>
  <si>
    <t xml:space="preserve">((event_id:1102 OR _num_event_id:[1102 TO 1102]) AND event_source:Microsoft\-Windows\-Security\-Auditing)</t>
  </si>
  <si>
    <t xml:space="preserve">["log_ts"]</t>
  </si>
  <si>
    <t xml:space="preserve">LOGPOINT - ADMINISTRATION - COLLECTEUR 03 HS</t>
  </si>
  <si>
    <t xml:space="preserve">collected_at="LP_COLLECTOR03" | chart count() by collected_at</t>
  </si>
  <si>
    <t xml:space="preserve">["10.109.234.1:5504/Repo-moi-secu-verbose", "10.109.234.1:5504/Repo-moi-system", "10.109.234.1:5504/Repo-moi-system-expert", "10.109.234.1:5504/Repo-moi-system-verbose", "10.109.234.1:5504/Repo-sccoe-cloud", "10.109.234.1:5504/Repo-sccoe-secu", "10.109.234.1:5504/Repo-sccoe-secu-verbose", "10.109.234.1:5504/Repo-sccoe-system", "10.109.234.1:5504/Repo-sccoe-system-expert"]</t>
  </si>
  <si>
    <t xml:space="preserve">equals</t>
  </si>
  <si>
    <t xml:space="preserve">[{"type": "email", "template_file": "alert_5df8af7f03a0f351b1487c93_b'JRHUOUCPJFHFIIBNEBAUITKJJZEVGVCSIFKEST2OEAWSAQ2PJRGEKQ2UIVKVEIBQGMQEQUY='.tmp", "notify_email": true, "email_emails": ["cybersoc.gestion@matmut.fr"], "email_template": "&lt;div style=\"\"&gt;&lt;font face=\"arial\" size=\"3\"&gt;Bonjour,&lt;/font&gt;&lt;/div&gt;&lt;div style=\"\"&gt;&lt;font face=\"arial\" size=\"3\"&gt;&lt;br&gt;&lt;/font&gt;&lt;/div&gt;&lt;div style=\"\"&gt;&lt;font face=\"arial\" size=\"3\"&gt;Vous recevez ce mail car le collecteur 03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03 HS", "raw_emails": ["cybersoc.gestion@matmut.fr"], "dispatch_option": "auto", "link_disable": false, "logo_enable": true, "logo_type": "default"}]</t>
  </si>
  <si>
    <t xml:space="preserve">92e9bcde9ff873fcd7ec050ec52d87cb</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</si>
  <si>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</si>
  <si>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</si>
  <si>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collected_at="LP_COLLECTOR03"</t>
  </si>
  <si>
    <t xml:space="preserve">collected_at:LP_COLLECTOR03</t>
  </si>
  <si>
    <t xml:space="preserve">off</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</si>
  <si>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</si>
  <si>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</si>
  <si>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</si>
  <si>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</si>
  <si>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</si>
  <si>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</si>
  <si>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</si>
  <si>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</si>
  <si>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MATMUT - PROXYS MCAFEE - SEUIL DE REQUETES DEPASSE</t>
  </si>
  <si>
    <t xml:space="preserve">Valeur limite : 500 000
Calculée par rapport à la moyenne de requetes</t>
  </si>
  <si>
    <t xml:space="preserve">device_name="srvmwgint*" resource="*" -user="-" -user="(*)" |process domain(resource) as url_host|chart count() as connexion_count, distinct_list(url_host) as accès by user order by count() DESC  | search connexion_count&gt;500000</t>
  </si>
  <si>
    <t xml:space="preserve">["10.109.234.1:5504/Repo-sccoe-system-expert"]</t>
  </si>
  <si>
    <t xml:space="preserve">medium</t>
  </si>
  <si>
    <t xml:space="preserve">[{"type": "email", "template_file": "alert_5df8af7f03a0f351b1487c93_b'JVAVITKVKQQC2ICQKJHVQWKTEBGUGQKGIVCSALJAKNCVKSKMEBCEKICSIVIVKRKUIVJSARCFKBAVGU2F'.tmp", "notify_email": true, "email_emails": ["ssi@matmut.fr"],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500 000 connexions Proxy journalière en se connectant sur les sites suivants :&amp;nbsp;&lt;/font&gt;&lt;b style=\"font-family: arial; font-size: medium;\"&gt;&lt;i&gt;&lt;font color=\"#3366ff\"&gt;{{row.accès}}&lt;/font&gt;&lt;/i&gt;&lt;/b&gt;&lt;/div&gt;&lt;div style=\"color: rgb(0, 0, 0);\"&gt;&lt;font face=\"arial\" size=\"3\"&gt;{% endfor%}&lt;/font&gt;&lt;/div&gt;&lt;/div&gt;&lt;div style=\"color: rgb(0, 0, 0);\"&gt;&lt;font face=\"arial\" size=\"3\"&gt;&lt;br&gt;&lt;/font&gt;&lt;/div&gt;&lt;div style=\"color: rgb(0, 0, 0);\"&gt;&lt;font face=\"arial\" size=\"3\"&gt;Vous\r\npouvez visualiser l’évènement&amp;nbsp;en cliquant sur le lien \"Search\r\nLink\" ci-dessous.&lt;br&gt;&lt;/font&gt;&lt;/div&gt;&lt;div style=\"color: rgb(0, 0, 0);\"&gt;&lt;font face=\"arial\" size=\"3\"&gt;&lt;br&gt;&lt;/font&gt;&lt;/div&gt;&lt;div style=\"color: rgb(0, 0, 0);\"&gt;&lt;font face=\"arial\" style=\"\" size=\"3\"&gt;Cordialement,&lt;/font&gt;&lt;/div&gt;", "simple_view": null, "threshold_value": null, "threshold_option": null, "subject": "[ALERTE] MATMUT - PROXY MCAFEE - SEUIL DE REQUETES DEPASSE", "raw_emails": ["ssi@matmut.fr"], "dispatch_option": "auto", "link_disable": false, "logo_enable": true, "logo_type": "default"}]</t>
  </si>
  <si>
    <t xml:space="preserve">57ef9f947ce259615766025f3bb85cf7</t>
  </si>
  <si>
    <t xml:space="preserve">["device_name", "resource", "user"]</t>
  </si>
  <si>
    <t xml:space="preserve">device_name="srvmwgint*" resource="*" -user="-" -user="(*)"</t>
  </si>
  <si>
    <t xml:space="preserve">(((device_name:srvmwgint* AND (resource:* OR _num_resource:*)) AND ((-user:\-))) AND ((-user:\(*\))))</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</si>
  <si>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</si>
  <si>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</si>
  <si>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</si>
  <si>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</si>
  <si>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</si>
  <si>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</si>
  <si>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</si>
  <si>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</si>
  <si>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</si>
  <si>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</si>
  <si>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</si>
  <si>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</si>
  <si>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</si>
  <si>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Default High unique SMTP Traffic</t>
  </si>
  <si>
    <t xml:space="preserve">This alert is triggered whenever more than 50 SMTP traffic is seen within 1 minute from the same source.</t>
  </si>
  <si>
    <t xml:space="preserve">destination_port=25 | chart count() as Event by source_address | search Event&gt;50</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</si>
  <si>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"127.0.0.1:5504/Repo-sccoe-system-verbose"]</t>
  </si>
  <si>
    <t xml:space="preserve">ALERT_13</t>
  </si>
  <si>
    <t xml:space="preserve">adfs_nguyen.vincent</t>
  </si>
  <si>
    <t xml:space="preserve">5f50f6ccaabaf90062ab0049</t>
  </si>
  <si>
    <t xml:space="preserve">[{"template_file": "alert_5f50f6ccaabaf90062ab0049_b'JRIF6RDFMZQXK3DUEBEGSZ3IEB2W42LROVSSAU2NKRICAVDSMFTGM2LD'.tmp",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class=\"alert-table-th\"&gt;SOURCE ADDRESS&lt;/th&gt;\n&lt;th width=\"200\" class=\"alert-table-th\"&gt;EVENT&lt;/th&gt;\n&lt;th width=\"200\" class=\"alert-table-th\"&gt;ATTACK FRAMEWORK&lt;/th&gt;\n&lt;th width=\"200\" class=\"alert-table-th\"&gt;ATTACK CATEGORY&lt;/th&gt;\n&lt;th width=\"200\" class=\"alert-table-th\"&gt;ATTACK ID&lt;/th&gt;\n&lt;th width=\"200\" class=\"alert-table-th\"&gt;ATTACK TAG&lt;/th&gt;\n\n    &lt;/tr&gt;\n\n    &lt;tr&gt;\n        &lt;td colspan=\"6\"&gt;\n            {% for row in rows %}\n            &lt;table cellpadding=\"0\" cellspacing=\"0\"&gt;\n                &lt;tbody&gt;&lt;tr class=\"{{ loop.cycle('odd', 'even') }}\"&gt;\n                    &lt;td class=\"alert-table-td\" width=\"200\"&gt;{{row.source_address}}&lt;/td&gt;\n&lt;td class=\"alert-table-td\" width=\"200\"&gt;{{row.Event}}&lt;/td&gt;\n&lt;td class=\"alert-table-td\" width=\"200\"&gt;Mitre&lt;/td&gt;\n&lt;td class=\"alert-table-td\" width=\"200\"&gt;Impact,Exfiltration,Command And Control&lt;/td&gt;\n&lt;td class=\"alert-table-td\" width=\"200\"&gt;T1498,T1041,T1071&lt;/td&gt;\n&lt;td class=\"alert-table-td\" width=\"200\"&gt;Network Denial of Service,Exfiltration Over C2 Channel,Application Layer Protocol,Commonly Used Port&lt;/td&gt;\n\n                &lt;/tr&gt;\n            &lt;/tbody&gt;&lt;/table&gt;\n            {% endfor %}\n        &lt;/td&gt;\n    &lt;/tr&gt;\n&lt;/tbody&gt;&lt;/table&gt;\n", "threshold": {}, "subject": "LP_Default High unique SMTP Traffic"}, {"type": "syslog", "notify_syslog": true, "server": "127.0.0.1", "port": 514, "severity": 1, "facility": 14, "threshold_value": null, "threshold_option": null, "protocol": "TCP",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incident_count: {{row.Event}}; incident_address: {{row.source_address}}; attack_category: Impact,Exfiltration,Command And Control; attack_tag: Network Denial of Service,Exfiltration Over C2 Channel,Application Layer Protocol,Commonly Used Port; attack_id: T1498,T1041,T1071,; attack_framework: MITRE; incident_criteria: {{description}}.\n{% endfor %}", "split_rows": true}]</t>
  </si>
  <si>
    <t xml:space="preserve">c3a81f6cfaa072faab38a2b2f03d3272</t>
  </si>
  <si>
    <t xml:space="preserve">["destination_port"]</t>
  </si>
  <si>
    <t xml:space="preserve">destination_port=25</t>
  </si>
  <si>
    <t xml:space="preserve">(destination_port:25 OR _num_destination_port:[25 TO 25])</t>
  </si>
  <si>
    <t xml:space="preserve">["Event"]</t>
  </si>
  <si>
    <t xml:space="preserve">["source_address"]</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</si>
  <si>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class="alert-table-th"&gt;SOURCE ADDRESS&lt;/th&gt;
&lt;th width="200" class="alert-table-th"&gt;EVENT&lt;/th&gt;
&lt;th width="200" class="alert-table-th"&gt;ATTACK FRAMEWORK&lt;/th&gt;
&lt;th width="200" class="alert-table-th"&gt;ATTACK CATEGORY&lt;/th&gt;
&lt;th width="200" class="alert-table-th"&gt;ATTACK ID&lt;/th&gt;
&lt;th width="200" class="alert-table-th"&gt;ATTACK TAG&lt;/th&gt;
    &lt;/tr&gt;
    &lt;tr&gt;
        &lt;td colspan="6"&gt;
            {% for row in rows %}
            &lt;table cellpadding="0" cellspacing="0"&gt;
                &lt;tbody&gt;&lt;tr class="{{ loop.cycle('odd', 'even') }}"&gt;
                    &lt;td class="alert-table-td" width="200"&gt;{{row.source_address}}&lt;/td&gt;
&lt;td class="alert-table-td" width="200"&gt;{{row.Event}}&lt;/td&gt;
&lt;td class="alert-table-td" width="200"&gt;Mitre&lt;/td&gt;
&lt;td class="alert-table-td" width="200"&gt;Impact,Exfiltration,Command And Control&lt;/td&gt;
&lt;td class="alert-table-td" width="200"&gt;T1498,T1041,T1071&lt;/td&gt;
&lt;td class="alert-table-td" width="200"&gt;Network Denial of Service,Exfiltration Over C2 Channel,Application Layer Protocol,Commonly Used Port&lt;/td&gt;
                &lt;/tr&gt;
            &lt;/tbody&gt;&lt;/table&gt;
            {% endfor %}
        &lt;/td&gt;
    &lt;/tr&gt;
&lt;/tbody&gt;&lt;/table&gt;
</t>
  </si>
  <si>
    <t xml:space="preserve">MATMUT - ACTIVE DIRECTORY - SUPPRESSION DE LOGS</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</si>
  <si>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"127.0.0.1:5504/Repo-sccoe-system"]</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</si>
  <si>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</si>
  <si>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</si>
  <si>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</si>
  <si>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SUPPRESSION DE LOGS.tmp", "email_template": "&lt;div style=\"\"&gt;&lt;font face=\"arial\" size=\"3\" color=\"#ff0000\"&gt;&lt;b&gt;Bonjour,&lt;/b&gt;&lt;/font&gt;&lt;/div&gt;&lt;div style=\"\"&gt;&lt;font face=\"arial\" size=\"3\" color=\"#ff0000\"&gt;&lt;b&gt;&lt;br&gt;&lt;/b&gt;&lt;/font&gt;&lt;/div&gt;&lt;div style=\"\"&gt;&lt;font face=\"arial\" size=\"3\" color=\"#ff0000\"&gt;&lt;b&gt;Vous recevez ce mail car un ou plusieurs logs ont été effacés sur un contrôleur de domaine.&lt;/b&gt;&lt;/font&gt;&lt;/div&gt;&lt;div style=\"\"&gt;&lt;font face=\"arial\" size=\"3\" color=\"#ff0000\"&gt;&lt;b&gt;&lt;br&gt;&lt;/b&gt;&lt;/font&gt;&lt;/div&gt;&lt;div style=\"\"&gt;&lt;font face=\"arial\" size=\"3\" color=\"#ff0000\"&gt;&lt;b&gt;Vous pouvez visualiser l’événement en cliquant sur le lien \"Search Link\" ci-dessous.&lt;/b&gt;&lt;/font&gt;&lt;/div&gt;&lt;div style=\"\"&gt;&lt;font face=\"arial\" size=\"3\" color=\"#ff0000\"&gt;&lt;b&gt;&lt;br&gt;&lt;/b&gt;&lt;/font&gt;&lt;/div&gt;&lt;div style=\"\"&gt;&lt;font face=\"arial\" size=\"3\" color=\"#ff0000\"&gt;&lt;b&gt;Cordialement,&lt;/b&gt;&lt;/font&gt;&lt;/div&gt;", "email_emails": [], "subject": "MATMUT - ACTIVE DIRECTORY - SUPPRESSION DE LOGS", "type": "email", "threshold_option": null, "logo_enable": true, "logo_type": "default"}]</t>
  </si>
  <si>
    <t xml:space="preserve">5b749a7a39818bc07e7e7fed450c6efd</t>
  </si>
  <si>
    <t xml:space="preserve">CARDIF - ACTIVE DIRECTORY - MODIFICATION GROUPE T0</t>
  </si>
  <si>
    <t xml:space="preserve">group IN MATMUT_LST_GRP_PRIVILEGES_T0 -event_id="4737"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</si>
  <si>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["10.109.234.1:5504/Repo-sccoe-system-verbose", "10.109.234.1:5504/Repo-sccoe-cloud", "10.109.234.1:5504/Repo-sccoe-secu", "10.109.234.1:5504/Repo-sccoe-secu-verbose", "10.109.234.1:5504/Repo-sccoe-system", "10.109.234.1:5504/Repo-sccoe-system-expert", "10.109.234.1:5504/Repo-sccoe-system-verbose", "10.109.234.1:5504/Repo-sccoe-cloud", "10.109.234.1:5504/Repo-sccoe-secu", "10.109.234.1:5504/Repo-sccoe-secu-verbose", "10.109.234.1:5504/Repo-sccoe-system", "127.0.0.1:5504/Repo-sccoe-system-expert"]</t>
  </si>
  <si>
    <t xml:space="preserve">[{"threshold_value": null, "raw_emails": [], "notify_email": false, "template_file": "alert_637395a3def0bfd60151d472_CARDIF - ACTIVE DIRECTORY - MODIFICATION GROUPE T0.tmp", "email_template": "&lt;div style=\"\"&gt;&lt;div style=\"\"&gt;&lt;font face=\"arial\" size=\"3\"&gt;Bonjour,&lt;/font&gt;&lt;/div&gt;&lt;div style=\"\"&gt;&lt;font face=\"arial\" size=\"3\"&gt;&lt;br&gt;&lt;/font&gt;&lt;/div&gt;&lt;div style=\"\"&gt;&lt;font face=\"arial\" size=\"3\"&gt;Vous recevez ce mail car un groupe privilégié T0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"subject": "CARDIF - ACTIVE DIRECTORY - MODIFICATION GROUPE T0", "type": "email", "threshold_option": null, "logo_enable": true, "logo_type": "default"}]</t>
  </si>
  <si>
    <t xml:space="preserve">62aaab55904279352c8e0d418a8304b5</t>
  </si>
  <si>
    <t xml:space="preserve">["group", "event_id"]</t>
  </si>
  <si>
    <t xml:space="preserve">group IN MATMUT_LST_GRP_PRIVILEGES_T0 -event_id="4737" AND -event_id="4735" AND -event_id="4755" AND -event_id="4745" AND -event_id="4750" AND -event_id="4760"</t>
  </si>
  <si>
    <t xml:space="preserve">(((((((group:Administrateurs\ du\ schéma OR group:Protected\ Users OR group:Opérateurs\ d'impression OR group:Opérateurs\ de\ serveur OR group:Administrateurs\ de\ l'entreprise OR group:Opérateurs\ de\ compte OR group:Admins\ du\ domaine OR group:t0\-* OR group:Administrateurs OR group:DnsAdmins OR group:Opérateurs\ de\ sauvegarde)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</si>
  <si>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</si>
  <si>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["MATMUT_LST_GRP_PRIVILEGES_T0"]</t>
  </si>
  <si>
    <t xml:space="preserve">CARDIF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</si>
  <si>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</si>
  <si>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</si>
  <si>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</si>
  <si>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</si>
  <si>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</si>
  <si>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</si>
  <si>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["MATMUT_LST_GRP_PRIVILEGES_T1"]</t>
  </si>
  <si>
    <t xml:space="preserve">["10.109.234.1:5504/Repo-esait-secu", "10.109.234.1:5504/Repo-esait-secu-verbose", "10.109.234.1:5504/Repo-esait-system", "10.109.234.1:5504/Repo-esait-system-verbose", "10.109.234.1:5504/Repo-moi-cloud", "10.109.234.1:5504/Repo-moi-secu", "10.109.234.1:5504/Repo-moi-secu-verbose", "10.109.234.1:5504/Repo-moi-system", "10.109.234.1:5504/Repo-moi-system-expert", "10.109.234.1:5504/Repo-moi-system-verbose", "10.109.234.1:5504/Repo-sccoe-cloud", "127.0.0.1:5504/Repo-sccoe-secu"]</t>
  </si>
  <si>
    <t xml:space="preserve">[{"threshold_value": null, "raw_emails": [], "notify_email": false, "template_file": "alert_637395a3def0bfd60151d472_CARDIF - ACTIVE DIRECTORY - SUPPRESSION DE LOGS.tmp", "email_template": "&lt;div style=\"\"&gt;&lt;font color=\"#ff0000\" face=\"arial\" size=\"3\"&gt;&lt;b&gt;Bonjour,&lt;/b&gt;&lt;/font&gt;&lt;/div&gt;&lt;div style=\"\"&gt;&lt;font color=\"#ff0000\" face=\"arial\" size=\"3\"&gt;&lt;b&gt;&lt;br&gt;&lt;/b&gt;&lt;/font&gt;&lt;/div&gt;&lt;div style=\"\"&gt;&lt;font color=\"#ff0000\" face=\"arial\" size=\"3\"&gt;&lt;b&gt;Vous recevez ce mail car un ou plusieurs logs ont été effacés sur un contrôleur de domaine.&lt;/b&gt;&lt;/font&gt;&lt;/div&gt;&lt;div style=\"\"&gt;&lt;font color=\"#ff0000\" face=\"arial\" size=\"3\"&gt;&lt;b&gt;&lt;br&gt;&lt;/b&gt;&lt;/font&gt;&lt;/div&gt;&lt;div style=\"\"&gt;&lt;font color=\"#ff0000\" face=\"arial\" size=\"3\"&gt;&lt;b&gt;Vous pouvez visualiser l’événement en cliquant sur le lien \"Search Link\" ci-dessous.&lt;/b&gt;&lt;/font&gt;&lt;/div&gt;&lt;div style=\"\"&gt;&lt;font color=\"#ff0000\" face=\"arial\" size=\"3\"&gt;&lt;b&gt;&lt;br&gt;&lt;/b&gt;&lt;/font&gt;&lt;/div&gt;&lt;div style=\"\"&gt;&lt;font color=\"#ff0000\" face=\"arial\" size=\"3\"&gt;&lt;b&gt;Cordialement,&lt;/b&gt;&lt;/font&gt;&lt;/div&gt;", "email_emails": [], "subject": "CARDIF - ACTIVE DIRECTORY - SUPPRESSION DE LOGS", "type": "email", "threshold_option": null, "logo_enable": true, "logo_type": "default"}]</t>
  </si>
  <si>
    <t xml:space="preserve">b8fabcd7b4f9ca031a07885f6d0b7f34</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</si>
  <si>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</si>
  <si>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</si>
  <si>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</si>
  <si>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</si>
  <si>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</si>
  <si>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</si>
  <si>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</si>
  <si>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</si>
  <si>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</si>
  <si>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</si>
  <si>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</si>
  <si>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</si>
  <si>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</si>
  <si>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</si>
  <si>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</si>
  <si>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</si>
  <si>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</si>
  <si>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</si>
  <si>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[{"threshold_value": null, "notify_email": false, "template_file": "alert_637395a3def0bfd60151d472_LOGPOINT - ADMINISTRATION - COLLECTEUR 02 HS.tmp",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"LOGPOINT - ADMINISTRATION - COLLECTEUR 02 HS", "logo_enable": true, "logo_type": "default"}]</t>
  </si>
  <si>
    <t xml:space="preserve">9a03998d2192f32523a2f83ad5e03668</t>
  </si>
  <si>
    <t xml:space="preserve">WAF F5 - ADMINISTRATION - CERTIFICATE WILL EXPIRE</t>
  </si>
  <si>
    <t xml:space="preserve">"action"="expire"</t>
  </si>
  <si>
    <t xml:space="preserve">["10.109.234.1:5504/Repo-moi-system-expert", "10.109.234.1:5504/Repo-moi-system-verbose", "10.109.234.1:5504/Repo-sccoe-cloud", "10.109.234.1:5504/Repo-sccoe-secu", "10.109.234.1:5504/Repo-sccoe-secu-verbose", "10.109.234.1:5504/Repo-sccoe-system", "10.109.234.1:5504/Repo-sccoe-system-expert", "10.109.234.1:5504/Repo-sccoe-system-verbose", "10.109.234.1:5504/Repo-tia-secu", "10.109.234.1:5504/Repo-tia-secu-verbose", "10.109.234.1:5504/Repo-tia-system", "127.0.0.1:5504/Repo-tia-system-verbose"]</t>
  </si>
  <si>
    <t xml:space="preserve">[{"type": "email", "template_file": "alert_637395a3def0bfd60151d472_WAF F5 - ADMINISTRATION - CERTIFICATE WILL EXPIRE.tmp", "notify_email": false, "email_emails": [],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"WAF F5 - ADMINISTRATION - CERTIFICATE WILL EXPIRE", "raw_emails": [], "dispatch_option": "auto", "link_disable": false, "logo_enable": true, "logo_type": "default"}]</t>
  </si>
  <si>
    <t xml:space="preserve">e71c48b294876193993a58f10775d14b</t>
  </si>
  <si>
    <t xml:space="preserve">["action"]</t>
  </si>
  <si>
    <t xml:space="preserve">action:expire</t>
  </si>
  <si>
    <t xml:space="preserve">MATMUT - POT DE MIEL - Tentative utilisation du compte</t>
  </si>
  <si>
    <t xml:space="preserve">"user"="SVCPPDMADM" "event_id"="4624" or "event_id"="4625" or "event_id"="4740" or "event_id"="4776"</t>
  </si>
  <si>
    <t xml:space="preserve">["10.109.234.1:5504/Repo-sccoe-system-verbose"]</t>
  </si>
  <si>
    <t xml:space="preserve">[{"type": "email", "template_file": "alert_5df8af7f03a0f351b1487c93_b'JVAVITKVKQQC2ICQJ5KCARCFEBGUSRKMEAWSAVDFNZ2GC5DJOZSSA5LUNFWGS43BORUW63RAMR2SAY3PNVYHIZI='.tmp", "notify_email": true, "email_emails": ["cybersoc.gestion@matmut.fr"], "email_template": "&lt;font face=\"arial\" size=\"3\"&gt;Bonjour,&lt;/font&gt;&lt;div&gt;&lt;font face=\"arial\" size=\"3\"&gt;&lt;br&gt;&lt;/font&gt;&lt;/div&gt;&lt;div&gt;&lt;font face=\"arial\" size=\"3\"&gt;Une connexion ou tentative de connexion, ou un blocage du&amp;nbsp; compte utilisateur \"Pot de Miel\" a été effectué.&lt;/font&gt;&lt;/div&gt;&lt;div&gt;&lt;div&gt;&lt;font face=\"arial\" size=\"3\"&gt;Vous pouvez visualiser l’évènement en cliquant sur le lien \"Search Link\" ci-dessous.&lt;/font&gt;&lt;/div&gt;&lt;div&gt;&lt;font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medium;\"&gt;&amp;nbsp;&lt;/span&gt;&lt;font face=\"arial\" size=\"3\"&gt;Event ID :&amp;nbsp;&lt;font color=\"#3366ff\"&gt;&lt;b&gt;&lt;i&gt;{{row.event_id}}&lt;/i&gt;&lt;/b&gt;&lt;/font&gt;&amp;nbsp;Source :&amp;nbsp;&lt;b&gt;&lt;i&gt;&lt;font color=\"#3366ff\"&gt;{{row.source_address}}&amp;nbsp;&lt;/font&gt;&lt;/i&gt;&lt;/b&gt;&lt;/font&gt;&lt;span style=\"font-family: arial; font-size: medium;\"&gt;Etat :&amp;nbsp;&lt;/span&gt;&lt;b style=\"font-family: arial; font-size: medium;\"&gt;&lt;i&gt;&lt;font color=\"#3366ff\"&gt;{{row.event_type}}&lt;/font&gt;&lt;/i&gt;&lt;/b&gt;&lt;/div&gt;&lt;div&gt;&lt;font face=\"arial\" size=\"3\"&gt;{%endfor%}&lt;/font&gt;&lt;/div&gt;&lt;/div&gt;&lt;div&gt;&lt;br&gt;&lt;/div&gt;&lt;div&gt;&lt;font face=\"arial\" size=\"3\"&gt;Cordialement,&lt;/font&gt;&lt;/div&gt;&lt;/div&gt;", "simple_view": null, "threshold_value": null, "threshold_option": null, "subject": "[ALERTE] MATMUT - POT DE MIEL - Tentative utilisation du compte", "raw_emails": ["cybersoc.gestion@matmut.fr"], "dispatch_option": "auto", "link_disable": false, "logo_enable": true, "logo_type": "default"}]</t>
  </si>
  <si>
    <t xml:space="preserve">d23dd38fba5a0142c877cefd1c982d4b</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</si>
  <si>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</si>
  <si>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</si>
  <si>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((((event_id:4624 OR _num_event_id:[4624 TO 4624]) OR (event_id:4625 OR _num_event_id:[4625 TO 4625])) OR (event_id:4740 OR _num_event_id:[4740 TO 4740])) OR (event_id:4776 OR _num_event_id:[4776 TO 4776])))</t>
  </si>
  <si>
    <t xml:space="preserve">MATMUT - MODIFICATION DU MDP D UN COMPTE T1</t>
  </si>
  <si>
    <t xml:space="preserve">"target_user" IN MATMUT_LST_GRP_PRIVILEGES_T1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</si>
  <si>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["10.109.234.1:5504/Repo-sccoe-cloud"]</t>
  </si>
  <si>
    <t xml:space="preserve">[{"type": "email", "template_file": "alert_5df8af7f03a0f351b1487c93_b'JVAVITKVKQQC2ICNJ5CESRSJINAVISKPJYQEIVJAJVCFAICEEBKU4ICDJ5GVAVCFEBKDC==='.tmp", "notify_email": true, "email_emails": ["ssi@matmut.fr"], "email_template": "&lt;div style=\"\"&gt;&lt;font face=\"arial\" style=\"\" size=\"3\"&gt;&lt;br&gt;&lt;/font&gt;&lt;/div&gt;&lt;div style=\"\"&gt;&lt;font face=\"arial\" size=\"3\"&gt;Bonjour,&lt;/font&gt;&lt;/div&gt;&lt;div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MATMUT - MODIFICATION DU MDP D UN COMPTE T1", "raw_emails": ["ssi@matmut.fr"], "dispatch_option": "auto", "link_disable": false, "logo_enable": true, "logo_type": "default"}]</t>
  </si>
  <si>
    <t xml:space="preserve">dac7639b5bee6bc9ee3be1a51be4dc6c</t>
  </si>
  <si>
    <t xml:space="preserve">["target_user", "event_id", "action"]</t>
  </si>
  <si>
    <t xml:space="preserve">"target_user" IN MATMUT_LST_GRP_PRIVILEGES_T1 "event_id"="4723" or "event_id"= "4724" action="*"</t>
  </si>
  <si>
    <t xml:space="preserve">(((target_user:t1\-* OR target_user:Admins_Vmware OR target_user:a_mettre_a_jour OR target_user:Admins\ Etudes OR target_user:Serveurs\-Exploitation) AND ((event_id:4723 OR _num_event_id:[4723 TO 4723]) OR (event_id:4724 OR _num_event_id:[4724 TO 4724]))) AND (action:* OR _num_action:*))</t>
  </si>
  <si>
    <t xml:space="preserve">["Modificateur", "action", "Utilisateur", "DomainController", "log_ts"]</t>
  </si>
  <si>
    <t xml:space="preserve">MATMUT - ACTIVE DIRECTORY - UTILISATION EXPLICITE DE CREDENTIAL COMPTE T2</t>
  </si>
  <si>
    <t xml:space="preserve">"target_user" IN MATMUT_LST_GRP_PRIVILEGES_T2 "event_id"="4648" action="*" | rename user as "Utilisateur_source", action as RunAs, device_name as DomainController, target_user as Utilisateur_cible | chart count() by "Utilisateur_source", RunAs, Utilisateur_cible, DomainController, log_ts order by log_ts DESC  </t>
  </si>
  <si>
    <t xml:space="preserve">["10.109.234.1:5504/Repo-moi-secu",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"10.109.234.1:5504/Repo-sccoe-system-verbose", "127.0.0.1:5504/Repo-tia-secu"]</t>
  </si>
  <si>
    <t xml:space="preserve">[{"type": "email", "template_file": "alert_637395a3def0bfd60151d472_b'JVAVITKVKQQC2ICBINKESVSFEBCESUSFINKE6USZEAWSAVKUJFGESU2BKREU6TRAIVMFATCJINEVIRJAIRCSAQ2SIVCEKTSUJFAUYICDJ5GVAVCFEBKDE==='.tmp",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T2", "raw_emails": ["lelevier.aurelien@matmut.fr"], "dispatch_option": "auto", "link_disable": false, "logo_enable": true, "logo_type": "default"}]</t>
  </si>
  <si>
    <t xml:space="preserve">931e53f56d39e56c4e9eeba0f40690bc</t>
  </si>
  <si>
    <t xml:space="preserve">"target_user" IN MATMUT_LST_GRP_PRIVILEGES_T2 "event_id"="4648" action="*"</t>
  </si>
  <si>
    <t xml:space="preserve">(((target_user:t2\-*) AND (event_id:4648 OR _num_event_id:[4648 TO 4648])) AND (action:* OR _num_action:*))</t>
  </si>
  <si>
    <t xml:space="preserve">["Utilisateur_source", "RunAs", "Utilisateur_cible", "DomainController", "log_ts"]</t>
  </si>
  <si>
    <t xml:space="preserve">["MATMUT_LST_GRP_PRIVILEGES_T2"]</t>
  </si>
  <si>
    <t xml:space="preserve">MATMUT - ACTIVE DIRECTORY - UTILISATION DU COMPTE AMELIE POULAIN - v2</t>
  </si>
  <si>
    <t xml:space="preserve">user="poulain.amelie"  source_address=* -source_address="::1" | process dns(source_address) as Hostname | SEARCH NOT Hostname IN MATMUT_LST_SRV_ALLOWPOULAINT1 | chart count() as event_count  by Hostname  order by count() desc </t>
  </si>
  <si>
    <t xml:space="preserve">["10.109.234.1:5504/Repo-sccoe-secu"]</t>
  </si>
  <si>
    <t xml:space="preserve">[{"type": "email", "template_file": "alert_5df8af7f03a0f351b1487c93_b'JVAVITKVKQQC2ICBINKESVSFEBCESUSFINKE6USZEAWSAVKUJFGESU2BKREU6TRAIRKSAQ2PJVIFIRJAIFGUKTCJIUQFAT2VJRAUSTRAFUQHMMQ='.tmp",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 poulain.amelie 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DU COMPTE AMELIE POULAIN ", "raw_emails": ["cybersoc.gestion@matmut.fr"], "dispatch_option": "auto", "link_disable": false, "logo_enable": true, "logo_type": "default"}]</t>
  </si>
  <si>
    <t xml:space="preserve">bde395b1080988bae062baaa50e9efe0</t>
  </si>
  <si>
    <t xml:space="preserve">["Windows"]</t>
  </si>
  <si>
    <t xml:space="preserve">["user", "source_address"]</t>
  </si>
  <si>
    <t xml:space="preserve">user="poulain.amelie"  source_address=* -source_address="::1"</t>
  </si>
  <si>
    <t xml:space="preserve">((user:poulain.amelie AND (source_address:* OR _num_source_address:*)) AND ((-source_address:\:\:1)))</t>
  </si>
  <si>
    <t xml:space="preserve">["event_count"]</t>
  </si>
  <si>
    <t xml:space="preserve">["Hostname"]</t>
  </si>
  <si>
    <t xml:space="preserve">60</t>
  </si>
  <si>
    <t xml:space="preserve">workstation</t>
  </si>
  <si>
    <t xml:space="preserve">["MATMUT_LST_SRV_ALLOWPOULAINT1"]</t>
  </si>
  <si>
    <t xml:space="preserve">MATMUT - OS Credential Dumping</t>
  </si>
  <si>
    <t xml:space="preserve">This alert is triggered whenever transfer of a files with well-known filenames (sensitive files with credential data) using network shares is detected.</t>
  </si>
  <si>
    <t xml:space="preserve">norm_id=WinServer event_id=5145 relative_target IN ["*\mimidrv*", "*\lsass*", "*\windows\minidump\*", "*\hiberfil*", "*\sqldmpr*", "*\sam*", "*\ntds.dit*", "*\security*"] -user IN EXCLUDED_USERS</t>
  </si>
  <si>
    <t xml:space="preserve">["10.109.234.1:5504/Repo-sccoe-secu-verbose"]</t>
  </si>
  <si>
    <t xml:space="preserve">[{"threshold_value": null, "protocol": "TCP", "severity": 1, "facility": 14, "port": 514, "server": "127.0.0.1", "notify_syslog": true, "split_rows": true, "threshold_option": null, "type": "syslog",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incident_share_name: {{row.share_name}}; incident_access: {{row.access}}; incident_reason: {{row.reason}}; attack_category: Credential Access; attack_tag: Credential Dumping; attack_id: T1003; attack_framework: MITRE; incident_criteria: {{description}}.\n{% endfor %}"}, {"type": "email", "template_file": "alert_5df8af7f03a0f351b1487c93_b'JVAVITKVKQQC2ICPKMQEG4TFMRSW45DJMFWCARDVNVYGS3TH'.tmp",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class=\"alert-table-th\"&gt;DOMAIN&lt;/th&gt;\r\n&lt;th width=\"200\" class=\"alert-table-th\"&gt;SOURCE ADDRESS&lt;/th&gt;\r\n&lt;th width=\"200\" class=\"alert-table-th\"&gt;SHARE NAME&lt;/th&gt;\r\n&lt;th width=\"200\" class=\"alert-table-th\"&gt;ACCESS&lt;/th&gt;\r\n&lt;th width=\"200\" class=\"alert-table-th\"&gt;REASON&lt;/th&gt;\r\n&lt;th width=\"200\" class=\"alert-table-th\"&gt;ATTACK FRAMEWORK&lt;/th&gt;\r\n&lt;th width=\"200\" class=\"alert-table-th\"&gt;ATTACK CATEGORY&lt;/th&gt;\r\n&lt;th width=\"200\" class=\"alert-table-th\"&gt;ATTACK ID&lt;/th&gt;\r\n&lt;th width=\"200\" class=\"alert-table-th\"&gt;ATTACK TAG&lt;/th&gt;\r\n\r\n    &lt;/tr&gt;\r\n\r\n    &lt;tr&gt;\r\n        &lt;td colspan=\"11\"&gt;\r\n            {% for row in rows %}\r\n            &lt;table cellpadding=\"0\" cellspacing=\"0\"&gt;\r\n                &lt;tbody&gt;&lt;tr class=\"{{ loop.cycle('odd', 'even') }}\"&gt;\r\n                    &lt;td class=\"alert-table-td\" width=\"200\"&gt;{{row.log_ts|datetime}}&lt;/td&gt;\r\n&lt;td class=\"alert-table-td\" width=\"200\"&gt;{{row.user}}&lt;/td&gt;\r\n&lt;td class=\"alert-table-td\" width=\"200\"&gt;{{row.domain}}&lt;/td&gt;\r\n&lt;td class=\"alert-table-td\" width=\"200\"&gt;{{row.source_address}}&lt;/td&gt;\r\n&lt;td class=\"alert-table-td\" width=\"200\"&gt;{{row.share_name}}&lt;/td&gt;\r\n&lt;td class=\"alert-table-td\" width=\"200\"&gt;{{row.access}}&lt;/td&gt;\r\n&lt;td class=\"alert-table-td\" width=\"200\"&gt;{{row.reason}}&lt;/td&gt;\r\n&lt;td class=\"alert-table-td\" width=\"200\"&gt;Mitre&lt;/td&gt;\r\n&lt;td class=\"alert-table-td\" width=\"200\"&gt;Credential Access&lt;/td&gt;\r\n&lt;td class=\"alert-table-td\" width=\"200\"&gt;T1003&lt;/td&gt;\r\n&lt;td class=\"alert-table-td\" width=\"200\"&gt;Credential Dumping&lt;/td&gt;\r\n\r\n                &lt;/tr&gt;\r\n            &lt;/tbody&gt;&lt;/table&gt;\r\n            {% endfor %}\r\n        &lt;/td&gt;\r\n    &lt;/tr&gt;\r\n&lt;/tbody&gt;&lt;/table&gt;\r\n", "simple_view": null, "threshold_value": null, "threshold_option": null, "subject": "[ALERTE] MATMUT - OS Credential Dumping", "raw_emails": ["turquet.xavier@matmut.fr"], "dispatch_option": "auto", "link_disable": false, "logo_enable": true, "logo_type": "default"}]</t>
  </si>
  <si>
    <t xml:space="preserve">d32ac77b46789493774a3c7805f77f5a</t>
  </si>
  <si>
    <t xml:space="preserve">["598ca3b2cf0532efbdc41731bf031989"]</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</si>
  <si>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</si>
  <si>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["norm_id", "event_id", "relative_target", "user"]</t>
  </si>
  <si>
    <t xml:space="preserve">(((norm_id:WinServer AND (event_id:5145 OR _num_event_id:[5145 TO 5145])) AND (relative_target:*\\mimidrv* OR relative_target:*\\lsass* OR relative_target:*\\windows\\minidump\\* OR relative_target:*\\hiberfil* OR relative_target:*\\sqldmpr* OR relative_target:*\\sam* OR relative_target:*\\ntds.dit* OR relative_target:*\\security*))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</si>
  <si>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class="alert-table-th"&gt;DOMAIN&lt;/th&gt;
		&lt;th width="200" class="alert-table-th"&gt;SOURCE ADDRESS&lt;/th&gt;
		&lt;th width="200" class="alert-table-th"&gt;SHARE NAME&lt;/th&gt;
		&lt;th width="200" class="alert-table-th"&gt;ACCESS&lt;/th&gt;
		&lt;th width="200" class="alert-table-th"&gt;REASON&lt;/th&gt;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width="200"&gt;{{row.domain}}&lt;/td&gt;
			&lt;td class="alert-table-td" width="200"&gt;{{row.source_address}}&lt;/td&gt;
			&lt;td class="alert-table-td" width="200"&gt;{{row.share_name}}&lt;/td&gt;
			&lt;td class="alert-table-td" width="200"&gt;{{row.access}}&lt;/td&gt;
			&lt;td class="alert-table-td" width="200"&gt;{{row.reason}}&lt;/td&gt;
			&lt;td class="alert-table-td" width="200"&gt;Mitre&lt;/td&gt;
			&lt;td class="alert-table-td" width="200"&gt;Credential Access&lt;/td&gt;
			&lt;td class="alert-table-td" width="200"&gt;T1003&lt;/td&gt;
			&lt;td class="alert-table-td" width="200"&gt;Credential Dumping&lt;/td&gt;
		&lt;/tr&gt;
    {% endfor %}
    &lt;/tbody&gt;
&lt;/table&gt;</t>
  </si>
  <si>
    <t xml:space="preserve">on</t>
  </si>
  <si>
    <t xml:space="preserve">["EXCLUDED_USERS"]</t>
  </si>
  <si>
    <t xml:space="preserve">MATMUT - Windows Unusual User Access to an Object</t>
  </si>
  <si>
    <t xml:space="preserve">This alert is triggered whenever user tries to access 10 or more objects (file) in a given time.</t>
  </si>
  <si>
    <t xml:space="preserve">norm_id=WinServer* label=Access label=Object access="*Read*Control*" path=* -user=*$ -user IN EXCLUDED_USERS | chart distinct_count(object) as FileAccessed by user, path order by FileAccessed desc | search FileAccessed&gt;10</t>
  </si>
  <si>
    <t xml:space="preserve">["10.109.234.1:5504/Repo-sccoe-system", "10.109.234.1:5504/Repo-sccoe-system-expert", "10.109.234.1:5504/Repo-sccoe-system-verbose"]</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</si>
  <si>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incident_count: {{row.FileAccessed}}; attack_category: Discovery; attack_tag: File and Directory Discovery,Data from Network Shared Drive,Network Share Discovery; attack_id: T1083,T1039,T1135; attack_framework: MITRE; incident_criteria: {{description}}.\n{% endfor %}", "server": "127.0.0.1", "notify_syslog": true, "split_rows": true, "threshold_option": null, "type": "syslog", "port": 514}, {"type": "email", "template_file": "alert_5df8af7f03a0f351b1487c93_b'JVAVITKVKQQC2ICXNFXGI33XOMQFK3TVON2WC3BAKVZWK4RAIFRWGZLTOMQHI3ZAMFXCAT3CNJSWG5A='.tmp",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class=\"alert-table-th\"&gt;USER&lt;/th&gt;\r\n&lt;th width=\"200\" class=\"alert-table-th\"&gt;PATH&lt;/th&gt;\r\n&lt;th width=\"200\" class=\"alert-table-th\"&gt;FILEACCESSED&lt;/th&gt;\r\n&lt;th width=\"200\" class=\"alert-table-th\"&gt;ATTACK FRAMEWORK&lt;/th&gt;\r\n&lt;th width=\"200\" class=\"alert-table-th\"&gt;ATTACK CATEGORY&lt;/th&gt;\r\n&lt;th width=\"200\" class=\"alert-table-th\"&gt;ATTACK ID&lt;/th&gt;\r\n&lt;th width=\"200\" class=\"alert-table-th\"&gt;ATTACK TAG&lt;/th&gt;\r\n\r\n    &lt;/tr&gt;\r\n\r\n    &lt;tr&gt;\r\n        &lt;td colspan=\"7\"&gt;\r\n            {% for row in rows %}\r\n            &lt;table cellpadding=\"0\" cellspacing=\"0\"&gt;\r\n                &lt;tbody&gt;&lt;tr class=\"{{ loop.cycle('odd', 'even') }}\"&gt;\r\n                    &lt;td class=\"alert-table-td\" width=\"200\"&gt;{{row.user}}&lt;/td&gt;\r\n&lt;td class=\"alert-table-td\" width=\"200\"&gt;{{row.path}}&lt;/td&gt;\r\n&lt;td class=\"alert-table-td\" width=\"200\"&gt;{{row.FileAccessed}}&lt;/td&gt;\r\n&lt;td class=\"alert-table-td\" width=\"200\"&gt;Mitre&lt;/td&gt;\r\n&lt;td class=\"alert-table-td\" width=\"200\"&gt;Discovery&lt;/td&gt;\r\n&lt;td class=\"alert-table-td\" width=\"200\"&gt;T1083,T1039,T1135&lt;/td&gt;\r\n&lt;td class=\"alert-table-td\" width=\"200\"&gt;File and Directory Discovery,Data from Network Shared Drive,Network Share Discovery&lt;/td&gt;\r\n\r\n                &lt;/tr&gt;\r\n            &lt;/tbody&gt;&lt;/table&gt;\r\n            {% endfor %}\r\n        &lt;/td&gt;\r\n    &lt;/tr&gt;\r\n&lt;/tbody&gt;&lt;/table&gt;\r\n", "simple_view": null, "threshold_value": null, "threshold_option": null, "subject": "[ALERTE] MATMUT - Windows Unusual User Access to an Object", "raw_emails": ["cybersoc.gestion@matmut.fr", "cybersoc.matmut@matmut.fr"], "dispatch_option": "auto", "link_disable": false, "logo_enable": true, "logo_type": "default"}]</t>
  </si>
  <si>
    <t xml:space="preserve">af42a2d53bacf30dc69ca79042a8ea3b</t>
  </si>
  <si>
    <t xml:space="preserve">["84b7464a40b328049acddfc84d1715d2", "825a9872bfab6ef7f38a72f867758e63", "6c9d6f4c6695e2be858c534a45fa3c75"]</t>
  </si>
  <si>
    <t xml:space="preserve">["norm_id", "label", "msg", "event_id", "access", "path", "user"]</t>
  </si>
  <si>
    <t xml:space="preserve">norm_id=WinServer* label=Access label=Object access="*Read*Control*" path=* -user=*$ -user IN EXCLUDED_USERS</t>
  </si>
  <si>
    <t xml:space="preserve">((((((norm_id:WinServer* AND ((label:Access) OR ((MsWinEventLog AND ((event_id:565 OR _num_event_id:[565 TO 565]) OR (event_id:566 OR _num_event_id:[566 TO 566])))))) AND ((label:Object) OR (((((norm_id:SophosUTM AND event_id:310a) AND created)) OR (((norm_id:SophosUTM AND event_id:310a) AND changed))) OR ((norm_id:SophosUTM AND (event_id:3111 OR _num_event_id:[3111 TO 3111])))))) AND access:*Read*Control*) AND (path:* OR _num_path:*)) AND ((-user:*$))) AND ((-(user:*$ OR user:\-))))</t>
  </si>
  <si>
    <t xml:space="preserve">["FileAccessed"]</t>
  </si>
  <si>
    <t xml:space="preserve">["distinct_count(object)"]</t>
  </si>
  <si>
    <t xml:space="preserve">["user", "path"]</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</si>
  <si>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class="alert-table-th"&gt;USER&lt;/th&gt;
		&lt;th width="200" class="alert-table-th"&gt;PATH&lt;/th&gt;
		&lt;th width="200" class="alert-table-th"&gt;FILEACCESSED&lt;/th&gt;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width="200"&gt;{{row.user}}&lt;/td&gt;
			&lt;td class="alert-table-td" width="200"&gt;{{row.path}}&lt;/td&gt;
			&lt;td class="alert-table-td" width="200"&gt;{{row.FileAccessed}}&lt;/td&gt;
			&lt;td class="alert-table-td" width="200"&gt;Mitre&lt;/td&gt;
			&lt;td class="alert-table-td" width="200"&gt;Discovery&lt;/td&gt;
			&lt;td class="alert-table-td" width="200"&gt;T1083,T1039,T1135&lt;/td&gt;
			&lt;td class="alert-table-td" width="200"&gt;File and Directory Discovery,Data from Network Shared Drive,Network Share Discovery&lt;/td&gt;
		&lt;/tr&gt;
    {% endfor %}
    &lt;/tbody&gt;
&lt;/table&gt;</t>
  </si>
  <si>
    <t xml:space="preserve">MATMUT - Discovery via File and Directory Discovery Using Command Prompt</t>
  </si>
  <si>
    <t xml:space="preserve">This alert is triggered wheneverfiles and directories are enumerated or specific locations of a host or network shareare searched in for certain information within a file system using command prompt.</t>
  </si>
  <si>
    <t xml:space="preserve">norm_id=WinServer event_id=4688 (commandline = "*tree*" OR command = "*tree*") -user IN EXCLUDED_USERS | rename commandline as command</t>
  </si>
  <si>
    <t xml:space="preserve">["10.109.234.1:5504/Repo-moi-system-expert", "10.109.234.1:5504/Repo-moi-system-verbose", "10.109.234.1:5504/Repo-sccoe-cloud"]</t>
  </si>
  <si>
    <t xml:space="preserve">[{"threshold_value": null, "protocol": "TCP", "severity": 1, "facility": 14, "port": 514, "server": "127.0.0.1", "notify_syslog": true, "split_rows": true, "threshold_option": null, "type": "syslog",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incident_process: {{row.process}}; attack_category: Discovery; attack_tag: File and Directory Discovery; attack_id: T1083; attack_framework: MITRE; incident_criteria: {{description}}.\n{% endfor %}"}, {"type": "email", "template_file": "alert_5df8af7f03a0f351b1487c93_b'JVAVITKVKQQC2ICENFZWG33WMVZHSIDWNFQSARTJNRSSAYLOMQQEI2LSMVRXI33SPEQEI2LTMNXXMZLSPEQFK43JNZTSAQ3PNVWWC3TEEBIHE33NOB2A===='.tmp", "notify_email": true, "email_emails": ["cybersoc.matmut@matmut.fr", "cybsersoc.gestion@matmut.fr"],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class=\"alert-table-th\"&gt;COMMAND&lt;/th&gt;\r\n&lt;th width=\"200\" class=\"alert-table-th\"&gt;\"PROCESS\"&lt;/th&gt;\r\n&lt;th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width=\"200\"&gt;{{row.command}}&lt;/td&gt;\r\n&lt;td class=\"alert-table-td\" width=\"200\"&gt;{{row.process}}&lt;/td&gt;\r\n&lt;td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Discovery via File and Directory Discovery Using Command Prompt", "raw_emails": ["cybersoc.matmut@matmut.fr", "cybsersoc.gestion@matmut.fr"], "dispatch_option": "auto", "link_disable": false, "logo_enable": true, "logo_type": "default"}]</t>
  </si>
  <si>
    <t xml:space="preserve">eb03d756b00415d71c70bb40a13b6e49</t>
  </si>
  <si>
    <t xml:space="preserve">["84b7464a40b328049acddfc84d1715d2"]</t>
  </si>
  <si>
    <t xml:space="preserve">["norm_id", "event_id", "commandline", "command", "user"]</t>
  </si>
  <si>
    <t xml:space="preserve">norm_id=WinServer event_id=4688 (commandline = "*tree*" OR command = "*tree*") -user IN EXCLUDED_USERS</t>
  </si>
  <si>
    <t xml:space="preserve">(((norm_id:WinServer AND (event_id:4688 OR _num_event_id:[4688 TO 4688])) AND ((commandline:*tree* OR command:*tree*)))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</si>
  <si>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class="alert-table-th"&gt;COMMAND&lt;/th&gt;
		&lt;th width="200" class="alert-table-th"&gt;"PROCESS"&lt;/th&gt;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width="200"&gt;{{row.command}}&lt;/td&gt;
			&lt;td class="alert-table-td" width="200"&gt;{{row.process}}&lt;/td&gt;
			&lt;td class="alert-table-td" width="200"&gt;Mitre&lt;/td&gt;
			&lt;td class="alert-table-td" width="200"&gt;Discovery&lt;/td&gt;
			&lt;td class="alert-table-td" width="200"&gt;T1083&lt;/td&gt;
			&lt;td class="alert-table-td" width="200"&gt;File and Directory Discovery&lt;/td&gt;
		&lt;/tr&gt;
    {% endfor %}
    &lt;/tbody&gt;
&lt;/table&gt;</t>
  </si>
  <si>
    <t xml:space="preserve">PROXY - ACCES LOGICIEL DE PRISE DE CONTROLE A DISTANCE</t>
  </si>
  <si>
    <t xml:space="preserve">Alerte sur les logs proxy pour détecter l'utilisation de teamviewer. Une liste contient des exclusion car il est encore utilisé par le GMA pour de la prise de contrôle sur des téléphones</t>
  </si>
  <si>
    <t xml:space="preserve">user=* NOT user IN PROXY_LST_USER_WHITELIST_TEAMVIEWER  (resource="*.teamviewer.com*" OR resource="*.anydesk.com*")   -resource="*community.teamviewer.com*"   | chart count() by user,source_address,resource</t>
  </si>
  <si>
    <t xml:space="preserve">notequal</t>
  </si>
  <si>
    <t xml:space="preserve">[{"type": "email", "template_file": "alert_5df8af7f03a0f351b1487c93_b'KBJE6WCZEAWSAVKUJFGESU2BKREU6TRAKRCUCTKWJFCVORKS'.tmp", "notify_email": true, "email_emails": ["cybersoc.gestion@matmut.fr"], "email_template": "&lt;div&gt;&lt;font face=\"arial\" size=\"3\"&gt;Bonjour,&lt;/font&gt;&lt;/div&gt;&lt;font face=\"arial\" size=\"3\"&gt;Un utilisateur semble utiliser un logiciel de prise de contrôle à distance.&lt;/font&gt;&lt;div&gt;&lt;span style=\"font-family: arial; font-size: medium;\"&gt;{% for row in rows %}&lt;/span&gt;&lt;br&gt;&lt;/div&gt;&lt;div&gt;&lt;div&gt;&lt;font face=\"arial\" size=\"3\"&gt;&amp;nbsp;L'utilisateur&amp;nbsp;&lt;b&gt;&lt;i&gt;&lt;font color=\"#3366ff\"&gt;{{row.user}}&lt;/font&gt;&lt;/i&gt;&lt;/b&gt;&amp;nbsp;a accédé à l'URL&amp;nbsp;&lt;/font&gt;&lt;b style=\"font-family: arial; font-size: medium;\"&gt;&lt;i&gt;&lt;font color=\"#3366ff\"&gt;{{row.resource}}&lt;/font&gt;&lt;/i&gt;&lt;/b&gt;&lt;span style=\"font-family: arial; font-size: medium;\"&gt;&amp;nbsp;depuis l'adresse&amp;nbsp;&lt;/span&gt;&lt;b style=\"font-family: arial; font-size: medium;\"&gt;&lt;i&gt;&lt;font color=\"#3366ff\"&gt;{{row.source_address}}&lt;/font&gt;&lt;/i&gt;&lt;/b&gt;&lt;span style=\"font-family: arial; font-size: medium;\"&gt;&amp;nbsp;&lt;/span&gt;&lt;/div&gt;&lt;div&gt;&lt;font face=\"arial\" size=\"3\"&gt;{% endfor%}&lt;/font&gt;&lt;/div&gt;&lt;/div&gt;&lt;div&gt;&lt;font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 "simple_view": null, "threshold_value": null, "threshold_option": null, "subject": "[ALERTE] PROXY - ACCES LOGICIEL DE PRISE DE CONTROLE A DISTANCE", "raw_emails": ["cybersoc.gestion@matmut.fr"], "dispatch_option": "auto", "link_disable": false, "logo_enable": true, "logo_type": "default"}]</t>
  </si>
  <si>
    <t xml:space="preserve">c054b2a661bb8ff8d9e03b7382383a6d</t>
  </si>
  <si>
    <t xml:space="preserve">(device_ip IN ["10.131.64.26/31", "10.131.64.44/32", "10.131.64.69/32", "10.131.64.81/32", "10.131.64.222/31", "10.131.64.224/32", "10.131.65.58/32", "10.131.65.73/32", "10.131.65.168/32", "10.131.65.189/32", "10.131.65.191/32", "10.131.65.196/32", "10.131.66.93/32", "10.131.67.25/32", "10.131.67.142/31", "10.131.67.144/31", "10.131.67.151/32", "10.131.67.152/32", "10.131.67.218/31",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</si>
  <si>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"resource"]</t>
  </si>
  <si>
    <t xml:space="preserve">user=* NOT user IN PROXY_LST_USER_WHITELIST_TEAMVIEWER  (resource="*.teamviewer.com*" OR resource="*.anydesk.com*")   -resource="*community.teamviewer.com*"</t>
  </si>
  <si>
    <t xml:space="preserve">((((user:* OR _num_user:*) AND ((-(user:SG61039$ OR user:schneider.david OR user:radisavljevic.novica OR user:koscielniak.edouard OR user:landrin.luc)))) AND ((resource:*.teamviewer.com* OR resource:*.anydesk.com*))) AND ((-resource:*community.teamviewer.com*)))</t>
  </si>
  <si>
    <t xml:space="preserve">["user", "source_address", "resource"]</t>
  </si>
  <si>
    <t xml:space="preserve">["PROXY_LST_USER_WHITELIST_TEAMVIEWER"]</t>
  </si>
  <si>
    <t xml:space="preserve">DOMAINE - ACTIVE DIRECTORY - IOC Ticket Kerberos suspect</t>
  </si>
  <si>
    <t xml:space="preserve">Les paramètres du ticket Kerberos demandé correspond à la signature d'un outil de pentest ADCS </t>
  </si>
  <si>
    <t xml:space="preserve">"pre_authentication_type"=16 "ticket_option"="0x4080*" "event_id"="4768" | chart count() by user,source_address</t>
  </si>
  <si>
    <t xml:space="preserve">["10.109.234.1:5504/Repo-sccoe-secu-verbose", "10.109.234.1:5504/Repo-sccoe-system", "10.109.234.1:5504/Repo-sccoe-system-expert"]</t>
  </si>
  <si>
    <t xml:space="preserve">[{"type": "email", "template_file": "alert_5df8af7f03a0f351b1487c93_b'IRHU2QKJJZCSALJAJNSXEYTFOJXXGIBAFUQFI2LDNNSXIIDTOVZXAZLDOQ======'.tmp",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medium;\"&gt;s'est authentifié via&amp;nbsp;&lt;/span&gt;&lt;b style=\"font-family: arial; font-size: medium;\"&gt;&lt;i&gt;&lt;font color=\"#3366ff\"&gt;{{row.count}}&lt;/font&gt;&lt;/i&gt;&lt;/b&gt;&lt;span style=\"font-family: arial; font-size: medium;\"&gt;&amp;nbsp;ticket(s) Kerberos suspect(s) car ils sont typiques de l'utilisation d'outils de hacking (Rubeus, Whisker...) par manipulation de certificats.&lt;/span&gt;&lt;/div&gt;&lt;div&gt;&lt;font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"DOMAINE - KERBEROS - Ticket suspect", "raw_emails": ["cybersoc.gestion@matmut.fr"], "dispatch_option": "auto", "link_disable": false, "logo_enable": true, "logo_type": "default"}]</t>
  </si>
  <si>
    <t xml:space="preserve">ea259c49c6e0712cb2719cc58f367f08</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</si>
  <si>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</si>
  <si>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["pre_authentication_type", "ticket_option", "event_id"]</t>
  </si>
  <si>
    <t xml:space="preserve">"pre_authentication_type"=16 "ticket_option"="0x4080*" "event_id"="4768"</t>
  </si>
  <si>
    <t xml:space="preserve">(((pre_authentication_type:16 OR _num_pre_authentication_type:[16 TO 16]) AND ticket_option:0x4080*) AND (event_id:4768 OR _num_event_id:[4768 TO 4768]))</t>
  </si>
  <si>
    <t xml:space="preserve">FRAUDE - WAF - Acces ip suspecte</t>
  </si>
  <si>
    <t xml:space="preserve">source_address IN "FRAUDE_LST_IP_SUSPECTE" | chart count() by source_address</t>
  </si>
  <si>
    <t xml:space="preserve">[{"type": "email", "template_file": "alert_5df8af7f03a0f351b1487c93_b'IZJECVKEIUQC2ICXIFDCALJAIFRWGZLTEBUXAIDTOVZXAZLDORSQ===='.tmp", "notify_email": true, "email_emails": ["cybersoc.gestion@matmut.fr"], "email_template": "&lt;font style=\"font-size: 12px;\" face=\"arial\"&gt;&lt;span style=\"font-size: 16px;\"&gt;Bonjour,&lt;/span&gt;&lt;/font&gt;&lt;div style=\"\"&gt;&lt;span style=\"font-size: 16px;\"&gt;&lt;font face=\"arial\"&gt;&lt;br&gt;&lt;/font&gt;&lt;/span&gt;&lt;/div&gt;&lt;div style=\"\"&gt;&lt;font face=\"arial\"&gt;&lt;span style=\"font-size: 16px;\"&gt;Vous recevez ce mail car d&lt;/span&gt;&lt;font style=\"\"&gt;&lt;span style=\"font-size: 16px;\"&gt;es adresses IP sous surveillance pour fraude ont été détectées dans les logs WAF.&lt;/span&gt;&lt;/font&gt;&lt;/font&gt;&lt;/div&gt;&lt;div style=\"\"&gt;&lt;font face=\"arial\"&gt;&lt;font style=\"\"&gt;&lt;span style=\"font-size: 16px;\"&gt;Se référer à l'excel sur l'intra pour connaitre le dossier lié.&lt;/span&gt;&lt;/font&gt;&lt;/font&gt;&lt;/div&gt;&lt;div style=\"\"&gt;&lt;font face=\"arial\"&gt;&lt;font style=\"\"&gt;&lt;span style=\"font-size: 16px;\"&gt;&lt;br&gt;&lt;/span&gt;&lt;/font&gt;&lt;/font&gt;&lt;div style=\"\"&gt;&lt;div style=\"\"&gt;&lt;div style=\"font-size: 12px;\"&gt;&lt;font face=\"arial\" size=\"3\"&gt;{% for row in rows %}&lt;/font&gt;&lt;/div&gt;&lt;div style=\"font-size: 12px;\"&gt;&lt;font face=\"arial\"&gt;&lt;span style=\"font-size: 12pt;\"&gt;&amp;nbsp;-&amp;nbsp;&lt;/span&gt;&lt;b style=\"color: rgb(51, 102, 255); font-size: 16px;\"&gt;&lt;i&gt;{{row.source_address}}&lt;/i&gt;&lt;/b&gt;&lt;br&gt;&lt;/font&gt;&lt;/div&gt;&lt;div style=\"font-size: 12px;\"&gt;&lt;p class=\"MsoNormal\" style=\"background-image: initial; background-position: initial; background-size: initial; background-repeat: initial; background-attachment: initial; background-origin: initial; background-clip: initial;\"&gt;&lt;font style=\"\" face=\"arial\"&gt;&lt;span style=\"font-size: 16px;\"&gt;{%endfor%}&lt;/span&gt;&lt;/font&gt;&lt;/p&gt;&lt;/div&gt;&lt;/div&gt;&lt;/div&gt;&lt;/div&gt;", "simple_view": null, "threshold_value": null, "threshold_option": null, "subject": "FRAUDE - WAF - Acces IP suspectee de fraude", "raw_emails": ["cybersoc.gestion@matmut.fr"], "dispatch_option": "auto", "link_disable": false, "logo_enable": true, "logo_type": "default"}]</t>
  </si>
  <si>
    <t xml:space="preserve">99007f9c0200be0652e637dc643d93be</t>
  </si>
  <si>
    <t xml:space="preserve">source_address IN "FRAUDE_LST_IP_SUSPECTE"</t>
  </si>
  <si>
    <t xml:space="preserve">(source_address:37.174.60.81 OR source_address:87.89.128.123 OR source_address:176.147.63.108 OR source_address:31.36.221.149)</t>
  </si>
  <si>
    <t xml:space="preserve">["FRAUDE_LST_IP_SUSPECTE"]</t>
  </si>
  <si>
    <t xml:space="preserve">FRAUDE - IUT - Acces Numero SOC suspect</t>
  </si>
  <si>
    <t xml:space="preserve">"user" IN "FRAUDE_LST_NUMSOC_SUSPECT"</t>
  </si>
  <si>
    <t xml:space="preserve">[{"type": "email", "template_file": "alert_5df8af7f03a0f351b1487c93_b'IZJECVKEIUQC2ICJKVKCALJAIFRWGZLTEBHHK3LFOJXSAU2PIMQHG5LTOBSWG5A='.tmp", "notify_email": true, "email_emails": ["cybersoc.gestion@matmut.fr"], "email_template": "&lt;font face=\"arial\"&gt;&lt;span style=\"font-size: 16px;\"&gt;Bonjour,&lt;/span&gt;&lt;/font&gt;&lt;div&gt;&lt;span style=\"font-size: 16px;\"&gt;&lt;font face=\"arial\"&gt;&lt;br&gt;&lt;/font&gt;&lt;/span&gt;&lt;/div&gt;&lt;div&gt;&lt;font face=\"arial\"&gt;&lt;span style=\"font-size: 16px;\"&gt;Vous recevez ce mail car d&lt;/span&gt;&lt;span style=\"font-size: 16px;\"&gt;es adresses IP sous surveillance pour fraude ont été détectées dans les logs WAF.&lt;/span&gt;&lt;/font&gt;&lt;/div&gt;&lt;div&gt;&lt;font face=\"arial\"&gt;&lt;span style=\"font-size: 16px;\"&gt;Se référer à l'excel sur l'intra pour connaitre le dossier lié.&lt;/span&gt;&lt;/font&gt;&lt;/div&gt;&lt;div&gt;&lt;font face=\"arial\"&gt;&lt;span style=\"font-size: 16px;\"&gt;&lt;br&gt;&lt;/span&gt;&lt;/font&gt;&lt;div&gt;&lt;div&gt;&lt;font face=\"arial\" size=\"3\"&gt;{% for row in rows %}&lt;/font&gt;&lt;/div&gt;&lt;div&gt;&lt;font face=\"arial\"&gt;&lt;span style=\"font-size: 12pt;\"&gt;&amp;nbsp;-&amp;nbsp;&lt;/span&gt;&lt;b style=\"color: rgb(51, 102, 255); font-size: 16px;\"&gt;&lt;i&gt;{{row.user}}&lt;/i&gt;&lt;/b&gt;&lt;br&gt;&lt;/font&gt;&lt;/div&gt;&lt;div&gt;&lt;p class=\"MsoNormal\" style=\"background-image: initial; background-position: initial; background-size: initial; background-repeat: initial; background-attachment: initial; background-origin: initial; background-clip: initial;\"&gt;&lt;font face=\"arial\"&gt;&lt;span style=\"font-size: 16px;\"&gt;{%endfor%}&lt;/span&gt;&lt;/font&gt;&lt;/p&gt;&lt;/div&gt;&lt;/div&gt;&lt;/div&gt;", "simple_view": null, "threshold_value": null, "threshold_option": null, "subject": "FRAUDE - WAF - Accès numéro SOC suspecté de fraude", "raw_emails": ["cybersoc.gestion@matmut.fr"], "dispatch_option": "auto", "link_disable": false, "logo_enable": true, "logo_type": "default"}]</t>
  </si>
  <si>
    <t xml:space="preserve">fd84c139f677d1f0e38218e0b90b23d9</t>
  </si>
  <si>
    <t xml:space="preserve">(user:980900258891B OR user:980900324433J OR user:980900242366P OR user:980900336744P OR user:980900324141V OR user:980900218413N OR user:980900373165G OR (user:980900298818D OR _num_user:[980900298818D TO 980900298818D]) OR user:980900342969B)</t>
  </si>
  <si>
    <t xml:space="preserve">["FRAUDE_LST_NUMSOC_SUSPECT"]</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</si>
</sst>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row>
    <row r="2" customFormat="false" ht="15" hidden="false" customHeight="false" outlineLevel="0" collapsed="false">
      <c r="A2" s="0" t="n">
        <v>19</v>
      </c>
      <c r="B2" s="0" t="s">
        <v>7</v>
      </c>
      <c r="C2" s="0" t="s">
        <v>8</v>
      </c>
      <c r="D2" s="0" t="s">
        <v>9</v>
      </c>
      <c r="E2" s="0" t="s">
        <v>10</v>
      </c>
      <c r="F2" s="2" t="b">
        <f aca="false">TRUE()</f>
        <v>1</v>
      </c>
      <c r="G2" s="0" t="s">
        <v>11</v>
      </c>
    </row>
    <row r="3" customFormat="false" ht="15" hidden="false" customHeight="false" outlineLevel="0" collapsed="false">
      <c r="A3" s="0" t="n">
        <v>25</v>
      </c>
      <c r="B3" s="0" t="s">
        <v>12</v>
      </c>
      <c r="C3" s="0" t="s">
        <v>13</v>
      </c>
      <c r="D3" s="0" t="s">
        <v>9</v>
      </c>
      <c r="E3" s="0" t="s">
        <v>10</v>
      </c>
      <c r="F3" s="2" t="b">
        <f aca="false">TRUE()</f>
        <v>1</v>
      </c>
      <c r="G3" s="0" t="s">
        <v>14</v>
      </c>
    </row>
    <row r="4" customFormat="false" ht="15" hidden="false" customHeight="false" outlineLevel="0" collapsed="false">
      <c r="A4" s="0" t="n">
        <v>26</v>
      </c>
      <c r="B4" s="0" t="s">
        <v>15</v>
      </c>
      <c r="C4" s="0" t="s">
        <v>16</v>
      </c>
      <c r="D4" s="0" t="s">
        <v>9</v>
      </c>
      <c r="E4" s="0" t="s">
        <v>17</v>
      </c>
      <c r="F4" s="2" t="b">
        <f aca="false">TRUE()</f>
        <v>1</v>
      </c>
      <c r="G4" s="0" t="s">
        <v>18</v>
      </c>
    </row>
    <row r="5" customFormat="false" ht="15" hidden="false" customHeight="false" outlineLevel="0" collapsed="false">
      <c r="A5" s="0" t="n">
        <v>27</v>
      </c>
      <c r="B5" s="0" t="s">
        <v>19</v>
      </c>
      <c r="C5" s="0" t="s">
        <v>20</v>
      </c>
      <c r="D5" s="0" t="s">
        <v>9</v>
      </c>
      <c r="E5" s="0" t="s">
        <v>10</v>
      </c>
      <c r="F5" s="2" t="b">
        <f aca="false">TRUE()</f>
        <v>1</v>
      </c>
      <c r="G5" s="0" t="s">
        <v>21</v>
      </c>
    </row>
    <row r="6" customFormat="false" ht="15" hidden="false" customHeight="false" outlineLevel="0" collapsed="false">
      <c r="A6" s="0" t="n">
        <v>28</v>
      </c>
      <c r="B6" s="0" t="s">
        <v>22</v>
      </c>
      <c r="C6" s="0" t="s">
        <v>23</v>
      </c>
      <c r="D6" s="0" t="s">
        <v>9</v>
      </c>
      <c r="E6" s="0" t="s">
        <v>10</v>
      </c>
      <c r="F6" s="2" t="b">
        <f aca="false">TRUE()</f>
        <v>1</v>
      </c>
      <c r="G6" s="0" t="s">
        <v>11</v>
      </c>
    </row>
    <row r="7" customFormat="false" ht="15" hidden="false" customHeight="false" outlineLevel="0" collapsed="false">
      <c r="A7" s="0" t="n">
        <v>29</v>
      </c>
      <c r="B7" s="0" t="s">
        <v>24</v>
      </c>
      <c r="C7" s="0" t="s">
        <v>25</v>
      </c>
      <c r="D7" s="0" t="s">
        <v>9</v>
      </c>
      <c r="E7" s="0" t="s">
        <v>26</v>
      </c>
      <c r="F7" s="2" t="b">
        <f aca="false">TRUE()</f>
        <v>1</v>
      </c>
      <c r="G7"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257</v>
      </c>
      <c r="B1" s="1" t="s">
        <v>173</v>
      </c>
      <c r="C1" s="1" t="s">
        <v>118</v>
      </c>
      <c r="D1" s="1" t="s">
        <v>5</v>
      </c>
      <c r="E1" s="1" t="s">
        <v>258</v>
      </c>
      <c r="F1" s="1" t="s">
        <v>119</v>
      </c>
    </row>
    <row r="2" customFormat="false" ht="15" hidden="false" customHeight="false" outlineLevel="0" collapsed="false">
      <c r="A2" s="0" t="s">
        <v>259</v>
      </c>
      <c r="B2" s="0" t="s">
        <v>198</v>
      </c>
      <c r="C2" s="0" t="s">
        <v>198</v>
      </c>
      <c r="D2" s="2" t="b">
        <f aca="false">TRUE()</f>
        <v>1</v>
      </c>
      <c r="E2" s="0" t="s">
        <v>260</v>
      </c>
    </row>
    <row r="3" customFormat="false" ht="15" hidden="false" customHeight="false" outlineLevel="0" collapsed="false">
      <c r="A3" s="0" t="s">
        <v>261</v>
      </c>
      <c r="B3" s="0" t="s">
        <v>192</v>
      </c>
      <c r="C3" s="0" t="s">
        <v>192</v>
      </c>
      <c r="D3" s="2" t="b">
        <f aca="false">TRUE()</f>
        <v>1</v>
      </c>
      <c r="E3" s="0" t="s">
        <v>262</v>
      </c>
    </row>
    <row r="4" customFormat="false" ht="15" hidden="false" customHeight="false" outlineLevel="0" collapsed="false">
      <c r="A4" s="0" t="s">
        <v>263</v>
      </c>
      <c r="B4" s="0" t="s">
        <v>264</v>
      </c>
      <c r="C4" s="0" t="s">
        <v>265</v>
      </c>
      <c r="D4" s="2" t="b">
        <f aca="false">TRUE()</f>
        <v>1</v>
      </c>
      <c r="E4" s="0" t="s">
        <v>266</v>
      </c>
    </row>
    <row r="5" customFormat="false" ht="15" hidden="false" customHeight="false" outlineLevel="0" collapsed="false">
      <c r="A5" s="0" t="s">
        <v>267</v>
      </c>
      <c r="B5" s="0" t="s">
        <v>186</v>
      </c>
      <c r="C5" s="0" t="s">
        <v>268</v>
      </c>
      <c r="D5" s="2" t="b">
        <f aca="false">TRUE()</f>
        <v>1</v>
      </c>
      <c r="E5" s="0" t="s">
        <v>269</v>
      </c>
    </row>
    <row r="6" customFormat="false" ht="15" hidden="false" customHeight="false" outlineLevel="0" collapsed="false">
      <c r="A6" s="0" t="s">
        <v>270</v>
      </c>
      <c r="B6" s="0" t="s">
        <v>271</v>
      </c>
      <c r="C6" s="0" t="s">
        <v>272</v>
      </c>
      <c r="D6" s="2" t="b">
        <f aca="false">TRUE()</f>
        <v>1</v>
      </c>
      <c r="E6" s="0" t="s">
        <v>273</v>
      </c>
    </row>
    <row r="7" customFormat="false" ht="15" hidden="false" customHeight="false" outlineLevel="0" collapsed="false">
      <c r="A7" s="0" t="s">
        <v>274</v>
      </c>
      <c r="B7" s="0" t="s">
        <v>275</v>
      </c>
      <c r="C7" s="0" t="s">
        <v>276</v>
      </c>
      <c r="D7" s="2" t="b">
        <f aca="false">TRUE()</f>
        <v>1</v>
      </c>
      <c r="E7" s="0" t="s">
        <v>277</v>
      </c>
    </row>
    <row r="8" customFormat="false" ht="15" hidden="false" customHeight="false" outlineLevel="0" collapsed="false">
      <c r="A8" s="0" t="s">
        <v>278</v>
      </c>
      <c r="B8" s="0" t="s">
        <v>279</v>
      </c>
      <c r="C8" s="0" t="s">
        <v>280</v>
      </c>
      <c r="D8" s="2" t="b">
        <f aca="false">TRUE()</f>
        <v>1</v>
      </c>
      <c r="E8" s="0" t="s">
        <v>281</v>
      </c>
    </row>
    <row r="9" customFormat="false" ht="15" hidden="false" customHeight="false" outlineLevel="0" collapsed="false">
      <c r="A9" s="0" t="s">
        <v>282</v>
      </c>
      <c r="B9" s="0" t="s">
        <v>283</v>
      </c>
      <c r="C9" s="0" t="s">
        <v>284</v>
      </c>
      <c r="D9" s="2" t="b">
        <f aca="false">TRUE()</f>
        <v>1</v>
      </c>
    </row>
    <row r="10" customFormat="false" ht="15" hidden="false" customHeight="false" outlineLevel="0" collapsed="false">
      <c r="A10" s="0" t="s">
        <v>285</v>
      </c>
      <c r="B10" s="0" t="s">
        <v>286</v>
      </c>
      <c r="C10" s="0" t="s">
        <v>287</v>
      </c>
      <c r="D10" s="2" t="b">
        <f aca="false">TRUE()</f>
        <v>1</v>
      </c>
      <c r="E10" s="0" t="s">
        <v>288</v>
      </c>
    </row>
    <row r="11" customFormat="false" ht="15" hidden="false" customHeight="false" outlineLevel="0" collapsed="false">
      <c r="A11" s="0" t="s">
        <v>289</v>
      </c>
      <c r="B11" s="0" t="s">
        <v>290</v>
      </c>
      <c r="C11" s="0" t="s">
        <v>291</v>
      </c>
      <c r="D11" s="2" t="b">
        <f aca="false">TRUE()</f>
        <v>1</v>
      </c>
      <c r="E11" s="0" t="s">
        <v>292</v>
      </c>
    </row>
    <row r="12" customFormat="false" ht="15" hidden="false" customHeight="false" outlineLevel="0" collapsed="false">
      <c r="A12" s="0" t="s">
        <v>293</v>
      </c>
      <c r="B12" s="0" t="s">
        <v>294</v>
      </c>
      <c r="C12" s="0" t="s">
        <v>295</v>
      </c>
      <c r="D12" s="2" t="b">
        <f aca="false">TRUE()</f>
        <v>1</v>
      </c>
      <c r="E12" s="0" t="s">
        <v>296</v>
      </c>
    </row>
    <row r="13" customFormat="false" ht="15" hidden="false" customHeight="false" outlineLevel="0" collapsed="false">
      <c r="A13" s="0" t="s">
        <v>297</v>
      </c>
      <c r="B13" s="0" t="s">
        <v>298</v>
      </c>
      <c r="C13" s="0" t="s">
        <v>299</v>
      </c>
      <c r="D13" s="2" t="b">
        <f aca="false">TRUE()</f>
        <v>1</v>
      </c>
      <c r="E13" s="0" t="s">
        <v>300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301</v>
      </c>
      <c r="B1" s="1" t="s">
        <v>173</v>
      </c>
      <c r="C1" s="1" t="s">
        <v>302</v>
      </c>
      <c r="D1" s="1" t="s">
        <v>303</v>
      </c>
      <c r="E1" s="1" t="s">
        <v>304</v>
      </c>
      <c r="F1" s="1" t="s">
        <v>305</v>
      </c>
      <c r="G1" s="1" t="s">
        <v>306</v>
      </c>
      <c r="H1" s="1" t="s">
        <v>307</v>
      </c>
      <c r="I1" s="1" t="s">
        <v>308</v>
      </c>
      <c r="J1" s="1" t="s">
        <v>309</v>
      </c>
      <c r="K1" s="1" t="s">
        <v>310</v>
      </c>
      <c r="L1" s="1" t="s">
        <v>311</v>
      </c>
      <c r="M1" s="1" t="s">
        <v>312</v>
      </c>
      <c r="N1" s="1" t="s">
        <v>313</v>
      </c>
      <c r="O1" s="1" t="s">
        <v>314</v>
      </c>
      <c r="P1" s="1" t="s">
        <v>315</v>
      </c>
      <c r="Q1" s="1" t="s">
        <v>316</v>
      </c>
      <c r="R1" s="1" t="s">
        <v>317</v>
      </c>
      <c r="S1" s="1" t="s">
        <v>318</v>
      </c>
      <c r="T1" s="1" t="s">
        <v>319</v>
      </c>
      <c r="U1" s="1" t="s">
        <v>320</v>
      </c>
      <c r="V1" s="1" t="s">
        <v>321</v>
      </c>
      <c r="W1" s="1" t="s">
        <v>322</v>
      </c>
      <c r="X1" s="1" t="s">
        <v>323</v>
      </c>
      <c r="Y1" s="1" t="s">
        <v>324</v>
      </c>
      <c r="Z1" s="1" t="s">
        <v>325</v>
      </c>
      <c r="AA1" s="1" t="s">
        <v>326</v>
      </c>
      <c r="AB1" s="1" t="s">
        <v>327</v>
      </c>
      <c r="AC1" s="1" t="s">
        <v>328</v>
      </c>
      <c r="AD1" s="1" t="s">
        <v>329</v>
      </c>
      <c r="AE1" s="1" t="s">
        <v>330</v>
      </c>
      <c r="AF1" s="1" t="s">
        <v>331</v>
      </c>
      <c r="AG1" s="1" t="s">
        <v>332</v>
      </c>
      <c r="AH1" s="1" t="s">
        <v>333</v>
      </c>
      <c r="AI1" s="1" t="s">
        <v>334</v>
      </c>
      <c r="AJ1" s="1" t="s">
        <v>335</v>
      </c>
      <c r="AK1" s="1" t="s">
        <v>336</v>
      </c>
      <c r="AL1" s="1" t="s">
        <v>337</v>
      </c>
      <c r="AM1" s="1" t="s">
        <v>338</v>
      </c>
      <c r="AN1" s="1" t="s">
        <v>339</v>
      </c>
      <c r="AO1" s="1" t="s">
        <v>340</v>
      </c>
      <c r="AP1" s="1" t="s">
        <v>341</v>
      </c>
      <c r="AQ1" s="1" t="s">
        <v>342</v>
      </c>
      <c r="AR1" s="1" t="s">
        <v>343</v>
      </c>
      <c r="AS1" s="1" t="s">
        <v>344</v>
      </c>
      <c r="AT1" s="1" t="s">
        <v>345</v>
      </c>
      <c r="AU1" s="1" t="s">
        <v>346</v>
      </c>
      <c r="AV1" s="1" t="s">
        <v>347</v>
      </c>
      <c r="AW1" s="1" t="s">
        <v>348</v>
      </c>
      <c r="AX1" s="1" t="s">
        <v>349</v>
      </c>
      <c r="AY1" s="1" t="s">
        <v>350</v>
      </c>
      <c r="AZ1" s="1" t="s">
        <v>351</v>
      </c>
      <c r="BA1" s="1" t="s">
        <v>352</v>
      </c>
      <c r="BB1" s="1" t="s">
        <v>353</v>
      </c>
      <c r="BC1" s="1" t="s">
        <v>354</v>
      </c>
      <c r="BD1" s="1" t="s">
        <v>355</v>
      </c>
      <c r="BE1" s="1" t="s">
        <v>356</v>
      </c>
      <c r="BF1" s="1" t="s">
        <v>357</v>
      </c>
      <c r="BG1" s="1" t="s">
        <v>358</v>
      </c>
    </row>
    <row r="2" customFormat="false" ht="15" hidden="false" customHeight="false" outlineLevel="0" collapsed="false">
      <c r="A2" s="0" t="n">
        <v>6</v>
      </c>
      <c r="B2" s="0" t="s">
        <v>359</v>
      </c>
      <c r="C2" s="2" t="b">
        <f aca="false">FALSE()</f>
        <v>0</v>
      </c>
      <c r="D2" s="0" t="s">
        <v>360</v>
      </c>
      <c r="E2" s="0" t="n">
        <v>900</v>
      </c>
      <c r="F2" s="0" t="s">
        <v>361</v>
      </c>
      <c r="G2" s="0" t="s">
        <v>362</v>
      </c>
      <c r="J2" s="0" t="s">
        <v>363</v>
      </c>
      <c r="K2" s="2" t="b">
        <f aca="false">TRUE()</f>
        <v>1</v>
      </c>
      <c r="O2" s="0" t="s">
        <v>364</v>
      </c>
      <c r="P2" s="0" t="s">
        <v>363</v>
      </c>
      <c r="Q2" s="0" t="s">
        <v>241</v>
      </c>
      <c r="R2" s="0" t="s">
        <v>365</v>
      </c>
      <c r="S2" s="0" t="s">
        <v>366</v>
      </c>
      <c r="T2" s="0" t="s">
        <v>367</v>
      </c>
      <c r="U2" s="0" t="s">
        <v>359</v>
      </c>
      <c r="V2" s="0" t="s">
        <v>368</v>
      </c>
      <c r="W2" s="0" t="s">
        <v>369</v>
      </c>
      <c r="X2" s="0" t="s">
        <v>370</v>
      </c>
      <c r="AB2" s="2" t="b">
        <f aca="false">FALSE()</f>
        <v>0</v>
      </c>
      <c r="AD2" s="2" t="b">
        <f aca="false">TRUE()</f>
        <v>1</v>
      </c>
      <c r="AE2" s="0" t="s">
        <v>361</v>
      </c>
      <c r="AG2" s="0" t="s">
        <v>371</v>
      </c>
      <c r="AI2" s="0" t="s">
        <v>360</v>
      </c>
      <c r="AJ2" s="0" t="n">
        <v>0</v>
      </c>
      <c r="AK2" s="0" t="n">
        <v>0</v>
      </c>
      <c r="AL2" s="0" t="s">
        <v>359</v>
      </c>
      <c r="AM2" s="0" t="s">
        <v>372</v>
      </c>
      <c r="AN2" s="2" t="b">
        <f aca="false">TRUE()</f>
        <v>1</v>
      </c>
      <c r="AO2" s="0" t="s">
        <v>373</v>
      </c>
      <c r="AP2" s="0" t="s">
        <v>374</v>
      </c>
      <c r="AQ2" s="0" t="s">
        <v>375</v>
      </c>
      <c r="AR2" s="0" t="s">
        <v>376</v>
      </c>
      <c r="AS2" s="0" t="s">
        <v>377</v>
      </c>
      <c r="AT2" s="0" t="s">
        <v>378</v>
      </c>
      <c r="AU2" s="0" t="n">
        <v>0</v>
      </c>
      <c r="AV2" s="0" t="n">
        <v>15</v>
      </c>
      <c r="AW2" s="0" t="n">
        <v>100</v>
      </c>
      <c r="BG2" s="0" t="s">
        <v>379</v>
      </c>
    </row>
    <row r="3" customFormat="false" ht="15" hidden="false" customHeight="false" outlineLevel="0" collapsed="false">
      <c r="A3" s="0" t="n">
        <v>16</v>
      </c>
      <c r="B3" s="0" t="s">
        <v>380</v>
      </c>
      <c r="C3" s="2" t="b">
        <f aca="false">TRUE()</f>
        <v>1</v>
      </c>
      <c r="E3" s="0" t="n">
        <v>86400</v>
      </c>
      <c r="F3" s="0" t="s">
        <v>381</v>
      </c>
      <c r="G3" s="0" t="s">
        <v>382</v>
      </c>
      <c r="J3" s="0" t="s">
        <v>363</v>
      </c>
      <c r="K3" s="2" t="b">
        <f aca="false">FALSE()</f>
        <v>0</v>
      </c>
      <c r="M3" s="0" t="n">
        <v>0</v>
      </c>
      <c r="O3" s="0" t="s">
        <v>383</v>
      </c>
      <c r="P3" s="0" t="s">
        <v>363</v>
      </c>
      <c r="Q3" s="0" t="s">
        <v>384</v>
      </c>
      <c r="R3" s="0" t="s">
        <v>365</v>
      </c>
      <c r="S3" s="0" t="s">
        <v>385</v>
      </c>
      <c r="T3" s="0" t="s">
        <v>249</v>
      </c>
      <c r="U3" s="0" t="s">
        <v>380</v>
      </c>
      <c r="V3" s="0" t="s">
        <v>386</v>
      </c>
      <c r="W3" s="0" t="s">
        <v>387</v>
      </c>
      <c r="X3" s="0" t="s">
        <v>388</v>
      </c>
      <c r="Y3" s="0" t="s">
        <v>363</v>
      </c>
      <c r="Z3" s="0" t="s">
        <v>363</v>
      </c>
      <c r="AA3" s="0" t="s">
        <v>363</v>
      </c>
      <c r="AB3" s="2" t="b">
        <f aca="false">FALSE()</f>
        <v>0</v>
      </c>
      <c r="AD3" s="2" t="b">
        <f aca="false">FALSE()</f>
        <v>0</v>
      </c>
      <c r="AE3" s="0" t="s">
        <v>381</v>
      </c>
      <c r="AF3" s="0" t="s">
        <v>389</v>
      </c>
      <c r="AG3" s="0" t="s">
        <v>371</v>
      </c>
      <c r="AJ3" s="0" t="n">
        <v>0</v>
      </c>
      <c r="AK3" s="0" t="n">
        <v>0</v>
      </c>
      <c r="AL3" s="0" t="s">
        <v>380</v>
      </c>
      <c r="AM3" s="0" t="s">
        <v>390</v>
      </c>
      <c r="AN3" s="2" t="b">
        <f aca="false">TRUE()</f>
        <v>1</v>
      </c>
      <c r="AO3" s="0" t="s">
        <v>373</v>
      </c>
      <c r="AP3" s="0" t="s">
        <v>391</v>
      </c>
      <c r="AQ3" s="0" t="s">
        <v>392</v>
      </c>
      <c r="AR3" s="0" t="s">
        <v>377</v>
      </c>
      <c r="AS3" s="0" t="s">
        <v>377</v>
      </c>
      <c r="AT3" s="0" t="s">
        <v>393</v>
      </c>
      <c r="AU3" s="0" t="n">
        <v>1</v>
      </c>
      <c r="AV3" s="0" t="n">
        <v>0</v>
      </c>
      <c r="AW3" s="0" t="n">
        <v>100</v>
      </c>
      <c r="AX3" s="2" t="b">
        <f aca="false">FALSE()</f>
        <v>0</v>
      </c>
      <c r="BG3" s="0" t="s">
        <v>379</v>
      </c>
    </row>
    <row r="4" customFormat="false" ht="15" hidden="false" customHeight="false" outlineLevel="0" collapsed="false">
      <c r="A4" s="0" t="n">
        <v>21</v>
      </c>
      <c r="B4" s="0" t="s">
        <v>394</v>
      </c>
      <c r="C4" s="2" t="b">
        <f aca="false">TRUE()</f>
        <v>1</v>
      </c>
      <c r="E4" s="0" t="n">
        <v>3600</v>
      </c>
      <c r="F4" s="0" t="s">
        <v>395</v>
      </c>
      <c r="G4" s="0" t="s">
        <v>396</v>
      </c>
      <c r="J4" s="0" t="s">
        <v>363</v>
      </c>
      <c r="K4" s="2" t="b">
        <f aca="false">TRUE()</f>
        <v>1</v>
      </c>
      <c r="M4" s="0" t="n">
        <v>0</v>
      </c>
      <c r="O4" s="0" t="s">
        <v>364</v>
      </c>
      <c r="P4" s="0" t="s">
        <v>363</v>
      </c>
      <c r="Q4" s="0" t="s">
        <v>384</v>
      </c>
      <c r="R4" s="0" t="s">
        <v>365</v>
      </c>
      <c r="S4" s="0" t="s">
        <v>397</v>
      </c>
      <c r="T4" s="0" t="s">
        <v>249</v>
      </c>
      <c r="U4" s="0" t="s">
        <v>394</v>
      </c>
      <c r="V4" s="0" t="s">
        <v>386</v>
      </c>
      <c r="W4" s="0" t="s">
        <v>398</v>
      </c>
      <c r="X4" s="0" t="s">
        <v>399</v>
      </c>
      <c r="Y4" s="0" t="s">
        <v>363</v>
      </c>
      <c r="Z4" s="0" t="s">
        <v>363</v>
      </c>
      <c r="AA4" s="0" t="s">
        <v>363</v>
      </c>
      <c r="AB4" s="2" t="b">
        <f aca="false">FALSE()</f>
        <v>0</v>
      </c>
      <c r="AD4" s="2" t="b">
        <f aca="false">TRUE()</f>
        <v>1</v>
      </c>
      <c r="AE4" s="0" t="s">
        <v>395</v>
      </c>
      <c r="AF4" s="0" t="s">
        <v>400</v>
      </c>
      <c r="AG4" s="0" t="s">
        <v>371</v>
      </c>
      <c r="AJ4" s="0" t="n">
        <v>1</v>
      </c>
      <c r="AK4" s="0" t="n">
        <v>0</v>
      </c>
      <c r="AL4" s="0" t="s">
        <v>394</v>
      </c>
      <c r="AM4" s="0" t="s">
        <v>401</v>
      </c>
      <c r="AN4" s="2" t="b">
        <f aca="false">TRUE()</f>
        <v>1</v>
      </c>
      <c r="AO4" s="0" t="s">
        <v>373</v>
      </c>
      <c r="AP4" s="0" t="s">
        <v>402</v>
      </c>
      <c r="AQ4" s="0" t="s">
        <v>403</v>
      </c>
      <c r="AR4" s="0" t="s">
        <v>377</v>
      </c>
      <c r="AS4" s="0" t="s">
        <v>377</v>
      </c>
      <c r="AT4" s="0" t="s">
        <v>401</v>
      </c>
      <c r="AU4" s="0" t="n">
        <v>0</v>
      </c>
      <c r="AV4" s="0" t="n">
        <v>0</v>
      </c>
      <c r="AW4" s="0" t="n">
        <v>100</v>
      </c>
      <c r="AX4" s="2" t="b">
        <f aca="false">FALSE()</f>
        <v>0</v>
      </c>
      <c r="BB4" s="0" t="s">
        <v>404</v>
      </c>
      <c r="BG4" s="0" t="s">
        <v>379</v>
      </c>
    </row>
    <row r="5" customFormat="false" ht="15" hidden="false" customHeight="false" outlineLevel="0" collapsed="false">
      <c r="A5" s="0" t="n">
        <v>23</v>
      </c>
      <c r="B5" s="0" t="s">
        <v>405</v>
      </c>
      <c r="C5" s="2" t="b">
        <f aca="false">FALSE()</f>
        <v>0</v>
      </c>
      <c r="D5" s="0" t="s">
        <v>406</v>
      </c>
      <c r="E5" s="0" t="n">
        <v>3600</v>
      </c>
      <c r="F5" s="0" t="s">
        <v>407</v>
      </c>
      <c r="G5" s="0" t="s">
        <v>408</v>
      </c>
      <c r="J5" s="0" t="s">
        <v>363</v>
      </c>
      <c r="K5" s="2" t="b">
        <f aca="false">TRUE()</f>
        <v>1</v>
      </c>
      <c r="M5" s="0" t="n">
        <v>0</v>
      </c>
      <c r="O5" s="0" t="s">
        <v>364</v>
      </c>
      <c r="P5" s="0" t="s">
        <v>363</v>
      </c>
      <c r="Q5" s="0" t="s">
        <v>384</v>
      </c>
      <c r="R5" s="0" t="s">
        <v>365</v>
      </c>
      <c r="S5" s="0" t="s">
        <v>397</v>
      </c>
      <c r="T5" s="0" t="s">
        <v>249</v>
      </c>
      <c r="U5" s="0" t="s">
        <v>405</v>
      </c>
      <c r="V5" s="0" t="s">
        <v>386</v>
      </c>
      <c r="W5" s="0" t="s">
        <v>409</v>
      </c>
      <c r="X5" s="0" t="s">
        <v>410</v>
      </c>
      <c r="Y5" s="0" t="s">
        <v>363</v>
      </c>
      <c r="Z5" s="0" t="s">
        <v>363</v>
      </c>
      <c r="AA5" s="0" t="s">
        <v>363</v>
      </c>
      <c r="AB5" s="2" t="b">
        <f aca="false">FALSE()</f>
        <v>0</v>
      </c>
      <c r="AD5" s="2" t="b">
        <f aca="false">TRUE()</f>
        <v>1</v>
      </c>
      <c r="AE5" s="0" t="s">
        <v>407</v>
      </c>
      <c r="AF5" s="0" t="s">
        <v>400</v>
      </c>
      <c r="AG5" s="0" t="s">
        <v>371</v>
      </c>
      <c r="AI5" s="0" t="s">
        <v>406</v>
      </c>
      <c r="AJ5" s="0" t="n">
        <v>1</v>
      </c>
      <c r="AK5" s="0" t="n">
        <v>0</v>
      </c>
      <c r="AL5" s="0" t="s">
        <v>405</v>
      </c>
      <c r="AM5" s="0" t="s">
        <v>401</v>
      </c>
      <c r="AN5" s="2" t="b">
        <f aca="false">TRUE()</f>
        <v>1</v>
      </c>
      <c r="AO5" s="0" t="s">
        <v>373</v>
      </c>
      <c r="AP5" s="0" t="s">
        <v>411</v>
      </c>
      <c r="AQ5" s="0" t="s">
        <v>412</v>
      </c>
      <c r="AR5" s="0" t="s">
        <v>377</v>
      </c>
      <c r="AS5" s="0" t="s">
        <v>377</v>
      </c>
      <c r="AT5" s="0" t="s">
        <v>401</v>
      </c>
      <c r="AU5" s="0" t="n">
        <v>0</v>
      </c>
      <c r="AV5" s="0" t="n">
        <v>0</v>
      </c>
      <c r="AW5" s="0" t="n">
        <v>100</v>
      </c>
      <c r="AX5" s="2" t="b">
        <f aca="false">FALSE()</f>
        <v>0</v>
      </c>
      <c r="BB5" s="0" t="s">
        <v>404</v>
      </c>
      <c r="BG5" s="0" t="s">
        <v>379</v>
      </c>
    </row>
    <row r="6" customFormat="false" ht="23.85" hidden="false" customHeight="false" outlineLevel="0" collapsed="false">
      <c r="A6" s="0" t="n">
        <v>26</v>
      </c>
      <c r="B6" s="0" t="s">
        <v>413</v>
      </c>
      <c r="C6" s="2" t="b">
        <f aca="false">TRUE()</f>
        <v>1</v>
      </c>
      <c r="D6" s="0" t="s">
        <v>414</v>
      </c>
      <c r="E6" s="0" t="n">
        <v>86400</v>
      </c>
      <c r="F6" s="0" t="s">
        <v>415</v>
      </c>
      <c r="G6" s="0" t="s">
        <v>416</v>
      </c>
      <c r="J6" s="0" t="s">
        <v>363</v>
      </c>
      <c r="K6" s="2" t="b">
        <f aca="false">TRUE()</f>
        <v>1</v>
      </c>
      <c r="O6" s="0" t="s">
        <v>417</v>
      </c>
      <c r="P6" s="0" t="s">
        <v>363</v>
      </c>
      <c r="Q6" s="0" t="s">
        <v>384</v>
      </c>
      <c r="R6" s="0" t="s">
        <v>365</v>
      </c>
      <c r="S6" s="0" t="s">
        <v>385</v>
      </c>
      <c r="T6" s="0" t="s">
        <v>249</v>
      </c>
      <c r="U6" s="0" t="s">
        <v>413</v>
      </c>
      <c r="V6" s="0" t="s">
        <v>386</v>
      </c>
      <c r="W6" s="0" t="s">
        <v>418</v>
      </c>
      <c r="X6" s="0" t="s">
        <v>419</v>
      </c>
      <c r="Y6" s="0" t="s">
        <v>363</v>
      </c>
      <c r="Z6" s="0" t="s">
        <v>363</v>
      </c>
      <c r="AA6" s="0" t="s">
        <v>363</v>
      </c>
      <c r="AB6" s="2" t="b">
        <f aca="false">FALSE()</f>
        <v>0</v>
      </c>
      <c r="AD6" s="2" t="b">
        <f aca="false">TRUE()</f>
        <v>1</v>
      </c>
      <c r="AE6" s="0" t="s">
        <v>415</v>
      </c>
      <c r="AF6" s="0" t="s">
        <v>389</v>
      </c>
      <c r="AG6" s="0" t="s">
        <v>371</v>
      </c>
      <c r="AI6" s="0" t="s">
        <v>414</v>
      </c>
      <c r="AJ6" s="0" t="n">
        <v>0</v>
      </c>
      <c r="AK6" s="0" t="n">
        <v>0</v>
      </c>
      <c r="AL6" s="0" t="s">
        <v>413</v>
      </c>
      <c r="AM6" s="0" t="s">
        <v>420</v>
      </c>
      <c r="AN6" s="2" t="b">
        <f aca="false">TRUE()</f>
        <v>1</v>
      </c>
      <c r="AO6" s="0" t="s">
        <v>373</v>
      </c>
      <c r="AP6" s="0" t="s">
        <v>421</v>
      </c>
      <c r="AQ6" s="0" t="s">
        <v>422</v>
      </c>
      <c r="AR6" s="0" t="s">
        <v>363</v>
      </c>
      <c r="AS6" s="0" t="s">
        <v>363</v>
      </c>
      <c r="AT6" s="0" t="s">
        <v>363</v>
      </c>
      <c r="AU6" s="0" t="n">
        <v>1</v>
      </c>
      <c r="AV6" s="0" t="n">
        <v>0</v>
      </c>
      <c r="AW6" s="0" t="n">
        <v>100</v>
      </c>
      <c r="AX6" s="2" t="b">
        <f aca="false">FALSE()</f>
        <v>0</v>
      </c>
      <c r="BB6" s="0" t="s">
        <v>404</v>
      </c>
      <c r="BG6" s="0" t="s">
        <v>379</v>
      </c>
    </row>
    <row r="7" customFormat="false" ht="594.75" hidden="false" customHeight="false" outlineLevel="0" collapsed="false">
      <c r="A7" s="0" t="n">
        <v>27</v>
      </c>
      <c r="B7" s="0" t="s">
        <v>423</v>
      </c>
      <c r="C7" s="2" t="b">
        <f aca="false">TRUE()</f>
        <v>1</v>
      </c>
      <c r="D7" s="0" t="s">
        <v>424</v>
      </c>
      <c r="E7" s="0" t="n">
        <v>300</v>
      </c>
      <c r="F7" s="0" t="s">
        <v>425</v>
      </c>
      <c r="G7" s="0" t="s">
        <v>426</v>
      </c>
      <c r="I7" s="0" t="s">
        <v>427</v>
      </c>
      <c r="J7" s="0" t="s">
        <v>363</v>
      </c>
      <c r="K7" s="2" t="b">
        <f aca="false">TRUE()</f>
        <v>1</v>
      </c>
      <c r="O7" s="0" t="s">
        <v>417</v>
      </c>
      <c r="P7" s="0" t="s">
        <v>363</v>
      </c>
      <c r="Q7" s="0" t="s">
        <v>428</v>
      </c>
      <c r="R7" s="0" t="s">
        <v>365</v>
      </c>
      <c r="S7" s="0" t="s">
        <v>366</v>
      </c>
      <c r="T7" s="0" t="s">
        <v>367</v>
      </c>
      <c r="U7" s="0" t="s">
        <v>423</v>
      </c>
      <c r="V7" s="0" t="s">
        <v>429</v>
      </c>
      <c r="W7" s="0" t="s">
        <v>430</v>
      </c>
      <c r="X7" s="0" t="s">
        <v>431</v>
      </c>
      <c r="AB7" s="2" t="b">
        <f aca="false">TRUE()</f>
        <v>1</v>
      </c>
      <c r="AD7" s="2" t="b">
        <f aca="false">TRUE()</f>
        <v>1</v>
      </c>
      <c r="AE7" s="0" t="s">
        <v>425</v>
      </c>
      <c r="AG7" s="0" t="s">
        <v>371</v>
      </c>
      <c r="AI7" s="0" t="s">
        <v>424</v>
      </c>
      <c r="AJ7" s="0" t="n">
        <v>0</v>
      </c>
      <c r="AK7" s="0" t="n">
        <v>0</v>
      </c>
      <c r="AL7" s="0" t="s">
        <v>423</v>
      </c>
      <c r="AM7" s="0" t="s">
        <v>432</v>
      </c>
      <c r="AN7" s="2" t="b">
        <f aca="false">TRUE()</f>
        <v>1</v>
      </c>
      <c r="AO7" s="0" t="s">
        <v>135</v>
      </c>
      <c r="AP7" s="0" t="s">
        <v>425</v>
      </c>
      <c r="AQ7" s="0" t="s">
        <v>433</v>
      </c>
      <c r="AR7" s="0" t="s">
        <v>363</v>
      </c>
      <c r="AS7" s="0" t="s">
        <v>363</v>
      </c>
      <c r="AT7" s="0" t="s">
        <v>363</v>
      </c>
      <c r="AU7" s="0" t="n">
        <v>0</v>
      </c>
      <c r="AV7" s="0" t="n">
        <v>5</v>
      </c>
      <c r="AW7" s="0" t="n">
        <v>25</v>
      </c>
      <c r="AX7" s="2" t="b">
        <f aca="false">FALSE()</f>
        <v>0</v>
      </c>
      <c r="AY7" s="0" t="s">
        <v>434</v>
      </c>
      <c r="BG7" s="0" t="s">
        <v>435</v>
      </c>
    </row>
    <row r="8" customFormat="false" ht="684.3" hidden="false" customHeight="false" outlineLevel="0" collapsed="false">
      <c r="A8" s="0" t="n">
        <v>31</v>
      </c>
      <c r="B8" s="0" t="s">
        <v>436</v>
      </c>
      <c r="C8" s="2" t="b">
        <f aca="false">TRUE()</f>
        <v>1</v>
      </c>
      <c r="D8" s="0" t="s">
        <v>437</v>
      </c>
      <c r="E8" s="0" t="n">
        <v>300</v>
      </c>
      <c r="F8" s="0" t="s">
        <v>438</v>
      </c>
      <c r="G8" s="0" t="s">
        <v>439</v>
      </c>
      <c r="I8" s="0" t="s">
        <v>440</v>
      </c>
      <c r="J8" s="0" t="s">
        <v>363</v>
      </c>
      <c r="K8" s="2" t="b">
        <f aca="false">TRUE()</f>
        <v>1</v>
      </c>
      <c r="O8" s="0" t="s">
        <v>364</v>
      </c>
      <c r="P8" s="0" t="s">
        <v>363</v>
      </c>
      <c r="Q8" s="0" t="s">
        <v>441</v>
      </c>
      <c r="R8" s="0" t="s">
        <v>365</v>
      </c>
      <c r="S8" s="0" t="s">
        <v>385</v>
      </c>
      <c r="T8" s="0" t="s">
        <v>249</v>
      </c>
      <c r="U8" s="0" t="s">
        <v>436</v>
      </c>
      <c r="V8" s="0" t="s">
        <v>442</v>
      </c>
      <c r="W8" s="0" t="s">
        <v>443</v>
      </c>
      <c r="X8" s="0" t="s">
        <v>444</v>
      </c>
      <c r="Y8" s="0" t="s">
        <v>363</v>
      </c>
      <c r="Z8" s="0" t="s">
        <v>363</v>
      </c>
      <c r="AA8" s="0" t="s">
        <v>363</v>
      </c>
      <c r="AB8" s="2" t="b">
        <f aca="false">TRUE()</f>
        <v>1</v>
      </c>
      <c r="AD8" s="2" t="b">
        <f aca="false">TRUE()</f>
        <v>1</v>
      </c>
      <c r="AE8" s="0" t="s">
        <v>438</v>
      </c>
      <c r="AF8" s="0" t="s">
        <v>389</v>
      </c>
      <c r="AG8" s="0" t="s">
        <v>371</v>
      </c>
      <c r="AI8" s="0" t="s">
        <v>437</v>
      </c>
      <c r="AJ8" s="0" t="n">
        <v>0</v>
      </c>
      <c r="AK8" s="0" t="n">
        <v>0</v>
      </c>
      <c r="AL8" s="0" t="s">
        <v>436</v>
      </c>
      <c r="AM8" s="0" t="s">
        <v>445</v>
      </c>
      <c r="AN8" s="2" t="b">
        <f aca="false">TRUE()</f>
        <v>1</v>
      </c>
      <c r="AO8" s="0" t="s">
        <v>373</v>
      </c>
      <c r="AP8" s="0" t="s">
        <v>446</v>
      </c>
      <c r="AQ8" s="0" t="s">
        <v>447</v>
      </c>
      <c r="AR8" s="0" t="s">
        <v>448</v>
      </c>
      <c r="AS8" s="0" t="s">
        <v>377</v>
      </c>
      <c r="AT8" s="0" t="s">
        <v>449</v>
      </c>
      <c r="AU8" s="0" t="n">
        <v>0</v>
      </c>
      <c r="AV8" s="0" t="n">
        <v>5</v>
      </c>
      <c r="AW8" s="0" t="n">
        <v>100</v>
      </c>
      <c r="AX8" s="2" t="b">
        <f aca="false">FALSE()</f>
        <v>0</v>
      </c>
      <c r="AY8" s="0" t="s">
        <v>450</v>
      </c>
      <c r="BB8" s="0" t="s">
        <v>404</v>
      </c>
      <c r="BG8" s="0" t="s">
        <v>379</v>
      </c>
    </row>
    <row r="9" customFormat="false" ht="15" hidden="false" customHeight="false" outlineLevel="0" collapsed="false">
      <c r="A9" s="0" t="n">
        <v>35</v>
      </c>
      <c r="B9" s="0" t="s">
        <v>451</v>
      </c>
      <c r="C9" s="2" t="b">
        <f aca="false">FALSE()</f>
        <v>0</v>
      </c>
      <c r="E9" s="0" t="n">
        <v>86400</v>
      </c>
      <c r="F9" s="0" t="s">
        <v>381</v>
      </c>
      <c r="G9" s="0" t="s">
        <v>452</v>
      </c>
      <c r="J9" s="0" t="s">
        <v>363</v>
      </c>
      <c r="K9" s="2" t="b">
        <f aca="false">FALSE()</f>
        <v>0</v>
      </c>
      <c r="M9" s="0" t="n">
        <v>0</v>
      </c>
      <c r="O9" s="0" t="s">
        <v>383</v>
      </c>
      <c r="P9" s="0" t="s">
        <v>453</v>
      </c>
      <c r="Q9" s="0" t="s">
        <v>454</v>
      </c>
      <c r="R9" s="0" t="s">
        <v>365</v>
      </c>
      <c r="S9" s="0" t="s">
        <v>385</v>
      </c>
      <c r="T9" s="0" t="s">
        <v>249</v>
      </c>
      <c r="U9" s="0" t="s">
        <v>451</v>
      </c>
      <c r="V9" s="0" t="s">
        <v>455</v>
      </c>
      <c r="W9" s="0" t="s">
        <v>456</v>
      </c>
      <c r="X9" s="0" t="s">
        <v>457</v>
      </c>
      <c r="Y9" s="0" t="s">
        <v>363</v>
      </c>
      <c r="Z9" s="0" t="s">
        <v>363</v>
      </c>
      <c r="AA9" s="0" t="s">
        <v>363</v>
      </c>
      <c r="AB9" s="2" t="b">
        <f aca="false">FALSE()</f>
        <v>0</v>
      </c>
      <c r="AD9" s="2" t="b">
        <f aca="false">FALSE()</f>
        <v>0</v>
      </c>
      <c r="AE9" s="0" t="s">
        <v>381</v>
      </c>
      <c r="AF9" s="0" t="s">
        <v>389</v>
      </c>
      <c r="AG9" s="0" t="s">
        <v>371</v>
      </c>
      <c r="AJ9" s="0" t="n">
        <v>0</v>
      </c>
      <c r="AK9" s="0" t="n">
        <v>0</v>
      </c>
      <c r="AL9" s="0" t="s">
        <v>451</v>
      </c>
      <c r="AM9" s="0" t="s">
        <v>390</v>
      </c>
      <c r="AN9" s="2" t="b">
        <f aca="false">TRUE()</f>
        <v>1</v>
      </c>
      <c r="AO9" s="0" t="s">
        <v>373</v>
      </c>
      <c r="AP9" s="0" t="s">
        <v>391</v>
      </c>
      <c r="AQ9" s="0" t="s">
        <v>392</v>
      </c>
      <c r="AR9" s="0" t="s">
        <v>377</v>
      </c>
      <c r="AS9" s="0" t="s">
        <v>377</v>
      </c>
      <c r="AT9" s="0" t="s">
        <v>393</v>
      </c>
      <c r="AU9" s="0" t="n">
        <v>1</v>
      </c>
      <c r="AV9" s="0" t="n">
        <v>0</v>
      </c>
      <c r="AW9" s="0" t="n">
        <v>100</v>
      </c>
      <c r="AX9" s="2" t="b">
        <f aca="false">FALSE()</f>
        <v>0</v>
      </c>
      <c r="BB9" s="0" t="s">
        <v>404</v>
      </c>
      <c r="BG9" s="0" t="s">
        <v>379</v>
      </c>
    </row>
    <row r="10" customFormat="false" ht="15" hidden="false" customHeight="false" outlineLevel="0" collapsed="false">
      <c r="A10" s="0" t="n">
        <v>36</v>
      </c>
      <c r="B10" s="0" t="s">
        <v>458</v>
      </c>
      <c r="C10" s="2" t="b">
        <f aca="false">FALSE()</f>
        <v>0</v>
      </c>
      <c r="E10" s="0" t="n">
        <v>7200</v>
      </c>
      <c r="F10" s="0" t="s">
        <v>459</v>
      </c>
      <c r="G10" s="0" t="s">
        <v>460</v>
      </c>
      <c r="J10" s="0" t="s">
        <v>363</v>
      </c>
      <c r="K10" s="2" t="b">
        <f aca="false">FALSE()</f>
        <v>0</v>
      </c>
      <c r="M10" s="0" t="n">
        <v>0</v>
      </c>
      <c r="O10" s="0" t="s">
        <v>383</v>
      </c>
      <c r="P10" s="0" t="s">
        <v>453</v>
      </c>
      <c r="Q10" s="0" t="s">
        <v>454</v>
      </c>
      <c r="R10" s="0" t="s">
        <v>365</v>
      </c>
      <c r="S10" s="0" t="s">
        <v>385</v>
      </c>
      <c r="T10" s="0" t="s">
        <v>249</v>
      </c>
      <c r="U10" s="0" t="s">
        <v>458</v>
      </c>
      <c r="V10" s="0" t="s">
        <v>455</v>
      </c>
      <c r="W10" s="0" t="s">
        <v>461</v>
      </c>
      <c r="X10" s="0" t="s">
        <v>462</v>
      </c>
      <c r="Y10" s="0" t="s">
        <v>363</v>
      </c>
      <c r="Z10" s="0" t="s">
        <v>363</v>
      </c>
      <c r="AA10" s="0" t="s">
        <v>363</v>
      </c>
      <c r="AB10" s="2" t="b">
        <f aca="false">FALSE()</f>
        <v>0</v>
      </c>
      <c r="AD10" s="2" t="b">
        <f aca="false">FALSE()</f>
        <v>0</v>
      </c>
      <c r="AE10" s="0" t="s">
        <v>459</v>
      </c>
      <c r="AF10" s="0" t="s">
        <v>389</v>
      </c>
      <c r="AG10" s="0" t="s">
        <v>371</v>
      </c>
      <c r="AJ10" s="0" t="n">
        <v>2</v>
      </c>
      <c r="AK10" s="0" t="n">
        <v>0</v>
      </c>
      <c r="AL10" s="0" t="s">
        <v>458</v>
      </c>
      <c r="AM10" s="0" t="s">
        <v>463</v>
      </c>
      <c r="AN10" s="2" t="b">
        <f aca="false">TRUE()</f>
        <v>1</v>
      </c>
      <c r="AO10" s="0" t="s">
        <v>373</v>
      </c>
      <c r="AP10" s="0" t="s">
        <v>464</v>
      </c>
      <c r="AQ10" s="0" t="s">
        <v>465</v>
      </c>
      <c r="AR10" s="0" t="s">
        <v>377</v>
      </c>
      <c r="AS10" s="0" t="s">
        <v>377</v>
      </c>
      <c r="AT10" s="0" t="s">
        <v>466</v>
      </c>
      <c r="AU10" s="0" t="n">
        <v>0</v>
      </c>
      <c r="AV10" s="0" t="n">
        <v>0</v>
      </c>
      <c r="AW10" s="0" t="n">
        <v>100</v>
      </c>
      <c r="AX10" s="2" t="b">
        <f aca="false">FALSE()</f>
        <v>0</v>
      </c>
      <c r="BB10" s="0" t="s">
        <v>404</v>
      </c>
      <c r="BC10" s="0" t="s">
        <v>467</v>
      </c>
      <c r="BG10" s="0" t="s">
        <v>379</v>
      </c>
    </row>
    <row r="11" customFormat="false" ht="15" hidden="false" customHeight="false" outlineLevel="0" collapsed="false">
      <c r="A11" s="0" t="n">
        <v>37</v>
      </c>
      <c r="B11" s="0" t="s">
        <v>468</v>
      </c>
      <c r="C11" s="2" t="b">
        <f aca="false">FALSE()</f>
        <v>0</v>
      </c>
      <c r="E11" s="0" t="n">
        <v>7200</v>
      </c>
      <c r="F11" s="0" t="s">
        <v>469</v>
      </c>
      <c r="G11" s="0" t="s">
        <v>470</v>
      </c>
      <c r="J11" s="0" t="s">
        <v>363</v>
      </c>
      <c r="K11" s="2" t="b">
        <f aca="false">FALSE()</f>
        <v>0</v>
      </c>
      <c r="M11" s="0" t="n">
        <v>0</v>
      </c>
      <c r="O11" s="0" t="s">
        <v>383</v>
      </c>
      <c r="P11" s="0" t="s">
        <v>453</v>
      </c>
      <c r="Q11" s="0" t="s">
        <v>454</v>
      </c>
      <c r="R11" s="0" t="s">
        <v>365</v>
      </c>
      <c r="S11" s="0" t="s">
        <v>385</v>
      </c>
      <c r="T11" s="0" t="s">
        <v>249</v>
      </c>
      <c r="U11" s="0" t="s">
        <v>468</v>
      </c>
      <c r="V11" s="0" t="s">
        <v>455</v>
      </c>
      <c r="W11" s="0" t="s">
        <v>471</v>
      </c>
      <c r="X11" s="0" t="s">
        <v>472</v>
      </c>
      <c r="Y11" s="0" t="s">
        <v>363</v>
      </c>
      <c r="Z11" s="0" t="s">
        <v>363</v>
      </c>
      <c r="AA11" s="0" t="s">
        <v>363</v>
      </c>
      <c r="AB11" s="2" t="b">
        <f aca="false">FALSE()</f>
        <v>0</v>
      </c>
      <c r="AD11" s="2" t="b">
        <f aca="false">FALSE()</f>
        <v>0</v>
      </c>
      <c r="AE11" s="0" t="s">
        <v>469</v>
      </c>
      <c r="AF11" s="0" t="s">
        <v>389</v>
      </c>
      <c r="AG11" s="0" t="s">
        <v>371</v>
      </c>
      <c r="AJ11" s="0" t="n">
        <v>2</v>
      </c>
      <c r="AK11" s="0" t="n">
        <v>0</v>
      </c>
      <c r="AL11" s="0" t="s">
        <v>468</v>
      </c>
      <c r="AM11" s="0" t="s">
        <v>463</v>
      </c>
      <c r="AN11" s="2" t="b">
        <f aca="false">TRUE()</f>
        <v>1</v>
      </c>
      <c r="AO11" s="0" t="s">
        <v>373</v>
      </c>
      <c r="AP11" s="0" t="s">
        <v>473</v>
      </c>
      <c r="AQ11" s="0" t="s">
        <v>474</v>
      </c>
      <c r="AR11" s="0" t="s">
        <v>377</v>
      </c>
      <c r="AS11" s="0" t="s">
        <v>377</v>
      </c>
      <c r="AT11" s="0" t="s">
        <v>466</v>
      </c>
      <c r="AU11" s="0" t="n">
        <v>0</v>
      </c>
      <c r="AV11" s="0" t="n">
        <v>0</v>
      </c>
      <c r="AW11" s="0" t="n">
        <v>100</v>
      </c>
      <c r="AX11" s="2" t="b">
        <f aca="false">FALSE()</f>
        <v>0</v>
      </c>
      <c r="BB11" s="0" t="s">
        <v>404</v>
      </c>
      <c r="BC11" s="0" t="s">
        <v>475</v>
      </c>
      <c r="BG11" s="0" t="s">
        <v>379</v>
      </c>
    </row>
    <row r="12" customFormat="false" ht="15" hidden="false" customHeight="false" outlineLevel="0" collapsed="false">
      <c r="A12" s="0" t="n">
        <v>39</v>
      </c>
      <c r="B12" s="0" t="s">
        <v>380</v>
      </c>
      <c r="C12" s="2" t="b">
        <f aca="false">FALSE()</f>
        <v>0</v>
      </c>
      <c r="E12" s="0" t="n">
        <v>86400</v>
      </c>
      <c r="F12" s="0" t="s">
        <v>381</v>
      </c>
      <c r="G12" s="0" t="s">
        <v>476</v>
      </c>
      <c r="J12" s="0" t="s">
        <v>363</v>
      </c>
      <c r="K12" s="2" t="b">
        <f aca="false">FALSE()</f>
        <v>0</v>
      </c>
      <c r="M12" s="0" t="n">
        <v>0</v>
      </c>
      <c r="O12" s="0" t="s">
        <v>383</v>
      </c>
      <c r="P12" s="0" t="s">
        <v>453</v>
      </c>
      <c r="Q12" s="0" t="s">
        <v>454</v>
      </c>
      <c r="R12" s="0" t="s">
        <v>365</v>
      </c>
      <c r="S12" s="0" t="s">
        <v>385</v>
      </c>
      <c r="T12" s="0" t="s">
        <v>249</v>
      </c>
      <c r="U12" s="0" t="s">
        <v>380</v>
      </c>
      <c r="V12" s="0" t="s">
        <v>455</v>
      </c>
      <c r="W12" s="0" t="s">
        <v>477</v>
      </c>
      <c r="X12" s="0" t="s">
        <v>478</v>
      </c>
      <c r="Y12" s="0" t="s">
        <v>363</v>
      </c>
      <c r="Z12" s="0" t="s">
        <v>363</v>
      </c>
      <c r="AA12" s="0" t="s">
        <v>363</v>
      </c>
      <c r="AB12" s="2" t="b">
        <f aca="false">FALSE()</f>
        <v>0</v>
      </c>
      <c r="AD12" s="2" t="b">
        <f aca="false">FALSE()</f>
        <v>0</v>
      </c>
      <c r="AE12" s="0" t="s">
        <v>381</v>
      </c>
      <c r="AF12" s="0" t="s">
        <v>389</v>
      </c>
      <c r="AG12" s="0" t="s">
        <v>371</v>
      </c>
      <c r="AJ12" s="0" t="n">
        <v>0</v>
      </c>
      <c r="AK12" s="0" t="n">
        <v>0</v>
      </c>
      <c r="AL12" s="0" t="s">
        <v>380</v>
      </c>
      <c r="AM12" s="0" t="s">
        <v>390</v>
      </c>
      <c r="AN12" s="2" t="b">
        <f aca="false">TRUE()</f>
        <v>1</v>
      </c>
      <c r="AO12" s="0" t="s">
        <v>373</v>
      </c>
      <c r="AP12" s="0" t="s">
        <v>391</v>
      </c>
      <c r="AQ12" s="0" t="s">
        <v>392</v>
      </c>
      <c r="AR12" s="0" t="s">
        <v>377</v>
      </c>
      <c r="AS12" s="0" t="s">
        <v>377</v>
      </c>
      <c r="AT12" s="0" t="s">
        <v>393</v>
      </c>
      <c r="AU12" s="0" t="n">
        <v>1</v>
      </c>
      <c r="AV12" s="0" t="n">
        <v>0</v>
      </c>
      <c r="AW12" s="0" t="n">
        <v>100</v>
      </c>
      <c r="AX12" s="2" t="b">
        <f aca="false">FALSE()</f>
        <v>0</v>
      </c>
      <c r="BB12" s="0" t="s">
        <v>404</v>
      </c>
      <c r="BG12" s="0" t="s">
        <v>379</v>
      </c>
    </row>
    <row r="13" customFormat="false" ht="23.85" hidden="false" customHeight="false" outlineLevel="0" collapsed="false">
      <c r="A13" s="0" t="n">
        <v>41</v>
      </c>
      <c r="B13" s="0" t="s">
        <v>479</v>
      </c>
      <c r="C13" s="2" t="b">
        <f aca="false">FALSE()</f>
        <v>0</v>
      </c>
      <c r="D13" s="0" t="s">
        <v>480</v>
      </c>
      <c r="E13" s="0" t="n">
        <v>86400</v>
      </c>
      <c r="F13" s="0" t="s">
        <v>481</v>
      </c>
      <c r="G13" s="0" t="s">
        <v>482</v>
      </c>
      <c r="J13" s="0" t="s">
        <v>363</v>
      </c>
      <c r="K13" s="2" t="b">
        <f aca="false">TRUE()</f>
        <v>1</v>
      </c>
      <c r="M13" s="0" t="n">
        <v>0</v>
      </c>
      <c r="O13" s="0" t="s">
        <v>417</v>
      </c>
      <c r="P13" s="0" t="s">
        <v>453</v>
      </c>
      <c r="Q13" s="0" t="s">
        <v>454</v>
      </c>
      <c r="R13" s="0" t="s">
        <v>365</v>
      </c>
      <c r="S13" s="0" t="s">
        <v>385</v>
      </c>
      <c r="T13" s="0" t="s">
        <v>249</v>
      </c>
      <c r="U13" s="0" t="s">
        <v>479</v>
      </c>
      <c r="V13" s="0" t="s">
        <v>455</v>
      </c>
      <c r="W13" s="0" t="s">
        <v>483</v>
      </c>
      <c r="X13" s="0" t="s">
        <v>484</v>
      </c>
      <c r="Y13" s="0" t="s">
        <v>363</v>
      </c>
      <c r="Z13" s="0" t="s">
        <v>363</v>
      </c>
      <c r="AA13" s="0" t="s">
        <v>363</v>
      </c>
      <c r="AB13" s="2" t="b">
        <f aca="false">FALSE()</f>
        <v>0</v>
      </c>
      <c r="AD13" s="2" t="b">
        <f aca="false">TRUE()</f>
        <v>1</v>
      </c>
      <c r="AE13" s="0" t="s">
        <v>481</v>
      </c>
      <c r="AF13" s="0" t="s">
        <v>389</v>
      </c>
      <c r="AG13" s="0" t="s">
        <v>371</v>
      </c>
      <c r="AI13" s="0" t="s">
        <v>480</v>
      </c>
      <c r="AJ13" s="0" t="n">
        <v>0</v>
      </c>
      <c r="AK13" s="0" t="n">
        <v>0</v>
      </c>
      <c r="AL13" s="0" t="s">
        <v>479</v>
      </c>
      <c r="AM13" s="0" t="s">
        <v>485</v>
      </c>
      <c r="AN13" s="2" t="b">
        <f aca="false">TRUE()</f>
        <v>1</v>
      </c>
      <c r="AO13" s="0" t="s">
        <v>373</v>
      </c>
      <c r="AP13" s="0" t="s">
        <v>486</v>
      </c>
      <c r="AQ13" s="0" t="s">
        <v>487</v>
      </c>
      <c r="AR13" s="0" t="s">
        <v>488</v>
      </c>
      <c r="AS13" s="0" t="s">
        <v>377</v>
      </c>
      <c r="AT13" s="0" t="s">
        <v>489</v>
      </c>
      <c r="AU13" s="0" t="n">
        <v>1</v>
      </c>
      <c r="AV13" s="0" t="n">
        <v>0</v>
      </c>
      <c r="AW13" s="0" t="n">
        <v>100</v>
      </c>
      <c r="AX13" s="2" t="b">
        <f aca="false">FALSE()</f>
        <v>0</v>
      </c>
      <c r="BB13" s="0" t="s">
        <v>404</v>
      </c>
      <c r="BG13" s="0" t="s">
        <v>379</v>
      </c>
    </row>
    <row r="14" customFormat="false" ht="15" hidden="false" customHeight="false" outlineLevel="0" collapsed="false">
      <c r="A14" s="0" t="n">
        <v>45</v>
      </c>
      <c r="B14" s="0" t="s">
        <v>490</v>
      </c>
      <c r="C14" s="2" t="b">
        <f aca="false">FALSE()</f>
        <v>0</v>
      </c>
      <c r="E14" s="0" t="n">
        <v>3600</v>
      </c>
      <c r="F14" s="0" t="s">
        <v>491</v>
      </c>
      <c r="G14" s="0" t="s">
        <v>492</v>
      </c>
      <c r="J14" s="0" t="s">
        <v>363</v>
      </c>
      <c r="K14" s="2" t="b">
        <f aca="false">FALSE()</f>
        <v>0</v>
      </c>
      <c r="M14" s="0" t="n">
        <v>0</v>
      </c>
      <c r="O14" s="0" t="s">
        <v>383</v>
      </c>
      <c r="P14" s="0" t="s">
        <v>453</v>
      </c>
      <c r="Q14" s="0" t="s">
        <v>454</v>
      </c>
      <c r="R14" s="0" t="s">
        <v>365</v>
      </c>
      <c r="S14" s="0" t="s">
        <v>397</v>
      </c>
      <c r="T14" s="0" t="s">
        <v>249</v>
      </c>
      <c r="U14" s="0" t="s">
        <v>490</v>
      </c>
      <c r="V14" s="0" t="s">
        <v>455</v>
      </c>
      <c r="W14" s="0" t="s">
        <v>493</v>
      </c>
      <c r="X14" s="0" t="s">
        <v>494</v>
      </c>
      <c r="Y14" s="0" t="s">
        <v>363</v>
      </c>
      <c r="Z14" s="0" t="s">
        <v>363</v>
      </c>
      <c r="AA14" s="0" t="s">
        <v>363</v>
      </c>
      <c r="AB14" s="2" t="b">
        <f aca="false">FALSE()</f>
        <v>0</v>
      </c>
      <c r="AD14" s="2" t="b">
        <f aca="false">FALSE()</f>
        <v>0</v>
      </c>
      <c r="AE14" s="0" t="s">
        <v>491</v>
      </c>
      <c r="AF14" s="0" t="s">
        <v>389</v>
      </c>
      <c r="AG14" s="0" t="s">
        <v>371</v>
      </c>
      <c r="AJ14" s="0" t="n">
        <v>1</v>
      </c>
      <c r="AK14" s="0" t="n">
        <v>0</v>
      </c>
      <c r="AL14" s="0" t="s">
        <v>490</v>
      </c>
      <c r="AM14" s="0" t="s">
        <v>401</v>
      </c>
      <c r="AN14" s="2" t="b">
        <f aca="false">TRUE()</f>
        <v>1</v>
      </c>
      <c r="AO14" s="0" t="s">
        <v>373</v>
      </c>
      <c r="AP14" s="0" t="s">
        <v>495</v>
      </c>
      <c r="AQ14" s="0" t="s">
        <v>496</v>
      </c>
      <c r="AR14" s="0" t="s">
        <v>377</v>
      </c>
      <c r="AS14" s="0" t="s">
        <v>377</v>
      </c>
      <c r="AT14" s="0" t="s">
        <v>401</v>
      </c>
      <c r="AU14" s="0" t="n">
        <v>0</v>
      </c>
      <c r="AV14" s="0" t="n">
        <v>0</v>
      </c>
      <c r="AW14" s="0" t="n">
        <v>100</v>
      </c>
      <c r="AX14" s="2" t="b">
        <f aca="false">FALSE()</f>
        <v>0</v>
      </c>
      <c r="BB14" s="0" t="s">
        <v>404</v>
      </c>
      <c r="BG14" s="0" t="s">
        <v>379</v>
      </c>
    </row>
    <row r="15" customFormat="false" ht="15" hidden="false" customHeight="false" outlineLevel="0" collapsed="false">
      <c r="A15" s="0" t="n">
        <v>46</v>
      </c>
      <c r="B15" s="0" t="s">
        <v>405</v>
      </c>
      <c r="C15" s="2" t="b">
        <f aca="false">FALSE()</f>
        <v>0</v>
      </c>
      <c r="D15" s="0" t="s">
        <v>406</v>
      </c>
      <c r="E15" s="0" t="n">
        <v>3600</v>
      </c>
      <c r="F15" s="0" t="s">
        <v>407</v>
      </c>
      <c r="G15" s="0" t="s">
        <v>460</v>
      </c>
      <c r="J15" s="0" t="s">
        <v>363</v>
      </c>
      <c r="K15" s="2" t="b">
        <f aca="false">FALSE()</f>
        <v>0</v>
      </c>
      <c r="M15" s="0" t="n">
        <v>0</v>
      </c>
      <c r="O15" s="0" t="s">
        <v>364</v>
      </c>
      <c r="P15" s="0" t="s">
        <v>453</v>
      </c>
      <c r="Q15" s="0" t="s">
        <v>454</v>
      </c>
      <c r="R15" s="0" t="s">
        <v>365</v>
      </c>
      <c r="S15" s="0" t="s">
        <v>397</v>
      </c>
      <c r="T15" s="0" t="s">
        <v>249</v>
      </c>
      <c r="U15" s="0" t="s">
        <v>405</v>
      </c>
      <c r="V15" s="0" t="s">
        <v>455</v>
      </c>
      <c r="W15" s="0" t="s">
        <v>497</v>
      </c>
      <c r="X15" s="0" t="s">
        <v>498</v>
      </c>
      <c r="Y15" s="0" t="s">
        <v>363</v>
      </c>
      <c r="Z15" s="0" t="s">
        <v>363</v>
      </c>
      <c r="AA15" s="0" t="s">
        <v>363</v>
      </c>
      <c r="AB15" s="2" t="b">
        <f aca="false">FALSE()</f>
        <v>0</v>
      </c>
      <c r="AD15" s="2" t="b">
        <f aca="false">FALSE()</f>
        <v>0</v>
      </c>
      <c r="AE15" s="0" t="s">
        <v>407</v>
      </c>
      <c r="AF15" s="0" t="s">
        <v>389</v>
      </c>
      <c r="AG15" s="0" t="s">
        <v>371</v>
      </c>
      <c r="AI15" s="0" t="s">
        <v>406</v>
      </c>
      <c r="AJ15" s="0" t="n">
        <v>1</v>
      </c>
      <c r="AK15" s="0" t="n">
        <v>0</v>
      </c>
      <c r="AL15" s="0" t="s">
        <v>405</v>
      </c>
      <c r="AM15" s="0" t="s">
        <v>401</v>
      </c>
      <c r="AN15" s="2" t="b">
        <f aca="false">TRUE()</f>
        <v>1</v>
      </c>
      <c r="AO15" s="0" t="s">
        <v>373</v>
      </c>
      <c r="AP15" s="0" t="s">
        <v>411</v>
      </c>
      <c r="AQ15" s="0" t="s">
        <v>412</v>
      </c>
      <c r="AR15" s="0" t="s">
        <v>377</v>
      </c>
      <c r="AS15" s="0" t="s">
        <v>377</v>
      </c>
      <c r="AT15" s="0" t="s">
        <v>401</v>
      </c>
      <c r="AU15" s="0" t="n">
        <v>0</v>
      </c>
      <c r="AV15" s="0" t="n">
        <v>0</v>
      </c>
      <c r="AW15" s="0" t="n">
        <v>100</v>
      </c>
      <c r="AX15" s="2" t="b">
        <f aca="false">FALSE()</f>
        <v>0</v>
      </c>
      <c r="BB15" s="0" t="s">
        <v>404</v>
      </c>
      <c r="BG15" s="0" t="s">
        <v>379</v>
      </c>
    </row>
    <row r="16" customFormat="false" ht="15" hidden="false" customHeight="false" outlineLevel="0" collapsed="false">
      <c r="A16" s="0" t="n">
        <v>49</v>
      </c>
      <c r="B16" s="0" t="s">
        <v>499</v>
      </c>
      <c r="C16" s="2" t="b">
        <f aca="false">FALSE()</f>
        <v>0</v>
      </c>
      <c r="E16" s="0" t="n">
        <v>3600</v>
      </c>
      <c r="F16" s="0" t="s">
        <v>500</v>
      </c>
      <c r="G16" s="0" t="s">
        <v>501</v>
      </c>
      <c r="J16" s="0" t="s">
        <v>363</v>
      </c>
      <c r="K16" s="2" t="b">
        <f aca="false">FALSE()</f>
        <v>0</v>
      </c>
      <c r="M16" s="0" t="n">
        <v>0</v>
      </c>
      <c r="O16" s="0" t="s">
        <v>417</v>
      </c>
      <c r="P16" s="0" t="s">
        <v>453</v>
      </c>
      <c r="Q16" s="0" t="s">
        <v>454</v>
      </c>
      <c r="R16" s="0" t="s">
        <v>365</v>
      </c>
      <c r="S16" s="0" t="s">
        <v>385</v>
      </c>
      <c r="T16" s="0" t="s">
        <v>249</v>
      </c>
      <c r="U16" s="0" t="s">
        <v>499</v>
      </c>
      <c r="V16" s="0" t="s">
        <v>455</v>
      </c>
      <c r="W16" s="0" t="s">
        <v>502</v>
      </c>
      <c r="X16" s="0" t="s">
        <v>503</v>
      </c>
      <c r="Y16" s="0" t="s">
        <v>363</v>
      </c>
      <c r="Z16" s="0" t="s">
        <v>363</v>
      </c>
      <c r="AA16" s="0" t="s">
        <v>363</v>
      </c>
      <c r="AB16" s="2" t="b">
        <f aca="false">FALSE()</f>
        <v>0</v>
      </c>
      <c r="AD16" s="2" t="b">
        <f aca="false">FALSE()</f>
        <v>0</v>
      </c>
      <c r="AE16" s="0" t="s">
        <v>500</v>
      </c>
      <c r="AF16" s="0" t="s">
        <v>389</v>
      </c>
      <c r="AG16" s="0" t="s">
        <v>371</v>
      </c>
      <c r="AJ16" s="0" t="n">
        <v>1</v>
      </c>
      <c r="AK16" s="0" t="n">
        <v>0</v>
      </c>
      <c r="AL16" s="0" t="s">
        <v>499</v>
      </c>
      <c r="AM16" s="0" t="s">
        <v>504</v>
      </c>
      <c r="AN16" s="2" t="b">
        <f aca="false">TRUE()</f>
        <v>1</v>
      </c>
      <c r="AO16" s="0" t="s">
        <v>135</v>
      </c>
      <c r="AP16" s="0" t="s">
        <v>500</v>
      </c>
      <c r="AQ16" s="0" t="s">
        <v>505</v>
      </c>
      <c r="AR16" s="0" t="s">
        <v>363</v>
      </c>
      <c r="AS16" s="0" t="s">
        <v>363</v>
      </c>
      <c r="AT16" s="0" t="s">
        <v>363</v>
      </c>
      <c r="AU16" s="0" t="n">
        <v>0</v>
      </c>
      <c r="AV16" s="0" t="n">
        <v>0</v>
      </c>
      <c r="AW16" s="0" t="n">
        <v>25</v>
      </c>
      <c r="AX16" s="2" t="b">
        <f aca="false">FALSE()</f>
        <v>0</v>
      </c>
      <c r="BB16" s="0" t="s">
        <v>404</v>
      </c>
      <c r="BG16" s="0" t="s">
        <v>379</v>
      </c>
    </row>
    <row r="17" customFormat="false" ht="15" hidden="false" customHeight="false" outlineLevel="0" collapsed="false">
      <c r="A17" s="0" t="n">
        <v>56</v>
      </c>
      <c r="B17" s="0" t="s">
        <v>506</v>
      </c>
      <c r="C17" s="2" t="b">
        <f aca="false">TRUE()</f>
        <v>1</v>
      </c>
      <c r="E17" s="0" t="n">
        <v>3600</v>
      </c>
      <c r="F17" s="0" t="s">
        <v>507</v>
      </c>
      <c r="G17" s="0" t="s">
        <v>508</v>
      </c>
      <c r="J17" s="0" t="s">
        <v>363</v>
      </c>
      <c r="K17" s="2" t="b">
        <f aca="false">TRUE()</f>
        <v>1</v>
      </c>
      <c r="O17" s="0" t="s">
        <v>383</v>
      </c>
      <c r="P17" s="0" t="s">
        <v>363</v>
      </c>
      <c r="Q17" s="0" t="s">
        <v>384</v>
      </c>
      <c r="R17" s="0" t="s">
        <v>365</v>
      </c>
      <c r="S17" s="0" t="s">
        <v>385</v>
      </c>
      <c r="T17" s="0" t="s">
        <v>249</v>
      </c>
      <c r="U17" s="0" t="s">
        <v>506</v>
      </c>
      <c r="V17" s="0" t="s">
        <v>386</v>
      </c>
      <c r="W17" s="0" t="s">
        <v>509</v>
      </c>
      <c r="X17" s="0" t="s">
        <v>510</v>
      </c>
      <c r="Y17" s="0" t="s">
        <v>363</v>
      </c>
      <c r="Z17" s="0" t="s">
        <v>363</v>
      </c>
      <c r="AA17" s="0" t="s">
        <v>363</v>
      </c>
      <c r="AB17" s="2" t="b">
        <f aca="false">FALSE()</f>
        <v>0</v>
      </c>
      <c r="AD17" s="2" t="b">
        <f aca="false">TRUE()</f>
        <v>1</v>
      </c>
      <c r="AE17" s="0" t="s">
        <v>507</v>
      </c>
      <c r="AF17" s="0" t="s">
        <v>511</v>
      </c>
      <c r="AG17" s="0" t="s">
        <v>371</v>
      </c>
      <c r="AJ17" s="0" t="n">
        <v>1</v>
      </c>
      <c r="AK17" s="0" t="n">
        <v>0</v>
      </c>
      <c r="AL17" s="0" t="s">
        <v>506</v>
      </c>
      <c r="AM17" s="0" t="s">
        <v>512</v>
      </c>
      <c r="AN17" s="2" t="b">
        <f aca="false">TRUE()</f>
        <v>1</v>
      </c>
      <c r="AO17" s="0" t="s">
        <v>135</v>
      </c>
      <c r="AP17" s="0" t="s">
        <v>507</v>
      </c>
      <c r="AQ17" s="0" t="s">
        <v>513</v>
      </c>
      <c r="AR17" s="0" t="s">
        <v>363</v>
      </c>
      <c r="AS17" s="0" t="s">
        <v>363</v>
      </c>
      <c r="AT17" s="0" t="s">
        <v>363</v>
      </c>
      <c r="AU17" s="0" t="n">
        <v>0</v>
      </c>
      <c r="AV17" s="0" t="n">
        <v>0</v>
      </c>
      <c r="AW17" s="0" t="n">
        <v>25</v>
      </c>
      <c r="AX17" s="2" t="b">
        <f aca="false">FALSE()</f>
        <v>0</v>
      </c>
      <c r="BB17" s="0" t="s">
        <v>404</v>
      </c>
      <c r="BD17" s="0" t="n">
        <v>5</v>
      </c>
      <c r="BG17" s="0" t="s">
        <v>379</v>
      </c>
    </row>
    <row r="18" customFormat="false" ht="15" hidden="false" customHeight="false" outlineLevel="0" collapsed="false">
      <c r="A18" s="0" t="n">
        <v>66</v>
      </c>
      <c r="B18" s="0" t="s">
        <v>514</v>
      </c>
      <c r="C18" s="2" t="b">
        <f aca="false">TRUE()</f>
        <v>1</v>
      </c>
      <c r="E18" s="0" t="n">
        <v>3600</v>
      </c>
      <c r="F18" s="0" t="s">
        <v>515</v>
      </c>
      <c r="G18" s="0" t="s">
        <v>516</v>
      </c>
      <c r="J18" s="0" t="s">
        <v>363</v>
      </c>
      <c r="K18" s="2" t="b">
        <f aca="false">TRUE()</f>
        <v>1</v>
      </c>
      <c r="O18" s="0" t="s">
        <v>383</v>
      </c>
      <c r="P18" s="0" t="s">
        <v>363</v>
      </c>
      <c r="Q18" s="0" t="s">
        <v>384</v>
      </c>
      <c r="R18" s="0" t="s">
        <v>365</v>
      </c>
      <c r="S18" s="0" t="s">
        <v>385</v>
      </c>
      <c r="T18" s="0" t="s">
        <v>249</v>
      </c>
      <c r="U18" s="0" t="s">
        <v>514</v>
      </c>
      <c r="V18" s="0" t="s">
        <v>386</v>
      </c>
      <c r="W18" s="0" t="s">
        <v>517</v>
      </c>
      <c r="X18" s="0" t="s">
        <v>518</v>
      </c>
      <c r="Y18" s="0" t="s">
        <v>363</v>
      </c>
      <c r="Z18" s="0" t="s">
        <v>363</v>
      </c>
      <c r="AA18" s="0" t="s">
        <v>363</v>
      </c>
      <c r="AB18" s="2" t="b">
        <f aca="false">FALSE()</f>
        <v>0</v>
      </c>
      <c r="AD18" s="2" t="b">
        <f aca="false">TRUE()</f>
        <v>1</v>
      </c>
      <c r="AE18" s="0" t="s">
        <v>515</v>
      </c>
      <c r="AF18" s="0" t="s">
        <v>511</v>
      </c>
      <c r="AG18" s="0" t="s">
        <v>371</v>
      </c>
      <c r="AJ18" s="0" t="n">
        <v>1</v>
      </c>
      <c r="AK18" s="0" t="n">
        <v>0</v>
      </c>
      <c r="AL18" s="0" t="s">
        <v>514</v>
      </c>
      <c r="AM18" s="0" t="s">
        <v>519</v>
      </c>
      <c r="AN18" s="2" t="b">
        <f aca="false">TRUE()</f>
        <v>1</v>
      </c>
      <c r="AO18" s="0" t="s">
        <v>373</v>
      </c>
      <c r="AP18" s="0" t="s">
        <v>520</v>
      </c>
      <c r="AQ18" s="0" t="s">
        <v>521</v>
      </c>
      <c r="AR18" s="0" t="s">
        <v>377</v>
      </c>
      <c r="AS18" s="0" t="s">
        <v>377</v>
      </c>
      <c r="AT18" s="0" t="s">
        <v>522</v>
      </c>
      <c r="AU18" s="0" t="n">
        <v>0</v>
      </c>
      <c r="AV18" s="0" t="n">
        <v>0</v>
      </c>
      <c r="AW18" s="0" t="n">
        <v>100</v>
      </c>
      <c r="AX18" s="2" t="b">
        <f aca="false">FALSE()</f>
        <v>0</v>
      </c>
      <c r="BB18" s="0" t="s">
        <v>404</v>
      </c>
      <c r="BC18" s="0" t="s">
        <v>475</v>
      </c>
      <c r="BG18" s="0" t="s">
        <v>379</v>
      </c>
    </row>
    <row r="19" customFormat="false" ht="15" hidden="false" customHeight="false" outlineLevel="0" collapsed="false">
      <c r="A19" s="0" t="n">
        <v>73</v>
      </c>
      <c r="B19" s="0" t="s">
        <v>523</v>
      </c>
      <c r="C19" s="2" t="b">
        <f aca="false">TRUE()</f>
        <v>1</v>
      </c>
      <c r="E19" s="0" t="n">
        <v>300</v>
      </c>
      <c r="F19" s="0" t="s">
        <v>524</v>
      </c>
      <c r="G19" s="0" t="s">
        <v>525</v>
      </c>
      <c r="J19" s="0" t="s">
        <v>363</v>
      </c>
      <c r="K19" s="2" t="b">
        <f aca="false">TRUE()</f>
        <v>1</v>
      </c>
      <c r="O19" s="0" t="s">
        <v>383</v>
      </c>
      <c r="P19" s="0" t="s">
        <v>363</v>
      </c>
      <c r="Q19" s="0" t="s">
        <v>454</v>
      </c>
      <c r="R19" s="0" t="s">
        <v>365</v>
      </c>
      <c r="S19" s="0" t="s">
        <v>385</v>
      </c>
      <c r="T19" s="0" t="s">
        <v>249</v>
      </c>
      <c r="U19" s="0" t="s">
        <v>523</v>
      </c>
      <c r="V19" s="0" t="s">
        <v>455</v>
      </c>
      <c r="W19" s="0" t="s">
        <v>526</v>
      </c>
      <c r="X19" s="0" t="s">
        <v>527</v>
      </c>
      <c r="Y19" s="0" t="s">
        <v>363</v>
      </c>
      <c r="Z19" s="0" t="s">
        <v>363</v>
      </c>
      <c r="AA19" s="0" t="s">
        <v>363</v>
      </c>
      <c r="AB19" s="2" t="b">
        <f aca="false">FALSE()</f>
        <v>0</v>
      </c>
      <c r="AD19" s="2" t="b">
        <f aca="false">TRUE()</f>
        <v>1</v>
      </c>
      <c r="AE19" s="0" t="s">
        <v>524</v>
      </c>
      <c r="AF19" s="0" t="s">
        <v>389</v>
      </c>
      <c r="AG19" s="0" t="s">
        <v>371</v>
      </c>
      <c r="AJ19" s="0" t="n">
        <v>0</v>
      </c>
      <c r="AK19" s="0" t="n">
        <v>0</v>
      </c>
      <c r="AL19" s="0" t="s">
        <v>523</v>
      </c>
      <c r="AM19" s="0" t="s">
        <v>519</v>
      </c>
      <c r="AN19" s="2" t="b">
        <f aca="false">TRUE()</f>
        <v>1</v>
      </c>
      <c r="AO19" s="0" t="s">
        <v>373</v>
      </c>
      <c r="AP19" s="0" t="s">
        <v>528</v>
      </c>
      <c r="AQ19" s="0" t="s">
        <v>529</v>
      </c>
      <c r="AR19" s="0" t="s">
        <v>377</v>
      </c>
      <c r="AS19" s="0" t="s">
        <v>377</v>
      </c>
      <c r="AT19" s="0" t="s">
        <v>530</v>
      </c>
      <c r="AU19" s="0" t="n">
        <v>0</v>
      </c>
      <c r="AV19" s="0" t="n">
        <v>5</v>
      </c>
      <c r="AW19" s="0" t="n">
        <v>100</v>
      </c>
      <c r="AX19" s="2" t="b">
        <f aca="false">FALSE()</f>
        <v>0</v>
      </c>
      <c r="BB19" s="0" t="s">
        <v>404</v>
      </c>
      <c r="BC19" s="0" t="s">
        <v>531</v>
      </c>
      <c r="BD19" s="0" t="n">
        <v>1</v>
      </c>
      <c r="BG19" s="0" t="s">
        <v>379</v>
      </c>
    </row>
    <row r="20" customFormat="false" ht="15" hidden="false" customHeight="false" outlineLevel="0" collapsed="false">
      <c r="A20" s="0" t="n">
        <v>76</v>
      </c>
      <c r="B20" s="0" t="s">
        <v>532</v>
      </c>
      <c r="C20" s="2" t="b">
        <f aca="false">TRUE()</f>
        <v>1</v>
      </c>
      <c r="E20" s="0" t="n">
        <v>1800</v>
      </c>
      <c r="F20" s="0" t="s">
        <v>533</v>
      </c>
      <c r="G20" s="0" t="s">
        <v>534</v>
      </c>
      <c r="J20" s="0" t="s">
        <v>363</v>
      </c>
      <c r="K20" s="2" t="b">
        <f aca="false">TRUE()</f>
        <v>1</v>
      </c>
      <c r="O20" s="0" t="s">
        <v>364</v>
      </c>
      <c r="P20" s="0" t="s">
        <v>363</v>
      </c>
      <c r="Q20" s="0" t="s">
        <v>384</v>
      </c>
      <c r="R20" s="0" t="s">
        <v>365</v>
      </c>
      <c r="S20" s="0" t="s">
        <v>385</v>
      </c>
      <c r="T20" s="0" t="s">
        <v>249</v>
      </c>
      <c r="U20" s="0" t="s">
        <v>532</v>
      </c>
      <c r="V20" s="0" t="s">
        <v>386</v>
      </c>
      <c r="W20" s="0" t="s">
        <v>535</v>
      </c>
      <c r="X20" s="0" t="s">
        <v>536</v>
      </c>
      <c r="Y20" s="0" t="s">
        <v>363</v>
      </c>
      <c r="Z20" s="0" t="s">
        <v>537</v>
      </c>
      <c r="AA20" s="0" t="s">
        <v>363</v>
      </c>
      <c r="AB20" s="2" t="b">
        <f aca="false">FALSE()</f>
        <v>0</v>
      </c>
      <c r="AD20" s="2" t="b">
        <f aca="false">TRUE()</f>
        <v>1</v>
      </c>
      <c r="AE20" s="0" t="s">
        <v>533</v>
      </c>
      <c r="AF20" s="0" t="s">
        <v>389</v>
      </c>
      <c r="AG20" s="0" t="s">
        <v>371</v>
      </c>
      <c r="AJ20" s="0" t="n">
        <v>0</v>
      </c>
      <c r="AK20" s="0" t="n">
        <v>0</v>
      </c>
      <c r="AL20" s="0" t="s">
        <v>532</v>
      </c>
      <c r="AM20" s="0" t="s">
        <v>538</v>
      </c>
      <c r="AN20" s="2" t="b">
        <f aca="false">TRUE()</f>
        <v>1</v>
      </c>
      <c r="AO20" s="0" t="s">
        <v>373</v>
      </c>
      <c r="AP20" s="0" t="s">
        <v>539</v>
      </c>
      <c r="AQ20" s="0" t="s">
        <v>540</v>
      </c>
      <c r="AR20" s="0" t="s">
        <v>541</v>
      </c>
      <c r="AS20" s="0" t="s">
        <v>377</v>
      </c>
      <c r="AT20" s="0" t="s">
        <v>542</v>
      </c>
      <c r="AU20" s="0" t="n">
        <v>0</v>
      </c>
      <c r="AV20" s="0" t="n">
        <v>30</v>
      </c>
      <c r="AW20" s="0" t="n">
        <v>100</v>
      </c>
      <c r="AX20" s="2" t="b">
        <f aca="false">TRUE()</f>
        <v>1</v>
      </c>
      <c r="AZ20" s="0" t="s">
        <v>543</v>
      </c>
      <c r="BA20" s="0" t="s">
        <v>544</v>
      </c>
      <c r="BB20" s="0" t="s">
        <v>404</v>
      </c>
      <c r="BC20" s="0" t="s">
        <v>545</v>
      </c>
      <c r="BG20" s="0" t="s">
        <v>379</v>
      </c>
    </row>
    <row r="21" customFormat="false" ht="717.9" hidden="false" customHeight="false" outlineLevel="0" collapsed="false">
      <c r="A21" s="0" t="n">
        <v>86</v>
      </c>
      <c r="B21" s="0" t="s">
        <v>546</v>
      </c>
      <c r="C21" s="2" t="b">
        <f aca="false">TRUE()</f>
        <v>1</v>
      </c>
      <c r="D21" s="0" t="s">
        <v>547</v>
      </c>
      <c r="E21" s="0" t="n">
        <v>300</v>
      </c>
      <c r="F21" s="0" t="s">
        <v>548</v>
      </c>
      <c r="G21" s="0" t="s">
        <v>549</v>
      </c>
      <c r="J21" s="0" t="s">
        <v>363</v>
      </c>
      <c r="K21" s="2" t="b">
        <f aca="false">TRUE()</f>
        <v>1</v>
      </c>
      <c r="O21" s="0" t="s">
        <v>364</v>
      </c>
      <c r="P21" s="0" t="s">
        <v>363</v>
      </c>
      <c r="Q21" s="0" t="s">
        <v>384</v>
      </c>
      <c r="R21" s="0" t="s">
        <v>365</v>
      </c>
      <c r="S21" s="0" t="s">
        <v>385</v>
      </c>
      <c r="T21" s="0" t="s">
        <v>249</v>
      </c>
      <c r="U21" s="0" t="s">
        <v>546</v>
      </c>
      <c r="V21" s="0" t="s">
        <v>386</v>
      </c>
      <c r="W21" s="0" t="s">
        <v>550</v>
      </c>
      <c r="X21" s="0" t="s">
        <v>551</v>
      </c>
      <c r="Y21" s="0" t="s">
        <v>552</v>
      </c>
      <c r="Z21" s="0" t="s">
        <v>537</v>
      </c>
      <c r="AA21" s="0" t="s">
        <v>363</v>
      </c>
      <c r="AB21" s="2" t="b">
        <f aca="false">TRUE()</f>
        <v>1</v>
      </c>
      <c r="AD21" s="2" t="b">
        <f aca="false">TRUE()</f>
        <v>1</v>
      </c>
      <c r="AE21" s="0" t="s">
        <v>548</v>
      </c>
      <c r="AF21" s="0" t="s">
        <v>553</v>
      </c>
      <c r="AG21" s="0" t="s">
        <v>371</v>
      </c>
      <c r="AI21" s="0" t="s">
        <v>547</v>
      </c>
      <c r="AJ21" s="0" t="n">
        <v>0</v>
      </c>
      <c r="AK21" s="0" t="n">
        <v>0</v>
      </c>
      <c r="AL21" s="0" t="s">
        <v>546</v>
      </c>
      <c r="AM21" s="0" t="s">
        <v>554</v>
      </c>
      <c r="AN21" s="2" t="b">
        <f aca="false">TRUE()</f>
        <v>1</v>
      </c>
      <c r="AO21" s="0" t="s">
        <v>135</v>
      </c>
      <c r="AP21" s="0" t="s">
        <v>548</v>
      </c>
      <c r="AQ21" s="0" t="s">
        <v>555</v>
      </c>
      <c r="AR21" s="0" t="s">
        <v>363</v>
      </c>
      <c r="AS21" s="0" t="s">
        <v>363</v>
      </c>
      <c r="AT21" s="0" t="s">
        <v>363</v>
      </c>
      <c r="AU21" s="0" t="n">
        <v>0</v>
      </c>
      <c r="AV21" s="0" t="n">
        <v>5</v>
      </c>
      <c r="AW21" s="0" t="n">
        <v>25</v>
      </c>
      <c r="AX21" s="2" t="b">
        <f aca="false">FALSE()</f>
        <v>0</v>
      </c>
      <c r="AY21" s="0" t="s">
        <v>556</v>
      </c>
      <c r="BB21" s="0" t="s">
        <v>557</v>
      </c>
      <c r="BC21" s="0" t="s">
        <v>558</v>
      </c>
      <c r="BG21" s="0" t="s">
        <v>379</v>
      </c>
    </row>
    <row r="22" customFormat="false" ht="628.35" hidden="false" customHeight="false" outlineLevel="0" collapsed="false">
      <c r="A22" s="0" t="n">
        <v>96</v>
      </c>
      <c r="B22" s="0" t="s">
        <v>559</v>
      </c>
      <c r="C22" s="2" t="b">
        <f aca="false">TRUE()</f>
        <v>1</v>
      </c>
      <c r="D22" s="0" t="s">
        <v>560</v>
      </c>
      <c r="E22" s="0" t="n">
        <v>300</v>
      </c>
      <c r="F22" s="0" t="s">
        <v>561</v>
      </c>
      <c r="G22" s="0" t="s">
        <v>562</v>
      </c>
      <c r="J22" s="0" t="s">
        <v>363</v>
      </c>
      <c r="K22" s="2" t="b">
        <f aca="false">TRUE()</f>
        <v>1</v>
      </c>
      <c r="O22" s="0" t="s">
        <v>364</v>
      </c>
      <c r="P22" s="0" t="s">
        <v>363</v>
      </c>
      <c r="Q22" s="0" t="s">
        <v>384</v>
      </c>
      <c r="R22" s="0" t="s">
        <v>365</v>
      </c>
      <c r="S22" s="0" t="s">
        <v>385</v>
      </c>
      <c r="T22" s="0" t="s">
        <v>249</v>
      </c>
      <c r="U22" s="0" t="s">
        <v>559</v>
      </c>
      <c r="V22" s="0" t="s">
        <v>386</v>
      </c>
      <c r="W22" s="0" t="s">
        <v>563</v>
      </c>
      <c r="X22" s="0" t="s">
        <v>564</v>
      </c>
      <c r="Y22" s="0" t="s">
        <v>565</v>
      </c>
      <c r="Z22" s="0" t="s">
        <v>537</v>
      </c>
      <c r="AA22" s="0" t="s">
        <v>363</v>
      </c>
      <c r="AB22" s="2" t="b">
        <f aca="false">TRUE()</f>
        <v>1</v>
      </c>
      <c r="AD22" s="2" t="b">
        <f aca="false">TRUE()</f>
        <v>1</v>
      </c>
      <c r="AE22" s="0" t="s">
        <v>561</v>
      </c>
      <c r="AF22" s="0" t="s">
        <v>553</v>
      </c>
      <c r="AG22" s="0" t="s">
        <v>371</v>
      </c>
      <c r="AI22" s="0" t="s">
        <v>560</v>
      </c>
      <c r="AJ22" s="0" t="n">
        <v>0</v>
      </c>
      <c r="AK22" s="0" t="n">
        <v>0</v>
      </c>
      <c r="AL22" s="0" t="s">
        <v>559</v>
      </c>
      <c r="AM22" s="0" t="s">
        <v>566</v>
      </c>
      <c r="AN22" s="2" t="b">
        <f aca="false">TRUE()</f>
        <v>1</v>
      </c>
      <c r="AO22" s="0" t="s">
        <v>373</v>
      </c>
      <c r="AP22" s="0" t="s">
        <v>567</v>
      </c>
      <c r="AQ22" s="0" t="s">
        <v>568</v>
      </c>
      <c r="AR22" s="0" t="s">
        <v>569</v>
      </c>
      <c r="AS22" s="0" t="s">
        <v>570</v>
      </c>
      <c r="AT22" s="0" t="s">
        <v>571</v>
      </c>
      <c r="AU22" s="0" t="n">
        <v>0</v>
      </c>
      <c r="AV22" s="0" t="n">
        <v>5</v>
      </c>
      <c r="AW22" s="0" t="n">
        <v>100</v>
      </c>
      <c r="AX22" s="2" t="b">
        <f aca="false">FALSE()</f>
        <v>0</v>
      </c>
      <c r="AY22" s="0" t="s">
        <v>572</v>
      </c>
      <c r="BB22" s="0" t="s">
        <v>557</v>
      </c>
      <c r="BC22" s="0" t="s">
        <v>558</v>
      </c>
      <c r="BG22" s="0" t="s">
        <v>379</v>
      </c>
    </row>
    <row r="23" customFormat="false" ht="695.5" hidden="false" customHeight="false" outlineLevel="0" collapsed="false">
      <c r="A23" s="0" t="n">
        <v>99</v>
      </c>
      <c r="B23" s="0" t="s">
        <v>573</v>
      </c>
      <c r="C23" s="2" t="b">
        <f aca="false">TRUE()</f>
        <v>1</v>
      </c>
      <c r="D23" s="0" t="s">
        <v>574</v>
      </c>
      <c r="E23" s="0" t="n">
        <v>300</v>
      </c>
      <c r="F23" s="0" t="s">
        <v>575</v>
      </c>
      <c r="G23" s="0" t="s">
        <v>576</v>
      </c>
      <c r="J23" s="0" t="s">
        <v>363</v>
      </c>
      <c r="K23" s="2" t="b">
        <f aca="false">TRUE()</f>
        <v>1</v>
      </c>
      <c r="O23" s="0" t="s">
        <v>364</v>
      </c>
      <c r="P23" s="0" t="s">
        <v>363</v>
      </c>
      <c r="Q23" s="0" t="s">
        <v>384</v>
      </c>
      <c r="R23" s="0" t="s">
        <v>365</v>
      </c>
      <c r="S23" s="0" t="s">
        <v>385</v>
      </c>
      <c r="T23" s="0" t="s">
        <v>249</v>
      </c>
      <c r="U23" s="0" t="s">
        <v>573</v>
      </c>
      <c r="V23" s="0" t="s">
        <v>386</v>
      </c>
      <c r="W23" s="0" t="s">
        <v>577</v>
      </c>
      <c r="X23" s="0" t="s">
        <v>578</v>
      </c>
      <c r="Y23" s="0" t="s">
        <v>579</v>
      </c>
      <c r="Z23" s="0" t="s">
        <v>537</v>
      </c>
      <c r="AA23" s="0" t="s">
        <v>363</v>
      </c>
      <c r="AB23" s="2" t="b">
        <f aca="false">TRUE()</f>
        <v>1</v>
      </c>
      <c r="AD23" s="2" t="b">
        <f aca="false">TRUE()</f>
        <v>1</v>
      </c>
      <c r="AE23" s="0" t="s">
        <v>575</v>
      </c>
      <c r="AF23" s="0" t="s">
        <v>553</v>
      </c>
      <c r="AG23" s="0" t="s">
        <v>371</v>
      </c>
      <c r="AI23" s="0" t="s">
        <v>574</v>
      </c>
      <c r="AJ23" s="0" t="n">
        <v>0</v>
      </c>
      <c r="AK23" s="0" t="n">
        <v>0</v>
      </c>
      <c r="AL23" s="0" t="s">
        <v>573</v>
      </c>
      <c r="AM23" s="0" t="s">
        <v>580</v>
      </c>
      <c r="AN23" s="2" t="b">
        <f aca="false">TRUE()</f>
        <v>1</v>
      </c>
      <c r="AO23" s="0" t="s">
        <v>135</v>
      </c>
      <c r="AP23" s="0" t="s">
        <v>581</v>
      </c>
      <c r="AQ23" s="0" t="s">
        <v>582</v>
      </c>
      <c r="AR23" s="0" t="s">
        <v>363</v>
      </c>
      <c r="AS23" s="0" t="s">
        <v>363</v>
      </c>
      <c r="AT23" s="0" t="s">
        <v>363</v>
      </c>
      <c r="AU23" s="0" t="n">
        <v>0</v>
      </c>
      <c r="AV23" s="0" t="n">
        <v>5</v>
      </c>
      <c r="AW23" s="0" t="n">
        <v>25</v>
      </c>
      <c r="AX23" s="2" t="b">
        <f aca="false">FALSE()</f>
        <v>0</v>
      </c>
      <c r="AY23" s="0" t="s">
        <v>583</v>
      </c>
      <c r="BB23" s="0" t="s">
        <v>557</v>
      </c>
      <c r="BC23" s="0" t="s">
        <v>558</v>
      </c>
      <c r="BG23" s="0" t="s">
        <v>379</v>
      </c>
    </row>
    <row r="24" customFormat="false" ht="15" hidden="false" customHeight="false" outlineLevel="0" collapsed="false">
      <c r="A24" s="0" t="n">
        <v>101</v>
      </c>
      <c r="B24" s="0" t="s">
        <v>584</v>
      </c>
      <c r="C24" s="2" t="b">
        <f aca="false">TRUE()</f>
        <v>1</v>
      </c>
      <c r="D24" s="0" t="s">
        <v>585</v>
      </c>
      <c r="E24" s="0" t="n">
        <v>300</v>
      </c>
      <c r="F24" s="0" t="s">
        <v>586</v>
      </c>
      <c r="G24" s="0" t="s">
        <v>534</v>
      </c>
      <c r="J24" s="0" t="s">
        <v>363</v>
      </c>
      <c r="K24" s="2" t="b">
        <f aca="false">FALSE()</f>
        <v>0</v>
      </c>
      <c r="O24" s="0" t="s">
        <v>417</v>
      </c>
      <c r="P24" s="0" t="s">
        <v>363</v>
      </c>
      <c r="Q24" s="0" t="s">
        <v>384</v>
      </c>
      <c r="R24" s="0" t="s">
        <v>365</v>
      </c>
      <c r="S24" s="0" t="s">
        <v>587</v>
      </c>
      <c r="T24" s="0" t="n">
        <v>0</v>
      </c>
      <c r="U24" s="0" t="s">
        <v>584</v>
      </c>
      <c r="V24" s="0" t="s">
        <v>386</v>
      </c>
      <c r="W24" s="0" t="s">
        <v>588</v>
      </c>
      <c r="X24" s="0" t="s">
        <v>589</v>
      </c>
      <c r="Y24" s="0" t="s">
        <v>363</v>
      </c>
      <c r="Z24" s="0" t="s">
        <v>363</v>
      </c>
      <c r="AA24" s="0" t="s">
        <v>363</v>
      </c>
      <c r="AB24" s="2" t="b">
        <f aca="false">FALSE()</f>
        <v>0</v>
      </c>
      <c r="AD24" s="2" t="b">
        <f aca="false">FALSE()</f>
        <v>0</v>
      </c>
      <c r="AE24" s="0" t="s">
        <v>586</v>
      </c>
      <c r="AF24" s="0" t="s">
        <v>590</v>
      </c>
      <c r="AG24" s="0" t="s">
        <v>371</v>
      </c>
      <c r="AI24" s="0" t="s">
        <v>585</v>
      </c>
      <c r="AJ24" s="0" t="n">
        <v>0</v>
      </c>
      <c r="AK24" s="0" t="n">
        <v>0</v>
      </c>
      <c r="AL24" s="0" t="s">
        <v>584</v>
      </c>
      <c r="AM24" s="0" t="s">
        <v>591</v>
      </c>
      <c r="AN24" s="2" t="b">
        <f aca="false">TRUE()</f>
        <v>1</v>
      </c>
      <c r="AO24" s="0" t="s">
        <v>373</v>
      </c>
      <c r="AP24" s="0" t="s">
        <v>592</v>
      </c>
      <c r="AQ24" s="0" t="s">
        <v>593</v>
      </c>
      <c r="AR24" s="0" t="s">
        <v>377</v>
      </c>
      <c r="AS24" s="0" t="s">
        <v>377</v>
      </c>
      <c r="AT24" s="0" t="s">
        <v>594</v>
      </c>
      <c r="AU24" s="0" t="n">
        <v>0</v>
      </c>
      <c r="AV24" s="0" t="n">
        <v>5</v>
      </c>
      <c r="AW24" s="0" t="n">
        <v>100</v>
      </c>
      <c r="AX24" s="2" t="b">
        <f aca="false">FALSE()</f>
        <v>0</v>
      </c>
      <c r="BB24" s="0" t="s">
        <v>404</v>
      </c>
      <c r="BC24" s="0" t="s">
        <v>595</v>
      </c>
      <c r="BD24" s="0" t="n">
        <v>1</v>
      </c>
      <c r="BG24" s="0" t="s">
        <v>379</v>
      </c>
    </row>
    <row r="25" customFormat="false" ht="15" hidden="false" customHeight="false" outlineLevel="0" collapsed="false">
      <c r="A25" s="0" t="n">
        <v>103</v>
      </c>
      <c r="B25" s="0" t="s">
        <v>596</v>
      </c>
      <c r="C25" s="2" t="b">
        <f aca="false">TRUE()</f>
        <v>1</v>
      </c>
      <c r="D25" s="0" t="s">
        <v>597</v>
      </c>
      <c r="E25" s="0" t="n">
        <v>1800</v>
      </c>
      <c r="F25" s="0" t="s">
        <v>598</v>
      </c>
      <c r="G25" s="0" t="s">
        <v>599</v>
      </c>
      <c r="J25" s="0" t="s">
        <v>363</v>
      </c>
      <c r="K25" s="2" t="b">
        <f aca="false">TRUE()</f>
        <v>1</v>
      </c>
      <c r="O25" s="0" t="s">
        <v>383</v>
      </c>
      <c r="P25" s="0" t="s">
        <v>363</v>
      </c>
      <c r="Q25" s="0" t="s">
        <v>384</v>
      </c>
      <c r="R25" s="0" t="s">
        <v>365</v>
      </c>
      <c r="S25" s="0" t="s">
        <v>385</v>
      </c>
      <c r="T25" s="0" t="n">
        <v>0</v>
      </c>
      <c r="U25" s="0" t="s">
        <v>596</v>
      </c>
      <c r="V25" s="0" t="s">
        <v>386</v>
      </c>
      <c r="W25" s="0" t="s">
        <v>600</v>
      </c>
      <c r="X25" s="0" t="s">
        <v>601</v>
      </c>
      <c r="Y25" s="0" t="s">
        <v>363</v>
      </c>
      <c r="Z25" s="0" t="s">
        <v>363</v>
      </c>
      <c r="AA25" s="0" t="s">
        <v>363</v>
      </c>
      <c r="AB25" s="2" t="b">
        <f aca="false">FALSE()</f>
        <v>0</v>
      </c>
      <c r="AD25" s="2" t="b">
        <f aca="false">TRUE()</f>
        <v>1</v>
      </c>
      <c r="AE25" s="0" t="s">
        <v>598</v>
      </c>
      <c r="AF25" s="0" t="s">
        <v>602</v>
      </c>
      <c r="AG25" s="0" t="s">
        <v>371</v>
      </c>
      <c r="AI25" s="0" t="s">
        <v>597</v>
      </c>
      <c r="AJ25" s="0" t="n">
        <v>0</v>
      </c>
      <c r="AK25" s="0" t="n">
        <v>0</v>
      </c>
      <c r="AL25" s="0" t="s">
        <v>596</v>
      </c>
      <c r="AM25" s="0" t="s">
        <v>603</v>
      </c>
      <c r="AN25" s="2" t="b">
        <f aca="false">TRUE()</f>
        <v>1</v>
      </c>
      <c r="AO25" s="0" t="s">
        <v>373</v>
      </c>
      <c r="AP25" s="0" t="s">
        <v>604</v>
      </c>
      <c r="AQ25" s="0" t="s">
        <v>605</v>
      </c>
      <c r="AR25" s="0" t="s">
        <v>377</v>
      </c>
      <c r="AS25" s="0" t="s">
        <v>377</v>
      </c>
      <c r="AT25" s="0" t="s">
        <v>538</v>
      </c>
      <c r="AU25" s="0" t="n">
        <v>0</v>
      </c>
      <c r="AV25" s="0" t="n">
        <v>30</v>
      </c>
      <c r="AW25" s="0" t="n">
        <v>100</v>
      </c>
      <c r="AX25" s="2" t="b">
        <f aca="false">FALSE()</f>
        <v>0</v>
      </c>
      <c r="BB25" s="0" t="s">
        <v>404</v>
      </c>
      <c r="BD25" s="0" t="n">
        <v>5</v>
      </c>
      <c r="BG25" s="0" t="s">
        <v>379</v>
      </c>
    </row>
    <row r="26" customFormat="false" ht="15" hidden="false" customHeight="false" outlineLevel="0" collapsed="false">
      <c r="A26" s="0" t="n">
        <v>105</v>
      </c>
      <c r="B26" s="0" t="s">
        <v>606</v>
      </c>
      <c r="C26" s="2" t="b">
        <f aca="false">TRUE()</f>
        <v>1</v>
      </c>
      <c r="E26" s="0" t="n">
        <v>300</v>
      </c>
      <c r="F26" s="0" t="s">
        <v>607</v>
      </c>
      <c r="G26" s="0" t="s">
        <v>508</v>
      </c>
      <c r="J26" s="0" t="s">
        <v>363</v>
      </c>
      <c r="K26" s="2" t="b">
        <f aca="false">TRUE()</f>
        <v>1</v>
      </c>
      <c r="O26" s="0" t="s">
        <v>417</v>
      </c>
      <c r="P26" s="0" t="s">
        <v>363</v>
      </c>
      <c r="Q26" s="0" t="s">
        <v>384</v>
      </c>
      <c r="R26" s="0" t="s">
        <v>365</v>
      </c>
      <c r="S26" s="0" t="s">
        <v>385</v>
      </c>
      <c r="T26" s="0" t="n">
        <v>0</v>
      </c>
      <c r="U26" s="0" t="s">
        <v>606</v>
      </c>
      <c r="V26" s="0" t="s">
        <v>386</v>
      </c>
      <c r="W26" s="0" t="s">
        <v>608</v>
      </c>
      <c r="X26" s="0" t="s">
        <v>609</v>
      </c>
      <c r="Y26" s="0" t="s">
        <v>363</v>
      </c>
      <c r="Z26" s="0" t="s">
        <v>363</v>
      </c>
      <c r="AA26" s="0" t="s">
        <v>363</v>
      </c>
      <c r="AB26" s="2" t="b">
        <f aca="false">FALSE()</f>
        <v>0</v>
      </c>
      <c r="AD26" s="2" t="b">
        <f aca="false">TRUE()</f>
        <v>1</v>
      </c>
      <c r="AE26" s="0" t="s">
        <v>607</v>
      </c>
      <c r="AF26" s="0" t="s">
        <v>602</v>
      </c>
      <c r="AG26" s="0" t="s">
        <v>371</v>
      </c>
      <c r="AJ26" s="0" t="n">
        <v>0</v>
      </c>
      <c r="AK26" s="0" t="n">
        <v>0</v>
      </c>
      <c r="AL26" s="0" t="s">
        <v>606</v>
      </c>
      <c r="AM26" s="0" t="s">
        <v>449</v>
      </c>
      <c r="AN26" s="2" t="b">
        <f aca="false">TRUE()</f>
        <v>1</v>
      </c>
      <c r="AO26" s="0" t="s">
        <v>135</v>
      </c>
      <c r="AP26" s="0" t="s">
        <v>610</v>
      </c>
      <c r="AQ26" s="0" t="s">
        <v>611</v>
      </c>
      <c r="AR26" s="0" t="s">
        <v>363</v>
      </c>
      <c r="AS26" s="0" t="s">
        <v>363</v>
      </c>
      <c r="AT26" s="0" t="s">
        <v>363</v>
      </c>
      <c r="AU26" s="0" t="n">
        <v>0</v>
      </c>
      <c r="AV26" s="0" t="n">
        <v>5</v>
      </c>
      <c r="AW26" s="0" t="n">
        <v>25</v>
      </c>
      <c r="AX26" s="2" t="b">
        <f aca="false">FALSE()</f>
        <v>0</v>
      </c>
      <c r="BB26" s="0" t="s">
        <v>404</v>
      </c>
      <c r="BC26" s="0" t="s">
        <v>612</v>
      </c>
      <c r="BD26" s="0" t="n">
        <v>1</v>
      </c>
      <c r="BG26" s="0" t="s">
        <v>379</v>
      </c>
    </row>
    <row r="27" customFormat="false" ht="15" hidden="false" customHeight="false" outlineLevel="0" collapsed="false">
      <c r="A27" s="0" t="n">
        <v>106</v>
      </c>
      <c r="B27" s="0" t="s">
        <v>613</v>
      </c>
      <c r="C27" s="2" t="b">
        <f aca="false">TRUE()</f>
        <v>1</v>
      </c>
      <c r="E27" s="0" t="n">
        <v>300</v>
      </c>
      <c r="F27" s="0" t="s">
        <v>614</v>
      </c>
      <c r="G27" s="0" t="s">
        <v>516</v>
      </c>
      <c r="J27" s="0" t="s">
        <v>363</v>
      </c>
      <c r="K27" s="2" t="b">
        <f aca="false">TRUE()</f>
        <v>1</v>
      </c>
      <c r="O27" s="0" t="s">
        <v>417</v>
      </c>
      <c r="P27" s="0" t="s">
        <v>363</v>
      </c>
      <c r="Q27" s="0" t="s">
        <v>384</v>
      </c>
      <c r="R27" s="0" t="s">
        <v>365</v>
      </c>
      <c r="S27" s="0" t="s">
        <v>385</v>
      </c>
      <c r="T27" s="0" t="n">
        <v>0</v>
      </c>
      <c r="U27" s="0" t="s">
        <v>613</v>
      </c>
      <c r="V27" s="0" t="s">
        <v>386</v>
      </c>
      <c r="W27" s="0" t="s">
        <v>615</v>
      </c>
      <c r="X27" s="0" t="s">
        <v>616</v>
      </c>
      <c r="Y27" s="0" t="s">
        <v>363</v>
      </c>
      <c r="Z27" s="0" t="s">
        <v>363</v>
      </c>
      <c r="AA27" s="0" t="s">
        <v>363</v>
      </c>
      <c r="AB27" s="2" t="b">
        <f aca="false">FALSE()</f>
        <v>0</v>
      </c>
      <c r="AD27" s="2" t="b">
        <f aca="false">TRUE()</f>
        <v>1</v>
      </c>
      <c r="AE27" s="0" t="s">
        <v>614</v>
      </c>
      <c r="AF27" s="0" t="s">
        <v>602</v>
      </c>
      <c r="AG27" s="0" t="s">
        <v>371</v>
      </c>
      <c r="AJ27" s="0" t="n">
        <v>0</v>
      </c>
      <c r="AK27" s="0" t="n">
        <v>0</v>
      </c>
      <c r="AL27" s="0" t="s">
        <v>613</v>
      </c>
      <c r="AM27" s="0" t="s">
        <v>489</v>
      </c>
      <c r="AN27" s="2" t="b">
        <f aca="false">TRUE()</f>
        <v>1</v>
      </c>
      <c r="AO27" s="0" t="s">
        <v>135</v>
      </c>
      <c r="AP27" s="0" t="s">
        <v>614</v>
      </c>
      <c r="AQ27" s="0" t="s">
        <v>617</v>
      </c>
      <c r="AR27" s="0" t="s">
        <v>363</v>
      </c>
      <c r="AS27" s="0" t="s">
        <v>363</v>
      </c>
      <c r="AT27" s="0" t="s">
        <v>363</v>
      </c>
      <c r="AU27" s="0" t="n">
        <v>0</v>
      </c>
      <c r="AV27" s="0" t="n">
        <v>5</v>
      </c>
      <c r="AW27" s="0" t="n">
        <v>25</v>
      </c>
      <c r="AX27" s="2" t="b">
        <f aca="false">FALSE()</f>
        <v>0</v>
      </c>
      <c r="BB27" s="0" t="s">
        <v>404</v>
      </c>
      <c r="BC27" s="0" t="s">
        <v>618</v>
      </c>
      <c r="BD27" s="0" t="n">
        <v>1</v>
      </c>
      <c r="BG27" s="0" t="s">
        <v>379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28</v>
      </c>
      <c r="B1" s="1" t="s">
        <v>29</v>
      </c>
      <c r="C1" s="1" t="s">
        <v>5</v>
      </c>
      <c r="D1" s="1" t="s">
        <v>30</v>
      </c>
      <c r="E1" s="1" t="s">
        <v>31</v>
      </c>
      <c r="F1" s="1" t="s">
        <v>32</v>
      </c>
      <c r="G1" s="1" t="s">
        <v>33</v>
      </c>
      <c r="H1" s="1" t="s">
        <v>34</v>
      </c>
      <c r="I1" s="1" t="s">
        <v>35</v>
      </c>
      <c r="J1" s="1" t="s">
        <v>36</v>
      </c>
    </row>
    <row r="2" customFormat="false" ht="15" hidden="false" customHeight="false" outlineLevel="0" collapsed="false">
      <c r="A2" s="0" t="s">
        <v>37</v>
      </c>
      <c r="B2" s="0" t="s">
        <v>38</v>
      </c>
      <c r="C2" s="2" t="b">
        <f aca="false">TRUE()</f>
        <v>1</v>
      </c>
      <c r="D2" s="0" t="s">
        <v>19</v>
      </c>
      <c r="E2" s="0" t="s">
        <v>39</v>
      </c>
      <c r="F2" s="0" t="s">
        <v>40</v>
      </c>
      <c r="G2" s="0" t="s">
        <v>41</v>
      </c>
      <c r="H2" s="0" t="s">
        <v>24</v>
      </c>
      <c r="I2" s="0" t="s">
        <v>42</v>
      </c>
      <c r="J2" s="0" t="s">
        <v>43</v>
      </c>
    </row>
    <row r="3" customFormat="false" ht="15" hidden="false" customHeight="false" outlineLevel="0" collapsed="false">
      <c r="A3" s="0" t="s">
        <v>44</v>
      </c>
      <c r="B3" s="0" t="s">
        <v>45</v>
      </c>
      <c r="C3" s="2" t="b">
        <f aca="false">TRUE()</f>
        <v>1</v>
      </c>
      <c r="D3" s="0" t="s">
        <v>12</v>
      </c>
      <c r="J3" s="0" t="s">
        <v>46</v>
      </c>
    </row>
    <row r="4" customFormat="false" ht="15" hidden="false" customHeight="false" outlineLevel="0" collapsed="false">
      <c r="A4" s="0" t="s">
        <v>47</v>
      </c>
      <c r="B4" s="0" t="s">
        <v>48</v>
      </c>
      <c r="C4" s="2" t="b">
        <f aca="false">TRUE()</f>
        <v>1</v>
      </c>
      <c r="D4" s="0" t="s">
        <v>12</v>
      </c>
      <c r="J4" s="0" t="s">
        <v>49</v>
      </c>
    </row>
    <row r="5" customFormat="false" ht="15" hidden="false" customHeight="false" outlineLevel="0" collapsed="false">
      <c r="A5" s="0" t="s">
        <v>50</v>
      </c>
      <c r="B5" s="0" t="s">
        <v>51</v>
      </c>
      <c r="C5" s="2" t="b">
        <f aca="false">TRUE()</f>
        <v>1</v>
      </c>
      <c r="D5" s="0" t="s">
        <v>19</v>
      </c>
      <c r="E5" s="0" t="s">
        <v>39</v>
      </c>
      <c r="F5" s="0" t="s">
        <v>52</v>
      </c>
      <c r="G5" s="0" t="s">
        <v>53</v>
      </c>
      <c r="H5" s="0" t="s">
        <v>24</v>
      </c>
      <c r="I5" s="0" t="s">
        <v>42</v>
      </c>
      <c r="J5" s="0" t="s">
        <v>54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55</v>
      </c>
      <c r="B1" s="1" t="s">
        <v>56</v>
      </c>
      <c r="C1" s="1" t="s">
        <v>57</v>
      </c>
    </row>
    <row r="2" customFormat="false" ht="15" hidden="false" customHeight="false" outlineLevel="0" collapsed="false">
      <c r="A2" s="0" t="s">
        <v>58</v>
      </c>
      <c r="C2" s="0" t="s">
        <v>59</v>
      </c>
    </row>
    <row r="3" customFormat="false" ht="15" hidden="false" customHeight="false" outlineLevel="0" collapsed="false">
      <c r="A3" s="0" t="s">
        <v>60</v>
      </c>
      <c r="B3" s="0" t="s">
        <v>61</v>
      </c>
      <c r="C3" s="0" t="s">
        <v>62</v>
      </c>
    </row>
    <row r="4" customFormat="false" ht="15" hidden="false" customHeight="false" outlineLevel="0" collapsed="false">
      <c r="A4" s="0" t="s">
        <v>63</v>
      </c>
      <c r="C4" s="0" t="s">
        <v>64</v>
      </c>
    </row>
    <row r="5" customFormat="false" ht="15" hidden="false" customHeight="false" outlineLevel="0" collapsed="false">
      <c r="A5" s="0" t="s">
        <v>65</v>
      </c>
      <c r="C5" s="0" t="s">
        <v>66</v>
      </c>
    </row>
    <row r="6" customFormat="false" ht="15" hidden="false" customHeight="false" outlineLevel="0" collapsed="false">
      <c r="A6" s="0" t="s">
        <v>67</v>
      </c>
      <c r="B6" s="0" t="s">
        <v>68</v>
      </c>
      <c r="C6" s="0" t="s">
        <v>69</v>
      </c>
    </row>
    <row r="7" customFormat="false" ht="15" hidden="false" customHeight="false" outlineLevel="0" collapsed="false">
      <c r="A7" s="0" t="s">
        <v>70</v>
      </c>
      <c r="B7" s="0" t="s">
        <v>68</v>
      </c>
      <c r="C7" s="0" t="s">
        <v>71</v>
      </c>
    </row>
    <row r="8" customFormat="false" ht="15" hidden="false" customHeight="false" outlineLevel="0" collapsed="false">
      <c r="A8" s="0" t="s">
        <v>72</v>
      </c>
      <c r="B8" s="0" t="s">
        <v>73</v>
      </c>
      <c r="C8" s="0" t="s">
        <v>62</v>
      </c>
    </row>
    <row r="9" customFormat="false" ht="15" hidden="false" customHeight="false" outlineLevel="0" collapsed="false">
      <c r="A9" s="0" t="s">
        <v>74</v>
      </c>
      <c r="C9" s="0" t="s">
        <v>75</v>
      </c>
    </row>
    <row r="10" customFormat="false" ht="15" hidden="false" customHeight="false" outlineLevel="0" collapsed="false">
      <c r="A10" s="0" t="s">
        <v>76</v>
      </c>
      <c r="B10" s="0" t="s">
        <v>77</v>
      </c>
    </row>
    <row r="11" customFormat="false" ht="15" hidden="false" customHeight="false" outlineLevel="0" collapsed="false">
      <c r="A11" s="0" t="s">
        <v>78</v>
      </c>
      <c r="B11" s="0" t="s">
        <v>79</v>
      </c>
      <c r="C11" s="0" t="s">
        <v>80</v>
      </c>
    </row>
    <row r="12" customFormat="false" ht="15" hidden="false" customHeight="false" outlineLevel="0" collapsed="false">
      <c r="A12" s="0" t="s">
        <v>81</v>
      </c>
      <c r="C12" s="0" t="s">
        <v>82</v>
      </c>
    </row>
    <row r="13" customFormat="false" ht="15" hidden="false" customHeight="false" outlineLevel="0" collapsed="false">
      <c r="A13" s="0" t="s">
        <v>83</v>
      </c>
      <c r="C13" s="0" t="s">
        <v>84</v>
      </c>
    </row>
    <row r="14" customFormat="false" ht="15" hidden="false" customHeight="false" outlineLevel="0" collapsed="false">
      <c r="A14" s="0" t="s">
        <v>85</v>
      </c>
      <c r="C14" s="0" t="s">
        <v>86</v>
      </c>
    </row>
    <row r="15" customFormat="false" ht="15" hidden="false" customHeight="false" outlineLevel="0" collapsed="false">
      <c r="A15" s="0" t="s">
        <v>87</v>
      </c>
      <c r="B15" s="0" t="s">
        <v>88</v>
      </c>
      <c r="C15" s="0" t="s">
        <v>89</v>
      </c>
    </row>
    <row r="16" customFormat="false" ht="15" hidden="false" customHeight="false" outlineLevel="0" collapsed="false">
      <c r="A16" s="0" t="s">
        <v>90</v>
      </c>
      <c r="B16" s="0" t="s">
        <v>91</v>
      </c>
      <c r="C16" s="0" t="s">
        <v>92</v>
      </c>
    </row>
    <row r="17" customFormat="false" ht="15" hidden="false" customHeight="false" outlineLevel="0" collapsed="false">
      <c r="A17" s="0" t="s">
        <v>93</v>
      </c>
      <c r="B17" s="0" t="s">
        <v>94</v>
      </c>
      <c r="C17" s="0" t="s">
        <v>95</v>
      </c>
    </row>
    <row r="18" customFormat="false" ht="15" hidden="false" customHeight="false" outlineLevel="0" collapsed="false">
      <c r="A18" s="0" t="s">
        <v>96</v>
      </c>
      <c r="B18" s="0" t="s">
        <v>97</v>
      </c>
    </row>
    <row r="19" customFormat="false" ht="15" hidden="false" customHeight="false" outlineLevel="0" collapsed="false">
      <c r="A19" s="0" t="s">
        <v>98</v>
      </c>
      <c r="C19" s="0" t="s">
        <v>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28</v>
      </c>
      <c r="B1" s="1" t="s">
        <v>29</v>
      </c>
      <c r="C1" s="1" t="s">
        <v>5</v>
      </c>
      <c r="D1" s="1" t="s">
        <v>100</v>
      </c>
      <c r="E1" s="1" t="s">
        <v>101</v>
      </c>
      <c r="F1" s="1" t="s">
        <v>102</v>
      </c>
      <c r="G1" s="1" t="s">
        <v>36</v>
      </c>
    </row>
    <row r="2" customFormat="false" ht="15" hidden="false" customHeight="false" outlineLevel="0" collapsed="false">
      <c r="A2" s="0" t="s">
        <v>103</v>
      </c>
      <c r="B2" s="0" t="s">
        <v>104</v>
      </c>
      <c r="C2" s="2" t="b">
        <f aca="false">TRUE()</f>
        <v>1</v>
      </c>
      <c r="D2" s="0" t="s">
        <v>58</v>
      </c>
      <c r="E2" s="0" t="s">
        <v>105</v>
      </c>
      <c r="F2" s="0" t="s">
        <v>43</v>
      </c>
      <c r="G2" s="0" t="s">
        <v>106</v>
      </c>
    </row>
    <row r="3" customFormat="false" ht="15" hidden="false" customHeight="false" outlineLevel="0" collapsed="false">
      <c r="A3" s="0" t="s">
        <v>107</v>
      </c>
      <c r="B3" s="0" t="s">
        <v>108</v>
      </c>
      <c r="C3" s="2" t="b">
        <f aca="false">TRUE()</f>
        <v>1</v>
      </c>
      <c r="D3" s="0" t="s">
        <v>63</v>
      </c>
      <c r="E3" s="0" t="s">
        <v>109</v>
      </c>
      <c r="F3" s="0" t="s">
        <v>46</v>
      </c>
      <c r="G3" s="0" t="s">
        <v>110</v>
      </c>
    </row>
    <row r="4" customFormat="false" ht="15" hidden="false" customHeight="false" outlineLevel="0" collapsed="false">
      <c r="A4" s="0" t="s">
        <v>111</v>
      </c>
      <c r="B4" s="0" t="s">
        <v>112</v>
      </c>
      <c r="C4" s="2" t="b">
        <f aca="false">TRUE()</f>
        <v>1</v>
      </c>
      <c r="D4" s="0" t="s">
        <v>60</v>
      </c>
      <c r="E4" s="0" t="s">
        <v>109</v>
      </c>
      <c r="F4" s="0" t="s">
        <v>49</v>
      </c>
      <c r="G4" s="0" t="s">
        <v>113</v>
      </c>
    </row>
    <row r="5" customFormat="false" ht="15" hidden="false" customHeight="false" outlineLevel="0" collapsed="false">
      <c r="A5" s="0" t="s">
        <v>114</v>
      </c>
      <c r="B5" s="0" t="s">
        <v>115</v>
      </c>
      <c r="C5" s="2" t="b">
        <f aca="false">TRUE()</f>
        <v>1</v>
      </c>
      <c r="D5" s="0" t="s">
        <v>67</v>
      </c>
      <c r="E5" s="0" t="s">
        <v>105</v>
      </c>
      <c r="F5" s="0" t="s">
        <v>54</v>
      </c>
      <c r="G5" s="0" t="s">
        <v>116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117</v>
      </c>
      <c r="B1" s="1" t="s">
        <v>55</v>
      </c>
      <c r="C1" s="1" t="s">
        <v>118</v>
      </c>
      <c r="D1" s="1" t="s">
        <v>119</v>
      </c>
      <c r="E1" s="1" t="s">
        <v>5</v>
      </c>
      <c r="F1" s="1" t="s">
        <v>120</v>
      </c>
      <c r="G1" s="1" t="s">
        <v>36</v>
      </c>
    </row>
    <row r="2" customFormat="false" ht="15" hidden="false" customHeight="false" outlineLevel="0" collapsed="false">
      <c r="A2" s="0" t="n">
        <v>0</v>
      </c>
      <c r="B2" s="0" t="s">
        <v>121</v>
      </c>
      <c r="E2" s="2" t="b">
        <f aca="false">TRUE()</f>
        <v>1</v>
      </c>
      <c r="F2" s="0" t="s">
        <v>122</v>
      </c>
      <c r="G2" s="0" t="s">
        <v>109</v>
      </c>
    </row>
    <row r="3" customFormat="false" ht="15" hidden="false" customHeight="false" outlineLevel="0" collapsed="false">
      <c r="A3" s="0" t="n">
        <v>1</v>
      </c>
      <c r="B3" s="0" t="s">
        <v>121</v>
      </c>
      <c r="E3" s="2" t="b">
        <f aca="false">TRUE()</f>
        <v>1</v>
      </c>
      <c r="F3" s="0" t="s">
        <v>122</v>
      </c>
      <c r="G3" s="0" t="s">
        <v>109</v>
      </c>
    </row>
    <row r="4" customFormat="false" ht="15" hidden="false" customHeight="false" outlineLevel="0" collapsed="false">
      <c r="A4" s="0" t="n">
        <v>0</v>
      </c>
      <c r="B4" s="0" t="s">
        <v>123</v>
      </c>
      <c r="E4" s="2" t="b">
        <f aca="false">TRUE()</f>
        <v>1</v>
      </c>
      <c r="F4" s="0" t="s">
        <v>124</v>
      </c>
      <c r="G4" s="0" t="s">
        <v>125</v>
      </c>
    </row>
    <row r="5" customFormat="false" ht="15" hidden="false" customHeight="false" outlineLevel="0" collapsed="false">
      <c r="A5" s="0" t="n">
        <v>1</v>
      </c>
      <c r="B5" s="0" t="s">
        <v>123</v>
      </c>
      <c r="E5" s="2" t="b">
        <f aca="false">TRUE()</f>
        <v>1</v>
      </c>
      <c r="F5" s="0" t="s">
        <v>124</v>
      </c>
      <c r="G5" s="0" t="s">
        <v>125</v>
      </c>
    </row>
    <row r="6" customFormat="false" ht="15" hidden="false" customHeight="false" outlineLevel="0" collapsed="false">
      <c r="A6" s="0" t="n">
        <v>2</v>
      </c>
      <c r="B6" s="0" t="s">
        <v>123</v>
      </c>
      <c r="E6" s="2" t="b">
        <f aca="false">TRUE()</f>
        <v>1</v>
      </c>
      <c r="F6" s="0" t="s">
        <v>126</v>
      </c>
      <c r="G6" s="0" t="s">
        <v>125</v>
      </c>
    </row>
    <row r="7" customFormat="false" ht="15" hidden="false" customHeight="false" outlineLevel="0" collapsed="false">
      <c r="A7" s="0" t="n">
        <v>3</v>
      </c>
      <c r="B7" s="0" t="s">
        <v>123</v>
      </c>
      <c r="E7" s="2" t="b">
        <f aca="false">TRUE()</f>
        <v>1</v>
      </c>
      <c r="F7" s="0" t="s">
        <v>124</v>
      </c>
      <c r="G7" s="0" t="s">
        <v>125</v>
      </c>
    </row>
    <row r="8" customFormat="false" ht="15" hidden="false" customHeight="false" outlineLevel="0" collapsed="false">
      <c r="A8" s="0" t="n">
        <v>4</v>
      </c>
      <c r="B8" s="0" t="s">
        <v>123</v>
      </c>
      <c r="E8" s="2" t="b">
        <f aca="false">TRUE()</f>
        <v>1</v>
      </c>
      <c r="F8" s="0" t="s">
        <v>126</v>
      </c>
      <c r="G8" s="0" t="s">
        <v>125</v>
      </c>
    </row>
    <row r="9" customFormat="false" ht="15" hidden="false" customHeight="false" outlineLevel="0" collapsed="false">
      <c r="A9" s="0" t="n">
        <v>5</v>
      </c>
      <c r="B9" s="0" t="s">
        <v>123</v>
      </c>
      <c r="E9" s="2" t="b">
        <f aca="false">TRUE()</f>
        <v>1</v>
      </c>
      <c r="F9" s="0" t="s">
        <v>124</v>
      </c>
      <c r="G9" s="0" t="s">
        <v>125</v>
      </c>
    </row>
    <row r="10" customFormat="false" ht="15" hidden="false" customHeight="false" outlineLevel="0" collapsed="false">
      <c r="A10" s="0" t="n">
        <v>6</v>
      </c>
      <c r="B10" s="0" t="s">
        <v>123</v>
      </c>
      <c r="E10" s="2" t="b">
        <f aca="false">TRUE()</f>
        <v>1</v>
      </c>
      <c r="F10" s="0" t="s">
        <v>124</v>
      </c>
      <c r="G10" s="0" t="s">
        <v>125</v>
      </c>
    </row>
    <row r="11" customFormat="false" ht="15" hidden="false" customHeight="false" outlineLevel="0" collapsed="false">
      <c r="A11" s="0" t="n">
        <v>7</v>
      </c>
      <c r="B11" s="0" t="s">
        <v>123</v>
      </c>
      <c r="E11" s="2" t="b">
        <f aca="false">TRUE()</f>
        <v>1</v>
      </c>
      <c r="F11" s="0" t="s">
        <v>124</v>
      </c>
      <c r="G11" s="0" t="s">
        <v>125</v>
      </c>
    </row>
    <row r="12" customFormat="false" ht="15" hidden="false" customHeight="false" outlineLevel="0" collapsed="false">
      <c r="A12" s="0" t="n">
        <v>8</v>
      </c>
      <c r="B12" s="0" t="s">
        <v>123</v>
      </c>
      <c r="E12" s="2" t="b">
        <f aca="false">TRUE()</f>
        <v>1</v>
      </c>
      <c r="F12" s="0" t="s">
        <v>127</v>
      </c>
      <c r="G12" s="0" t="s">
        <v>125</v>
      </c>
    </row>
    <row r="13" customFormat="false" ht="15" hidden="false" customHeight="false" outlineLevel="0" collapsed="false">
      <c r="A13" s="0" t="n">
        <v>9</v>
      </c>
      <c r="B13" s="0" t="s">
        <v>123</v>
      </c>
      <c r="E13" s="2" t="b">
        <f aca="false">TRUE()</f>
        <v>1</v>
      </c>
      <c r="F13" s="0" t="s">
        <v>127</v>
      </c>
      <c r="G13" s="0" t="s">
        <v>125</v>
      </c>
    </row>
    <row r="14" customFormat="false" ht="15" hidden="false" customHeight="false" outlineLevel="0" collapsed="false">
      <c r="A14" s="0" t="n">
        <v>10</v>
      </c>
      <c r="B14" s="0" t="s">
        <v>123</v>
      </c>
      <c r="E14" s="2" t="b">
        <f aca="false">TRUE()</f>
        <v>1</v>
      </c>
      <c r="F14" s="0" t="s">
        <v>124</v>
      </c>
      <c r="G14" s="0" t="s">
        <v>125</v>
      </c>
    </row>
    <row r="15" customFormat="false" ht="15" hidden="false" customHeight="false" outlineLevel="0" collapsed="false">
      <c r="A15" s="0" t="n">
        <v>11</v>
      </c>
      <c r="B15" s="0" t="s">
        <v>123</v>
      </c>
      <c r="E15" s="2" t="b">
        <f aca="false">TRUE()</f>
        <v>1</v>
      </c>
      <c r="F15" s="0" t="s">
        <v>126</v>
      </c>
      <c r="G15" s="0" t="s">
        <v>125</v>
      </c>
    </row>
    <row r="16" customFormat="false" ht="15" hidden="false" customHeight="false" outlineLevel="0" collapsed="false">
      <c r="A16" s="0" t="n">
        <v>12</v>
      </c>
      <c r="B16" s="0" t="s">
        <v>123</v>
      </c>
      <c r="E16" s="2" t="b">
        <f aca="false">TRUE()</f>
        <v>1</v>
      </c>
      <c r="F16" s="0" t="s">
        <v>124</v>
      </c>
      <c r="G16" s="0" t="s">
        <v>125</v>
      </c>
    </row>
    <row r="17" customFormat="false" ht="15" hidden="false" customHeight="false" outlineLevel="0" collapsed="false">
      <c r="A17" s="0" t="n">
        <v>13</v>
      </c>
      <c r="B17" s="0" t="s">
        <v>123</v>
      </c>
      <c r="E17" s="2" t="b">
        <f aca="false">TRUE()</f>
        <v>1</v>
      </c>
      <c r="F17" s="0" t="s">
        <v>126</v>
      </c>
      <c r="G17" s="0" t="s">
        <v>125</v>
      </c>
    </row>
    <row r="18" customFormat="false" ht="15" hidden="false" customHeight="false" outlineLevel="0" collapsed="false">
      <c r="A18" s="0" t="n">
        <v>14</v>
      </c>
      <c r="B18" s="0" t="s">
        <v>123</v>
      </c>
      <c r="E18" s="2" t="b">
        <f aca="false">TRUE()</f>
        <v>1</v>
      </c>
      <c r="F18" s="0" t="s">
        <v>124</v>
      </c>
      <c r="G18" s="0" t="s">
        <v>125</v>
      </c>
    </row>
    <row r="19" customFormat="false" ht="15" hidden="false" customHeight="false" outlineLevel="0" collapsed="false">
      <c r="A19" s="0" t="n">
        <v>15</v>
      </c>
      <c r="B19" s="0" t="s">
        <v>123</v>
      </c>
      <c r="E19" s="2" t="b">
        <f aca="false">TRUE()</f>
        <v>1</v>
      </c>
      <c r="F19" s="0" t="s">
        <v>128</v>
      </c>
      <c r="G19" s="0" t="s">
        <v>125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55</v>
      </c>
      <c r="B1" s="1" t="s">
        <v>120</v>
      </c>
      <c r="C1" s="1" t="s">
        <v>117</v>
      </c>
      <c r="D1" s="1" t="s">
        <v>129</v>
      </c>
      <c r="E1" s="1" t="s">
        <v>130</v>
      </c>
      <c r="F1" s="1" t="s">
        <v>131</v>
      </c>
      <c r="G1" s="1" t="s">
        <v>132</v>
      </c>
      <c r="H1" s="1" t="s">
        <v>133</v>
      </c>
      <c r="I1" s="1" t="s">
        <v>134</v>
      </c>
    </row>
    <row r="2" customFormat="false" ht="15" hidden="false" customHeight="false" outlineLevel="0" collapsed="false">
      <c r="A2" s="0" t="s">
        <v>121</v>
      </c>
      <c r="B2" s="0" t="s">
        <v>122</v>
      </c>
      <c r="C2" s="0" t="n">
        <v>0</v>
      </c>
      <c r="D2" s="0" t="s">
        <v>135</v>
      </c>
      <c r="E2" s="0" t="s">
        <v>136</v>
      </c>
      <c r="F2" s="2" t="b">
        <f aca="false">FALSE()</f>
        <v>0</v>
      </c>
      <c r="G2" s="0" t="s">
        <v>137</v>
      </c>
      <c r="H2" s="0" t="s">
        <v>138</v>
      </c>
      <c r="I2" s="0" t="s">
        <v>139</v>
      </c>
    </row>
    <row r="3" customFormat="false" ht="15" hidden="false" customHeight="false" outlineLevel="0" collapsed="false">
      <c r="A3" s="0" t="s">
        <v>121</v>
      </c>
      <c r="B3" s="0" t="s">
        <v>122</v>
      </c>
      <c r="C3" s="0" t="n">
        <v>1</v>
      </c>
      <c r="D3" s="0" t="s">
        <v>135</v>
      </c>
      <c r="E3" s="0" t="s">
        <v>136</v>
      </c>
      <c r="F3" s="2" t="b">
        <f aca="false">FALSE()</f>
        <v>0</v>
      </c>
      <c r="G3" s="0" t="s">
        <v>137</v>
      </c>
      <c r="H3" s="0" t="s">
        <v>138</v>
      </c>
      <c r="I3" s="0" t="s">
        <v>140</v>
      </c>
    </row>
    <row r="4" customFormat="false" ht="15" hidden="false" customHeight="false" outlineLevel="0" collapsed="false">
      <c r="A4" s="0" t="s">
        <v>123</v>
      </c>
      <c r="B4" s="0" t="s">
        <v>124</v>
      </c>
      <c r="C4" s="0" t="n">
        <v>0</v>
      </c>
      <c r="D4" s="0" t="s">
        <v>135</v>
      </c>
      <c r="E4" s="0" t="s">
        <v>141</v>
      </c>
      <c r="F4" s="2" t="b">
        <f aca="false">FALSE()</f>
        <v>0</v>
      </c>
      <c r="G4" s="0" t="s">
        <v>137</v>
      </c>
      <c r="H4" s="0" t="s">
        <v>138</v>
      </c>
      <c r="I4" s="0" t="s">
        <v>142</v>
      </c>
    </row>
    <row r="5" customFormat="false" ht="15" hidden="false" customHeight="false" outlineLevel="0" collapsed="false">
      <c r="A5" s="0" t="s">
        <v>123</v>
      </c>
      <c r="B5" s="0" t="s">
        <v>124</v>
      </c>
      <c r="C5" s="0" t="n">
        <v>1</v>
      </c>
      <c r="D5" s="0" t="s">
        <v>135</v>
      </c>
      <c r="E5" s="0" t="s">
        <v>141</v>
      </c>
      <c r="F5" s="2" t="b">
        <f aca="false">FALSE()</f>
        <v>0</v>
      </c>
      <c r="G5" s="0" t="s">
        <v>137</v>
      </c>
      <c r="H5" s="0" t="s">
        <v>138</v>
      </c>
      <c r="I5" s="0" t="s">
        <v>143</v>
      </c>
    </row>
    <row r="6" customFormat="false" ht="15" hidden="false" customHeight="false" outlineLevel="0" collapsed="false">
      <c r="A6" s="0" t="s">
        <v>123</v>
      </c>
      <c r="B6" s="0" t="s">
        <v>124</v>
      </c>
      <c r="C6" s="0" t="n">
        <v>3</v>
      </c>
      <c r="D6" s="0" t="s">
        <v>135</v>
      </c>
      <c r="E6" s="0" t="s">
        <v>141</v>
      </c>
      <c r="F6" s="2" t="b">
        <f aca="false">FALSE()</f>
        <v>0</v>
      </c>
      <c r="G6" s="0" t="s">
        <v>137</v>
      </c>
      <c r="H6" s="0" t="s">
        <v>138</v>
      </c>
      <c r="I6" s="0" t="s">
        <v>142</v>
      </c>
    </row>
    <row r="7" customFormat="false" ht="15" hidden="false" customHeight="false" outlineLevel="0" collapsed="false">
      <c r="A7" s="0" t="s">
        <v>123</v>
      </c>
      <c r="B7" s="0" t="s">
        <v>124</v>
      </c>
      <c r="C7" s="0" t="n">
        <v>5</v>
      </c>
      <c r="D7" s="0" t="s">
        <v>135</v>
      </c>
      <c r="E7" s="0" t="s">
        <v>144</v>
      </c>
      <c r="F7" s="2" t="b">
        <f aca="false">FALSE()</f>
        <v>0</v>
      </c>
      <c r="G7" s="0" t="s">
        <v>137</v>
      </c>
      <c r="H7" s="0" t="s">
        <v>138</v>
      </c>
      <c r="I7" s="0" t="s">
        <v>145</v>
      </c>
    </row>
    <row r="8" customFormat="false" ht="15" hidden="false" customHeight="false" outlineLevel="0" collapsed="false">
      <c r="A8" s="0" t="s">
        <v>123</v>
      </c>
      <c r="B8" s="0" t="s">
        <v>124</v>
      </c>
      <c r="C8" s="0" t="n">
        <v>6</v>
      </c>
      <c r="D8" s="0" t="s">
        <v>135</v>
      </c>
      <c r="E8" s="0" t="s">
        <v>141</v>
      </c>
      <c r="F8" s="2" t="b">
        <f aca="false">FALSE()</f>
        <v>0</v>
      </c>
      <c r="G8" s="0" t="s">
        <v>137</v>
      </c>
      <c r="H8" s="0" t="s">
        <v>138</v>
      </c>
      <c r="I8" s="0" t="s">
        <v>142</v>
      </c>
    </row>
    <row r="9" customFormat="false" ht="15" hidden="false" customHeight="false" outlineLevel="0" collapsed="false">
      <c r="A9" s="0" t="s">
        <v>123</v>
      </c>
      <c r="B9" s="0" t="s">
        <v>124</v>
      </c>
      <c r="C9" s="0" t="n">
        <v>7</v>
      </c>
      <c r="D9" s="0" t="s">
        <v>135</v>
      </c>
      <c r="E9" s="0" t="s">
        <v>141</v>
      </c>
      <c r="F9" s="2" t="b">
        <f aca="false">FALSE()</f>
        <v>0</v>
      </c>
      <c r="G9" s="0" t="s">
        <v>137</v>
      </c>
      <c r="H9" s="0" t="s">
        <v>138</v>
      </c>
      <c r="I9" s="0" t="s">
        <v>142</v>
      </c>
    </row>
    <row r="10" customFormat="false" ht="15" hidden="false" customHeight="false" outlineLevel="0" collapsed="false">
      <c r="A10" s="0" t="s">
        <v>123</v>
      </c>
      <c r="B10" s="0" t="s">
        <v>124</v>
      </c>
      <c r="C10" s="0" t="n">
        <v>10</v>
      </c>
      <c r="D10" s="0" t="s">
        <v>135</v>
      </c>
      <c r="E10" s="0" t="s">
        <v>141</v>
      </c>
      <c r="F10" s="2" t="b">
        <f aca="false">FALSE()</f>
        <v>0</v>
      </c>
      <c r="G10" s="0" t="s">
        <v>137</v>
      </c>
      <c r="H10" s="0" t="s">
        <v>138</v>
      </c>
      <c r="I10" s="0" t="s">
        <v>142</v>
      </c>
    </row>
    <row r="11" customFormat="false" ht="15" hidden="false" customHeight="false" outlineLevel="0" collapsed="false">
      <c r="A11" s="0" t="s">
        <v>123</v>
      </c>
      <c r="B11" s="0" t="s">
        <v>124</v>
      </c>
      <c r="C11" s="0" t="n">
        <v>12</v>
      </c>
      <c r="D11" s="0" t="s">
        <v>135</v>
      </c>
      <c r="E11" s="0" t="s">
        <v>141</v>
      </c>
      <c r="F11" s="2" t="b">
        <f aca="false">FALSE()</f>
        <v>0</v>
      </c>
      <c r="G11" s="0" t="s">
        <v>137</v>
      </c>
      <c r="H11" s="0" t="s">
        <v>138</v>
      </c>
      <c r="I11" s="0" t="s">
        <v>142</v>
      </c>
    </row>
    <row r="12" customFormat="false" ht="15" hidden="false" customHeight="false" outlineLevel="0" collapsed="false">
      <c r="A12" s="0" t="s">
        <v>123</v>
      </c>
      <c r="B12" s="0" t="s">
        <v>124</v>
      </c>
      <c r="C12" s="0" t="n">
        <v>14</v>
      </c>
      <c r="D12" s="0" t="s">
        <v>135</v>
      </c>
      <c r="E12" s="0" t="s">
        <v>141</v>
      </c>
      <c r="F12" s="2" t="b">
        <f aca="false">FALSE()</f>
        <v>0</v>
      </c>
      <c r="G12" s="0" t="s">
        <v>137</v>
      </c>
      <c r="H12" s="0" t="s">
        <v>138</v>
      </c>
      <c r="I12" s="0" t="s">
        <v>142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55</v>
      </c>
      <c r="B1" s="1" t="s">
        <v>120</v>
      </c>
      <c r="C1" s="1" t="s">
        <v>117</v>
      </c>
      <c r="D1" s="1" t="s">
        <v>133</v>
      </c>
      <c r="E1" s="1" t="s">
        <v>32</v>
      </c>
      <c r="F1" s="1" t="s">
        <v>33</v>
      </c>
    </row>
    <row r="2" customFormat="false" ht="15" hidden="false" customHeight="false" outlineLevel="0" collapsed="false">
      <c r="A2" s="0" t="s">
        <v>121</v>
      </c>
      <c r="B2" s="0" t="s">
        <v>122</v>
      </c>
      <c r="C2" s="0" t="n">
        <v>0</v>
      </c>
      <c r="D2" s="0" t="s">
        <v>146</v>
      </c>
      <c r="E2" s="0" t="s">
        <v>139</v>
      </c>
      <c r="F2" s="0" t="s">
        <v>147</v>
      </c>
    </row>
    <row r="3" customFormat="false" ht="15" hidden="false" customHeight="false" outlineLevel="0" collapsed="false">
      <c r="A3" s="0" t="s">
        <v>121</v>
      </c>
      <c r="B3" s="0" t="s">
        <v>122</v>
      </c>
      <c r="C3" s="0" t="n">
        <v>0</v>
      </c>
      <c r="D3" s="0" t="s">
        <v>146</v>
      </c>
      <c r="E3" s="0" t="s">
        <v>140</v>
      </c>
      <c r="F3" s="0" t="s">
        <v>147</v>
      </c>
    </row>
    <row r="4" customFormat="false" ht="15" hidden="false" customHeight="false" outlineLevel="0" collapsed="false">
      <c r="A4" s="0" t="s">
        <v>121</v>
      </c>
      <c r="B4" s="0" t="s">
        <v>122</v>
      </c>
      <c r="C4" s="0" t="n">
        <v>1</v>
      </c>
      <c r="D4" s="0" t="s">
        <v>146</v>
      </c>
      <c r="E4" s="0" t="s">
        <v>139</v>
      </c>
      <c r="F4" s="0" t="s">
        <v>147</v>
      </c>
    </row>
    <row r="5" customFormat="false" ht="15" hidden="false" customHeight="false" outlineLevel="0" collapsed="false">
      <c r="A5" s="0" t="s">
        <v>121</v>
      </c>
      <c r="B5" s="0" t="s">
        <v>122</v>
      </c>
      <c r="C5" s="0" t="n">
        <v>1</v>
      </c>
      <c r="D5" s="0" t="s">
        <v>146</v>
      </c>
      <c r="E5" s="0" t="s">
        <v>140</v>
      </c>
      <c r="F5" s="0" t="s">
        <v>147</v>
      </c>
    </row>
    <row r="6" customFormat="false" ht="15" hidden="false" customHeight="false" outlineLevel="0" collapsed="false">
      <c r="A6" s="0" t="s">
        <v>123</v>
      </c>
      <c r="B6" s="0" t="s">
        <v>124</v>
      </c>
      <c r="C6" s="0" t="n">
        <v>0</v>
      </c>
      <c r="D6" s="0" t="s">
        <v>148</v>
      </c>
      <c r="E6" s="0" t="s">
        <v>149</v>
      </c>
      <c r="F6" s="0" t="s">
        <v>150</v>
      </c>
    </row>
    <row r="7" customFormat="false" ht="15" hidden="false" customHeight="false" outlineLevel="0" collapsed="false">
      <c r="A7" s="0" t="s">
        <v>123</v>
      </c>
      <c r="B7" s="0" t="s">
        <v>124</v>
      </c>
      <c r="C7" s="0" t="n">
        <v>0</v>
      </c>
      <c r="D7" s="0" t="s">
        <v>148</v>
      </c>
      <c r="E7" s="0" t="s">
        <v>151</v>
      </c>
      <c r="F7" s="0" t="s">
        <v>152</v>
      </c>
    </row>
    <row r="8" customFormat="false" ht="15" hidden="false" customHeight="false" outlineLevel="0" collapsed="false">
      <c r="A8" s="0" t="s">
        <v>123</v>
      </c>
      <c r="B8" s="0" t="s">
        <v>124</v>
      </c>
      <c r="C8" s="0" t="n">
        <v>1</v>
      </c>
      <c r="D8" s="0" t="s">
        <v>148</v>
      </c>
      <c r="E8" s="0" t="s">
        <v>149</v>
      </c>
      <c r="F8" s="0" t="s">
        <v>153</v>
      </c>
    </row>
    <row r="9" customFormat="false" ht="15" hidden="false" customHeight="false" outlineLevel="0" collapsed="false">
      <c r="A9" s="0" t="s">
        <v>123</v>
      </c>
      <c r="B9" s="0" t="s">
        <v>124</v>
      </c>
      <c r="C9" s="0" t="n">
        <v>1</v>
      </c>
      <c r="D9" s="0" t="s">
        <v>148</v>
      </c>
      <c r="E9" s="0" t="s">
        <v>154</v>
      </c>
      <c r="F9" s="0" t="s">
        <v>155</v>
      </c>
    </row>
    <row r="10" customFormat="false" ht="15" hidden="false" customHeight="false" outlineLevel="0" collapsed="false">
      <c r="A10" s="0" t="s">
        <v>123</v>
      </c>
      <c r="B10" s="0" t="s">
        <v>124</v>
      </c>
      <c r="C10" s="0" t="n">
        <v>1</v>
      </c>
      <c r="D10" s="0" t="s">
        <v>148</v>
      </c>
      <c r="E10" s="0" t="s">
        <v>156</v>
      </c>
      <c r="F10" s="0" t="s">
        <v>157</v>
      </c>
    </row>
    <row r="11" customFormat="false" ht="15" hidden="false" customHeight="false" outlineLevel="0" collapsed="false">
      <c r="A11" s="0" t="s">
        <v>123</v>
      </c>
      <c r="B11" s="0" t="s">
        <v>126</v>
      </c>
      <c r="C11" s="0" t="n">
        <v>2</v>
      </c>
      <c r="D11" s="0" t="s">
        <v>148</v>
      </c>
      <c r="E11" s="0" t="s">
        <v>149</v>
      </c>
      <c r="F11" s="0" t="s">
        <v>150</v>
      </c>
    </row>
    <row r="12" customFormat="false" ht="15" hidden="false" customHeight="false" outlineLevel="0" collapsed="false">
      <c r="A12" s="0" t="s">
        <v>123</v>
      </c>
      <c r="B12" s="0" t="s">
        <v>126</v>
      </c>
      <c r="C12" s="0" t="n">
        <v>2</v>
      </c>
      <c r="D12" s="0" t="s">
        <v>148</v>
      </c>
      <c r="E12" s="0" t="s">
        <v>151</v>
      </c>
      <c r="F12" s="0" t="s">
        <v>158</v>
      </c>
    </row>
    <row r="13" customFormat="false" ht="15" hidden="false" customHeight="false" outlineLevel="0" collapsed="false">
      <c r="A13" s="0" t="s">
        <v>123</v>
      </c>
      <c r="B13" s="0" t="s">
        <v>124</v>
      </c>
      <c r="C13" s="0" t="n">
        <v>3</v>
      </c>
      <c r="D13" s="0" t="s">
        <v>148</v>
      </c>
      <c r="E13" s="0" t="s">
        <v>159</v>
      </c>
      <c r="F13" s="0" t="s">
        <v>160</v>
      </c>
    </row>
    <row r="14" customFormat="false" ht="15" hidden="false" customHeight="false" outlineLevel="0" collapsed="false">
      <c r="A14" s="0" t="s">
        <v>123</v>
      </c>
      <c r="B14" s="0" t="s">
        <v>126</v>
      </c>
      <c r="C14" s="0" t="n">
        <v>4</v>
      </c>
      <c r="D14" s="0" t="s">
        <v>148</v>
      </c>
      <c r="E14" s="0" t="s">
        <v>159</v>
      </c>
      <c r="F14" s="0" t="s">
        <v>160</v>
      </c>
    </row>
    <row r="15" customFormat="false" ht="15" hidden="false" customHeight="false" outlineLevel="0" collapsed="false">
      <c r="A15" s="0" t="s">
        <v>123</v>
      </c>
      <c r="B15" s="0" t="s">
        <v>124</v>
      </c>
      <c r="C15" s="0" t="n">
        <v>5</v>
      </c>
      <c r="D15" s="0" t="s">
        <v>148</v>
      </c>
      <c r="E15" s="0" t="s">
        <v>159</v>
      </c>
      <c r="F15" s="0" t="s">
        <v>161</v>
      </c>
    </row>
    <row r="16" customFormat="false" ht="15" hidden="false" customHeight="false" outlineLevel="0" collapsed="false">
      <c r="A16" s="0" t="s">
        <v>123</v>
      </c>
      <c r="B16" s="0" t="s">
        <v>124</v>
      </c>
      <c r="C16" s="0" t="n">
        <v>6</v>
      </c>
      <c r="D16" s="0" t="s">
        <v>148</v>
      </c>
      <c r="E16" s="0" t="s">
        <v>162</v>
      </c>
      <c r="F16" s="0" t="s">
        <v>163</v>
      </c>
    </row>
    <row r="17" customFormat="false" ht="15" hidden="false" customHeight="false" outlineLevel="0" collapsed="false">
      <c r="A17" s="0" t="s">
        <v>123</v>
      </c>
      <c r="B17" s="0" t="s">
        <v>124</v>
      </c>
      <c r="C17" s="0" t="n">
        <v>6</v>
      </c>
      <c r="D17" s="0" t="s">
        <v>146</v>
      </c>
      <c r="E17" s="0" t="s">
        <v>139</v>
      </c>
    </row>
    <row r="18" customFormat="false" ht="15" hidden="false" customHeight="false" outlineLevel="0" collapsed="false">
      <c r="A18" s="0" t="s">
        <v>123</v>
      </c>
      <c r="B18" s="0" t="s">
        <v>124</v>
      </c>
      <c r="C18" s="0" t="n">
        <v>7</v>
      </c>
      <c r="D18" s="0" t="s">
        <v>148</v>
      </c>
      <c r="E18" s="0" t="s">
        <v>164</v>
      </c>
      <c r="F18" s="0" t="s">
        <v>165</v>
      </c>
    </row>
    <row r="19" customFormat="false" ht="15" hidden="false" customHeight="false" outlineLevel="0" collapsed="false">
      <c r="A19" s="0" t="s">
        <v>123</v>
      </c>
      <c r="B19" s="0" t="s">
        <v>124</v>
      </c>
      <c r="C19" s="0" t="n">
        <v>7</v>
      </c>
      <c r="D19" s="0" t="s">
        <v>146</v>
      </c>
      <c r="E19" s="0" t="s">
        <v>139</v>
      </c>
    </row>
    <row r="20" customFormat="false" ht="15" hidden="false" customHeight="false" outlineLevel="0" collapsed="false">
      <c r="A20" s="0" t="s">
        <v>123</v>
      </c>
      <c r="B20" s="0" t="s">
        <v>127</v>
      </c>
      <c r="C20" s="0" t="n">
        <v>8</v>
      </c>
      <c r="D20" s="0" t="s">
        <v>148</v>
      </c>
      <c r="E20" s="0" t="s">
        <v>162</v>
      </c>
      <c r="F20" s="0" t="s">
        <v>163</v>
      </c>
    </row>
    <row r="21" customFormat="false" ht="15" hidden="false" customHeight="false" outlineLevel="0" collapsed="false">
      <c r="A21" s="0" t="s">
        <v>123</v>
      </c>
      <c r="B21" s="0" t="s">
        <v>127</v>
      </c>
      <c r="C21" s="0" t="n">
        <v>8</v>
      </c>
      <c r="D21" s="0" t="s">
        <v>146</v>
      </c>
      <c r="E21" s="0" t="s">
        <v>139</v>
      </c>
    </row>
    <row r="22" customFormat="false" ht="15" hidden="false" customHeight="false" outlineLevel="0" collapsed="false">
      <c r="A22" s="0" t="s">
        <v>123</v>
      </c>
      <c r="B22" s="0" t="s">
        <v>127</v>
      </c>
      <c r="C22" s="0" t="n">
        <v>9</v>
      </c>
      <c r="D22" s="0" t="s">
        <v>148</v>
      </c>
      <c r="E22" s="0" t="s">
        <v>164</v>
      </c>
      <c r="F22" s="0" t="s">
        <v>165</v>
      </c>
    </row>
    <row r="23" customFormat="false" ht="15" hidden="false" customHeight="false" outlineLevel="0" collapsed="false">
      <c r="A23" s="0" t="s">
        <v>123</v>
      </c>
      <c r="B23" s="0" t="s">
        <v>127</v>
      </c>
      <c r="C23" s="0" t="n">
        <v>9</v>
      </c>
      <c r="D23" s="0" t="s">
        <v>146</v>
      </c>
      <c r="E23" s="0" t="s">
        <v>139</v>
      </c>
    </row>
    <row r="24" customFormat="false" ht="15" hidden="false" customHeight="false" outlineLevel="0" collapsed="false">
      <c r="A24" s="0" t="s">
        <v>123</v>
      </c>
      <c r="B24" s="0" t="s">
        <v>124</v>
      </c>
      <c r="C24" s="0" t="n">
        <v>10</v>
      </c>
      <c r="D24" s="0" t="s">
        <v>146</v>
      </c>
      <c r="E24" s="0" t="s">
        <v>142</v>
      </c>
    </row>
    <row r="25" customFormat="false" ht="15" hidden="false" customHeight="false" outlineLevel="0" collapsed="false">
      <c r="A25" s="0" t="s">
        <v>123</v>
      </c>
      <c r="B25" s="0" t="s">
        <v>124</v>
      </c>
      <c r="C25" s="0" t="n">
        <v>10</v>
      </c>
      <c r="D25" s="0" t="s">
        <v>146</v>
      </c>
      <c r="E25" s="0" t="s">
        <v>166</v>
      </c>
    </row>
    <row r="26" customFormat="false" ht="15" hidden="false" customHeight="false" outlineLevel="0" collapsed="false">
      <c r="A26" s="0" t="s">
        <v>123</v>
      </c>
      <c r="B26" s="0" t="s">
        <v>124</v>
      </c>
      <c r="C26" s="0" t="n">
        <v>10</v>
      </c>
      <c r="D26" s="0" t="s">
        <v>146</v>
      </c>
      <c r="E26" s="0" t="s">
        <v>167</v>
      </c>
    </row>
    <row r="27" customFormat="false" ht="15" hidden="false" customHeight="false" outlineLevel="0" collapsed="false">
      <c r="A27" s="0" t="s">
        <v>123</v>
      </c>
      <c r="B27" s="0" t="s">
        <v>126</v>
      </c>
      <c r="C27" s="0" t="n">
        <v>11</v>
      </c>
      <c r="D27" s="0" t="s">
        <v>146</v>
      </c>
      <c r="E27" s="0" t="s">
        <v>142</v>
      </c>
    </row>
    <row r="28" customFormat="false" ht="15" hidden="false" customHeight="false" outlineLevel="0" collapsed="false">
      <c r="A28" s="0" t="s">
        <v>123</v>
      </c>
      <c r="B28" s="0" t="s">
        <v>126</v>
      </c>
      <c r="C28" s="0" t="n">
        <v>11</v>
      </c>
      <c r="D28" s="0" t="s">
        <v>146</v>
      </c>
      <c r="E28" s="0" t="s">
        <v>166</v>
      </c>
    </row>
    <row r="29" customFormat="false" ht="15" hidden="false" customHeight="false" outlineLevel="0" collapsed="false">
      <c r="A29" s="0" t="s">
        <v>123</v>
      </c>
      <c r="B29" s="0" t="s">
        <v>126</v>
      </c>
      <c r="C29" s="0" t="n">
        <v>11</v>
      </c>
      <c r="D29" s="0" t="s">
        <v>146</v>
      </c>
      <c r="E29" s="0" t="s">
        <v>167</v>
      </c>
    </row>
    <row r="30" customFormat="false" ht="15" hidden="false" customHeight="false" outlineLevel="0" collapsed="false">
      <c r="A30" s="0" t="s">
        <v>123</v>
      </c>
      <c r="B30" s="0" t="s">
        <v>124</v>
      </c>
      <c r="C30" s="0" t="n">
        <v>12</v>
      </c>
      <c r="D30" s="0" t="s">
        <v>148</v>
      </c>
      <c r="E30" s="0" t="s">
        <v>162</v>
      </c>
      <c r="F30" s="0" t="s">
        <v>168</v>
      </c>
    </row>
    <row r="31" customFormat="false" ht="15" hidden="false" customHeight="false" outlineLevel="0" collapsed="false">
      <c r="A31" s="0" t="s">
        <v>123</v>
      </c>
      <c r="B31" s="0" t="s">
        <v>124</v>
      </c>
      <c r="C31" s="0" t="n">
        <v>12</v>
      </c>
      <c r="D31" s="0" t="s">
        <v>146</v>
      </c>
      <c r="E31" s="0" t="s">
        <v>142</v>
      </c>
    </row>
    <row r="32" customFormat="false" ht="15" hidden="false" customHeight="false" outlineLevel="0" collapsed="false">
      <c r="A32" s="0" t="s">
        <v>123</v>
      </c>
      <c r="B32" s="0" t="s">
        <v>126</v>
      </c>
      <c r="C32" s="0" t="n">
        <v>13</v>
      </c>
      <c r="D32" s="0" t="s">
        <v>148</v>
      </c>
      <c r="E32" s="0" t="s">
        <v>162</v>
      </c>
      <c r="F32" s="0" t="s">
        <v>168</v>
      </c>
    </row>
    <row r="33" customFormat="false" ht="15" hidden="false" customHeight="false" outlineLevel="0" collapsed="false">
      <c r="A33" s="0" t="s">
        <v>123</v>
      </c>
      <c r="B33" s="0" t="s">
        <v>124</v>
      </c>
      <c r="C33" s="0" t="n">
        <v>14</v>
      </c>
      <c r="D33" s="0" t="s">
        <v>148</v>
      </c>
      <c r="E33" s="0" t="s">
        <v>149</v>
      </c>
      <c r="F33" s="0" t="s">
        <v>169</v>
      </c>
    </row>
    <row r="34" customFormat="false" ht="15" hidden="false" customHeight="false" outlineLevel="0" collapsed="false">
      <c r="A34" s="0" t="s">
        <v>123</v>
      </c>
      <c r="B34" s="0" t="s">
        <v>124</v>
      </c>
      <c r="C34" s="0" t="n">
        <v>14</v>
      </c>
      <c r="D34" s="0" t="s">
        <v>148</v>
      </c>
      <c r="E34" s="0" t="s">
        <v>170</v>
      </c>
      <c r="F34" s="0" t="s">
        <v>171</v>
      </c>
    </row>
    <row r="35" customFormat="false" ht="15" hidden="false" customHeight="false" outlineLevel="0" collapsed="false">
      <c r="A35" s="0" t="s">
        <v>123</v>
      </c>
      <c r="B35" s="0" t="s">
        <v>128</v>
      </c>
      <c r="C35" s="0" t="n">
        <v>15</v>
      </c>
      <c r="D35" s="0" t="s">
        <v>148</v>
      </c>
      <c r="E35" s="0" t="s">
        <v>149</v>
      </c>
      <c r="F35" s="0" t="s">
        <v>169</v>
      </c>
    </row>
    <row r="36" customFormat="false" ht="15" hidden="false" customHeight="false" outlineLevel="0" collapsed="false">
      <c r="A36" s="0" t="s">
        <v>123</v>
      </c>
      <c r="B36" s="0" t="s">
        <v>128</v>
      </c>
      <c r="C36" s="0" t="n">
        <v>15</v>
      </c>
      <c r="D36" s="0" t="s">
        <v>148</v>
      </c>
      <c r="E36" s="0" t="s">
        <v>170</v>
      </c>
      <c r="F36" s="0" t="s">
        <v>171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 activeCellId="0" sqref="O1"/>
    </sheetView>
  </sheetViews>
  <sheetFormatPr defaultColWidth="8.6796875" defaultRowHeight="15" zeroHeight="false" outlineLevelRow="0" outlineLevelCol="0"/>
  <cols>
    <col collapsed="false" customWidth="true" hidden="false" outlineLevel="0" max="1" min="1" style="0" width="27.45"/>
    <col collapsed="false" customWidth="true" hidden="false" outlineLevel="0" max="2" min="2" style="0" width="21.88"/>
    <col collapsed="false" customWidth="true" hidden="false" outlineLevel="0" max="3" min="3" style="0" width="11.31"/>
    <col collapsed="false" customWidth="true" hidden="false" outlineLevel="0" max="4" min="4" style="0" width="5.47"/>
    <col collapsed="false" customWidth="true" hidden="false" outlineLevel="0" max="5" min="5" style="0" width="5.05"/>
    <col collapsed="false" customWidth="true" hidden="false" outlineLevel="0" max="6" min="6" style="0" width="12.15"/>
    <col collapsed="false" customWidth="true" hidden="false" outlineLevel="0" max="7" min="7" style="0" width="5.6"/>
    <col collapsed="false" customWidth="true" hidden="false" outlineLevel="0" max="8" min="8" style="0" width="6.72"/>
    <col collapsed="false" customWidth="true" hidden="false" outlineLevel="0" max="9" min="9" style="0" width="9.78"/>
    <col collapsed="false" customWidth="true" hidden="false" outlineLevel="0" max="11" min="10" style="0" width="14.09"/>
    <col collapsed="false" customWidth="true" hidden="false" outlineLevel="0" max="12" min="12" style="0" width="53.74"/>
    <col collapsed="false" customWidth="true" hidden="false" outlineLevel="0" max="13" min="13" style="0" width="14.09"/>
    <col collapsed="false" customWidth="true" hidden="false" outlineLevel="0" max="14" min="14" style="0" width="8.95"/>
    <col collapsed="false" customWidth="true" hidden="false" outlineLevel="0" max="15" min="15" style="0" width="11.03"/>
  </cols>
  <sheetData>
    <row r="1" customFormat="false" ht="15" hidden="false" customHeight="false" outlineLevel="0" collapsed="false">
      <c r="A1" s="1" t="s">
        <v>172</v>
      </c>
      <c r="B1" s="1" t="s">
        <v>173</v>
      </c>
      <c r="C1" s="1" t="s">
        <v>118</v>
      </c>
      <c r="D1" s="1" t="s">
        <v>133</v>
      </c>
      <c r="E1" s="1" t="s">
        <v>119</v>
      </c>
      <c r="F1" s="1" t="s">
        <v>138</v>
      </c>
      <c r="G1" s="1" t="s">
        <v>174</v>
      </c>
      <c r="H1" s="1" t="s">
        <v>5</v>
      </c>
      <c r="I1" s="1" t="s">
        <v>175</v>
      </c>
      <c r="J1" s="1" t="s">
        <v>176</v>
      </c>
      <c r="K1" s="1" t="s">
        <v>177</v>
      </c>
      <c r="L1" s="1" t="s">
        <v>178</v>
      </c>
      <c r="M1" s="1" t="s">
        <v>179</v>
      </c>
      <c r="N1" s="1" t="s">
        <v>180</v>
      </c>
      <c r="O1" s="1" t="s">
        <v>181</v>
      </c>
    </row>
    <row r="2" customFormat="false" ht="15" hidden="false" customHeight="false" outlineLevel="0" collapsed="false">
      <c r="A2" s="0" t="s">
        <v>182</v>
      </c>
      <c r="B2" s="0" t="s">
        <v>183</v>
      </c>
      <c r="F2" s="0" t="s">
        <v>184</v>
      </c>
      <c r="H2" s="2" t="b">
        <f aca="false">TRUE()</f>
        <v>1</v>
      </c>
      <c r="I2" s="0" t="s">
        <v>185</v>
      </c>
      <c r="J2" s="2" t="b">
        <f aca="false">FALSE()</f>
        <v>0</v>
      </c>
      <c r="K2" s="0" t="s">
        <v>186</v>
      </c>
      <c r="L2" s="0" t="s">
        <v>187</v>
      </c>
      <c r="M2" s="0" t="s">
        <v>188</v>
      </c>
      <c r="N2" s="0" t="s">
        <v>188</v>
      </c>
      <c r="O2" s="0" t="s">
        <v>188</v>
      </c>
    </row>
    <row r="3" customFormat="false" ht="15" hidden="false" customHeight="false" outlineLevel="0" collapsed="false">
      <c r="A3" s="0" t="s">
        <v>189</v>
      </c>
      <c r="B3" s="0" t="s">
        <v>190</v>
      </c>
      <c r="F3" s="0" t="s">
        <v>191</v>
      </c>
      <c r="H3" s="2" t="b">
        <f aca="false">TRUE()</f>
        <v>1</v>
      </c>
      <c r="I3" s="0" t="s">
        <v>185</v>
      </c>
      <c r="J3" s="2" t="b">
        <f aca="false">FALSE()</f>
        <v>0</v>
      </c>
      <c r="K3" s="0" t="s">
        <v>192</v>
      </c>
      <c r="L3" s="0" t="s">
        <v>193</v>
      </c>
      <c r="M3" s="0" t="s">
        <v>194</v>
      </c>
      <c r="N3" s="0" t="s">
        <v>194</v>
      </c>
      <c r="O3" s="0" t="s">
        <v>194</v>
      </c>
    </row>
    <row r="4" customFormat="false" ht="15" hidden="false" customHeight="false" outlineLevel="0" collapsed="false">
      <c r="A4" s="0" t="s">
        <v>195</v>
      </c>
      <c r="B4" s="0" t="s">
        <v>196</v>
      </c>
      <c r="F4" s="0" t="s">
        <v>197</v>
      </c>
      <c r="H4" s="2" t="b">
        <f aca="false">TRUE()</f>
        <v>1</v>
      </c>
      <c r="I4" s="0" t="s">
        <v>185</v>
      </c>
      <c r="J4" s="2" t="b">
        <f aca="false">FALSE()</f>
        <v>0</v>
      </c>
      <c r="K4" s="0" t="s">
        <v>198</v>
      </c>
      <c r="L4" s="0" t="s">
        <v>187</v>
      </c>
      <c r="M4" s="0" t="s">
        <v>194</v>
      </c>
      <c r="N4" s="0" t="s">
        <v>194</v>
      </c>
      <c r="O4" s="0" t="s">
        <v>194</v>
      </c>
    </row>
    <row r="5" customFormat="false" ht="15" hidden="false" customHeight="false" outlineLevel="0" collapsed="false">
      <c r="A5" s="0" t="s">
        <v>199</v>
      </c>
      <c r="B5" s="0" t="s">
        <v>200</v>
      </c>
      <c r="F5" s="0" t="s">
        <v>201</v>
      </c>
      <c r="H5" s="2" t="b">
        <f aca="false">TRUE()</f>
        <v>1</v>
      </c>
      <c r="I5" s="0" t="s">
        <v>185</v>
      </c>
      <c r="J5" s="2" t="b">
        <f aca="false">FALSE()</f>
        <v>0</v>
      </c>
      <c r="K5" s="0" t="s">
        <v>198</v>
      </c>
      <c r="L5" s="0" t="s">
        <v>187</v>
      </c>
      <c r="M5" s="0" t="s">
        <v>194</v>
      </c>
      <c r="N5" s="0" t="s">
        <v>194</v>
      </c>
      <c r="O5" s="0" t="s">
        <v>194</v>
      </c>
    </row>
    <row r="6" customFormat="false" ht="15" hidden="false" customHeight="false" outlineLevel="0" collapsed="false">
      <c r="A6" s="0" t="s">
        <v>202</v>
      </c>
      <c r="B6" s="0" t="s">
        <v>203</v>
      </c>
      <c r="F6" s="0" t="s">
        <v>204</v>
      </c>
      <c r="H6" s="2" t="b">
        <f aca="false">TRUE()</f>
        <v>1</v>
      </c>
      <c r="I6" s="0" t="s">
        <v>185</v>
      </c>
      <c r="J6" s="2" t="b">
        <f aca="false">FALSE()</f>
        <v>0</v>
      </c>
      <c r="K6" s="0" t="s">
        <v>192</v>
      </c>
      <c r="L6" s="0" t="s">
        <v>193</v>
      </c>
      <c r="M6" s="0" t="s">
        <v>194</v>
      </c>
      <c r="N6" s="0" t="s">
        <v>194</v>
      </c>
      <c r="O6" s="0" t="s">
        <v>194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6"/>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AG2" activeCellId="0" sqref="AG2"/>
    </sheetView>
  </sheetViews>
  <sheetFormatPr defaultColWidth="8.6796875" defaultRowHeight="15" zeroHeight="false" outlineLevelRow="0" outlineLevelCol="0"/>
  <cols>
    <col collapsed="false" customWidth="true" hidden="false" outlineLevel="0" max="1" min="1" style="0" width="27.45"/>
    <col collapsed="false" customWidth="true" hidden="false" outlineLevel="0" max="2" min="2" style="0" width="21.88"/>
    <col collapsed="false" customWidth="true" hidden="false" outlineLevel="0" max="3" min="3" style="0" width="14.23"/>
    <col collapsed="false" customWidth="true" hidden="false" outlineLevel="0" max="4" min="4" style="0" width="33.98"/>
    <col collapsed="false" customWidth="true" hidden="false" outlineLevel="0" max="5" min="5" style="0" width="12.15"/>
    <col collapsed="false" customWidth="true" hidden="false" outlineLevel="0" max="6" min="6" style="0" width="26.75"/>
    <col collapsed="false" customWidth="true" hidden="false" outlineLevel="0" max="7" min="7" style="0" width="7.83"/>
    <col collapsed="false" customWidth="true" hidden="false" outlineLevel="0" max="8" min="8" style="0" width="36.63"/>
    <col collapsed="false" customWidth="true" hidden="false" outlineLevel="0" max="9" min="9" style="0" width="5.47"/>
    <col collapsed="false" customWidth="true" hidden="false" outlineLevel="0" max="10" min="10" style="0" width="9.22"/>
    <col collapsed="false" customWidth="true" hidden="false" outlineLevel="0" max="11" min="11" style="0" width="7.55"/>
    <col collapsed="false" customWidth="true" hidden="false" outlineLevel="0" max="12" min="12" style="0" width="9.08"/>
    <col collapsed="false" customWidth="true" hidden="false" outlineLevel="0" max="13" min="13" style="0" width="8.24"/>
    <col collapsed="false" customWidth="true" hidden="false" outlineLevel="0" max="14" min="14" style="0" width="3.94"/>
    <col collapsed="false" customWidth="true" hidden="false" outlineLevel="0" max="15" min="15" style="0" width="13.68"/>
    <col collapsed="false" customWidth="true" hidden="false" outlineLevel="0" max="16" min="16" style="0" width="15.2"/>
    <col collapsed="false" customWidth="true" hidden="false" outlineLevel="0" max="17" min="17" style="0" width="6.44"/>
    <col collapsed="false" customWidth="true" hidden="false" outlineLevel="0" max="18" min="18" style="0" width="16.46"/>
    <col collapsed="false" customWidth="true" hidden="false" outlineLevel="0" max="19" min="19" style="0" width="12.7"/>
    <col collapsed="false" customWidth="true" hidden="false" outlineLevel="0" max="20" min="20" style="0" width="10.75"/>
    <col collapsed="false" customWidth="true" hidden="false" outlineLevel="0" max="21" min="21" style="0" width="19.66"/>
    <col collapsed="false" customWidth="true" hidden="false" outlineLevel="0" max="22" min="22" style="0" width="9.92"/>
    <col collapsed="false" customWidth="true" hidden="false" outlineLevel="0" max="23" min="23" style="0" width="13.4"/>
    <col collapsed="false" customWidth="true" hidden="false" outlineLevel="0" max="24" min="24" style="0" width="9.49"/>
    <col collapsed="false" customWidth="true" hidden="false" outlineLevel="0" max="25" min="25" style="0" width="9.08"/>
    <col collapsed="false" customWidth="true" hidden="false" outlineLevel="0" max="26" min="26" style="0" width="11.31"/>
    <col collapsed="false" customWidth="true" hidden="false" outlineLevel="0" max="27" min="27" style="0" width="10.48"/>
    <col collapsed="false" customWidth="true" hidden="false" outlineLevel="0" max="28" min="28" style="0" width="12.42"/>
    <col collapsed="false" customWidth="true" hidden="false" outlineLevel="0" max="29" min="29" style="0" width="12.15"/>
    <col collapsed="false" customWidth="true" hidden="false" outlineLevel="0" max="30" min="30" style="0" width="15.62"/>
    <col collapsed="false" customWidth="true" hidden="false" outlineLevel="0" max="31" min="31" style="0" width="38.99"/>
    <col collapsed="false" customWidth="true" hidden="false" outlineLevel="0" max="32" min="32" style="0" width="9.08"/>
    <col collapsed="false" customWidth="true" hidden="false" outlineLevel="0" max="33" min="33" style="0" width="10.2"/>
  </cols>
  <sheetData>
    <row r="1" customFormat="false" ht="15" hidden="false" customHeight="false" outlineLevel="0" collapsed="false">
      <c r="A1" s="1" t="s">
        <v>172</v>
      </c>
      <c r="B1" s="1" t="s">
        <v>205</v>
      </c>
      <c r="C1" s="1" t="s">
        <v>206</v>
      </c>
      <c r="D1" s="1" t="s">
        <v>207</v>
      </c>
      <c r="E1" s="1" t="s">
        <v>208</v>
      </c>
      <c r="F1" s="1" t="s">
        <v>209</v>
      </c>
      <c r="G1" s="1" t="s">
        <v>210</v>
      </c>
      <c r="H1" s="1" t="s">
        <v>211</v>
      </c>
      <c r="I1" s="1" t="s">
        <v>212</v>
      </c>
      <c r="J1" s="1" t="s">
        <v>213</v>
      </c>
      <c r="K1" s="1" t="s">
        <v>214</v>
      </c>
      <c r="L1" s="1" t="s">
        <v>215</v>
      </c>
      <c r="M1" s="1" t="s">
        <v>216</v>
      </c>
      <c r="N1" s="1" t="s">
        <v>217</v>
      </c>
      <c r="O1" s="1" t="s">
        <v>218</v>
      </c>
      <c r="P1" s="1" t="s">
        <v>219</v>
      </c>
      <c r="Q1" s="1" t="s">
        <v>220</v>
      </c>
      <c r="R1" s="1" t="s">
        <v>221</v>
      </c>
      <c r="S1" s="1" t="s">
        <v>222</v>
      </c>
      <c r="T1" s="1" t="s">
        <v>223</v>
      </c>
      <c r="U1" s="1" t="s">
        <v>178</v>
      </c>
      <c r="V1" s="1" t="s">
        <v>224</v>
      </c>
      <c r="W1" s="1" t="s">
        <v>225</v>
      </c>
      <c r="X1" s="1" t="s">
        <v>226</v>
      </c>
      <c r="Y1" s="1" t="s">
        <v>227</v>
      </c>
      <c r="Z1" s="1" t="s">
        <v>228</v>
      </c>
      <c r="AA1" s="1" t="s">
        <v>229</v>
      </c>
      <c r="AB1" s="1" t="s">
        <v>230</v>
      </c>
      <c r="AC1" s="1" t="s">
        <v>231</v>
      </c>
      <c r="AD1" s="1" t="s">
        <v>232</v>
      </c>
      <c r="AE1" s="1" t="s">
        <v>233</v>
      </c>
      <c r="AF1" s="1" t="s">
        <v>234</v>
      </c>
      <c r="AG1" s="1" t="s">
        <v>235</v>
      </c>
    </row>
    <row r="2" customFormat="false" ht="15" hidden="false" customHeight="false" outlineLevel="0" collapsed="false">
      <c r="A2" s="0" t="s">
        <v>182</v>
      </c>
      <c r="B2" s="0" t="s">
        <v>183</v>
      </c>
      <c r="C2" s="0" t="s">
        <v>236</v>
      </c>
      <c r="D2" s="0" t="s">
        <v>237</v>
      </c>
      <c r="E2" s="0" t="s">
        <v>238</v>
      </c>
      <c r="F2" s="0" t="s">
        <v>113</v>
      </c>
      <c r="G2" s="0" t="s">
        <v>239</v>
      </c>
      <c r="H2" s="0" t="s">
        <v>240</v>
      </c>
      <c r="P2" s="0" t="s">
        <v>241</v>
      </c>
      <c r="AB2" s="0" t="s">
        <v>242</v>
      </c>
      <c r="AC2" s="0" t="s">
        <v>184</v>
      </c>
      <c r="AD2" s="0" t="s">
        <v>105</v>
      </c>
      <c r="AE2" s="0" t="s">
        <v>243</v>
      </c>
    </row>
    <row r="3" customFormat="false" ht="15" hidden="false" customHeight="false" outlineLevel="0" collapsed="false">
      <c r="A3" s="0" t="s">
        <v>189</v>
      </c>
      <c r="B3" s="0" t="s">
        <v>190</v>
      </c>
      <c r="C3" s="0" t="s">
        <v>236</v>
      </c>
      <c r="D3" s="0" t="s">
        <v>244</v>
      </c>
      <c r="E3" s="0" t="s">
        <v>238</v>
      </c>
      <c r="F3" s="0" t="s">
        <v>116</v>
      </c>
      <c r="G3" s="0" t="s">
        <v>239</v>
      </c>
      <c r="H3" s="0" t="s">
        <v>245</v>
      </c>
      <c r="P3" s="0" t="s">
        <v>241</v>
      </c>
      <c r="AB3" s="0" t="s">
        <v>242</v>
      </c>
      <c r="AC3" s="0" t="s">
        <v>191</v>
      </c>
      <c r="AD3" s="0" t="s">
        <v>105</v>
      </c>
      <c r="AE3" s="0" t="s">
        <v>246</v>
      </c>
    </row>
    <row r="4" customFormat="false" ht="15" hidden="false" customHeight="false" outlineLevel="0" collapsed="false">
      <c r="A4" s="0" t="s">
        <v>195</v>
      </c>
      <c r="B4" s="0" t="s">
        <v>196</v>
      </c>
      <c r="C4" s="0" t="s">
        <v>236</v>
      </c>
      <c r="D4" s="0" t="s">
        <v>247</v>
      </c>
      <c r="E4" s="0" t="s">
        <v>238</v>
      </c>
      <c r="F4" s="0" t="s">
        <v>106</v>
      </c>
      <c r="G4" s="0" t="s">
        <v>239</v>
      </c>
      <c r="H4" s="0" t="s">
        <v>248</v>
      </c>
      <c r="K4" s="0" t="s">
        <v>249</v>
      </c>
      <c r="P4" s="0" t="s">
        <v>241</v>
      </c>
      <c r="AB4" s="0" t="s">
        <v>242</v>
      </c>
      <c r="AC4" s="0" t="s">
        <v>197</v>
      </c>
      <c r="AD4" s="0" t="s">
        <v>105</v>
      </c>
      <c r="AE4" s="0" t="s">
        <v>250</v>
      </c>
    </row>
    <row r="5" customFormat="false" ht="15" hidden="false" customHeight="false" outlineLevel="0" collapsed="false">
      <c r="A5" s="0" t="s">
        <v>199</v>
      </c>
      <c r="B5" s="0" t="s">
        <v>200</v>
      </c>
      <c r="C5" s="0" t="s">
        <v>236</v>
      </c>
      <c r="D5" s="0" t="s">
        <v>251</v>
      </c>
      <c r="E5" s="0" t="s">
        <v>238</v>
      </c>
      <c r="F5" s="0" t="s">
        <v>106</v>
      </c>
      <c r="G5" s="0" t="s">
        <v>239</v>
      </c>
      <c r="H5" s="0" t="s">
        <v>252</v>
      </c>
      <c r="K5" s="0" t="s">
        <v>249</v>
      </c>
      <c r="P5" s="0" t="s">
        <v>241</v>
      </c>
      <c r="AB5" s="0" t="s">
        <v>242</v>
      </c>
      <c r="AC5" s="0" t="s">
        <v>201</v>
      </c>
      <c r="AD5" s="0" t="s">
        <v>105</v>
      </c>
      <c r="AE5" s="0" t="s">
        <v>253</v>
      </c>
    </row>
    <row r="6" customFormat="false" ht="15" hidden="false" customHeight="false" outlineLevel="0" collapsed="false">
      <c r="A6" s="0" t="s">
        <v>202</v>
      </c>
      <c r="B6" s="0" t="s">
        <v>203</v>
      </c>
      <c r="C6" s="0" t="s">
        <v>236</v>
      </c>
      <c r="D6" s="0" t="s">
        <v>254</v>
      </c>
      <c r="E6" s="0" t="s">
        <v>238</v>
      </c>
      <c r="F6" s="0" t="s">
        <v>116</v>
      </c>
      <c r="G6" s="0" t="s">
        <v>239</v>
      </c>
      <c r="H6" s="0" t="s">
        <v>255</v>
      </c>
      <c r="P6" s="0" t="s">
        <v>241</v>
      </c>
      <c r="AB6" s="0" t="s">
        <v>242</v>
      </c>
      <c r="AC6" s="0" t="s">
        <v>204</v>
      </c>
      <c r="AD6" s="0" t="s">
        <v>105</v>
      </c>
      <c r="AE6" s="0" t="s">
        <v>256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2025-09-26T08:25:51Z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