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codeName="ThisWorkbook"/>
  <xr:revisionPtr revIDLastSave="0" documentId="13_ncr:1_{D710514B-4491-400F-8A27-3ED811A5147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indice confronta" sheetId="4" r:id="rId1"/>
  </sheets>
  <calcPr calcId="191029"/>
</workbook>
</file>

<file path=xl/calcChain.xml><?xml version="1.0" encoding="utf-8"?>
<calcChain xmlns="http://schemas.openxmlformats.org/spreadsheetml/2006/main">
  <c r="H2" i="4" l="1"/>
  <c r="G2" i="4"/>
  <c r="I2" i="4"/>
</calcChain>
</file>

<file path=xl/sharedStrings.xml><?xml version="1.0" encoding="utf-8"?>
<sst xmlns="http://schemas.openxmlformats.org/spreadsheetml/2006/main" count="48" uniqueCount="34">
  <si>
    <t>Snowboard</t>
  </si>
  <si>
    <t>MONO</t>
  </si>
  <si>
    <t>EVOL</t>
  </si>
  <si>
    <t>ROUTER</t>
  </si>
  <si>
    <t>FOCUS</t>
  </si>
  <si>
    <t>MAIMED</t>
  </si>
  <si>
    <t>FRONT</t>
  </si>
  <si>
    <t>CARGO</t>
  </si>
  <si>
    <t>FRANK</t>
  </si>
  <si>
    <t>PRISON</t>
  </si>
  <si>
    <t>SOLID</t>
  </si>
  <si>
    <t>DIABLO</t>
  </si>
  <si>
    <t>EVIL</t>
  </si>
  <si>
    <t>SLOGAN</t>
  </si>
  <si>
    <t>prezzo unitario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</si>
  <si>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</si>
  <si>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</si>
  <si>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</si>
  <si>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</si>
  <si>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</si>
  <si>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</si>
  <si>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</si>
  <si>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</si>
  <si>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</si>
  <si>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</si>
  <si>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</si>
  <si>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</si>
  <si>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</si>
  <si>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 xml:space="preserve">Codice </t>
  </si>
  <si>
    <t>Categoria prodotto</t>
  </si>
  <si>
    <t>modello</t>
  </si>
  <si>
    <t>Giacche Snowboard</t>
  </si>
  <si>
    <t>Pantaloni Snowboard</t>
  </si>
  <si>
    <t>Scarponi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</si>
</sst>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€&quot;\ * #,##0.00_-;\-&quot;€&quot;\ * #,##0.00_-;_-&quot;€&quot;\ * &quot;-&quot;??_-;_-@_-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164" fontId="0" fillId="0" borderId="1" xfId="2" applyFont="1" applyBorder="1"/>
    <xf numFmtId="0" fontId="3" fillId="0" borderId="1" xfId="0" applyFont="1" applyBorder="1"/>
    <xf numFmtId="0" fontId="0" fillId="2" borderId="1" xfId="0" applyFill="1" applyBorder="1"/>
    <xf numFmtId="0" fontId="2" fillId="3" borderId="1" xfId="0" applyFont="1" applyFill="1" applyBorder="1"/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2" defaultPivotStyle="PivotStyleLight16">
    <tableStyle name="Invisible" pivot="0" table="0" count="0" xr9:uid="{6C14FEAB-1EE4-49C8-A849-26780A39A8F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2</xdr:row>
      <xdr:rowOff>95250</xdr:rowOff>
    </xdr:from>
    <xdr:to>
      <xdr:col>6</xdr:col>
      <xdr:colOff>628650</xdr:colOff>
      <xdr:row>5</xdr:row>
      <xdr:rowOff>133350</xdr:rowOff>
    </xdr:to>
    <xdr:sp macro="" textlink="">
      <xdr:nvSpPr>
        <xdr:cNvPr id="2" name="Freccia in su 1">
          <a:extLst>
            <a:ext uri="{FF2B5EF4-FFF2-40B4-BE49-F238E27FC236}">
              <a16:creationId xmlns:a16="http://schemas.microsoft.com/office/drawing/2014/main" id="{93B3B3F6-BA7C-4B6E-B2CD-FBC237EDBC1D}"/>
            </a:ext>
          </a:extLst>
        </xdr:cNvPr>
        <xdr:cNvSpPr/>
      </xdr:nvSpPr>
      <xdr:spPr bwMode="auto">
        <a:xfrm>
          <a:off x="5000625" y="419100"/>
          <a:ext cx="219075" cy="523875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  <xdr:twoCellAnchor>
    <xdr:from>
      <xdr:col>7</xdr:col>
      <xdr:colOff>352425</xdr:colOff>
      <xdr:row>2</xdr:row>
      <xdr:rowOff>95250</xdr:rowOff>
    </xdr:from>
    <xdr:to>
      <xdr:col>7</xdr:col>
      <xdr:colOff>571500</xdr:colOff>
      <xdr:row>5</xdr:row>
      <xdr:rowOff>133350</xdr:rowOff>
    </xdr:to>
    <xdr:sp macro="" textlink="">
      <xdr:nvSpPr>
        <xdr:cNvPr id="3" name="Freccia in su 2">
          <a:extLst>
            <a:ext uri="{FF2B5EF4-FFF2-40B4-BE49-F238E27FC236}">
              <a16:creationId xmlns:a16="http://schemas.microsoft.com/office/drawing/2014/main" id="{72B8E576-F7D5-4DBD-809C-B677B80B4EA4}"/>
            </a:ext>
          </a:extLst>
        </xdr:cNvPr>
        <xdr:cNvSpPr/>
      </xdr:nvSpPr>
      <xdr:spPr bwMode="auto">
        <a:xfrm>
          <a:off x="6162675" y="419100"/>
          <a:ext cx="219075" cy="523875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  <xdr:twoCellAnchor>
    <xdr:from>
      <xdr:col>8</xdr:col>
      <xdr:colOff>438150</xdr:colOff>
      <xdr:row>2</xdr:row>
      <xdr:rowOff>95250</xdr:rowOff>
    </xdr:from>
    <xdr:to>
      <xdr:col>8</xdr:col>
      <xdr:colOff>657225</xdr:colOff>
      <xdr:row>5</xdr:row>
      <xdr:rowOff>133350</xdr:rowOff>
    </xdr:to>
    <xdr:sp macro="" textlink="">
      <xdr:nvSpPr>
        <xdr:cNvPr id="4" name="Freccia in su 3">
          <a:extLst>
            <a:ext uri="{FF2B5EF4-FFF2-40B4-BE49-F238E27FC236}">
              <a16:creationId xmlns:a16="http://schemas.microsoft.com/office/drawing/2014/main" id="{8A703CE8-C2F2-451B-B9BF-0270DC9F3384}"/>
            </a:ext>
          </a:extLst>
        </xdr:cNvPr>
        <xdr:cNvSpPr/>
      </xdr:nvSpPr>
      <xdr:spPr bwMode="auto">
        <a:xfrm>
          <a:off x="7200900" y="419100"/>
          <a:ext cx="219075" cy="523875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zoomScaleNormal="100" workbookViewId="0">
      <selection activeCell="G11" sqref="G11"/>
    </sheetView>
  </sheetViews>
  <sheetFormatPr defaultRowHeight="12.75" x14ac:dyDescent="0.2"/>
  <cols>
    <col min="1" max="1" width="18.7109375" bestFit="1" customWidth="1"/>
    <col min="2" max="2" width="7.85546875" bestFit="1" customWidth="1"/>
    <col min="3" max="3" width="8.7109375" bestFit="1" customWidth="1"/>
    <col min="4" max="4" width="14.85546875" bestFit="1" customWidth="1"/>
    <col min="5" max="5" width="10.85546875" bestFit="1" customWidth="1"/>
    <col min="6" max="6" width="7.85546875" bestFit="1" customWidth="1"/>
    <col min="7" max="7" width="18.28515625" bestFit="1" customWidth="1"/>
    <col min="8" max="9" width="14.28515625" customWidth="1"/>
  </cols>
  <sheetData>
    <row r="1" spans="1:9" x14ac:dyDescent="0.2">
      <c r="A1" s="5" t="s">
        <v>29</v>
      </c>
      <c r="B1" s="5" t="s">
        <v>28</v>
      </c>
      <c r="C1" s="5" t="s">
        <v>30</v>
      </c>
      <c r="D1" s="5" t="s">
        <v>14</v>
      </c>
      <c r="F1" s="5" t="s">
        <v>28</v>
      </c>
      <c r="G1" s="5" t="s">
        <v>29</v>
      </c>
      <c r="H1" s="5" t="s">
        <v>30</v>
      </c>
      <c r="I1" s="5" t="s">
        <v>14</v>
      </c>
    </row>
    <row r="2" spans="1:9" x14ac:dyDescent="0.2">
      <c r="A2" s="3" t="s">
        <v>31</v>
      </c>
      <c r="B2" s="4" t="s">
        <v>17</v>
      </c>
      <c r="C2" s="1" t="s">
        <v>1</v>
      </c>
      <c r="D2" s="2">
        <v>261.5</v>
      </c>
      <c r="F2" s="4" t="s">
        <v>20</v>
      </c>
      <c r="G2" s="1" t="str">
        <f>INDEX(A2:D14,MATCH(F2,B2:B14,0),1)</f>
        <v>Giacche Snowboard</v>
      </c>
      <c r="H2" s="1" t="str">
        <f>PROPER(VLOOKUP(F2,B2:D14,2))</f>
        <v>Focus</v>
      </c>
      <c r="I2" s="2">
        <f>VLOOKUP(F2,B2:D14,3)</f>
        <v>299</v>
      </c>
    </row>
    <row r="3" spans="1:9" x14ac:dyDescent="0.2">
      <c r="A3" s="3" t="s">
        <v>31</v>
      </c>
      <c r="B3" s="4" t="s">
        <v>18</v>
      </c>
      <c r="C3" s="1" t="s">
        <v>2</v>
      </c>
      <c r="D3" s="2">
        <v>214</v>
      </c>
    </row>
    <row r="4" spans="1:9" x14ac:dyDescent="0.2">
      <c r="A4" s="3" t="s">
        <v>31</v>
      </c>
      <c r="B4" s="4" t="s">
        <v>19</v>
      </c>
      <c r="C4" s="1" t="s">
        <v>3</v>
      </c>
      <c r="D4" s="2">
        <v>187</v>
      </c>
    </row>
    <row r="5" spans="1:9" x14ac:dyDescent="0.2">
      <c r="A5" s="3" t="s">
        <v>31</v>
      </c>
      <c r="B5" s="4" t="s">
        <v>20</v>
      </c>
      <c r="C5" s="1" t="s">
        <v>4</v>
      </c>
      <c r="D5" s="2">
        <v>299</v>
      </c>
    </row>
    <row r="6" spans="1:9" x14ac:dyDescent="0.2">
      <c r="A6" s="3" t="s">
        <v>31</v>
      </c>
      <c r="B6" s="4" t="s">
        <v>21</v>
      </c>
      <c r="C6" s="1" t="s">
        <v>5</v>
      </c>
      <c r="D6" s="2">
        <v>158.5</v>
      </c>
    </row>
    <row r="7" spans="1:9" x14ac:dyDescent="0.2">
      <c r="A7" s="3" t="s">
        <v>32</v>
      </c>
      <c r="B7" s="4" t="s">
        <v>22</v>
      </c>
      <c r="C7" s="1" t="s">
        <v>6</v>
      </c>
      <c r="D7" s="2">
        <v>183.5</v>
      </c>
    </row>
    <row r="8" spans="1:9" x14ac:dyDescent="0.2">
      <c r="A8" s="3" t="s">
        <v>32</v>
      </c>
      <c r="B8" s="4" t="s">
        <v>23</v>
      </c>
      <c r="C8" s="1" t="s">
        <v>7</v>
      </c>
      <c r="D8" s="2">
        <v>168</v>
      </c>
    </row>
    <row r="9" spans="1:9" x14ac:dyDescent="0.2">
      <c r="A9" s="3" t="s">
        <v>32</v>
      </c>
      <c r="B9" s="4" t="s">
        <v>24</v>
      </c>
      <c r="C9" s="1" t="s">
        <v>8</v>
      </c>
      <c r="D9" s="2">
        <v>140.5</v>
      </c>
    </row>
    <row r="10" spans="1:9" x14ac:dyDescent="0.2">
      <c r="A10" s="3" t="s">
        <v>33</v>
      </c>
      <c r="B10" s="4" t="s">
        <v>25</v>
      </c>
      <c r="C10" s="1" t="s">
        <v>13</v>
      </c>
      <c r="D10" s="2">
        <v>97</v>
      </c>
    </row>
    <row r="11" spans="1:9" x14ac:dyDescent="0.2">
      <c r="A11" s="3" t="s">
        <v>33</v>
      </c>
      <c r="B11" s="4" t="s">
        <v>26</v>
      </c>
      <c r="C11" s="1" t="s">
        <v>9</v>
      </c>
      <c r="D11" s="2">
        <v>112</v>
      </c>
    </row>
    <row r="12" spans="1:9" x14ac:dyDescent="0.2">
      <c r="A12" s="3" t="s">
        <v>33</v>
      </c>
      <c r="B12" s="4" t="s">
        <v>27</v>
      </c>
      <c r="C12" s="1" t="s">
        <v>10</v>
      </c>
      <c r="D12" s="2">
        <v>95.5</v>
      </c>
    </row>
    <row r="13" spans="1:9" x14ac:dyDescent="0.2">
      <c r="A13" s="3" t="s">
        <v>0</v>
      </c>
      <c r="B13" s="4" t="s">
        <v>15</v>
      </c>
      <c r="C13" s="1" t="s">
        <v>11</v>
      </c>
      <c r="D13" s="2">
        <v>578</v>
      </c>
    </row>
    <row r="14" spans="1:9" x14ac:dyDescent="0.2">
      <c r="A14" s="3" t="s">
        <v>0</v>
      </c>
      <c r="B14" s="4" t="s">
        <v>16</v>
      </c>
      <c r="C14" s="1" t="s">
        <v>12</v>
      </c>
      <c r="D14" s="2">
        <v>620</v>
      </c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indice confronta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2022-08-31T13:54:33Z</dcterms:created>
  <dcterms:modified xsi:type="dcterms:W3CDTF">2023-12-13T15:39:09Z</dcterms:modified>
</cp:coreProperties>
</file>