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aele\Desktop\Dataset\"/>
    </mc:Choice>
  </mc:AlternateContent>
  <xr:revisionPtr revIDLastSave="0" documentId="13_ncr:1_{9A0D7CA9-7DA2-4B99-B659-9DB4D7019DC6}" xr6:coauthVersionLast="47" xr6:coauthVersionMax="47" xr10:uidLastSave="{00000000-0000-0000-0000-000000000000}"/>
  <bookViews>
    <workbookView xWindow="-120" yWindow="-120" windowWidth="20730" windowHeight="11760" xr2:uid="{2B7069F3-2449-4347-8362-C879562CC36D}"/>
  </bookViews>
  <sheets>
    <sheet name="Foglio1" sheetId="1" r:id="rId1"/>
    <sheet name="Tabelle pivot" sheetId="2" r:id="rId2"/>
  </sheets>
  <definedNames>
    <definedName name="_xlnm._FilterDatabase" localSheetId="0" hidden="1">Foglio1!$A$1:$E$31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<sst xmlns="http://schemas.openxmlformats.org/spreadsheetml/2006/main" count="117" uniqueCount="22">
  <si>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</si>
  <si>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</si>
  <si>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</si>
  <si>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</si>
  <si>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</si>
  <si>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</si>
  <si>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</si>
  <si>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</si>
  <si>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</si>
  <si>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</si>
  <si>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</si>
  <si>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</si>
  <si>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</si>
  <si>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</si>
  <si>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Totale complessivo</t>
  </si>
  <si>
    <t>Somma di Imponibile</t>
  </si>
  <si>
    <t xml:space="preserve"> Quanto è stato incassato in Italia?</t>
  </si>
  <si>
    <t>Quanto ha incassato Giovanni nel 2015?</t>
  </si>
  <si>
    <t>Quanto è stato incassato in Spagna nel 2016?</t>
  </si>
  <si>
    <t>Quale venditore ha fatturato di più? Dove?</t>
  </si>
  <si>
    <t>Quale è il Paese più redditizio?</t>
  </si>
  <si>
    <t>In quanti hanno fatturato meno di 1000 euro? Dove?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</si>
</sst>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Border="1" applyAlignment="1"/>
    <xf numFmtId="0" fontId="0" fillId="2" borderId="0" xfId="0" applyFill="1" applyAlignment="1">
      <alignment horizontal="left"/>
    </xf>
    <xf numFmtId="164" fontId="0" fillId="2" borderId="0" xfId="0" applyNumberFormat="1" applyFill="1"/>
  </cellXfs>
  <cellStyles count="1">
    <cellStyle name="Normale" xfId="0" builtinId="0"/>
  </cellStyles>
  <dxfs count="63"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alignment horizontal="general"/>
    </dxf>
    <dxf>
      <alignment horizontal="center"/>
    </dxf>
    <dxf>
      <numFmt numFmtId="34" formatCode="_-* #,##0.00\ &quot;€&quot;_-;\-* #,##0.00\ &quot;€&quot;_-;_-* &quot;-&quot;??\ &quot;€&quot;_-;_-@_-"/>
    </dxf>
    <dxf>
      <alignment vertical="bottom"/>
    </dxf>
    <dxf>
      <alignment horizontal="center"/>
    </dxf>
    <dxf>
      <alignment horizontal="general"/>
    </dxf>
    <dxf>
      <alignment horizontal="general"/>
    </dxf>
    <dxf>
      <numFmt numFmtId="164" formatCode="#,##0.00\ &quot;€&quot;"/>
    </dxf>
    <dxf>
      <alignment wrapText="1"/>
    </dxf>
    <dxf>
      <alignment wrapText="1"/>
    </dxf>
    <dxf>
      <alignment wrapText="1"/>
    </dxf>
    <dxf>
      <alignment wrapText="1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alignment horizontal="general"/>
    </dxf>
    <dxf>
      <alignment horizontal="center"/>
    </dxf>
    <dxf>
      <numFmt numFmtId="34" formatCode="_-* #,##0.00\ &quot;€&quot;_-;\-* #,##0.00\ &quot;€&quot;_-;_-* &quot;-&quot;??\ &quot;€&quot;_-;_-@_-"/>
    </dxf>
    <dxf>
      <alignment vertical="bottom"/>
    </dxf>
    <dxf>
      <alignment horizontal="center"/>
    </dxf>
    <dxf>
      <alignment horizontal="general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faele" refreshedDate="45274.49561111111" createdVersion="8" refreshedVersion="8" minRefreshableVersion="3" recordCount="30" xr:uid="{6E02550B-D8CB-492A-BDCB-73137B7D944F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x v="0"/>
  </r>
  <r>
    <n v="2"/>
    <x v="1"/>
    <x v="0"/>
    <x v="1"/>
    <x v="1"/>
  </r>
  <r>
    <n v="3"/>
    <x v="0"/>
    <x v="0"/>
    <x v="2"/>
    <x v="2"/>
  </r>
  <r>
    <n v="4"/>
    <x v="0"/>
    <x v="0"/>
    <x v="3"/>
    <x v="2"/>
  </r>
  <r>
    <n v="5"/>
    <x v="2"/>
    <x v="0"/>
    <x v="4"/>
    <x v="1"/>
  </r>
  <r>
    <n v="6"/>
    <x v="1"/>
    <x v="0"/>
    <x v="5"/>
    <x v="1"/>
  </r>
  <r>
    <n v="7"/>
    <x v="1"/>
    <x v="0"/>
    <x v="6"/>
    <x v="0"/>
  </r>
  <r>
    <n v="8"/>
    <x v="0"/>
    <x v="0"/>
    <x v="7"/>
    <x v="2"/>
  </r>
  <r>
    <n v="9"/>
    <x v="1"/>
    <x v="0"/>
    <x v="8"/>
    <x v="1"/>
  </r>
  <r>
    <n v="10"/>
    <x v="1"/>
    <x v="0"/>
    <x v="9"/>
    <x v="0"/>
  </r>
  <r>
    <n v="11"/>
    <x v="3"/>
    <x v="0"/>
    <x v="10"/>
    <x v="0"/>
  </r>
  <r>
    <n v="12"/>
    <x v="2"/>
    <x v="0"/>
    <x v="11"/>
    <x v="0"/>
  </r>
  <r>
    <n v="13"/>
    <x v="2"/>
    <x v="0"/>
    <x v="12"/>
    <x v="0"/>
  </r>
  <r>
    <n v="14"/>
    <x v="4"/>
    <x v="0"/>
    <x v="13"/>
    <x v="2"/>
  </r>
  <r>
    <n v="15"/>
    <x v="2"/>
    <x v="0"/>
    <x v="14"/>
    <x v="1"/>
  </r>
  <r>
    <n v="1"/>
    <x v="0"/>
    <x v="1"/>
    <x v="15"/>
    <x v="0"/>
  </r>
  <r>
    <n v="2"/>
    <x v="1"/>
    <x v="1"/>
    <x v="16"/>
    <x v="1"/>
  </r>
  <r>
    <n v="3"/>
    <x v="0"/>
    <x v="1"/>
    <x v="17"/>
    <x v="2"/>
  </r>
  <r>
    <n v="4"/>
    <x v="5"/>
    <x v="1"/>
    <x v="18"/>
    <x v="2"/>
  </r>
  <r>
    <n v="5"/>
    <x v="0"/>
    <x v="1"/>
    <x v="19"/>
    <x v="1"/>
  </r>
  <r>
    <n v="6"/>
    <x v="2"/>
    <x v="1"/>
    <x v="20"/>
    <x v="1"/>
  </r>
  <r>
    <n v="7"/>
    <x v="3"/>
    <x v="1"/>
    <x v="21"/>
    <x v="0"/>
  </r>
  <r>
    <n v="8"/>
    <x v="1"/>
    <x v="1"/>
    <x v="22"/>
    <x v="2"/>
  </r>
  <r>
    <n v="9"/>
    <x v="1"/>
    <x v="1"/>
    <x v="23"/>
    <x v="1"/>
  </r>
  <r>
    <n v="10"/>
    <x v="4"/>
    <x v="1"/>
    <x v="24"/>
    <x v="0"/>
  </r>
  <r>
    <n v="11"/>
    <x v="1"/>
    <x v="1"/>
    <x v="25"/>
    <x v="0"/>
  </r>
  <r>
    <n v="12"/>
    <x v="1"/>
    <x v="1"/>
    <x v="26"/>
    <x v="0"/>
  </r>
  <r>
    <n v="13"/>
    <x v="2"/>
    <x v="1"/>
    <x v="27"/>
    <x v="0"/>
  </r>
  <r>
    <n v="14"/>
    <x v="2"/>
    <x v="1"/>
    <x v="28"/>
    <x v="2"/>
  </r>
  <r>
    <n v="15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125AC-F3DC-4D95-A094-4A789FF45D6D}" name="Tabella pivot6" cacheId="34" applyNumberFormats="0" applyBorderFormats="0" applyFontFormats="0" applyPatternFormats="0" applyAlignmentFormats="0" applyWidthHeightFormats="1" dataCaption="Valori" showMissing="0" updatedVersion="8" minRefreshableVersion="3" preserveFormatting="0" rowGrandTotals="0" colGrandTotals="0" itemPrintTitles="1" createdVersion="8" indent="0" outline="1" outlineData="1" multipleFieldFilters="0" rowHeaderCaption="Venditore" colHeaderCaption="Country">
  <location ref="A45:G49" firstHeaderRow="1" firstDataRow="2" firstDataCol="1"/>
  <pivotFields count="5">
    <pivotField showAll="0"/>
    <pivotField axis="axisCol" showAll="0">
      <items count="7">
        <item x="3"/>
        <item x="4"/>
        <item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axis="axisRow" showAll="0">
      <items count="4">
        <item sd="0" x="0"/>
        <item sd="0" x="2"/>
        <item sd="0" x="1"/>
        <item t="default"/>
      </items>
    </pivotField>
  </pivotFields>
  <rowFields count="1">
    <field x="4"/>
  </rowFields>
  <rowItems count="3">
    <i>
      <x/>
    </i>
    <i>
      <x v="1"/>
    </i>
    <i>
      <x v="2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ma di Imponibile" fld="3" baseField="4" baseItem="1" numFmtId="164"/>
  </dataFields>
  <pivotTableStyleInfo name="PivotStyleMedium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67030-2C84-4CBC-94F7-71F251B64F36}" name="Tabella pivot5" cacheId="34" applyNumberFormats="0" applyBorderFormats="0" applyFontFormats="0" applyPatternFormats="0" applyAlignmentFormats="0" applyWidthHeightFormats="1" dataCaption="Valori" showMissing="0" updatedVersion="8" minRefreshableVersion="3" preserveFormatting="0" rowGrandTotals="0" itemPrintTitles="1" createdVersion="8" indent="0" outline="1" outlineData="1" multipleFieldFilters="0" rowHeaderCaption="Country" colHeaderCaption="Anno">
  <location ref="A33:D40" firstHeaderRow="1" firstDataRow="2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1" baseItem="3" numFmtId="164"/>
  </dataFields>
  <pivotTableStyleInfo name="PivotStyleMedium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DF55B-5E5B-477F-8FFB-BC57BBA13A1F}" name="Tabella pivot4" cacheId="34" applyNumberFormats="0" applyBorderFormats="0" applyFontFormats="0" applyPatternFormats="0" applyAlignmentFormats="0" applyWidthHeightFormats="1" dataCaption="Valori" showMissing="0" updatedVersion="8" minRefreshableVersion="3" preserveFormatting="0" rowGrandTotals="0" itemPrintTitles="1" createdVersion="8" indent="0" outline="1" outlineData="1" multipleFieldFilters="0" rowHeaderCaption="Venditore" colHeaderCaption="Country">
  <location ref="A23:H27" firstHeaderRow="1" firstDataRow="2" firstDataCol="1"/>
  <pivotFields count="5">
    <pivotField showAll="0"/>
    <pivotField axis="axisCol" showAll="0">
      <items count="7">
        <item x="3"/>
        <item x="4"/>
        <item x="5"/>
        <item x="1"/>
        <item x="2"/>
        <item x="0"/>
        <item t="default"/>
      </items>
    </pivotField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3">
    <i>
      <x/>
    </i>
    <i>
      <x v="1"/>
    </i>
    <i>
      <x v="2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nibile" fld="3" baseField="4" baseItem="1" numFmtId="164"/>
  </dataFields>
  <pivotTableStyleInfo name="PivotStyleMedium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EA934-548D-4E95-A0E7-55A9960AC935}" name="Tabella pivot3" cacheId="34" applyNumberFormats="0" applyBorderFormats="0" applyFontFormats="0" applyPatternFormats="0" applyAlignmentFormats="0" applyWidthHeightFormats="1" dataCaption="Valori" updatedVersion="8" minRefreshableVersion="3" rowGrandTotals="0" colGrandTotals="0" itemPrintTitles="1" createdVersion="8" indent="0" outline="1" outlineData="1" multipleFieldFilters="0" rowHeaderCaption="Country" colHeaderCaption="Anno">
  <location ref="A16:B18" firstHeaderRow="1" firstDataRow="2" firstDataCol="1"/>
  <pivotFields count="5">
    <pivotField showAll="0"/>
    <pivotField axis="axisRow" showAll="0">
      <items count="7">
        <item h="1" x="3"/>
        <item h="1" x="4"/>
        <item x="5"/>
        <item h="1" x="1"/>
        <item h="1" x="2"/>
        <item h="1" x="0"/>
        <item t="default"/>
      </items>
    </pivotField>
    <pivotField axis="axisCol" showAll="0">
      <items count="3">
        <item h="1" x="0"/>
        <item x="1"/>
        <item t="default"/>
      </items>
    </pivotField>
    <pivotField dataField="1" showAll="0"/>
    <pivotField showAll="0"/>
  </pivotFields>
  <rowFields count="1">
    <field x="1"/>
  </rowFields>
  <rowItems count="1">
    <i>
      <x v="2"/>
    </i>
  </rowItems>
  <colFields count="1">
    <field x="2"/>
  </colFields>
  <colItems count="1">
    <i>
      <x v="1"/>
    </i>
  </colItems>
  <dataFields count="1">
    <dataField name="Somma di Imponibile" fld="3" baseField="1" baseItem="2" numFmtId="164"/>
  </dataFields>
  <pivotTableStyleInfo name="PivotStyleMedium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61000-91C1-42A4-BEA8-988F02ECFFB0}" name="Tabella pivot2" cacheId="34" applyNumberFormats="0" applyBorderFormats="0" applyFontFormats="0" applyPatternFormats="0" applyAlignmentFormats="0" applyWidthHeightFormats="1" dataCaption="Valori" updatedVersion="8" minRefreshableVersion="3" rowGrandTotals="0" colGrandTotals="0" itemPrintTitles="1" createdVersion="8" indent="0" outline="1" outlineData="1" multipleFieldFilters="0" rowHeaderCaption="Country">
  <location ref="A10:B11" firstHeaderRow="1" firstDataRow="1" firstDataCol="1"/>
  <pivotFields count="5">
    <pivotField showAll="0"/>
    <pivotField axis="axisRow" showAll="0">
      <items count="7">
        <item h="1" x="3"/>
        <item h="1" x="4"/>
        <item h="1" x="5"/>
        <item h="1" x="1"/>
        <item h="1" x="2"/>
        <item x="0"/>
        <item t="default"/>
      </items>
    </pivotField>
    <pivotField showAll="0"/>
    <pivotField dataField="1" showAll="0"/>
    <pivotField showAll="0"/>
  </pivotFields>
  <rowFields count="1">
    <field x="1"/>
  </rowFields>
  <rowItems count="1">
    <i>
      <x v="5"/>
    </i>
  </rowItems>
  <colItems count="1">
    <i/>
  </colItems>
  <dataFields count="1">
    <dataField name="Somma di Imponibile" fld="3" baseField="1" baseItem="5" numFmtId="164"/>
  </dataFields>
  <pivotTableStyleInfo name="PivotStyleMedium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D428D-4348-4A8A-917C-C2A2CCAD3049}" name="Tabella pivot1" cacheId="34" dataOnRows="1" applyNumberFormats="0" applyBorderFormats="0" applyFontFormats="0" applyPatternFormats="0" applyAlignmentFormats="0" applyWidthHeightFormats="1" dataCaption="Valori" updatedVersion="8" minRefreshableVersion="3" rowGrandTotals="0" colGrandTotals="0" itemPrintTitles="1" createdVersion="8" indent="0" outline="1" outlineData="1" multipleFieldFilters="0" chartFormat="10" rowHeaderCaption="Venditore" colHeaderCaption="Anno">
  <location ref="A3:B5" firstHeaderRow="1" firstDataRow="2" firstDataCol="1"/>
  <pivotFields count="5">
    <pivotField showAll="0" insertBlankRow="1" defaultSubtotal="0"/>
    <pivotField multipleItemSelectionAllowed="1" showAll="0" insertBlankRow="1" defaultSubtotal="0">
      <items count="6">
        <item x="3"/>
        <item x="4"/>
        <item x="5"/>
        <item x="1"/>
        <item x="2"/>
        <item x="0"/>
      </items>
    </pivotField>
    <pivotField axis="axisCol" showAll="0" insertBlankRow="1" defaultSubtotal="0">
      <items count="2">
        <item x="0"/>
        <item h="1" x="1"/>
      </items>
    </pivotField>
    <pivotField dataField="1" multipleItemSelectionAllowed="1" showAll="0" insertBlankRow="1" defaultSubtotal="0">
      <items count="30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</items>
    </pivotField>
    <pivotField axis="axisRow" showAll="0" insertBlankRow="1" defaultSubtotal="0">
      <items count="3">
        <item x="0"/>
        <item h="1" x="2"/>
        <item h="1" x="1"/>
      </items>
    </pivotField>
  </pivotFields>
  <rowFields count="1">
    <field x="4"/>
  </rowFields>
  <rowItems count="1">
    <i>
      <x/>
    </i>
  </rowItems>
  <colFields count="1">
    <field x="2"/>
  </colFields>
  <colItems count="1">
    <i>
      <x/>
    </i>
  </colItems>
  <dataFields count="1">
    <dataField name="Somma di Imponibile" fld="3" baseField="0" baseItem="0"/>
  </dataFields>
  <formats count="15">
    <format dxfId="49">
      <pivotArea collapsedLevelsAreSubtotals="1" fieldPosition="0">
        <references count="1">
          <reference field="4" count="0"/>
        </references>
      </pivotArea>
    </format>
    <format dxfId="50">
      <pivotArea dataOnly="0" labelOnly="1" fieldPosition="0">
        <references count="1">
          <reference field="4" count="0"/>
        </references>
      </pivotArea>
    </format>
    <format dxfId="51">
      <pivotArea collapsedLevelsAreSubtotals="1" fieldPosition="0">
        <references count="1">
          <reference field="4" count="0"/>
        </references>
      </pivotArea>
    </format>
    <format dxfId="52">
      <pivotArea dataOnly="0" labelOnly="1" fieldPosition="0">
        <references count="1">
          <reference field="4" count="0"/>
        </references>
      </pivotArea>
    </format>
    <format dxfId="53">
      <pivotArea dataOnly="0" labelOnly="1" fieldPosition="0">
        <references count="1">
          <reference field="4" count="0"/>
        </references>
      </pivotArea>
    </format>
    <format dxfId="54">
      <pivotArea collapsedLevelsAreSubtotals="1" fieldPosition="0">
        <references count="1">
          <reference field="4" count="0"/>
        </references>
      </pivotArea>
    </format>
    <format dxfId="55">
      <pivotArea grandRow="1" outline="0" collapsedLevelsAreSubtotals="1" fieldPosition="0"/>
    </format>
    <format dxfId="56">
      <pivotArea grandRow="1" outline="0" collapsedLevelsAreSubtotals="1" fieldPosition="0"/>
    </format>
    <format dxfId="57">
      <pivotArea grandRow="1" outline="0" collapsedLevelsAreSubtotals="1" fieldPosition="0"/>
    </format>
    <format dxfId="58">
      <pivotArea outline="0" collapsedLevelsAreSubtotals="1" fieldPosition="0"/>
    </format>
    <format dxfId="59">
      <pivotArea collapsedLevelsAreSubtotals="1" fieldPosition="0">
        <references count="1">
          <reference field="4" count="1">
            <x v="0"/>
          </reference>
        </references>
      </pivotArea>
    </format>
    <format dxfId="60">
      <pivotArea collapsedLevelsAreSubtotals="1" fieldPosition="0">
        <references count="1">
          <reference field="4" count="1">
            <x v="1"/>
          </reference>
        </references>
      </pivotArea>
    </format>
    <format dxfId="61">
      <pivotArea collapsedLevelsAreSubtotals="1" fieldPosition="0">
        <references count="1">
          <reference field="4" count="1">
            <x v="2"/>
          </reference>
        </references>
      </pivotArea>
    </format>
    <format dxfId="62">
      <pivotArea dataOnly="0" labelOnly="1" fieldPosition="0">
        <references count="1">
          <reference field="4" count="0"/>
        </references>
      </pivotArea>
    </format>
    <format dxfId="48">
      <pivotArea dataOnly="0" labelOnly="1" grandCol="1" outline="0" fieldPosition="0"/>
    </format>
  </formats>
  <pivotTableStyleInfo name="PivotStyleMedium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tabSelected="1" workbookViewId="0">
      <selection activeCell="L9" sqref="L9"/>
    </sheetView>
  </sheetViews>
  <sheetFormatPr defaultRowHeight="15" x14ac:dyDescent="0.25"/>
  <cols>
    <col min="4" max="4" width="10.42578125" bestFit="1" customWidth="1"/>
    <col min="5" max="5" width="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5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5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5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5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5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5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5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5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5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5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5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5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5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5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5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5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5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5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5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5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5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5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5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5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5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5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5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5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5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77D9-6B23-4695-A6F5-9ED03D2E0F16}">
  <dimension ref="A1:H49"/>
  <sheetViews>
    <sheetView workbookViewId="0">
      <selection activeCell="I54" sqref="I54"/>
    </sheetView>
  </sheetViews>
  <sheetFormatPr defaultRowHeight="15" x14ac:dyDescent="0.25"/>
  <cols>
    <col min="1" max="1" width="20.140625" bestFit="1" customWidth="1"/>
    <col min="2" max="2" width="21.140625" bestFit="1" customWidth="1"/>
    <col min="3" max="3" width="10.85546875" customWidth="1"/>
    <col min="4" max="4" width="18.28515625" bestFit="1" customWidth="1"/>
    <col min="5" max="5" width="12" customWidth="1"/>
    <col min="6" max="7" width="11.7109375" customWidth="1"/>
    <col min="8" max="8" width="18.28515625" bestFit="1" customWidth="1"/>
    <col min="9" max="13" width="9" bestFit="1" customWidth="1"/>
    <col min="14" max="14" width="18.28515625" bestFit="1" customWidth="1"/>
  </cols>
  <sheetData>
    <row r="1" spans="1:2" x14ac:dyDescent="0.25">
      <c r="A1" s="1" t="s">
        <v>17</v>
      </c>
    </row>
    <row r="3" spans="1:2" x14ac:dyDescent="0.25">
      <c r="A3" s="2" t="s">
        <v>15</v>
      </c>
      <c r="B3" s="2" t="s">
        <v>2</v>
      </c>
    </row>
    <row r="4" spans="1:2" x14ac:dyDescent="0.25">
      <c r="A4" s="2" t="s">
        <v>4</v>
      </c>
      <c r="B4">
        <v>2015</v>
      </c>
    </row>
    <row r="5" spans="1:2" x14ac:dyDescent="0.25">
      <c r="A5" s="5" t="s">
        <v>11</v>
      </c>
      <c r="B5" s="5">
        <v>5257.79</v>
      </c>
    </row>
    <row r="8" spans="1:2" x14ac:dyDescent="0.25">
      <c r="A8" s="1" t="s">
        <v>16</v>
      </c>
    </row>
    <row r="10" spans="1:2" x14ac:dyDescent="0.25">
      <c r="A10" s="2" t="s">
        <v>1</v>
      </c>
      <c r="B10" t="s">
        <v>15</v>
      </c>
    </row>
    <row r="11" spans="1:2" x14ac:dyDescent="0.25">
      <c r="A11" s="3" t="s">
        <v>5</v>
      </c>
      <c r="B11" s="4">
        <v>9403.1</v>
      </c>
    </row>
    <row r="14" spans="1:2" x14ac:dyDescent="0.25">
      <c r="A14" s="1" t="s">
        <v>18</v>
      </c>
    </row>
    <row r="16" spans="1:2" x14ac:dyDescent="0.25">
      <c r="A16" s="2" t="s">
        <v>15</v>
      </c>
      <c r="B16" s="2" t="s">
        <v>2</v>
      </c>
    </row>
    <row r="17" spans="1:8" x14ac:dyDescent="0.25">
      <c r="A17" s="2" t="s">
        <v>1</v>
      </c>
      <c r="B17">
        <v>2016</v>
      </c>
    </row>
    <row r="18" spans="1:8" x14ac:dyDescent="0.25">
      <c r="A18" s="3" t="s">
        <v>10</v>
      </c>
      <c r="B18" s="4">
        <v>34.979999999999997</v>
      </c>
    </row>
    <row r="21" spans="1:8" x14ac:dyDescent="0.25">
      <c r="A21" s="1" t="s">
        <v>19</v>
      </c>
    </row>
    <row r="23" spans="1:8" x14ac:dyDescent="0.25">
      <c r="A23" s="2" t="s">
        <v>15</v>
      </c>
      <c r="B23" s="2" t="s">
        <v>1</v>
      </c>
    </row>
    <row r="24" spans="1:8" x14ac:dyDescent="0.25">
      <c r="A24" s="2" t="s">
        <v>4</v>
      </c>
      <c r="B24" t="s">
        <v>8</v>
      </c>
      <c r="C24" t="s">
        <v>9</v>
      </c>
      <c r="D24" t="s">
        <v>10</v>
      </c>
      <c r="E24" t="s">
        <v>6</v>
      </c>
      <c r="F24" t="s">
        <v>7</v>
      </c>
      <c r="G24" t="s">
        <v>5</v>
      </c>
      <c r="H24" t="s">
        <v>14</v>
      </c>
    </row>
    <row r="25" spans="1:8" x14ac:dyDescent="0.25">
      <c r="A25" s="3" t="s">
        <v>11</v>
      </c>
      <c r="B25" s="4">
        <v>2658.7799999999997</v>
      </c>
      <c r="C25" s="4">
        <v>781.56</v>
      </c>
      <c r="D25" s="4">
        <v>0</v>
      </c>
      <c r="E25" s="4">
        <v>2108.9</v>
      </c>
      <c r="F25" s="4">
        <v>668.1</v>
      </c>
      <c r="G25" s="4">
        <v>1349</v>
      </c>
      <c r="H25" s="4">
        <v>7566.34</v>
      </c>
    </row>
    <row r="26" spans="1:8" x14ac:dyDescent="0.25">
      <c r="A26" s="3" t="s">
        <v>13</v>
      </c>
      <c r="B26" s="4">
        <v>0</v>
      </c>
      <c r="C26" s="4">
        <v>320.02999999999997</v>
      </c>
      <c r="D26" s="4">
        <v>34.979999999999997</v>
      </c>
      <c r="E26" s="4">
        <v>245.12</v>
      </c>
      <c r="F26" s="4">
        <v>127.91</v>
      </c>
      <c r="G26" s="4">
        <v>7340.0099999999993</v>
      </c>
      <c r="H26" s="4">
        <v>8068.0499999999993</v>
      </c>
    </row>
    <row r="27" spans="1:8" x14ac:dyDescent="0.25">
      <c r="A27" s="6" t="s">
        <v>12</v>
      </c>
      <c r="B27" s="4">
        <v>0</v>
      </c>
      <c r="C27" s="4">
        <v>0</v>
      </c>
      <c r="D27" s="4">
        <v>0</v>
      </c>
      <c r="E27" s="7">
        <v>8610.1999999999989</v>
      </c>
      <c r="F27" s="4">
        <v>1678.01</v>
      </c>
      <c r="G27" s="4">
        <v>714.08999999999992</v>
      </c>
      <c r="H27" s="7">
        <v>11002.3</v>
      </c>
    </row>
    <row r="31" spans="1:8" x14ac:dyDescent="0.25">
      <c r="A31" s="1" t="s">
        <v>20</v>
      </c>
    </row>
    <row r="33" spans="1:7" x14ac:dyDescent="0.25">
      <c r="A33" s="2" t="s">
        <v>15</v>
      </c>
      <c r="B33" s="2" t="s">
        <v>2</v>
      </c>
    </row>
    <row r="34" spans="1:7" x14ac:dyDescent="0.25">
      <c r="A34" s="2" t="s">
        <v>1</v>
      </c>
      <c r="B34">
        <v>2015</v>
      </c>
      <c r="C34">
        <v>2016</v>
      </c>
      <c r="D34" t="s">
        <v>14</v>
      </c>
    </row>
    <row r="35" spans="1:7" x14ac:dyDescent="0.25">
      <c r="A35" s="3" t="s">
        <v>8</v>
      </c>
      <c r="B35" s="4">
        <v>2349</v>
      </c>
      <c r="C35" s="4">
        <v>309.77999999999997</v>
      </c>
      <c r="D35" s="4">
        <v>2658.7799999999997</v>
      </c>
    </row>
    <row r="36" spans="1:7" x14ac:dyDescent="0.25">
      <c r="A36" s="3" t="s">
        <v>9</v>
      </c>
      <c r="B36" s="4">
        <v>320.02999999999997</v>
      </c>
      <c r="C36" s="4">
        <v>781.56</v>
      </c>
      <c r="D36" s="4">
        <v>1101.5899999999999</v>
      </c>
    </row>
    <row r="37" spans="1:7" x14ac:dyDescent="0.25">
      <c r="A37" s="3" t="s">
        <v>10</v>
      </c>
      <c r="B37" s="4">
        <v>0</v>
      </c>
      <c r="C37" s="4">
        <v>34.979999999999997</v>
      </c>
      <c r="D37" s="4">
        <v>34.979999999999997</v>
      </c>
    </row>
    <row r="38" spans="1:7" x14ac:dyDescent="0.25">
      <c r="A38" s="6" t="s">
        <v>6</v>
      </c>
      <c r="B38" s="7">
        <v>9780.56</v>
      </c>
      <c r="C38" s="7">
        <v>1183.6600000000001</v>
      </c>
      <c r="D38" s="7">
        <v>10964.22</v>
      </c>
    </row>
    <row r="39" spans="1:7" x14ac:dyDescent="0.25">
      <c r="A39" s="3" t="s">
        <v>7</v>
      </c>
      <c r="B39" s="4">
        <v>1871.4299999999998</v>
      </c>
      <c r="C39" s="4">
        <v>602.59</v>
      </c>
      <c r="D39" s="4">
        <v>2474.02</v>
      </c>
    </row>
    <row r="40" spans="1:7" x14ac:dyDescent="0.25">
      <c r="A40" s="3" t="s">
        <v>5</v>
      </c>
      <c r="B40" s="4">
        <v>6889.3399999999992</v>
      </c>
      <c r="C40" s="4">
        <v>2513.7600000000002</v>
      </c>
      <c r="D40" s="4">
        <v>9403.0999999999985</v>
      </c>
    </row>
    <row r="43" spans="1:7" x14ac:dyDescent="0.25">
      <c r="A43" s="1" t="s">
        <v>21</v>
      </c>
    </row>
    <row r="45" spans="1:7" x14ac:dyDescent="0.25">
      <c r="A45" s="2" t="s">
        <v>15</v>
      </c>
      <c r="B45" s="2" t="s">
        <v>1</v>
      </c>
    </row>
    <row r="46" spans="1:7" x14ac:dyDescent="0.25">
      <c r="A46" s="2" t="s">
        <v>4</v>
      </c>
      <c r="B46" t="s">
        <v>8</v>
      </c>
      <c r="C46" t="s">
        <v>9</v>
      </c>
      <c r="D46" t="s">
        <v>10</v>
      </c>
      <c r="E46" t="s">
        <v>6</v>
      </c>
      <c r="F46" t="s">
        <v>7</v>
      </c>
      <c r="G46" t="s">
        <v>5</v>
      </c>
    </row>
    <row r="47" spans="1:7" x14ac:dyDescent="0.25">
      <c r="A47" s="3" t="s">
        <v>11</v>
      </c>
      <c r="B47" s="4">
        <v>2658.7799999999997</v>
      </c>
      <c r="C47" s="7">
        <v>781.56</v>
      </c>
      <c r="D47" s="4">
        <v>0</v>
      </c>
      <c r="E47" s="4">
        <v>2108.9</v>
      </c>
      <c r="F47" s="7">
        <v>668.1</v>
      </c>
      <c r="G47" s="4">
        <v>1349</v>
      </c>
    </row>
    <row r="48" spans="1:7" x14ac:dyDescent="0.25">
      <c r="A48" s="3" t="s">
        <v>13</v>
      </c>
      <c r="B48" s="4">
        <v>0</v>
      </c>
      <c r="C48" s="7">
        <v>320.02999999999997</v>
      </c>
      <c r="D48" s="7">
        <v>34.979999999999997</v>
      </c>
      <c r="E48" s="7">
        <v>245.12</v>
      </c>
      <c r="F48" s="7">
        <v>127.91</v>
      </c>
      <c r="G48" s="4">
        <v>7340.0099999999993</v>
      </c>
    </row>
    <row r="49" spans="1:7" x14ac:dyDescent="0.25">
      <c r="A49" s="3" t="s">
        <v>12</v>
      </c>
      <c r="B49" s="4">
        <v>0</v>
      </c>
      <c r="C49" s="4">
        <v>0</v>
      </c>
      <c r="D49" s="4">
        <v>0</v>
      </c>
      <c r="E49" s="4">
        <v>8610.1999999999989</v>
      </c>
      <c r="F49" s="4">
        <v>1678.01</v>
      </c>
      <c r="G49" s="7">
        <v>714.08999999999992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Tabelle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Raffaele</cp:lastModifiedBy>
  <dcterms:created xsi:type="dcterms:W3CDTF">2022-09-26T13:32:27Z</dcterms:created>
  <dcterms:modified xsi:type="dcterms:W3CDTF">2023-12-14T14:02:35Z</dcterms:modified>
</cp:coreProperties>
</file>