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https://d.docs.live.net/40d3e1ea0e84b631/Documents/Excel_Data_Analytics_Projects/Project 2 - Project Analysis/"/>
    </mc:Choice>
  </mc:AlternateContent>
  <xr:revisionPtr revIDLastSave="381" documentId="13_ncr:1_{5FFCC715-276A-41BF-AED9-20A8D1131CF5}" xr6:coauthVersionLast="47" xr6:coauthVersionMax="47" xr10:uidLastSave="{678684ED-D25F-4E7D-B1E3-EB86F2E5FCD1}"/>
  <bookViews>
    <workbookView xWindow="-108" yWindow="-108" windowWidth="23256" windowHeight="12456"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1">#N/A</definedName>
    <definedName name="Slicer_job_title_short">#N/A</definedName>
  </definedNames>
  <calcPr calcId="191029"/>
  <pivotCaches>
    <pivotCache cacheId="9" r:id="rId5"/>
    <pivotCache cacheId="12" r:id="rId6"/>
    <pivotCache cacheId="15" r:id="rId7"/>
    <pivotCache cacheId="18" r:id="rId8"/>
  </pivotCaches>
  <extLst>
    <ext xmlns:x14="http://schemas.microsoft.com/office/spreadsheetml/2009/9/main" uri="{876F7934-8845-4945-9796-88D515C7AA90}">
      <x14:pivotCaches>
        <pivotCache cacheId="8"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<sst xmlns="http://schemas.openxmlformats.org/spreadsheetml/2006/main" count="56" uniqueCount="28">
  <si>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Data Analyst</t>
  </si>
  <si>
    <t>Row Labels</t>
  </si>
  <si>
    <t>Grand Total</t>
  </si>
  <si>
    <t>SQL</t>
  </si>
  <si>
    <t>Python</t>
  </si>
  <si>
    <t>Tableau</t>
  </si>
  <si>
    <t>R</t>
  </si>
  <si>
    <t>Excel</t>
  </si>
  <si>
    <t>SAS</t>
  </si>
  <si>
    <t>Skill Per Job</t>
  </si>
  <si>
    <t>Median Salary</t>
  </si>
  <si>
    <t>Median Salary US</t>
  </si>
  <si>
    <t>Median Salary Non-US</t>
  </si>
  <si>
    <t>Median Salary -Skills</t>
  </si>
  <si>
    <t>Skill Likelihood</t>
  </si>
  <si>
    <t>Java</t>
  </si>
  <si>
    <t>Azure</t>
  </si>
  <si>
    <t>Spark</t>
  </si>
  <si>
    <t>AWS</t>
  </si>
  <si>
    <t>Business Analyst</t>
  </si>
  <si>
    <t>Cloud Engineer</t>
  </si>
  <si>
    <t>Data Engineer</t>
  </si>
  <si>
    <t>Data Scientist</t>
  </si>
  <si>
    <t>Machine Learning Engineer</t>
  </si>
  <si>
    <t>Senior Data Analyst</t>
  </si>
  <si>
    <t>Senior Data Engineer</t>
  </si>
  <si>
    <t>Senior Data Scientist</t>
  </si>
  <si>
    <t>Software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</si>
</sst>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AB81-4041-87A6-29FD04DB5ED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8749999999999999E-2"/>
                  <c:y val="7.1868583162217656E-2"/>
                </c:manualLayout>
              </c:layout>
              <c:tx>
                <c:rich>
                  <a:bodyPr/>
                  <a:lstStyle/>
                  <a:p>
                    <a:fld id="{45E10AF9-D08C-49AB-9E1C-ADB1DC5D96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B1A-4886-AF19-BB4195044768}"/>
                </c:ext>
              </c:extLst>
            </c:dLbl>
            <c:dLbl>
              <c:idx val="1"/>
              <c:tx>
                <c:rich>
                  <a:bodyPr/>
                  <a:lstStyle/>
                  <a:p>
                    <a:fld id="{342FA580-93D3-4261-815E-A4BB446B78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B1A-4886-AF19-BB4195044768}"/>
                </c:ext>
              </c:extLst>
            </c:dLbl>
            <c:dLbl>
              <c:idx val="2"/>
              <c:tx>
                <c:rich>
                  <a:bodyPr/>
                  <a:lstStyle/>
                  <a:p>
                    <a:fld id="{EE8264F2-0279-4ADB-974F-3603A94FF3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B1A-4886-AF19-BB4195044768}"/>
                </c:ext>
              </c:extLst>
            </c:dLbl>
            <c:dLbl>
              <c:idx val="3"/>
              <c:tx>
                <c:rich>
                  <a:bodyPr/>
                  <a:lstStyle/>
                  <a:p>
                    <a:fld id="{DFE063F0-7B89-4A7B-909D-07E634EE6F7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B1A-4886-AF19-BB4195044768}"/>
                </c:ext>
              </c:extLst>
            </c:dLbl>
            <c:dLbl>
              <c:idx val="4"/>
              <c:tx>
                <c:rich>
                  <a:bodyPr/>
                  <a:lstStyle/>
                  <a:p>
                    <a:fld id="{F2EA9ED4-6FDB-4C53-AA2C-CBC68CB7DC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B1A-4886-AF19-BB4195044768}"/>
                </c:ext>
              </c:extLst>
            </c:dLbl>
            <c:dLbl>
              <c:idx val="5"/>
              <c:layout>
                <c:manualLayout>
                  <c:x val="-1.8749999999999999E-2"/>
                  <c:y val="-8.8980150581793357E-2"/>
                </c:manualLayout>
              </c:layout>
              <c:tx>
                <c:rich>
                  <a:bodyPr/>
                  <a:lstStyle/>
                  <a:p>
                    <a:fld id="{BB36B903-FBE1-4779-B484-9B70A5192B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B1A-4886-AF19-BB4195044768}"/>
                </c:ext>
              </c:extLst>
            </c:dLbl>
            <c:dLbl>
              <c:idx val="6"/>
              <c:layout>
                <c:manualLayout>
                  <c:x val="-0.10416666666666667"/>
                  <c:y val="-7.8713210130047909E-2"/>
                </c:manualLayout>
              </c:layout>
              <c:tx>
                <c:rich>
                  <a:bodyPr/>
                  <a:lstStyle/>
                  <a:p>
                    <a:fld id="{03193604-9F29-42D1-A6EF-3254531678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B1A-4886-AF19-BB4195044768}"/>
                </c:ext>
              </c:extLst>
            </c:dLbl>
            <c:dLbl>
              <c:idx val="7"/>
              <c:layout>
                <c:manualLayout>
                  <c:x val="2.0833333333333294E-2"/>
                  <c:y val="-3.422313483915139E-2"/>
                </c:manualLayout>
              </c:layout>
              <c:tx>
                <c:rich>
                  <a:bodyPr/>
                  <a:lstStyle/>
                  <a:p>
                    <a:fld id="{9E8B412E-ABFF-463E-8D77-2691DA6BDD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B1A-4886-AF19-BB4195044768}"/>
                </c:ext>
              </c:extLst>
            </c:dLbl>
            <c:dLbl>
              <c:idx val="8"/>
              <c:layout>
                <c:manualLayout>
                  <c:x val="-0.11041666666666666"/>
                  <c:y val="-6.5023956194387403E-2"/>
                </c:manualLayout>
              </c:layout>
              <c:tx>
                <c:rich>
                  <a:bodyPr/>
                  <a:lstStyle/>
                  <a:p>
                    <a:fld id="{6AE514D9-AE8D-49BC-B4F5-62A4D1593C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B1A-4886-AF19-BB4195044768}"/>
                </c:ext>
              </c:extLst>
            </c:dLbl>
            <c:dLbl>
              <c:idx val="9"/>
              <c:tx>
                <c:rich>
                  <a:bodyPr/>
                  <a:lstStyle/>
                  <a:p>
                    <a:fld id="{92EF2DD2-9203-4113-BA5B-FC27E60803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B1A-4886-AF19-BB41950447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2B1A-4886-AF19-BB4195044768}"/>
            </c:ext>
          </c:extLst>
        </c:ser>
        <c:dLbls>
          <c:showLegendKey val="0"/>
          <c:showVal val="0"/>
          <c:showCatName val="0"/>
          <c:showSerName val="0"/>
          <c:showPercent val="0"/>
          <c:showBubbleSize val="0"/>
        </c:dLbls>
        <c:axId val="1026609088"/>
        <c:axId val="1026607168"/>
      </c:scatterChart>
      <c:valAx>
        <c:axId val="102660908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607168"/>
        <c:crosses val="autoZero"/>
        <c:crossBetween val="midCat"/>
      </c:valAx>
      <c:valAx>
        <c:axId val="102660716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609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-Skills</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ACA9-46AD-906E-690F77A46379}"/>
            </c:ext>
          </c:extLst>
        </c:ser>
        <c:dLbls>
          <c:showLegendKey val="0"/>
          <c:showVal val="0"/>
          <c:showCatName val="0"/>
          <c:showSerName val="0"/>
          <c:showPercent val="0"/>
          <c:showBubbleSize val="0"/>
        </c:dLbls>
        <c:gapWidth val="219"/>
        <c:axId val="1120054896"/>
        <c:axId val="1120060656"/>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ACA9-46AD-906E-690F77A46379}"/>
            </c:ext>
          </c:extLst>
        </c:ser>
        <c:dLbls>
          <c:showLegendKey val="0"/>
          <c:showVal val="0"/>
          <c:showCatName val="0"/>
          <c:showSerName val="0"/>
          <c:showPercent val="0"/>
          <c:showBubbleSize val="0"/>
        </c:dLbls>
        <c:marker val="1"/>
        <c:smooth val="0"/>
        <c:axId val="25530848"/>
        <c:axId val="25531808"/>
      </c:lineChart>
      <c:catAx>
        <c:axId val="112005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60656"/>
        <c:crosses val="autoZero"/>
        <c:auto val="1"/>
        <c:lblAlgn val="ctr"/>
        <c:lblOffset val="100"/>
        <c:noMultiLvlLbl val="0"/>
      </c:catAx>
      <c:valAx>
        <c:axId val="1120060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54896"/>
        <c:crosses val="autoZero"/>
        <c:crossBetween val="between"/>
      </c:valAx>
      <c:valAx>
        <c:axId val="255318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30848"/>
        <c:crosses val="max"/>
        <c:crossBetween val="between"/>
      </c:valAx>
      <c:catAx>
        <c:axId val="25530848"/>
        <c:scaling>
          <c:orientation val="minMax"/>
        </c:scaling>
        <c:delete val="1"/>
        <c:axPos val="b"/>
        <c:numFmt formatCode="General" sourceLinked="1"/>
        <c:majorTickMark val="out"/>
        <c:minorTickMark val="none"/>
        <c:tickLblPos val="nextTo"/>
        <c:crossAx val="25531808"/>
        <c:crosses val="autoZero"/>
        <c:auto val="1"/>
        <c:lblAlgn val="ctr"/>
        <c:lblOffset val="100"/>
        <c:noMultiLvlLbl val="0"/>
      </c:catAx>
      <c:spPr>
        <a:noFill/>
        <a:ln>
          <a:noFill/>
        </a:ln>
        <a:effectLst/>
      </c:spPr>
    </c:plotArea>
    <c:legend>
      <c:legendPos val="tr"/>
      <c:layout>
        <c:manualLayout>
          <c:xMode val="edge"/>
          <c:yMode val="edge"/>
          <c:x val="0.67177999898070995"/>
          <c:y val="1.8935185185185201E-2"/>
          <c:w val="0.22811600157989961"/>
          <c:h val="8.937326603973871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48048</xdr:colOff>
      <xdr:row>0</xdr:row>
      <xdr:rowOff>47836</xdr:rowOff>
    </xdr:from>
    <xdr:to>
      <xdr:col>9</xdr:col>
      <xdr:colOff>484716</xdr:colOff>
      <xdr:row>17</xdr:row>
      <xdr:rowOff>45719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0</xdr:row>
      <xdr:rowOff>53340</xdr:rowOff>
    </xdr:from>
    <xdr:to>
      <xdr:col>12</xdr:col>
      <xdr:colOff>285750</xdr:colOff>
      <xdr:row>14</xdr:row>
      <xdr:rowOff>73025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76110" y="533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331470</xdr:colOff>
      <xdr:row>0</xdr:row>
      <xdr:rowOff>53340</xdr:rowOff>
    </xdr:from>
    <xdr:to>
      <xdr:col>15</xdr:col>
      <xdr:colOff>57150</xdr:colOff>
      <xdr:row>14</xdr:row>
      <xdr:rowOff>73025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76310" y="533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68580</xdr:colOff>
      <xdr:row>0</xdr:row>
      <xdr:rowOff>15240</xdr:rowOff>
    </xdr:from>
    <xdr:to>
      <xdr:col>10</xdr:col>
      <xdr:colOff>365760</xdr:colOff>
      <xdr:row>20</xdr:row>
      <xdr:rowOff>68580</xdr:rowOff>
    </xdr:to>
    <xdr:graphicFrame macro="">
      <xdr:nvGraphicFramePr>
        <xdr:cNvPr id="2" name="Chart 1">
          <a:extLst>
            <a:ext uri="{FF2B5EF4-FFF2-40B4-BE49-F238E27FC236}">
              <a16:creationId xmlns:a16="http://schemas.microsoft.com/office/drawing/2014/main" id="{BDE72E85-E04F-164D-2BA7-A2B223E32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426720</xdr:colOff>
      <xdr:row>0</xdr:row>
      <xdr:rowOff>38100</xdr:rowOff>
    </xdr:from>
    <xdr:to>
      <xdr:col>13</xdr:col>
      <xdr:colOff>152400</xdr:colOff>
      <xdr:row>14</xdr:row>
      <xdr:rowOff>57785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E6E190BD-FE1B-4B52-A824-D7D5B66C05A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410700" y="381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121920</xdr:colOff>
      <xdr:row>0</xdr:row>
      <xdr:rowOff>22860</xdr:rowOff>
    </xdr:from>
    <xdr:to>
      <xdr:col>7</xdr:col>
      <xdr:colOff>121920</xdr:colOff>
      <xdr:row>14</xdr:row>
      <xdr:rowOff>43815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D55B5B6-92A2-FD9C-A344-D6667442E55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953000" y="22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518160</xdr:colOff>
      <xdr:row>1</xdr:row>
      <xdr:rowOff>7620</xdr:rowOff>
    </xdr:from>
    <xdr:to>
      <xdr:col>16</xdr:col>
      <xdr:colOff>243840</xdr:colOff>
      <xdr:row>15</xdr:row>
      <xdr:rowOff>27305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97B324E-624F-43F3-ACE4-A654F31936D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35540" y="1905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312420</xdr:colOff>
      <xdr:row>1</xdr:row>
      <xdr:rowOff>7620</xdr:rowOff>
    </xdr:from>
    <xdr:to>
      <xdr:col>19</xdr:col>
      <xdr:colOff>38100</xdr:colOff>
      <xdr:row>15</xdr:row>
      <xdr:rowOff>27305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23B4940E-7ECF-4463-B37B-B8729A38D91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658600" y="1905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0</xdr:row>
      <xdr:rowOff>179070</xdr:rowOff>
    </xdr:from>
    <xdr:to>
      <xdr:col>13</xdr:col>
      <xdr:colOff>449580</xdr:colOff>
      <xdr:row>21</xdr:row>
      <xdr:rowOff>0</xdr:rowOff>
    </xdr:to>
    <xdr:graphicFrame macro="">
      <xdr:nvGraphicFramePr>
        <xdr:cNvPr id="4" name="Chart 3">
          <a:extLst>
            <a:ext uri="{FF2B5EF4-FFF2-40B4-BE49-F238E27FC236}">
              <a16:creationId xmlns:a16="http://schemas.microsoft.com/office/drawing/2014/main" id="{57950E1B-77A5-7090-B458-73F1B984C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72222221" backgroundQuery="1" createdVersion="8" refreshedVersion="8" minRefreshableVersion="3" recordCount="0" supportSubquery="1" supportAdvancedDrill="1" xr:uid="{96029DCB-5499-4A10-982B-34A2F4693D1A}">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74074076" backgroundQuery="1" createdVersion="8" refreshedVersion="8" minRefreshableVersion="3" recordCount="0" supportSubquery="1" supportAdvancedDrill="1" xr:uid="{5120BDC4-1F9D-4C31-BB38-BE8B1791E84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75694446" backgroundQuery="1" createdVersion="8" refreshedVersion="8" minRefreshableVersion="3" recordCount="0" supportSubquery="1" supportAdvancedDrill="1" xr:uid="{6A49E4C9-6029-4242-9587-1967DB06D14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7789351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66550925" backgroundQuery="1" createdVersion="3" refreshedVersion="8" minRefreshableVersion="3" recordCount="0" supportSubquery="1" supportAdvancedDrill="1" xr:uid="{0E1589DD-76D8-4B24-958E-F8714E069625}">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552359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3">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0">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FC4691-D25F-479B-82E8-55BE25B6FA6D}" name="PivotTable1" cacheId="15" applyNumberFormats="0" applyBorderFormats="0" applyFontFormats="0" applyPatternFormats="0" applyAlignmentFormats="0" applyWidthHeightFormats="1" dataCaption="Values" tag="a5164858-b2b8-4bf6-ad4e-52b7fce8262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89924C-8D1F-448F-9F4C-BE0740433BB2}" name="PivotTable4" cacheId="12" applyNumberFormats="0" applyBorderFormats="0" applyFontFormats="0" applyPatternFormats="0" applyAlignmentFormats="0" applyWidthHeightFormats="1" dataCaption="Values" tag="757f4a0b-dcdb-414a-9f7c-3dda3f057bae"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43F8E3-2A60-4C6E-927C-66CC8BA7FD9C}" name="PivotTable1" cacheId="9" applyNumberFormats="0" applyBorderFormats="0" applyFontFormats="0" applyPatternFormats="0" applyAlignmentFormats="0" applyWidthHeightFormats="1" dataCaption="Values" tag="52903064-f32c-40a7-a82a-2b16e7f2db95"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 tabId="18" name="PivotTable4"/>
    <pivotTable tabId="17" name="PivotTable1"/>
  </pivotTables>
  <data>
    <olap pivotCacheId="25523592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D751E66-EEC7-405E-A99B-5EAFED5F6901}" sourceName="[data_jobs_salary].[job_country]">
  <pivotTables>
    <pivotTable tabId="18" name="PivotTable4"/>
    <pivotTable tabId="17" name="PivotTable1"/>
    <pivotTable tabId="19" name="PivotTable1"/>
    <pivotTable tabId="16" name="PivotTable2"/>
  </pivotTables>
  <data>
    <olap pivotCacheId="25523592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8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7C0B5BA-0522-49EA-B1B2-54BE2723A390}"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144B7D2-CA12-40AF-95FE-DDF4D8C911AB}"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3297916-38ED-4DEA-9926-BD679DF7B1B5}" cache="Slicer_job_title_short" caption="Job Title" level="1" rowHeight="234950"/>
  <slicer name="job_country 2" xr10:uid="{7F364822-C549-402F-932C-6CC1D1891C46}" cache="Slicer_job_country1" caption="Country" startItem="84"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tabSelected="1" workbookViewId="0">
      <selection activeCell="R11" sqref="R11"/>
    </sheetView>
  </sheetViews>
  <sheetFormatPr defaultRowHeight="14.4" x14ac:dyDescent="0.3"/>
  <cols>
    <col min="1" max="1" width="12.44140625" bestFit="1" customWidth="1"/>
    <col min="2" max="3" width="13.88671875" bestFit="1" customWidth="1"/>
  </cols>
  <sheetData>
    <row r="1" spans="1:2" x14ac:dyDescent="0.3">
      <c r="A1" s="1" t="s">
        <v>1</v>
      </c>
      <c r="B1" t="s">
        <v>14</v>
      </c>
    </row>
    <row r="2" spans="1:2" x14ac:dyDescent="0.3">
      <c r="A2" s="2" t="s">
        <v>15</v>
      </c>
      <c r="B2" s="5">
        <v>0.11713393731635652</v>
      </c>
    </row>
    <row r="3" spans="1:2" x14ac:dyDescent="0.3">
      <c r="A3" s="2" t="s">
        <v>16</v>
      </c>
      <c r="B3" s="5">
        <v>0.14569049951028404</v>
      </c>
    </row>
    <row r="4" spans="1:2" x14ac:dyDescent="0.3">
      <c r="A4" s="2" t="s">
        <v>8</v>
      </c>
      <c r="B4" s="5">
        <v>0.14709843290891284</v>
      </c>
    </row>
    <row r="5" spans="1:2" x14ac:dyDescent="0.3">
      <c r="A5" s="2" t="s">
        <v>17</v>
      </c>
      <c r="B5" s="5">
        <v>0.16191234084231146</v>
      </c>
    </row>
    <row r="6" spans="1:2" x14ac:dyDescent="0.3">
      <c r="A6" s="2" t="s">
        <v>7</v>
      </c>
      <c r="B6" s="5">
        <v>0.19160137120470128</v>
      </c>
    </row>
    <row r="7" spans="1:2" x14ac:dyDescent="0.3">
      <c r="A7" s="2" t="s">
        <v>18</v>
      </c>
      <c r="B7" s="5">
        <v>0.20947600391772772</v>
      </c>
    </row>
    <row r="8" spans="1:2" x14ac:dyDescent="0.3">
      <c r="A8" s="2" t="s">
        <v>6</v>
      </c>
      <c r="B8" s="5">
        <v>0.21207761998041136</v>
      </c>
    </row>
    <row r="9" spans="1:2" x14ac:dyDescent="0.3">
      <c r="A9" s="2" t="s">
        <v>5</v>
      </c>
      <c r="B9" s="5">
        <v>0.21556684622918706</v>
      </c>
    </row>
    <row r="10" spans="1:2" x14ac:dyDescent="0.3">
      <c r="A10" s="2" t="s">
        <v>4</v>
      </c>
      <c r="B10" s="5">
        <v>0.54141160626836438</v>
      </c>
    </row>
    <row r="11" spans="1:2" x14ac:dyDescent="0.3">
      <c r="A11" s="2" t="s">
        <v>3</v>
      </c>
      <c r="B11" s="5">
        <v>0.56623408423114596</v>
      </c>
    </row>
    <row r="12" spans="1:2" x14ac:dyDescent="0.3">
      <c r="A12" s="2" t="s">
        <v>2</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DDD9-E670-43B0-8C13-18E3C3E705D8}">
  <dimension ref="A1:G12"/>
  <sheetViews>
    <sheetView workbookViewId="0">
      <selection activeCell="E16" sqref="E16"/>
    </sheetView>
  </sheetViews>
  <sheetFormatPr defaultRowHeight="14.4" x14ac:dyDescent="0.3"/>
  <cols>
    <col min="1" max="1" width="22.77734375" bestFit="1" customWidth="1"/>
    <col min="2" max="2" width="12.6640625" bestFit="1" customWidth="1"/>
    <col min="3" max="4" width="11" bestFit="1" customWidth="1"/>
    <col min="5" max="5" width="22.77734375" bestFit="1" customWidth="1"/>
    <col min="6" max="6" width="12.109375" bestFit="1" customWidth="1"/>
    <col min="7" max="7" width="12" bestFit="1" customWidth="1"/>
  </cols>
  <sheetData>
    <row r="1" spans="1:7" x14ac:dyDescent="0.3">
      <c r="A1" s="1" t="s">
        <v>1</v>
      </c>
      <c r="B1" t="s">
        <v>10</v>
      </c>
      <c r="C1" t="s">
        <v>9</v>
      </c>
      <c r="E1" t="str" cm="1">
        <f t="array" ref="E1:G11">A1:C11</f>
        <v>Row Labels</v>
      </c>
      <c r="F1" t="str">
        <v>Median Salary</v>
      </c>
      <c r="G1" t="str">
        <v>Skill Per Job</v>
      </c>
    </row>
    <row r="2" spans="1:7" x14ac:dyDescent="0.3">
      <c r="A2" s="2" t="s">
        <v>26</v>
      </c>
      <c r="B2" s="4">
        <v>155000</v>
      </c>
      <c r="C2" s="3">
        <v>5.2608262817322053</v>
      </c>
      <c r="E2" t="str">
        <v>Senior Data Scientist</v>
      </c>
      <c r="F2">
        <v>155000</v>
      </c>
      <c r="G2">
        <v>5.2608262817322053</v>
      </c>
    </row>
    <row r="3" spans="1:7" x14ac:dyDescent="0.3">
      <c r="A3" s="2" t="s">
        <v>25</v>
      </c>
      <c r="B3" s="4">
        <v>147500</v>
      </c>
      <c r="C3" s="3">
        <v>8.1405163853028792</v>
      </c>
      <c r="E3" t="str">
        <v>Senior Data Engineer</v>
      </c>
      <c r="F3">
        <v>147500</v>
      </c>
      <c r="G3">
        <v>8.1405163853028792</v>
      </c>
    </row>
    <row r="4" spans="1:7" x14ac:dyDescent="0.3">
      <c r="A4" s="2" t="s">
        <v>22</v>
      </c>
      <c r="B4" s="4">
        <v>127500</v>
      </c>
      <c r="C4" s="3">
        <v>4.9271336080047083</v>
      </c>
      <c r="E4" t="str">
        <v>Data Scientist</v>
      </c>
      <c r="F4">
        <v>127500</v>
      </c>
      <c r="G4">
        <v>4.9271336080047083</v>
      </c>
    </row>
    <row r="5" spans="1:7" x14ac:dyDescent="0.3">
      <c r="A5" s="2" t="s">
        <v>21</v>
      </c>
      <c r="B5" s="4">
        <v>125000</v>
      </c>
      <c r="C5" s="3">
        <v>6.961963732861566</v>
      </c>
      <c r="E5" t="str">
        <v>Data Engineer</v>
      </c>
      <c r="F5">
        <v>125000</v>
      </c>
      <c r="G5">
        <v>6.961963732861566</v>
      </c>
    </row>
    <row r="6" spans="1:7" x14ac:dyDescent="0.3">
      <c r="A6" s="2" t="s">
        <v>24</v>
      </c>
      <c r="B6" s="4">
        <v>111175</v>
      </c>
      <c r="C6" s="3">
        <v>4.3544474393531001</v>
      </c>
      <c r="E6" t="str">
        <v>Senior Data Analyst</v>
      </c>
      <c r="F6">
        <v>111175</v>
      </c>
      <c r="G6">
        <v>4.3544474393531001</v>
      </c>
    </row>
    <row r="7" spans="1:7" x14ac:dyDescent="0.3">
      <c r="A7" s="2" t="s">
        <v>23</v>
      </c>
      <c r="B7" s="4">
        <v>107550</v>
      </c>
      <c r="C7" s="3">
        <v>5.2834138486312403</v>
      </c>
      <c r="E7" t="str">
        <v>Machine Learning Engineer</v>
      </c>
      <c r="F7">
        <v>107550</v>
      </c>
      <c r="G7">
        <v>5.2834138486312403</v>
      </c>
    </row>
    <row r="8" spans="1:7" x14ac:dyDescent="0.3">
      <c r="A8" s="2" t="s">
        <v>27</v>
      </c>
      <c r="B8" s="4">
        <v>99150</v>
      </c>
      <c r="C8" s="3">
        <v>5.5445026178010473</v>
      </c>
      <c r="E8" t="str">
        <v>Software Engineer</v>
      </c>
      <c r="F8">
        <v>99150</v>
      </c>
      <c r="G8">
        <v>5.5445026178010473</v>
      </c>
    </row>
    <row r="9" spans="1:7" x14ac:dyDescent="0.3">
      <c r="A9" s="2" t="s">
        <v>0</v>
      </c>
      <c r="B9" s="4">
        <v>90000</v>
      </c>
      <c r="C9" s="3">
        <v>3.600978555069748</v>
      </c>
      <c r="E9" t="str">
        <v>Data Analyst</v>
      </c>
      <c r="F9">
        <v>90000</v>
      </c>
      <c r="G9">
        <v>3.600978555069748</v>
      </c>
    </row>
    <row r="10" spans="1:7" x14ac:dyDescent="0.3">
      <c r="A10" s="2" t="s">
        <v>20</v>
      </c>
      <c r="B10" s="4">
        <v>90000</v>
      </c>
      <c r="C10" s="3">
        <v>4.8023255813953485</v>
      </c>
      <c r="E10" t="str">
        <v>Cloud Engineer</v>
      </c>
      <c r="F10">
        <v>90000</v>
      </c>
      <c r="G10">
        <v>4.8023255813953485</v>
      </c>
    </row>
    <row r="11" spans="1:7" x14ac:dyDescent="0.3">
      <c r="A11" s="2" t="s">
        <v>19</v>
      </c>
      <c r="B11" s="4">
        <v>85000</v>
      </c>
      <c r="C11" s="3">
        <v>3.2997002997002998</v>
      </c>
      <c r="E11" t="str">
        <v>Business Analyst</v>
      </c>
      <c r="F11">
        <v>85000</v>
      </c>
      <c r="G11">
        <v>3.2997002997002998</v>
      </c>
    </row>
    <row r="12" spans="1:7" x14ac:dyDescent="0.3">
      <c r="A12" s="2" t="s">
        <v>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088F1-7378-4DC8-BE5E-6EF79DEE62AD}">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v>
      </c>
      <c r="B1" t="s">
        <v>10</v>
      </c>
      <c r="C1" t="s">
        <v>11</v>
      </c>
      <c r="D1" t="s">
        <v>12</v>
      </c>
    </row>
    <row r="2" spans="1:4" x14ac:dyDescent="0.3">
      <c r="A2" s="2" t="s">
        <v>19</v>
      </c>
      <c r="B2" s="4">
        <v>85000</v>
      </c>
      <c r="C2" s="4">
        <v>90000</v>
      </c>
      <c r="D2" s="4">
        <v>75000</v>
      </c>
    </row>
    <row r="3" spans="1:4" x14ac:dyDescent="0.3">
      <c r="A3" s="2" t="s">
        <v>20</v>
      </c>
      <c r="B3" s="4">
        <v>90000</v>
      </c>
      <c r="C3" s="4">
        <v>115000</v>
      </c>
      <c r="D3" s="4">
        <v>89100</v>
      </c>
    </row>
    <row r="4" spans="1:4" x14ac:dyDescent="0.3">
      <c r="A4" s="2" t="s">
        <v>0</v>
      </c>
      <c r="B4" s="4">
        <v>90000</v>
      </c>
      <c r="C4" s="4">
        <v>90000</v>
      </c>
      <c r="D4" s="4">
        <v>90000</v>
      </c>
    </row>
    <row r="5" spans="1:4" x14ac:dyDescent="0.3">
      <c r="A5" s="2" t="s">
        <v>21</v>
      </c>
      <c r="B5" s="4">
        <v>125000</v>
      </c>
      <c r="C5" s="4">
        <v>125000</v>
      </c>
      <c r="D5" s="4">
        <v>123500</v>
      </c>
    </row>
    <row r="6" spans="1:4" x14ac:dyDescent="0.3">
      <c r="A6" s="2" t="s">
        <v>22</v>
      </c>
      <c r="B6" s="4">
        <v>127500</v>
      </c>
      <c r="C6" s="4">
        <v>130000</v>
      </c>
      <c r="D6" s="4">
        <v>119550</v>
      </c>
    </row>
    <row r="7" spans="1:4" x14ac:dyDescent="0.3">
      <c r="A7" s="2" t="s">
        <v>23</v>
      </c>
      <c r="B7" s="4">
        <v>107550</v>
      </c>
      <c r="C7" s="4">
        <v>150000</v>
      </c>
      <c r="D7" s="4">
        <v>101029</v>
      </c>
    </row>
    <row r="8" spans="1:4" x14ac:dyDescent="0.3">
      <c r="A8" s="2" t="s">
        <v>24</v>
      </c>
      <c r="B8" s="4">
        <v>111175</v>
      </c>
      <c r="C8" s="4">
        <v>110000</v>
      </c>
      <c r="D8" s="4">
        <v>111175</v>
      </c>
    </row>
    <row r="9" spans="1:4" x14ac:dyDescent="0.3">
      <c r="A9" s="2" t="s">
        <v>25</v>
      </c>
      <c r="B9" s="4">
        <v>147500</v>
      </c>
      <c r="C9" s="4">
        <v>150000</v>
      </c>
      <c r="D9" s="4">
        <v>147500</v>
      </c>
    </row>
    <row r="10" spans="1:4" x14ac:dyDescent="0.3">
      <c r="A10" s="2" t="s">
        <v>26</v>
      </c>
      <c r="B10" s="4">
        <v>155000</v>
      </c>
      <c r="C10" s="4">
        <v>155000</v>
      </c>
      <c r="D10" s="4">
        <v>155000</v>
      </c>
    </row>
    <row r="11" spans="1:4" x14ac:dyDescent="0.3">
      <c r="A11" s="2" t="s">
        <v>27</v>
      </c>
      <c r="B11" s="4">
        <v>99150</v>
      </c>
      <c r="C11" s="4">
        <v>125000</v>
      </c>
      <c r="D11" s="4">
        <v>89100</v>
      </c>
    </row>
    <row r="12" spans="1:4" x14ac:dyDescent="0.3">
      <c r="A12" s="2" t="s">
        <v>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65D5E-8BE7-47DD-ABCD-DC04D2877465}">
  <dimension ref="A1:C12"/>
  <sheetViews>
    <sheetView workbookViewId="0">
      <selection activeCell="P26" sqref="P26"/>
    </sheetView>
  </sheetViews>
  <sheetFormatPr defaultRowHeight="14.4" x14ac:dyDescent="0.3"/>
  <cols>
    <col min="1" max="1" width="12.44140625" bestFit="1" customWidth="1"/>
    <col min="2" max="2" width="18.5546875" bestFit="1" customWidth="1"/>
    <col min="3" max="4" width="13.88671875" bestFit="1" customWidth="1"/>
  </cols>
  <sheetData>
    <row r="1" spans="1:3" x14ac:dyDescent="0.3">
      <c r="A1" s="1" t="s">
        <v>1</v>
      </c>
      <c r="B1" t="s">
        <v>13</v>
      </c>
      <c r="C1" t="s">
        <v>14</v>
      </c>
    </row>
    <row r="2" spans="1:3" x14ac:dyDescent="0.3">
      <c r="A2" s="2" t="s">
        <v>17</v>
      </c>
      <c r="B2" s="4">
        <v>140000</v>
      </c>
      <c r="C2" s="5">
        <v>0.16191234084231146</v>
      </c>
    </row>
    <row r="3" spans="1:3" x14ac:dyDescent="0.3">
      <c r="A3" s="2" t="s">
        <v>18</v>
      </c>
      <c r="B3" s="4">
        <v>135000</v>
      </c>
      <c r="C3" s="5">
        <v>0.20947600391772772</v>
      </c>
    </row>
    <row r="4" spans="1:3" x14ac:dyDescent="0.3">
      <c r="A4" s="2" t="s">
        <v>15</v>
      </c>
      <c r="B4" s="4">
        <v>134241</v>
      </c>
      <c r="C4" s="5">
        <v>0.11713393731635652</v>
      </c>
    </row>
    <row r="5" spans="1:3" x14ac:dyDescent="0.3">
      <c r="A5" s="2" t="s">
        <v>16</v>
      </c>
      <c r="B5" s="4">
        <v>125000</v>
      </c>
      <c r="C5" s="5">
        <v>0.14569049951028404</v>
      </c>
    </row>
    <row r="6" spans="1:3" x14ac:dyDescent="0.3">
      <c r="A6" s="2" t="s">
        <v>4</v>
      </c>
      <c r="B6" s="4">
        <v>125000</v>
      </c>
      <c r="C6" s="5">
        <v>0.54141160626836438</v>
      </c>
    </row>
    <row r="7" spans="1:3" x14ac:dyDescent="0.3">
      <c r="A7" s="2" t="s">
        <v>3</v>
      </c>
      <c r="B7" s="4">
        <v>120000</v>
      </c>
      <c r="C7" s="5">
        <v>0.56623408423114596</v>
      </c>
    </row>
    <row r="8" spans="1:3" x14ac:dyDescent="0.3">
      <c r="A8" s="2" t="s">
        <v>6</v>
      </c>
      <c r="B8" s="4">
        <v>119550</v>
      </c>
      <c r="C8" s="5">
        <v>0.21207761998041136</v>
      </c>
    </row>
    <row r="9" spans="1:3" x14ac:dyDescent="0.3">
      <c r="A9" s="2" t="s">
        <v>5</v>
      </c>
      <c r="B9" s="4">
        <v>111175</v>
      </c>
      <c r="C9" s="5">
        <v>0.21556684622918706</v>
      </c>
    </row>
    <row r="10" spans="1:3" x14ac:dyDescent="0.3">
      <c r="A10" s="2" t="s">
        <v>8</v>
      </c>
      <c r="B10" s="4">
        <v>110000</v>
      </c>
      <c r="C10" s="5">
        <v>0.14709843290891284</v>
      </c>
    </row>
    <row r="11" spans="1:3" x14ac:dyDescent="0.3">
      <c r="A11" s="2" t="s">
        <v>7</v>
      </c>
      <c r="B11" s="4">
        <v>92500</v>
      </c>
      <c r="C11" s="5">
        <v>0.19160137120470128</v>
      </c>
    </row>
    <row r="12" spans="1:3" x14ac:dyDescent="0.3">
      <c r="A12" s="2" t="s">
        <v>2</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13305F7-87C2-4D3A-9254-5D0ADC176FFE}">
  <ds:schemaRefs/>
</ds:datastoreItem>
</file>

<file path=customXml/itemProps2.xml><?xml version="1.0" encoding="utf-8"?>
<ds:datastoreItem xmlns:ds="http://schemas.openxmlformats.org/officeDocument/2006/customXml" ds:itemID="{AD038328-33AE-44FB-BDEB-9CB5188B52B8}">
  <ds:schemaRefs/>
</ds:datastoreItem>
</file>

<file path=customXml/itemProps3.xml><?xml version="1.0" encoding="utf-8"?>
<ds:datastoreItem xmlns:ds="http://schemas.openxmlformats.org/officeDocument/2006/customXml" ds:itemID="{403A2AE8-9755-42CE-978D-EBF2BD7070F8}">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625B4DC6-D03F-4C35-847E-4CCEC38D6ACD}">
  <ds:schemaRefs/>
</ds:datastoreItem>
</file>

<file path=customXml/itemProps6.xml><?xml version="1.0" encoding="utf-8"?>
<ds:datastoreItem xmlns:ds="http://schemas.openxmlformats.org/officeDocument/2006/customXml" ds:itemID="{B4300FC6-F414-492A-AEB3-8CACDFDBA690}">
  <ds:schemaRefs/>
</ds:datastoreItem>
</file>

<file path=customXml/itemProps7.xml><?xml version="1.0" encoding="utf-8"?>
<ds:datastoreItem xmlns:ds="http://schemas.openxmlformats.org/officeDocument/2006/customXml" ds:itemID="{54EBDA10-54FE-41B5-A6E8-A93F2532175D}">
  <ds:schemaRefs/>
</ds:datastoreItem>
</file>

<file path=customXml/itemProps8.xml><?xml version="1.0" encoding="utf-8"?>
<ds:datastoreItem xmlns:ds="http://schemas.openxmlformats.org/officeDocument/2006/customXml" ds:itemID="{B4224699-315B-4574-9A8A-FD8D7423F83B}">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00546F37-B42D-4D05-8E0E-0A43DB0AB585}">
  <ds:schemaRefs/>
</ds:datastoreItem>
</file>

<file path=customXml/itemProps11.xml><?xml version="1.0" encoding="utf-8"?>
<ds:datastoreItem xmlns:ds="http://schemas.openxmlformats.org/officeDocument/2006/customXml" ds:itemID="{251882AE-68BB-44B4-8C75-BF5C13B276E7}">
  <ds:schemaRefs/>
</ds:datastoreItem>
</file>

<file path=customXml/itemProps12.xml><?xml version="1.0" encoding="utf-8"?>
<ds:datastoreItem xmlns:ds="http://schemas.openxmlformats.org/officeDocument/2006/customXml" ds:itemID="{79DE8059-A7DC-4180-835B-13A8BC46B250}">
  <ds:schemaRefs/>
</ds:datastoreItem>
</file>

<file path=customXml/itemProps13.xml><?xml version="1.0" encoding="utf-8"?>
<ds:datastoreItem xmlns:ds="http://schemas.openxmlformats.org/officeDocument/2006/customXml" ds:itemID="{104FDCBB-80F9-4300-8E3C-7B2A0383790D}">
  <ds:schemaRefs/>
</ds:datastoreItem>
</file>

<file path=customXml/itemProps14.xml><?xml version="1.0" encoding="utf-8"?>
<ds:datastoreItem xmlns:ds="http://schemas.openxmlformats.org/officeDocument/2006/customXml" ds:itemID="{DBBBB7E4-064F-445A-975E-B257BFED7962}">
  <ds:schemaRefs/>
</ds:datastoreItem>
</file>

<file path=customXml/itemProps15.xml><?xml version="1.0" encoding="utf-8"?>
<ds:datastoreItem xmlns:ds="http://schemas.openxmlformats.org/officeDocument/2006/customXml" ds:itemID="{58851EEC-FEAE-4D0B-A45D-8643C9F478D4}">
  <ds:schemaRefs/>
</ds:datastoreItem>
</file>

<file path=customXml/itemProps16.xml><?xml version="1.0" encoding="utf-8"?>
<ds:datastoreItem xmlns:ds="http://schemas.openxmlformats.org/officeDocument/2006/customXml" ds:itemID="{2E997FE5-EA8A-4BD3-A968-254579C41AD6}">
  <ds:schemaRefs/>
</ds:datastoreItem>
</file>

<file path=customXml/itemProps17.xml><?xml version="1.0" encoding="utf-8"?>
<ds:datastoreItem xmlns:ds="http://schemas.openxmlformats.org/officeDocument/2006/customXml" ds:itemID="{3C38CF7C-4A95-4C70-9BBD-6C55FD445DFE}">
  <ds:schemaRefs/>
</ds:datastoreItem>
</file>

<file path=customXml/itemProps18.xml><?xml version="1.0" encoding="utf-8"?>
<ds:datastoreItem xmlns:ds="http://schemas.openxmlformats.org/officeDocument/2006/customXml" ds:itemID="{49FDDD67-0153-4C85-AF96-2B698D3B15CF}">
  <ds:schemaRefs/>
</ds:datastoreItem>
</file>

<file path=customXml/itemProps19.xml><?xml version="1.0" encoding="utf-8"?>
<ds:datastoreItem xmlns:ds="http://schemas.openxmlformats.org/officeDocument/2006/customXml" ds:itemID="{F405983F-5E1D-4642-81F6-B7E4F873D87E}">
  <ds:schemaRefs/>
</ds:datastoreItem>
</file>

<file path=customXml/itemProps20.xml><?xml version="1.0" encoding="utf-8"?>
<ds:datastoreItem xmlns:ds="http://schemas.openxmlformats.org/officeDocument/2006/customXml" ds:itemID="{E0750330-882E-4EAF-BB0A-2C7A688320B5}">
  <ds:schemaRefs/>
</ds:datastoreItem>
</file>

<file path=customXml/itemProps21.xml><?xml version="1.0" encoding="utf-8"?>
<ds:datastoreItem xmlns:ds="http://schemas.openxmlformats.org/officeDocument/2006/customXml" ds:itemID="{C2ECEEB4-7FCD-449D-A3C8-7D5AA5D75353}">
  <ds:schemaRefs/>
</ds:datastoreItem>
</file>

<file path=customXml/itemProps22.xml><?xml version="1.0" encoding="utf-8"?>
<ds:datastoreItem xmlns:ds="http://schemas.openxmlformats.org/officeDocument/2006/customXml" ds:itemID="{7FCD6CAE-7FDB-4733-B124-1CDA1C78763C}">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Deachathorn Khampim</cp:lastModifiedBy>
  <dcterms:created xsi:type="dcterms:W3CDTF">2024-08-10T22:21:34Z</dcterms:created>
  <dcterms:modified xsi:type="dcterms:W3CDTF">2025-07-22T12:56:54Z</dcterms:modified>
</cp:coreProperties>
</file>