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3"/>
  </bookViews>
  <sheets>
    <sheet name="basic_scenario" sheetId="1" r:id="rId1"/>
    <sheet name="flu_scenario" sheetId="2" r:id="rId2"/>
    <sheet name="summer_scenario" sheetId="3" r:id="rId3"/>
    <sheet name="fashion_scenario" sheetId="4" r:id="rId4"/>
  </sheets>
  <calcPr calcId="17102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21" i="4" l="1"/>
  <c r="BI21" i="4"/>
  <c r="BH21" i="4"/>
  <c r="BG21" i="4"/>
  <c r="BF21" i="4"/>
  <c r="BE21" i="4"/>
  <c r="BD21" i="4"/>
  <c r="BC21" i="4"/>
  <c r="BB21" i="4"/>
  <c r="BA21" i="4"/>
  <c r="BJ20" i="4"/>
  <c r="BI20" i="4"/>
  <c r="BH20" i="4"/>
  <c r="BG20" i="4"/>
  <c r="BF20" i="4"/>
  <c r="BE20" i="4"/>
  <c r="BD20" i="4"/>
  <c r="BC20" i="4"/>
  <c r="BB20" i="4"/>
  <c r="BA20" i="4"/>
  <c r="BJ19" i="4"/>
  <c r="BI19" i="4"/>
  <c r="BH19" i="4"/>
  <c r="BG19" i="4"/>
  <c r="BF19" i="4"/>
  <c r="BE19" i="4"/>
  <c r="BD19" i="4"/>
  <c r="BC19" i="4"/>
  <c r="BB19" i="4"/>
  <c r="BA19" i="4"/>
  <c r="BJ21" i="3"/>
  <c r="BI21" i="3"/>
  <c r="BH21" i="3"/>
  <c r="BG21" i="3"/>
  <c r="BF21" i="3"/>
  <c r="BE21" i="3"/>
  <c r="BD21" i="3"/>
  <c r="BC21" i="3"/>
  <c r="BB21" i="3"/>
  <c r="BA21" i="3"/>
  <c r="BJ20" i="3"/>
  <c r="BI20" i="3"/>
  <c r="BH20" i="3"/>
  <c r="BG20" i="3"/>
  <c r="BF20" i="3"/>
  <c r="BE20" i="3"/>
  <c r="BD20" i="3"/>
  <c r="BC20" i="3"/>
  <c r="BB20" i="3"/>
  <c r="BA20" i="3"/>
  <c r="BJ19" i="3"/>
  <c r="BI19" i="3"/>
  <c r="BH19" i="3"/>
  <c r="BG19" i="3"/>
  <c r="BF19" i="3"/>
  <c r="BE19" i="3"/>
  <c r="BD19" i="3"/>
  <c r="BC19" i="3"/>
  <c r="BB19" i="3"/>
  <c r="BA19" i="3"/>
  <c r="BJ21" i="2"/>
  <c r="BI21" i="2"/>
  <c r="BH21" i="2"/>
  <c r="BG21" i="2"/>
  <c r="BF21" i="2"/>
  <c r="BE21" i="2"/>
  <c r="BD21" i="2"/>
  <c r="BC21" i="2"/>
  <c r="BB21" i="2"/>
  <c r="BA21" i="2"/>
  <c r="BJ20" i="2"/>
  <c r="BI20" i="2"/>
  <c r="BH20" i="2"/>
  <c r="BG20" i="2"/>
  <c r="BF20" i="2"/>
  <c r="BE20" i="2"/>
  <c r="BD20" i="2"/>
  <c r="BC20" i="2"/>
  <c r="BB20" i="2"/>
  <c r="BA20" i="2"/>
  <c r="BJ19" i="2"/>
  <c r="BI19" i="2"/>
  <c r="BH19" i="2"/>
  <c r="BG19" i="2"/>
  <c r="BF19" i="2"/>
  <c r="BE19" i="2"/>
  <c r="BD19" i="2"/>
  <c r="BC19" i="2"/>
  <c r="BB19" i="2"/>
  <c r="BA19" i="2"/>
  <c r="BB21" i="1"/>
  <c r="BC21" i="1"/>
  <c r="BD21" i="1"/>
  <c r="BE21" i="1"/>
  <c r="BF21" i="1"/>
  <c r="BG21" i="1"/>
  <c r="BH21" i="1"/>
  <c r="BI21" i="1"/>
  <c r="BJ21" i="1"/>
  <c r="BB20" i="1"/>
  <c r="BC20" i="1"/>
  <c r="BD20" i="1"/>
  <c r="BE20" i="1"/>
  <c r="BF20" i="1"/>
  <c r="BG20" i="1"/>
  <c r="BH20" i="1"/>
  <c r="BI20" i="1"/>
  <c r="BJ20" i="1"/>
  <c r="BA21" i="1"/>
  <c r="BA20" i="1"/>
  <c r="BB19" i="1"/>
  <c r="BC19" i="1"/>
  <c r="BD19" i="1"/>
  <c r="BE19" i="1"/>
  <c r="BF19" i="1"/>
  <c r="BG19" i="1"/>
  <c r="BH19" i="1"/>
  <c r="BI19" i="1"/>
  <c r="BJ19" i="1"/>
  <c r="BA19" i="1"/>
  <c r="BJ17" i="4"/>
  <c r="BI17" i="4"/>
  <c r="BH17" i="4"/>
  <c r="BG17" i="4"/>
  <c r="BF17" i="4"/>
  <c r="BE17" i="4"/>
  <c r="BD17" i="4"/>
  <c r="BC17" i="4"/>
  <c r="BB17" i="4"/>
  <c r="BA17" i="4"/>
  <c r="BJ16" i="4"/>
  <c r="BI16" i="4"/>
  <c r="BH16" i="4"/>
  <c r="BG16" i="4"/>
  <c r="BF16" i="4"/>
  <c r="BE16" i="4"/>
  <c r="BD16" i="4"/>
  <c r="BC16" i="4"/>
  <c r="BB16" i="4"/>
  <c r="BA16" i="4"/>
  <c r="BJ15" i="4"/>
  <c r="BI15" i="4"/>
  <c r="BH15" i="4"/>
  <c r="BG15" i="4"/>
  <c r="BF15" i="4"/>
  <c r="BE15" i="4"/>
  <c r="BD15" i="4"/>
  <c r="BC15" i="4"/>
  <c r="BB15" i="4"/>
  <c r="BA15" i="4"/>
  <c r="BJ14" i="4"/>
  <c r="BI14" i="4"/>
  <c r="BH14" i="4"/>
  <c r="BG14" i="4"/>
  <c r="BF14" i="4"/>
  <c r="BE14" i="4"/>
  <c r="BD14" i="4"/>
  <c r="BC14" i="4"/>
  <c r="BB14" i="4"/>
  <c r="BA14" i="4"/>
  <c r="BJ13" i="4"/>
  <c r="BI13" i="4"/>
  <c r="BH13" i="4"/>
  <c r="BG13" i="4"/>
  <c r="BF13" i="4"/>
  <c r="BE13" i="4"/>
  <c r="BD13" i="4"/>
  <c r="BC13" i="4"/>
  <c r="BB13" i="4"/>
  <c r="BA13" i="4"/>
  <c r="BJ11" i="4"/>
  <c r="BI11" i="4"/>
  <c r="BH11" i="4"/>
  <c r="BG11" i="4"/>
  <c r="BF11" i="4"/>
  <c r="BE11" i="4"/>
  <c r="BD11" i="4"/>
  <c r="BC11" i="4"/>
  <c r="BB11" i="4"/>
  <c r="BA11" i="4"/>
  <c r="BJ10" i="4"/>
  <c r="BI10" i="4"/>
  <c r="BH10" i="4"/>
  <c r="BG10" i="4"/>
  <c r="BF10" i="4"/>
  <c r="BE10" i="4"/>
  <c r="BD10" i="4"/>
  <c r="BC10" i="4"/>
  <c r="BB10" i="4"/>
  <c r="BA10" i="4"/>
  <c r="BJ9" i="4"/>
  <c r="BI9" i="4"/>
  <c r="BH9" i="4"/>
  <c r="BG9" i="4"/>
  <c r="BF9" i="4"/>
  <c r="BE9" i="4"/>
  <c r="BD9" i="4"/>
  <c r="BC9" i="4"/>
  <c r="BB9" i="4"/>
  <c r="BA9" i="4"/>
  <c r="BJ8" i="4"/>
  <c r="BI8" i="4"/>
  <c r="BH8" i="4"/>
  <c r="BG8" i="4"/>
  <c r="BF8" i="4"/>
  <c r="BE8" i="4"/>
  <c r="BD8" i="4"/>
  <c r="BC8" i="4"/>
  <c r="BB8" i="4"/>
  <c r="BA8" i="4"/>
  <c r="BJ7" i="4"/>
  <c r="BI7" i="4"/>
  <c r="BH7" i="4"/>
  <c r="BG7" i="4"/>
  <c r="BF7" i="4"/>
  <c r="BE7" i="4"/>
  <c r="BD7" i="4"/>
  <c r="BC7" i="4"/>
  <c r="BB7" i="4"/>
  <c r="BA7" i="4"/>
  <c r="BJ6" i="4"/>
  <c r="BI6" i="4"/>
  <c r="BH6" i="4"/>
  <c r="BG6" i="4"/>
  <c r="BF6" i="4"/>
  <c r="BE6" i="4"/>
  <c r="BD6" i="4"/>
  <c r="BC6" i="4"/>
  <c r="BB6" i="4"/>
  <c r="BA6" i="4"/>
  <c r="BJ4" i="4"/>
  <c r="BI4" i="4"/>
  <c r="BH4" i="4"/>
  <c r="BG4" i="4"/>
  <c r="BF4" i="4"/>
  <c r="BE4" i="4"/>
  <c r="BD4" i="4"/>
  <c r="BC4" i="4"/>
  <c r="BB4" i="4"/>
  <c r="BA4" i="4"/>
  <c r="BJ3" i="4"/>
  <c r="BI3" i="4"/>
  <c r="BH3" i="4"/>
  <c r="BG3" i="4"/>
  <c r="BF3" i="4"/>
  <c r="BE3" i="4"/>
  <c r="BD3" i="4"/>
  <c r="BC3" i="4"/>
  <c r="BB3" i="4"/>
  <c r="BA3" i="4"/>
  <c r="BJ2" i="4"/>
  <c r="BI2" i="4"/>
  <c r="BH2" i="4"/>
  <c r="BG2" i="4"/>
  <c r="BF2" i="4"/>
  <c r="BE2" i="4"/>
  <c r="BD2" i="4"/>
  <c r="BC2" i="4"/>
  <c r="BB2" i="4"/>
  <c r="BA2" i="4"/>
  <c r="BJ17" i="3" l="1"/>
  <c r="BI17" i="3"/>
  <c r="BH17" i="3"/>
  <c r="BG17" i="3"/>
  <c r="BF17" i="3"/>
  <c r="BE17" i="3"/>
  <c r="BD17" i="3"/>
  <c r="BC17" i="3"/>
  <c r="BB17" i="3"/>
  <c r="BA17" i="3"/>
  <c r="BJ16" i="3"/>
  <c r="BI16" i="3"/>
  <c r="BH16" i="3"/>
  <c r="BG16" i="3"/>
  <c r="BF16" i="3"/>
  <c r="BE16" i="3"/>
  <c r="BD16" i="3"/>
  <c r="BC16" i="3"/>
  <c r="BB16" i="3"/>
  <c r="BA16" i="3"/>
  <c r="BJ15" i="3"/>
  <c r="BI15" i="3"/>
  <c r="BH15" i="3"/>
  <c r="BG15" i="3"/>
  <c r="BF15" i="3"/>
  <c r="BE15" i="3"/>
  <c r="BD15" i="3"/>
  <c r="BC15" i="3"/>
  <c r="BB15" i="3"/>
  <c r="BA15" i="3"/>
  <c r="BJ14" i="3"/>
  <c r="BI14" i="3"/>
  <c r="BH14" i="3"/>
  <c r="BG14" i="3"/>
  <c r="BF14" i="3"/>
  <c r="BE14" i="3"/>
  <c r="BD14" i="3"/>
  <c r="BC14" i="3"/>
  <c r="BB14" i="3"/>
  <c r="BA14" i="3"/>
  <c r="BJ13" i="3"/>
  <c r="BI13" i="3"/>
  <c r="BH13" i="3"/>
  <c r="BG13" i="3"/>
  <c r="BF13" i="3"/>
  <c r="BE13" i="3"/>
  <c r="BD13" i="3"/>
  <c r="BC13" i="3"/>
  <c r="BB13" i="3"/>
  <c r="BA13" i="3"/>
  <c r="BJ11" i="3"/>
  <c r="BI11" i="3"/>
  <c r="BH11" i="3"/>
  <c r="BG11" i="3"/>
  <c r="BF11" i="3"/>
  <c r="BE11" i="3"/>
  <c r="BD11" i="3"/>
  <c r="BC11" i="3"/>
  <c r="BB11" i="3"/>
  <c r="BA11" i="3"/>
  <c r="BJ10" i="3"/>
  <c r="BI10" i="3"/>
  <c r="BH10" i="3"/>
  <c r="BG10" i="3"/>
  <c r="BF10" i="3"/>
  <c r="BE10" i="3"/>
  <c r="BD10" i="3"/>
  <c r="BC10" i="3"/>
  <c r="BB10" i="3"/>
  <c r="BA10" i="3"/>
  <c r="BJ9" i="3"/>
  <c r="BI9" i="3"/>
  <c r="BH9" i="3"/>
  <c r="BG9" i="3"/>
  <c r="BF9" i="3"/>
  <c r="BE9" i="3"/>
  <c r="BD9" i="3"/>
  <c r="BC9" i="3"/>
  <c r="BB9" i="3"/>
  <c r="BA9" i="3"/>
  <c r="BJ8" i="3"/>
  <c r="BI8" i="3"/>
  <c r="BH8" i="3"/>
  <c r="BG8" i="3"/>
  <c r="BF8" i="3"/>
  <c r="BE8" i="3"/>
  <c r="BD8" i="3"/>
  <c r="BC8" i="3"/>
  <c r="BB8" i="3"/>
  <c r="BA8" i="3"/>
  <c r="BJ7" i="3"/>
  <c r="BI7" i="3"/>
  <c r="BH7" i="3"/>
  <c r="BG7" i="3"/>
  <c r="BF7" i="3"/>
  <c r="BE7" i="3"/>
  <c r="BD7" i="3"/>
  <c r="BC7" i="3"/>
  <c r="BB7" i="3"/>
  <c r="BA7" i="3"/>
  <c r="BJ6" i="3"/>
  <c r="BI6" i="3"/>
  <c r="BH6" i="3"/>
  <c r="BG6" i="3"/>
  <c r="BF6" i="3"/>
  <c r="BE6" i="3"/>
  <c r="BD6" i="3"/>
  <c r="BC6" i="3"/>
  <c r="BB6" i="3"/>
  <c r="BA6" i="3"/>
  <c r="BJ4" i="3"/>
  <c r="BI4" i="3"/>
  <c r="BH4" i="3"/>
  <c r="BG4" i="3"/>
  <c r="BF4" i="3"/>
  <c r="BE4" i="3"/>
  <c r="BD4" i="3"/>
  <c r="BC4" i="3"/>
  <c r="BB4" i="3"/>
  <c r="BA4" i="3"/>
  <c r="BJ3" i="3"/>
  <c r="BI3" i="3"/>
  <c r="BH3" i="3"/>
  <c r="BG3" i="3"/>
  <c r="BF3" i="3"/>
  <c r="BE3" i="3"/>
  <c r="BD3" i="3"/>
  <c r="BC3" i="3"/>
  <c r="BB3" i="3"/>
  <c r="BA3" i="3"/>
  <c r="BJ2" i="3"/>
  <c r="BI2" i="3"/>
  <c r="BH2" i="3"/>
  <c r="BG2" i="3"/>
  <c r="BF2" i="3"/>
  <c r="BE2" i="3"/>
  <c r="BD2" i="3"/>
  <c r="BC2" i="3"/>
  <c r="BB2" i="3"/>
  <c r="BA2" i="3"/>
  <c r="BJ17" i="2" l="1"/>
  <c r="BI17" i="2"/>
  <c r="BH17" i="2"/>
  <c r="BG17" i="2"/>
  <c r="BF17" i="2"/>
  <c r="BE17" i="2"/>
  <c r="BD17" i="2"/>
  <c r="BC17" i="2"/>
  <c r="BB17" i="2"/>
  <c r="BA17" i="2"/>
  <c r="BJ16" i="2"/>
  <c r="BI16" i="2"/>
  <c r="BH16" i="2"/>
  <c r="BG16" i="2"/>
  <c r="BF16" i="2"/>
  <c r="BE16" i="2"/>
  <c r="BD16" i="2"/>
  <c r="BC16" i="2"/>
  <c r="BB16" i="2"/>
  <c r="BA16" i="2"/>
  <c r="BJ15" i="2"/>
  <c r="BI15" i="2"/>
  <c r="BH15" i="2"/>
  <c r="BG15" i="2"/>
  <c r="BF15" i="2"/>
  <c r="BE15" i="2"/>
  <c r="BD15" i="2"/>
  <c r="BC15" i="2"/>
  <c r="BB15" i="2"/>
  <c r="BA15" i="2"/>
  <c r="BJ14" i="2"/>
  <c r="BI14" i="2"/>
  <c r="BH14" i="2"/>
  <c r="BG14" i="2"/>
  <c r="BF14" i="2"/>
  <c r="BE14" i="2"/>
  <c r="BD14" i="2"/>
  <c r="BC14" i="2"/>
  <c r="BB14" i="2"/>
  <c r="BA14" i="2"/>
  <c r="BJ13" i="2"/>
  <c r="BI13" i="2"/>
  <c r="BH13" i="2"/>
  <c r="BG13" i="2"/>
  <c r="BF13" i="2"/>
  <c r="BE13" i="2"/>
  <c r="BD13" i="2"/>
  <c r="BC13" i="2"/>
  <c r="BB13" i="2"/>
  <c r="BA13" i="2"/>
  <c r="BJ11" i="2"/>
  <c r="BI11" i="2"/>
  <c r="BH11" i="2"/>
  <c r="BG11" i="2"/>
  <c r="BF11" i="2"/>
  <c r="BE11" i="2"/>
  <c r="BD11" i="2"/>
  <c r="BC11" i="2"/>
  <c r="BB11" i="2"/>
  <c r="BA11" i="2"/>
  <c r="BJ10" i="2"/>
  <c r="BI10" i="2"/>
  <c r="BH10" i="2"/>
  <c r="BG10" i="2"/>
  <c r="BF10" i="2"/>
  <c r="BE10" i="2"/>
  <c r="BD10" i="2"/>
  <c r="BC10" i="2"/>
  <c r="BB10" i="2"/>
  <c r="BA10" i="2"/>
  <c r="BJ9" i="2"/>
  <c r="BI9" i="2"/>
  <c r="BH9" i="2"/>
  <c r="BG9" i="2"/>
  <c r="BF9" i="2"/>
  <c r="BE9" i="2"/>
  <c r="BD9" i="2"/>
  <c r="BC9" i="2"/>
  <c r="BB9" i="2"/>
  <c r="BA9" i="2"/>
  <c r="BJ8" i="2"/>
  <c r="BI8" i="2"/>
  <c r="BH8" i="2"/>
  <c r="BG8" i="2"/>
  <c r="BF8" i="2"/>
  <c r="BE8" i="2"/>
  <c r="BD8" i="2"/>
  <c r="BC8" i="2"/>
  <c r="BB8" i="2"/>
  <c r="BA8" i="2"/>
  <c r="BJ7" i="2"/>
  <c r="BI7" i="2"/>
  <c r="BH7" i="2"/>
  <c r="BG7" i="2"/>
  <c r="BJ6" i="2"/>
  <c r="BI6" i="2"/>
  <c r="BH6" i="2"/>
  <c r="BG6" i="2"/>
  <c r="BF6" i="2"/>
  <c r="BE6" i="2"/>
  <c r="BD6" i="2"/>
  <c r="BC6" i="2"/>
  <c r="BB6" i="2"/>
  <c r="BA6" i="2"/>
  <c r="BJ4" i="2"/>
  <c r="BI4" i="2"/>
  <c r="BH4" i="2"/>
  <c r="BG4" i="2"/>
  <c r="BF4" i="2"/>
  <c r="BE4" i="2"/>
  <c r="BD4" i="2"/>
  <c r="BC4" i="2"/>
  <c r="BB4" i="2"/>
  <c r="BA4" i="2"/>
  <c r="BJ3" i="2"/>
  <c r="BI3" i="2"/>
  <c r="BH3" i="2"/>
  <c r="BG3" i="2"/>
  <c r="BF3" i="2"/>
  <c r="BE3" i="2"/>
  <c r="BD3" i="2"/>
  <c r="BC3" i="2"/>
  <c r="BB3" i="2"/>
  <c r="BA3" i="2"/>
  <c r="BJ2" i="2"/>
  <c r="BI2" i="2"/>
  <c r="BH2" i="2"/>
  <c r="BG2" i="2"/>
  <c r="BF2" i="2"/>
  <c r="BE2" i="2"/>
  <c r="BD2" i="2"/>
  <c r="BC2" i="2"/>
  <c r="BB2" i="2"/>
  <c r="BA2" i="2"/>
  <c r="BA14" i="1" l="1"/>
  <c r="BB14" i="1"/>
  <c r="BC14" i="1"/>
  <c r="BD14" i="1"/>
  <c r="BE14" i="1"/>
  <c r="BF14" i="1"/>
  <c r="BG14" i="1"/>
  <c r="BH14" i="1"/>
  <c r="BI14" i="1"/>
  <c r="BJ14" i="1"/>
  <c r="BA15" i="1"/>
  <c r="BB15" i="1"/>
  <c r="BC15" i="1"/>
  <c r="BD15" i="1"/>
  <c r="BE15" i="1"/>
  <c r="BF15" i="1"/>
  <c r="BG15" i="1"/>
  <c r="BH15" i="1"/>
  <c r="BI15" i="1"/>
  <c r="BJ15" i="1"/>
  <c r="BA16" i="1"/>
  <c r="BB16" i="1"/>
  <c r="BC16" i="1"/>
  <c r="BD16" i="1"/>
  <c r="BE16" i="1"/>
  <c r="BF16" i="1"/>
  <c r="BG16" i="1"/>
  <c r="BH16" i="1"/>
  <c r="BI16" i="1"/>
  <c r="BJ16" i="1"/>
  <c r="BA17" i="1"/>
  <c r="BB17" i="1"/>
  <c r="BC17" i="1"/>
  <c r="BD17" i="1"/>
  <c r="BE17" i="1"/>
  <c r="BF17" i="1"/>
  <c r="BG17" i="1"/>
  <c r="BH17" i="1"/>
  <c r="BI17" i="1"/>
  <c r="BJ17" i="1"/>
  <c r="BB13" i="1"/>
  <c r="BC13" i="1"/>
  <c r="BD13" i="1"/>
  <c r="BE13" i="1"/>
  <c r="BF13" i="1"/>
  <c r="BG13" i="1"/>
  <c r="BH13" i="1"/>
  <c r="BI13" i="1"/>
  <c r="BJ13" i="1"/>
  <c r="BA13" i="1"/>
  <c r="BA7" i="1"/>
  <c r="BB7" i="1"/>
  <c r="BC7" i="1"/>
  <c r="BD7" i="1"/>
  <c r="BE7" i="1"/>
  <c r="BF7" i="1"/>
  <c r="BG7" i="1"/>
  <c r="BH7" i="1"/>
  <c r="BI7" i="1"/>
  <c r="BJ7" i="1"/>
  <c r="BA8" i="1"/>
  <c r="BB8" i="1"/>
  <c r="BC8" i="1"/>
  <c r="BD8" i="1"/>
  <c r="BE8" i="1"/>
  <c r="BF8" i="1"/>
  <c r="BG8" i="1"/>
  <c r="BH8" i="1"/>
  <c r="BI8" i="1"/>
  <c r="BJ8" i="1"/>
  <c r="BA9" i="1"/>
  <c r="BB9" i="1"/>
  <c r="BC9" i="1"/>
  <c r="BD9" i="1"/>
  <c r="BE9" i="1"/>
  <c r="BF9" i="1"/>
  <c r="BG9" i="1"/>
  <c r="BH9" i="1"/>
  <c r="BI9" i="1"/>
  <c r="BJ9" i="1"/>
  <c r="BA10" i="1"/>
  <c r="BB10" i="1"/>
  <c r="BC10" i="1"/>
  <c r="BD10" i="1"/>
  <c r="BE10" i="1"/>
  <c r="BF10" i="1"/>
  <c r="BG10" i="1"/>
  <c r="BH10" i="1"/>
  <c r="BI10" i="1"/>
  <c r="BJ10" i="1"/>
  <c r="BA11" i="1"/>
  <c r="BB11" i="1"/>
  <c r="BC11" i="1"/>
  <c r="BD11" i="1"/>
  <c r="BE11" i="1"/>
  <c r="BF11" i="1"/>
  <c r="BG11" i="1"/>
  <c r="BH11" i="1"/>
  <c r="BI11" i="1"/>
  <c r="BJ11" i="1"/>
  <c r="BB6" i="1"/>
  <c r="BC6" i="1"/>
  <c r="BD6" i="1"/>
  <c r="BE6" i="1"/>
  <c r="BF6" i="1"/>
  <c r="BG6" i="1"/>
  <c r="BH6" i="1"/>
  <c r="BI6" i="1"/>
  <c r="BJ6" i="1"/>
  <c r="BA6" i="1"/>
  <c r="BA3" i="1"/>
  <c r="BB3" i="1"/>
  <c r="BC3" i="1"/>
  <c r="BD3" i="1"/>
  <c r="BE3" i="1"/>
  <c r="BF3" i="1"/>
  <c r="BG3" i="1"/>
  <c r="BH3" i="1"/>
  <c r="BI3" i="1"/>
  <c r="BJ3" i="1"/>
  <c r="BA4" i="1"/>
  <c r="BB4" i="1"/>
  <c r="BC4" i="1"/>
  <c r="BD4" i="1"/>
  <c r="BE4" i="1"/>
  <c r="BF4" i="1"/>
  <c r="BG4" i="1"/>
  <c r="BH4" i="1"/>
  <c r="BI4" i="1"/>
  <c r="BJ4" i="1"/>
  <c r="BB2" i="1"/>
  <c r="BC2" i="1"/>
  <c r="BD2" i="1"/>
  <c r="BE2" i="1"/>
  <c r="BF2" i="1"/>
  <c r="BG2" i="1"/>
  <c r="BH2" i="1"/>
  <c r="BI2" i="1"/>
  <c r="BJ2" i="1"/>
  <c r="BA2" i="1"/>
</calcChain>
</file>

<file path=xl/sharedStrings.xml><?xml version="1.0" encoding="utf-8"?>
<sst xmlns="http://schemas.openxmlformats.org/spreadsheetml/2006/main" count="136" uniqueCount="19">
  <si>
    <t>Number of bids</t>
  </si>
  <si>
    <t>Probability of leaving queue in cashbox one</t>
  </si>
  <si>
    <t>Probability of leaving queue in cashbox two</t>
  </si>
  <si>
    <t>Probability of leaving without review</t>
  </si>
  <si>
    <t>Utilization cashbox one</t>
  </si>
  <si>
    <t>Utilization cashbox two</t>
  </si>
  <si>
    <t>Utilization short haired</t>
  </si>
  <si>
    <t>Utilization fashion haired</t>
  </si>
  <si>
    <t>Utilization coloured</t>
  </si>
  <si>
    <t>Utilization review</t>
  </si>
  <si>
    <t>Cashbox one queue size</t>
  </si>
  <si>
    <t>Cashbox two queue size</t>
  </si>
  <si>
    <t>Short haired queue size</t>
  </si>
  <si>
    <t>Fashion haired queue size</t>
  </si>
  <si>
    <t>Coloured queue size</t>
  </si>
  <si>
    <t>Доверительная вероятность</t>
  </si>
  <si>
    <t>Min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</si>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</sst>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1"/>
  <sheetViews>
    <sheetView topLeftCell="AU1" workbookViewId="0">
      <selection activeCell="BA2" sqref="BA2:BJ21"/>
    </sheetView>
  </sheetViews>
  <sheetFormatPr defaultRowHeight="15" x14ac:dyDescent="0.25"/>
  <cols>
    <col min="1" max="1" customWidth="true" width="43.5703125" collapsed="true"/>
    <col min="52" max="52" customWidth="true" width="40.140625" collapsed="true"/>
  </cols>
  <sheetData>
    <row r="1" spans="1:62" x14ac:dyDescent="0.25">
      <c r="A1" t="s">
        <v>0</v>
      </c>
      <c r="B1">
        <v>4900</v>
      </c>
      <c r="C1">
        <v>4900</v>
      </c>
      <c r="D1">
        <v>14700</v>
      </c>
      <c r="E1">
        <v>19600</v>
      </c>
      <c r="F1">
        <v>24500</v>
      </c>
      <c r="G1">
        <v>29400</v>
      </c>
      <c r="H1">
        <v>34300</v>
      </c>
      <c r="I1">
        <v>39200</v>
      </c>
      <c r="J1">
        <v>44100</v>
      </c>
      <c r="K1">
        <v>49000</v>
      </c>
      <c r="L1">
        <v>4900</v>
      </c>
      <c r="M1">
        <v>9800</v>
      </c>
      <c r="N1">
        <v>14700</v>
      </c>
      <c r="O1">
        <v>19600</v>
      </c>
      <c r="P1">
        <v>24500</v>
      </c>
      <c r="Q1">
        <v>29400</v>
      </c>
      <c r="R1">
        <v>34300</v>
      </c>
      <c r="S1">
        <v>39200</v>
      </c>
      <c r="T1">
        <v>44100</v>
      </c>
      <c r="U1">
        <v>49000</v>
      </c>
      <c r="V1">
        <v>4900</v>
      </c>
      <c r="W1">
        <v>9800</v>
      </c>
      <c r="X1">
        <v>14700</v>
      </c>
      <c r="Y1">
        <v>19600</v>
      </c>
      <c r="Z1">
        <v>24500</v>
      </c>
      <c r="AA1">
        <v>29400</v>
      </c>
      <c r="AB1">
        <v>34300</v>
      </c>
      <c r="AC1">
        <v>39200</v>
      </c>
      <c r="AD1">
        <v>44100</v>
      </c>
      <c r="AE1">
        <v>49000</v>
      </c>
      <c r="AF1">
        <v>4900</v>
      </c>
      <c r="AG1">
        <v>9800</v>
      </c>
      <c r="AH1">
        <v>14700</v>
      </c>
      <c r="AI1">
        <v>19600</v>
      </c>
      <c r="AJ1">
        <v>24500</v>
      </c>
      <c r="AK1">
        <v>29400</v>
      </c>
      <c r="AL1">
        <v>34300</v>
      </c>
      <c r="AM1">
        <v>39200</v>
      </c>
      <c r="AN1">
        <v>44100</v>
      </c>
      <c r="AO1">
        <v>49000</v>
      </c>
      <c r="AP1">
        <v>4900</v>
      </c>
      <c r="AQ1">
        <v>9800</v>
      </c>
      <c r="AR1">
        <v>14700</v>
      </c>
      <c r="AS1">
        <v>19600</v>
      </c>
      <c r="AT1">
        <v>24500</v>
      </c>
      <c r="AU1">
        <v>29400</v>
      </c>
      <c r="AV1">
        <v>34300</v>
      </c>
      <c r="AW1">
        <v>39200</v>
      </c>
      <c r="AX1">
        <v>44100</v>
      </c>
      <c r="AY1">
        <v>49000</v>
      </c>
      <c r="AZ1" s="1" t="s">
        <v>0</v>
      </c>
      <c r="BA1" s="1">
        <v>4900</v>
      </c>
      <c r="BB1" s="1">
        <v>9800</v>
      </c>
      <c r="BC1" s="1">
        <v>14700</v>
      </c>
      <c r="BD1" s="1">
        <v>19600</v>
      </c>
      <c r="BE1" s="1">
        <v>24500</v>
      </c>
      <c r="BF1" s="1">
        <v>29400</v>
      </c>
      <c r="BG1" s="1">
        <v>34300</v>
      </c>
      <c r="BH1" s="1">
        <v>39200</v>
      </c>
      <c r="BI1" s="1">
        <v>44100</v>
      </c>
      <c r="BJ1" s="1">
        <v>49000</v>
      </c>
    </row>
    <row r="2" spans="1:62" x14ac:dyDescent="0.25">
      <c r="A2" t="s">
        <v>1</v>
      </c>
      <c r="B2">
        <v>7.6906913217062403E-2</v>
      </c>
      <c r="C2">
        <v>5.2139592854175319E-2</v>
      </c>
      <c r="D2">
        <v>7.8397090705643754E-2</v>
      </c>
      <c r="E2">
        <v>7.7790600083927824E-2</v>
      </c>
      <c r="F2">
        <v>7.8153871997312274E-2</v>
      </c>
      <c r="G2">
        <v>7.7159846100034971E-2</v>
      </c>
      <c r="H2">
        <v>7.8466660667686497E-2</v>
      </c>
      <c r="I2">
        <v>7.6255408417464268E-2</v>
      </c>
      <c r="J2">
        <v>7.5777353037154452E-2</v>
      </c>
      <c r="K2">
        <v>7.4748322147651008E-2</v>
      </c>
      <c r="L2">
        <v>6.4651553316540725E-2</v>
      </c>
      <c r="M2">
        <v>5.9721786424014225E-2</v>
      </c>
      <c r="N2">
        <v>6.5322074115430243E-2</v>
      </c>
      <c r="O2">
        <v>7.1361157718120807E-2</v>
      </c>
      <c r="P2">
        <v>7.2373116158011841E-2</v>
      </c>
      <c r="Q2">
        <v>7.5675864967082229E-2</v>
      </c>
      <c r="R2">
        <v>7.4700747007470078E-2</v>
      </c>
      <c r="S2">
        <v>7.4443511129777401E-2</v>
      </c>
      <c r="T2">
        <v>7.5612204402735958E-2</v>
      </c>
      <c r="U2">
        <v>7.5076651686337093E-2</v>
      </c>
      <c r="V2">
        <v>6.3647746243739561E-2</v>
      </c>
      <c r="W2">
        <v>6.5719360568383664E-2</v>
      </c>
      <c r="X2">
        <v>6.8775310710794582E-2</v>
      </c>
      <c r="Y2">
        <v>7.3237221494102223E-2</v>
      </c>
      <c r="Z2">
        <v>7.4060087277609932E-2</v>
      </c>
      <c r="AA2">
        <v>7.3952399259078039E-2</v>
      </c>
      <c r="AB2">
        <v>7.283994970361056E-2</v>
      </c>
      <c r="AC2">
        <v>7.2923487963957354E-2</v>
      </c>
      <c r="AD2">
        <v>7.3353049391053263E-2</v>
      </c>
      <c r="AE2">
        <v>7.1564705635956183E-2</v>
      </c>
      <c r="AF2">
        <v>8.0979284369114876E-2</v>
      </c>
      <c r="AG2">
        <v>8.2020583910943079E-2</v>
      </c>
      <c r="AH2">
        <v>7.8709857972434058E-2</v>
      </c>
      <c r="AI2">
        <v>8.1083919756328116E-2</v>
      </c>
      <c r="AJ2">
        <v>7.4676959221345859E-2</v>
      </c>
      <c r="AK2">
        <v>7.3730946720738363E-2</v>
      </c>
      <c r="AL2">
        <v>7.6503223871644918E-2</v>
      </c>
      <c r="AM2">
        <v>7.5359886724178621E-2</v>
      </c>
      <c r="AN2">
        <v>7.6765179258706351E-2</v>
      </c>
      <c r="AO2">
        <v>7.9402433130922614E-2</v>
      </c>
      <c r="AP2">
        <v>8.3122895622895626E-2</v>
      </c>
      <c r="AQ2">
        <v>7.5685903500473037E-2</v>
      </c>
      <c r="AR2">
        <v>6.8016759776536317E-2</v>
      </c>
      <c r="AS2">
        <v>6.9416814993194437E-2</v>
      </c>
      <c r="AT2">
        <v>6.7819315945912007E-2</v>
      </c>
      <c r="AU2">
        <v>6.7863993025283342E-2</v>
      </c>
      <c r="AV2">
        <v>6.670450471979926E-2</v>
      </c>
      <c r="AW2">
        <v>6.6745098039215689E-2</v>
      </c>
      <c r="AX2">
        <v>6.609822963616932E-2</v>
      </c>
      <c r="AY2">
        <v>6.6516064257028107E-2</v>
      </c>
      <c r="AZ2" s="1" t="s">
        <v>1</v>
      </c>
      <c r="BA2" s="1">
        <f>(ROUNDUP(_xlfn.CONFIDENCE.T(1-$B$19,POWER((POWER(B2-SUM(B2,L2,V2,AF2,AP2)/5,2)+POWER(L2-SUM(B2,L2,V2,AF2,AP2)/5,2)+POWER(V2-SUM(B2,L2,V2,AF2,AP2)/5,2)+POWER(AF2-SUM(B2,L2,V2,AF2,AP2)/5,2)+POWER(AP2-SUM(B2,L2,V2,AF2,AP2)/5,2))/5,1/2),5),3)/AVERAGE(B2,L2,V2,AF2,AP2))*100</f>
        <v>14.892702434290339</v>
      </c>
      <c r="BB2" s="1">
        <f>(ROUNDUP(_xlfn.CONFIDENCE.T(1-$B$19,POWER((POWER(C2-SUM(C2,M2,W2,AG2,AQ2)/5,2)+POWER(M2-SUM(C2,M2,W2,AG2,AQ2)/5,2)+POWER(W2-SUM(C2,M2,W2,AG2,AQ2)/5,2)+POWER(AG2-SUM(C2,M2,W2,AG2,AQ2)/5,2)+POWER(AQ2-SUM(C2,M2,W2,AG2,AQ2)/5,2))/5,1/2),5),3)/AVERAGE(C2,M2,W2,AG2,AQ2))*100</f>
        <v>20.877622023501051</v>
      </c>
      <c r="BC2" s="1">
        <f>(ROUNDUP(_xlfn.CONFIDENCE.T(1-$B$19,POWER((POWER(D2-SUM(D2,N2,X2,AH2,AR2)/5,2)+POWER(N2-SUM(D2,N2,X2,AH2,AR2)/5,2)+POWER(X2-SUM(D2,N2,X2,AH2,AR2)/5,2)+POWER(AH2-SUM(D2,N2,X2,AH2,AR2)/5,2)+POWER(AR2-SUM(D2,N2,X2,AH2,AR2)/5,2))/5,1/2),5),3)/AVERAGE(D2,N2,X2,AH2,AR2))*100</f>
        <v>9.7433031229702891</v>
      </c>
      <c r="BD2" s="1">
        <f>(ROUNDUP(_xlfn.CONFIDENCE.T(1-$B$19,POWER((POWER(E2-SUM(E2,O2,Y2,AI2,AS2)/5,2)+POWER(O2-SUM(E2,O2,Y2,AI2,AS2)/5,2)+POWER(Y2-SUM(E2,O2,Y2,AI2,AS2)/5,2)+POWER(AI2-SUM(E2,O2,Y2,AI2,AS2)/5,2)+POWER(AS2-SUM(E2,O2,Y2,AI2,AS2)/5,2))/5,1/2),5),3)/AVERAGE(E2,O2,Y2,AI2,AS2))*100</f>
        <v>8.0452742111104332</v>
      </c>
      <c r="BE2" s="1">
        <f>(ROUNDUP(_xlfn.CONFIDENCE.T(1-$B$19,POWER((POWER(F2-SUM(F2,P2,Z2,AJ2,AT2)/5,2)+POWER(P2-SUM(F2,P2,Z2,AJ2,AT2)/5,2)+POWER(Z2-SUM(F2,P2,Z2,AJ2,AT2)/5,2)+POWER(AJ2-SUM(F2,P2,Z2,AJ2,AT2)/5,2)+POWER(AT2-SUM(F2,P2,Z2,AJ2,AT2)/5,2))/5,1/2),5),3)/AVERAGE(F2,P2,Z2,AJ2,AT2))*100</f>
        <v>6.8104423584246678</v>
      </c>
      <c r="BF2" s="1">
        <f>(ROUNDUP(_xlfn.CONFIDENCE.T(1-$B$19,POWER((POWER(G2-SUM(G2,Q2,AA2,AK2,AU2)/5,2)+POWER(Q2-SUM(G2,Q2,AA2,AK2,AU2)/5,2)+POWER(AA2-SUM(G2,Q2,AA2,AK2,AU2)/5,2)+POWER(AK2-SUM(G2,Q2,AA2,AK2,AU2)/5,2)+POWER(AU2-SUM(G2,Q2,AA2,AK2,AU2)/5,2))/5,1/2),5),3)/AVERAGE(G2,Q2,AA2,AK2,AU2))*100</f>
        <v>5.4291314424155095</v>
      </c>
      <c r="BG2" s="1">
        <f>(ROUNDUP(_xlfn.CONFIDENCE.T(1-$B$19,POWER((POWER(H2-SUM(H2,R2,AB2,AL2,AV2)/5,2)+POWER(R2-SUM(H2,R2,AB2,AL2,AV2)/5,2)+POWER(AB2-SUM(H2,R2,AB2,AL2,AV2)/5,2)+POWER(AL2-SUM(H2,R2,AB2,AL2,AV2)/5,2)+POWER(AV2-SUM(H2,R2,AB2,AL2,AV2)/5,2))/5,1/2),5),3)/AVERAGE(H2,R2,AB2,AL2,AV2))*100</f>
        <v>8.1253451280754092</v>
      </c>
      <c r="BH2" s="1">
        <f>(ROUNDUP(_xlfn.CONFIDENCE.T(1-$B$19,POWER((POWER(I2-SUM(I2,S2,AC2,AM2,AW2)/5,2)+POWER(S2-SUM(I2,S2,AC2,AM2,AW2)/5,2)+POWER(AC2-SUM(I2,S2,AC2,AM2,AW2)/5,2)+POWER(AM2-SUM(I2,S2,AC2,AM2,AW2)/5,2)+POWER(AW2-SUM(I2,S2,AC2,AM2,AW2)/5,2))/5,1/2),5),3)/AVERAGE(I2,S2,AC2,AM2,AW2))*100</f>
        <v>6.8356925207367691</v>
      </c>
      <c r="BI2" s="1">
        <f>(ROUNDUP(_xlfn.CONFIDENCE.T(1-$B$19,POWER((POWER(J2-SUM(J2,T2,AD2,AN2,AX2)/5,2)+POWER(T2-SUM(J2,T2,AD2,AN2,AX2)/5,2)+POWER(AD2-SUM(J2,T2,AD2,AN2,AX2)/5,2)+POWER(AN2-SUM(J2,T2,AD2,AN2,AX2)/5,2)+POWER(AX2-SUM(J2,T2,AD2,AN2,AX2)/5,2))/5,1/2),5),3)/AVERAGE(J2,T2,AD2,AN2,AX2))*100</f>
        <v>6.8007592178922254</v>
      </c>
      <c r="BJ2" s="1">
        <f>(ROUNDUP(_xlfn.CONFIDENCE.T(1-$B$19,POWER((POWER(K2-SUM(K2,U2,AE2,AO2,AY2)/5,2)+POWER(U2-SUM(K2,U2,AE2,AO2,AY2)/5,2)+POWER(AE2-SUM(K2,U2,AE2,AO2,AY2)/5,2)+POWER(AO2-SUM(K2,U2,AE2,AO2,AY2)/5,2)+POWER(AY2-SUM(K2,U2,AE2,AO2,AY2)/5,2))/5,1/2),5),3)/AVERAGE(K2,U2,AE2,AO2,AY2))*100</f>
        <v>8.167528492458926</v>
      </c>
    </row>
    <row r="3" spans="1:62" x14ac:dyDescent="0.25">
      <c r="A3" t="s">
        <v>2</v>
      </c>
      <c r="B3">
        <v>0.98601398601398604</v>
      </c>
      <c r="C3">
        <v>0.98863636363636365</v>
      </c>
      <c r="D3">
        <v>0.98759305210918114</v>
      </c>
      <c r="E3">
        <v>0.98884758364312264</v>
      </c>
      <c r="F3">
        <v>0.98985507246376814</v>
      </c>
      <c r="G3">
        <v>0.99137931034482762</v>
      </c>
      <c r="H3">
        <v>0.99169262720664586</v>
      </c>
      <c r="I3">
        <v>0.98969072164948457</v>
      </c>
      <c r="J3">
        <v>0.98833333333333329</v>
      </c>
      <c r="K3">
        <v>0.98940998487140697</v>
      </c>
      <c r="L3">
        <v>0.99275362318840576</v>
      </c>
      <c r="M3">
        <v>0.98755186721991706</v>
      </c>
      <c r="N3">
        <v>0.98927613941018766</v>
      </c>
      <c r="O3">
        <v>0.98679245283018868</v>
      </c>
      <c r="P3">
        <v>0.98972099853157125</v>
      </c>
      <c r="Q3">
        <v>0.98936170212765961</v>
      </c>
      <c r="R3">
        <v>0.9876160990712074</v>
      </c>
      <c r="S3">
        <v>0.98643761301989152</v>
      </c>
      <c r="T3">
        <v>0.98814229249011853</v>
      </c>
      <c r="U3">
        <v>0.98916184971098264</v>
      </c>
      <c r="V3">
        <v>0.99090909090909096</v>
      </c>
      <c r="W3">
        <v>0.9913419913419913</v>
      </c>
      <c r="X3">
        <v>0.98421052631578942</v>
      </c>
      <c r="Y3">
        <v>0.98481973434535108</v>
      </c>
      <c r="Z3">
        <v>0.9880597014925373</v>
      </c>
      <c r="AA3">
        <v>0.98859315589353614</v>
      </c>
      <c r="AB3">
        <v>0.98777777777777775</v>
      </c>
      <c r="AC3">
        <v>0.9873170731707317</v>
      </c>
      <c r="AD3">
        <v>0.98792062122519408</v>
      </c>
      <c r="AE3">
        <v>0.98884462151394426</v>
      </c>
      <c r="AF3">
        <v>0.98373983739837401</v>
      </c>
      <c r="AG3">
        <v>0.98571428571428577</v>
      </c>
      <c r="AH3">
        <v>0.99022004889975546</v>
      </c>
      <c r="AI3">
        <v>0.9910714285714286</v>
      </c>
      <c r="AJ3">
        <v>0.98948948948948945</v>
      </c>
      <c r="AK3">
        <v>0.99122807017543857</v>
      </c>
      <c r="AL3">
        <v>0.9885057471264368</v>
      </c>
      <c r="AM3">
        <v>0.98872180451127822</v>
      </c>
      <c r="AN3">
        <v>0.98781478472786355</v>
      </c>
      <c r="AO3">
        <v>0.98722498225691979</v>
      </c>
      <c r="AP3">
        <v>0.96666666666666667</v>
      </c>
      <c r="AQ3">
        <v>0.96539792387543255</v>
      </c>
      <c r="AR3">
        <v>0.97120418848167545</v>
      </c>
      <c r="AS3">
        <v>0.97799999999999998</v>
      </c>
      <c r="AT3">
        <v>0.98048780487804876</v>
      </c>
      <c r="AU3">
        <v>0.9834938101788171</v>
      </c>
      <c r="AV3">
        <v>0.98547215496368035</v>
      </c>
      <c r="AW3">
        <v>0.98424369747899154</v>
      </c>
      <c r="AX3">
        <v>0.98584905660377353</v>
      </c>
      <c r="AY3">
        <v>0.9857621440536013</v>
      </c>
      <c r="AZ3" s="1" t="s">
        <v>2</v>
      </c>
      <c r="BA3" s="1">
        <f>(ROUNDUP(_xlfn.CONFIDENCE.T(1-$B$19,POWER((POWER(B3-SUM(B3,L3,V3,AF3,AP3)/5,2)+POWER(L3-SUM(B3,L3,V3,AF3,AP3)/5,2)+POWER(V3-SUM(B3,L3,V3,AF3,AP3)/5,2)+POWER(AF3-SUM(B3,L3,V3,AF3,AP3)/5,2)+POWER(AP3-SUM(B3,L3,V3,AF3,AP3)/5,2))/5,1/2),5),3)/AVERAGE(B3,L3,V3,AF3,AP3))*100</f>
        <v>1.2194915717902421</v>
      </c>
      <c r="BB3" s="1">
        <f>(ROUNDUP(_xlfn.CONFIDENCE.T(1-$B$19,POWER((POWER(C3-SUM(C3,M3,W3,AG3,AQ3)/5,2)+POWER(M3-SUM(C3,M3,W3,AG3,AQ3)/5,2)+POWER(W3-SUM(C3,M3,W3,AG3,AQ3)/5,2)+POWER(AG3-SUM(C3,M3,W3,AG3,AQ3)/5,2)+POWER(AQ3-SUM(C3,M3,W3,AG3,AQ3)/5,2))/5,1/2),5),3)/AVERAGE(C3,M3,W3,AG3,AQ3))*100</f>
        <v>1.2198487861657636</v>
      </c>
      <c r="BC3" s="1">
        <f>(ROUNDUP(_xlfn.CONFIDENCE.T(1-$B$19,POWER((POWER(D3-SUM(D3,N3,X3,AH3,AR3)/5,2)+POWER(N3-SUM(D3,N3,X3,AH3,AR3)/5,2)+POWER(X3-SUM(D3,N3,X3,AH3,AR3)/5,2)+POWER(AH3-SUM(D3,N3,X3,AH3,AR3)/5,2)+POWER(AR3-SUM(D3,N3,X3,AH3,AR3)/5,2))/5,1/2),5),3)/AVERAGE(D3,N3,X3,AH3,AR3))*100</f>
        <v>0.91416889472097973</v>
      </c>
      <c r="BD3" s="1">
        <f>(ROUNDUP(_xlfn.CONFIDENCE.T(1-$B$19,POWER((POWER(E3-SUM(E3,O3,Y3,AI3,AS3)/5,2)+POWER(O3-SUM(E3,O3,Y3,AI3,AS3)/5,2)+POWER(Y3-SUM(E3,O3,Y3,AI3,AS3)/5,2)+POWER(AI3-SUM(E3,O3,Y3,AI3,AS3)/5,2)+POWER(AS3-SUM(E3,O3,Y3,AI3,AS3)/5,2))/5,1/2),5),3)/AVERAGE(E3,O3,Y3,AI3,AS3))*100</f>
        <v>0.6085771402301251</v>
      </c>
      <c r="BE3" s="1">
        <f>(ROUNDUP(_xlfn.CONFIDENCE.T(1-$B$19,POWER((POWER(F3-SUM(F3,P3,Z3,AJ3,AT3)/5,2)+POWER(P3-SUM(F3,P3,Z3,AJ3,AT3)/5,2)+POWER(Z3-SUM(F3,P3,Z3,AJ3,AT3)/5,2)+POWER(AJ3-SUM(F3,P3,Z3,AJ3,AT3)/5,2)+POWER(AT3-SUM(F3,P3,Z3,AJ3,AT3)/5,2))/5,1/2),5),3)/AVERAGE(F3,P3,Z3,AJ3,AT3))*100</f>
        <v>0.5063175194471361</v>
      </c>
      <c r="BF3" s="1">
        <f>(ROUNDUP(_xlfn.CONFIDENCE.T(1-$B$19,POWER((POWER(G3-SUM(G3,Q3,AA3,AK3,AU3)/5,2)+POWER(Q3-SUM(G3,Q3,AA3,AK3,AU3)/5,2)+POWER(AA3-SUM(G3,Q3,AA3,AK3,AU3)/5,2)+POWER(AK3-SUM(G3,Q3,AA3,AK3,AU3)/5,2)+POWER(AU3-SUM(G3,Q3,AA3,AK3,AU3)/5,2))/5,1/2),5),3)/AVERAGE(G3,Q3,AA3,AK3,AU3))*100</f>
        <v>0.40452615833869454</v>
      </c>
      <c r="BG3" s="1">
        <f>(ROUNDUP(_xlfn.CONFIDENCE.T(1-$B$19,POWER((POWER(H3-SUM(H3,R3,AB3,AL3,AV3)/5,2)+POWER(R3-SUM(H3,R3,AB3,AL3,AV3)/5,2)+POWER(AB3-SUM(H3,R3,AB3,AL3,AV3)/5,2)+POWER(AL3-SUM(H3,R3,AB3,AL3,AV3)/5,2)+POWER(AV3-SUM(H3,R3,AB3,AL3,AV3)/5,2))/5,1/2),5),3)/AVERAGE(H3,R3,AB3,AL3,AV3))*100</f>
        <v>0.30357831363911875</v>
      </c>
      <c r="BH3" s="1">
        <f>(ROUNDUP(_xlfn.CONFIDENCE.T(1-$B$19,POWER((POWER(I3-SUM(I3,S3,AC3,AM3,AW3)/5,2)+POWER(S3-SUM(I3,S3,AC3,AM3,AW3)/5,2)+POWER(AC3-SUM(I3,S3,AC3,AM3,AW3)/5,2)+POWER(AM3-SUM(I3,S3,AC3,AM3,AW3)/5,2)+POWER(AW3-SUM(I3,S3,AC3,AM3,AW3)/5,2))/5,1/2),5),3)/AVERAGE(I3,S3,AC3,AM3,AW3))*100</f>
        <v>0.30386449333318211</v>
      </c>
      <c r="BI3" s="1">
        <f>(ROUNDUP(_xlfn.CONFIDENCE.T(1-$B$19,POWER((POWER(J3-SUM(J3,T3,AD3,AN3,AX3)/5,2)+POWER(T3-SUM(J3,T3,AD3,AN3,AX3)/5,2)+POWER(AD3-SUM(J3,T3,AD3,AN3,AX3)/5,2)+POWER(AN3-SUM(J3,T3,AD3,AN3,AX3)/5,2)+POWER(AX3-SUM(J3,T3,AD3,AN3,AX3)/5,2))/5,1/2),5),3)/AVERAGE(J3,T3,AD3,AN3,AX3))*100</f>
        <v>0.20250867387237625</v>
      </c>
      <c r="BJ3" s="1">
        <f>(ROUNDUP(_xlfn.CONFIDENCE.T(1-$B$19,POWER((POWER(K3-SUM(K3,U3,AE3,AO3,AY3)/5,2)+POWER(U3-SUM(K3,U3,AE3,AO3,AY3)/5,2)+POWER(AE3-SUM(K3,U3,AE3,AO3,AY3)/5,2)+POWER(AO3-SUM(K3,U3,AE3,AO3,AY3)/5,2)+POWER(AY3-SUM(K3,U3,AE3,AO3,AY3)/5,2))/5,1/2),5),3)/AVERAGE(K3,U3,AE3,AO3,AY3))*100</f>
        <v>0.20241261332597899</v>
      </c>
    </row>
    <row r="4" spans="1:62" x14ac:dyDescent="0.25">
      <c r="A4" t="s">
        <v>3</v>
      </c>
      <c r="B4">
        <v>0.41300366300366298</v>
      </c>
      <c r="C4">
        <v>0.42715450738373373</v>
      </c>
      <c r="D4">
        <v>0.40998556121285812</v>
      </c>
      <c r="E4">
        <v>0.40793894868728287</v>
      </c>
      <c r="F4">
        <v>0.40814372349642059</v>
      </c>
      <c r="G4">
        <v>0.4094512079493306</v>
      </c>
      <c r="H4">
        <v>0.41068229929978833</v>
      </c>
      <c r="I4">
        <v>0.41160432819289428</v>
      </c>
      <c r="J4">
        <v>0.41163412542253164</v>
      </c>
      <c r="K4">
        <v>0.41231152930506743</v>
      </c>
      <c r="L4">
        <v>0.41362201172755975</v>
      </c>
      <c r="M4">
        <v>0.41440838630534182</v>
      </c>
      <c r="N4">
        <v>0.41313289955874655</v>
      </c>
      <c r="O4">
        <v>0.41272891702464393</v>
      </c>
      <c r="P4">
        <v>0.4127235680326013</v>
      </c>
      <c r="Q4">
        <v>0.41157068658300794</v>
      </c>
      <c r="R4">
        <v>0.41282558629861493</v>
      </c>
      <c r="S4">
        <v>0.41252234105932084</v>
      </c>
      <c r="T4">
        <v>0.41285678201566051</v>
      </c>
      <c r="U4">
        <v>0.41315406976744184</v>
      </c>
      <c r="V4">
        <v>0.42338709677419356</v>
      </c>
      <c r="W4">
        <v>0.41520008967604527</v>
      </c>
      <c r="X4">
        <v>0.41741741741741739</v>
      </c>
      <c r="Y4">
        <v>0.41466591166477917</v>
      </c>
      <c r="Z4">
        <v>0.41377902757619739</v>
      </c>
      <c r="AA4">
        <v>0.41417459598247996</v>
      </c>
      <c r="AB4">
        <v>0.41474445952057892</v>
      </c>
      <c r="AC4">
        <v>0.41410401356698701</v>
      </c>
      <c r="AD4">
        <v>0.41403147151978281</v>
      </c>
      <c r="AE4">
        <v>0.4142995735848205</v>
      </c>
      <c r="AF4">
        <v>0.41804029304029305</v>
      </c>
      <c r="AG4">
        <v>0.41328286304198208</v>
      </c>
      <c r="AH4">
        <v>0.4131558935361217</v>
      </c>
      <c r="AI4">
        <v>0.41128340104136868</v>
      </c>
      <c r="AJ4">
        <v>0.41434859554385806</v>
      </c>
      <c r="AK4">
        <v>0.41426844927864642</v>
      </c>
      <c r="AL4">
        <v>0.41407087407022447</v>
      </c>
      <c r="AM4">
        <v>0.41422451700757468</v>
      </c>
      <c r="AN4">
        <v>0.41378351739998481</v>
      </c>
      <c r="AO4">
        <v>0.41283356541192046</v>
      </c>
      <c r="AP4">
        <v>0.40013837638376382</v>
      </c>
      <c r="AQ4">
        <v>0.41143638227588564</v>
      </c>
      <c r="AR4">
        <v>0.41387846961740438</v>
      </c>
      <c r="AS4">
        <v>0.41334459459459461</v>
      </c>
      <c r="AT4">
        <v>0.41515028979646851</v>
      </c>
      <c r="AU4">
        <v>0.41642338498390596</v>
      </c>
      <c r="AV4">
        <v>0.41741385935698733</v>
      </c>
      <c r="AW4">
        <v>0.41713132898091848</v>
      </c>
      <c r="AX4">
        <v>0.41713944461033142</v>
      </c>
      <c r="AY4">
        <v>0.41668160631050555</v>
      </c>
      <c r="AZ4" s="1" t="s">
        <v>3</v>
      </c>
      <c r="BA4" s="1">
        <f>(ROUNDUP(_xlfn.CONFIDENCE.T(1-$B$19,POWER((POWER(B4-SUM(B4,L4,V4,AF4,AP4)/5,2)+POWER(L4-SUM(B4,L4,V4,AF4,AP4)/5,2)+POWER(V4-SUM(B4,L4,V4,AF4,AP4)/5,2)+POWER(AF4-SUM(B4,L4,V4,AF4,AP4)/5,2)+POWER(AP4-SUM(B4,L4,V4,AF4,AP4)/5,2))/5,1/2),5),3)/AVERAGE(B4,L4,V4,AF4,AP4))*100</f>
        <v>2.417571169210976</v>
      </c>
      <c r="BB4" s="1">
        <f>(ROUNDUP(_xlfn.CONFIDENCE.T(1-$B$19,POWER((POWER(C4-SUM(C4,M4,W4,AG4,AQ4)/5,2)+POWER(M4-SUM(C4,M4,W4,AG4,AQ4)/5,2)+POWER(W4-SUM(C4,M4,W4,AG4,AQ4)/5,2)+POWER(AG4-SUM(C4,M4,W4,AG4,AQ4)/5,2)+POWER(AQ4-SUM(C4,M4,W4,AG4,AQ4)/5,2))/5,1/2),5),3)/AVERAGE(C4,M4,W4,AG4,AQ4))*100</f>
        <v>1.6814940583060118</v>
      </c>
      <c r="BC4" s="1">
        <f>(ROUNDUP(_xlfn.CONFIDENCE.T(1-$B$19,POWER((POWER(D4-SUM(D4,N4,X4,AH4,AR4)/5,2)+POWER(N4-SUM(D4,N4,X4,AH4,AR4)/5,2)+POWER(X4-SUM(D4,N4,X4,AH4,AR4)/5,2)+POWER(AH4-SUM(D4,N4,X4,AH4,AR4)/5,2)+POWER(AR4-SUM(D4,N4,X4,AH4,AR4)/5,2))/5,1/2),5),3)/AVERAGE(D4,N4,X4,AH4,AR4))*100</f>
        <v>0.72548925787691543</v>
      </c>
      <c r="BD4" s="1">
        <f>(ROUNDUP(_xlfn.CONFIDENCE.T(1-$B$19,POWER((POWER(E4-SUM(E4,O4,Y4,AI4,AS4)/5,2)+POWER(O4-SUM(E4,O4,Y4,AI4,AS4)/5,2)+POWER(Y4-SUM(E4,O4,Y4,AI4,AS4)/5,2)+POWER(AI4-SUM(E4,O4,Y4,AI4,AS4)/5,2)+POWER(AS4-SUM(E4,O4,Y4,AI4,AS4)/5,2))/5,1/2),5),3)/AVERAGE(E4,O4,Y4,AI4,AS4))*100</f>
        <v>0.72816885228227712</v>
      </c>
      <c r="BE4" s="1">
        <f>(ROUNDUP(_xlfn.CONFIDENCE.T(1-$B$19,POWER((POWER(F4-SUM(F4,P4,Z4,AJ4,AT4)/5,2)+POWER(P4-SUM(F4,P4,Z4,AJ4,AT4)/5,2)+POWER(Z4-SUM(F4,P4,Z4,AJ4,AT4)/5,2)+POWER(AJ4-SUM(F4,P4,Z4,AJ4,AT4)/5,2)+POWER(AT4-SUM(F4,P4,Z4,AJ4,AT4)/5,2))/5,1/2),5),3)/AVERAGE(F4,P4,Z4,AJ4,AT4))*100</f>
        <v>0.96892408329249491</v>
      </c>
      <c r="BF4" s="1">
        <f>(ROUNDUP(_xlfn.CONFIDENCE.T(1-$B$19,POWER((POWER(G4-SUM(G4,Q4,AA4,AK4,AU4)/5,2)+POWER(Q4-SUM(G4,Q4,AA4,AK4,AU4)/5,2)+POWER(AA4-SUM(G4,Q4,AA4,AK4,AU4)/5,2)+POWER(AK4-SUM(G4,Q4,AA4,AK4,AU4)/5,2)+POWER(AU4-SUM(G4,Q4,AA4,AK4,AU4)/5,2))/5,1/2),5),3)/AVERAGE(G4,Q4,AA4,AK4,AU4))*100</f>
        <v>0.72607990568011294</v>
      </c>
      <c r="BG4" s="1">
        <f>(ROUNDUP(_xlfn.CONFIDENCE.T(1-$B$19,POWER((POWER(H4-SUM(H4,R4,AB4,AL4,AV4)/5,2)+POWER(R4-SUM(H4,R4,AB4,AL4,AV4)/5,2)+POWER(AB4-SUM(H4,R4,AB4,AL4,AV4)/5,2)+POWER(AL4-SUM(H4,R4,AB4,AL4,AV4)/5,2)+POWER(AV4-SUM(H4,R4,AB4,AL4,AV4)/5,2))/5,1/2),5),3)/AVERAGE(H4,R4,AB4,AL4,AV4))*100</f>
        <v>0.72472973284781494</v>
      </c>
      <c r="BH4" s="1">
        <f>(ROUNDUP(_xlfn.CONFIDENCE.T(1-$B$19,POWER((POWER(I4-SUM(I4,S4,AC4,AM4,AW4)/5,2)+POWER(S4-SUM(I4,S4,AC4,AM4,AW4)/5,2)+POWER(AC4-SUM(I4,S4,AC4,AM4,AW4)/5,2)+POWER(AM4-SUM(I4,S4,AC4,AM4,AW4)/5,2)+POWER(AW4-SUM(I4,S4,AC4,AM4,AW4)/5,2))/5,1/2),5),3)/AVERAGE(I4,S4,AC4,AM4,AW4))*100</f>
        <v>0.72478245249506978</v>
      </c>
      <c r="BI4" s="1">
        <f>(ROUNDUP(_xlfn.CONFIDENCE.T(1-$B$19,POWER((POWER(J4-SUM(J4,T4,AD4,AN4,AX4)/5,2)+POWER(T4-SUM(J4,T4,AD4,AN4,AX4)/5,2)+POWER(AD4-SUM(J4,T4,AD4,AN4,AX4)/5,2)+POWER(AN4-SUM(J4,T4,AD4,AN4,AX4)/5,2)+POWER(AX4-SUM(J4,T4,AD4,AN4,AX4)/5,2))/5,1/2),5),3)/AVERAGE(J4,T4,AD4,AN4,AX4))*100</f>
        <v>0.72483190075373127</v>
      </c>
      <c r="BJ4" s="1">
        <f>(ROUNDUP(_xlfn.CONFIDENCE.T(1-$B$19,POWER((POWER(K4-SUM(K4,U4,AE4,AO4,AY4)/5,2)+POWER(U4-SUM(K4,U4,AE4,AO4,AY4)/5,2)+POWER(AE4-SUM(K4,U4,AE4,AO4,AY4)/5,2)+POWER(AO4-SUM(K4,U4,AE4,AO4,AY4)/5,2)+POWER(AY4-SUM(K4,U4,AE4,AO4,AY4)/5,2))/5,1/2),5),3)/AVERAGE(K4,U4,AE4,AO4,AY4))*100</f>
        <v>0.48325979740543035</v>
      </c>
    </row>
    <row r="5" spans="1:62" x14ac:dyDescent="0.25"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</row>
    <row r="6" spans="1:62" x14ac:dyDescent="0.25">
      <c r="A6" t="s">
        <v>4</v>
      </c>
      <c r="B6">
        <v>0.26001000424762111</v>
      </c>
      <c r="C6">
        <v>0.281367984816073</v>
      </c>
      <c r="D6">
        <v>0.2673001443582867</v>
      </c>
      <c r="E6">
        <v>0.27971800590445473</v>
      </c>
      <c r="F6">
        <v>0.2698501510752585</v>
      </c>
      <c r="G6">
        <v>0.26592127827454248</v>
      </c>
      <c r="H6">
        <v>0.25313017289595902</v>
      </c>
      <c r="I6">
        <v>0.27891529092825851</v>
      </c>
      <c r="J6">
        <v>0.28040312169028675</v>
      </c>
      <c r="K6">
        <v>0.27634181544379988</v>
      </c>
      <c r="L6">
        <v>0.27440139339099184</v>
      </c>
      <c r="M6">
        <v>0.28886142869539583</v>
      </c>
      <c r="N6">
        <v>0.2882450065020461</v>
      </c>
      <c r="O6">
        <v>0.24926354725495622</v>
      </c>
      <c r="P6">
        <v>0.27869816124554814</v>
      </c>
      <c r="Q6">
        <v>0.25419428734711413</v>
      </c>
      <c r="R6">
        <v>0.2762456305987942</v>
      </c>
      <c r="S6">
        <v>0.28750985462286438</v>
      </c>
      <c r="T6">
        <v>0.28170891384757951</v>
      </c>
      <c r="U6">
        <v>0.26621734254038693</v>
      </c>
      <c r="V6">
        <v>0.26677219923919993</v>
      </c>
      <c r="W6">
        <v>0.26491228947003426</v>
      </c>
      <c r="X6">
        <v>0.25939355024692112</v>
      </c>
      <c r="Y6">
        <v>0.26745674897199806</v>
      </c>
      <c r="Z6">
        <v>0.27287551989514003</v>
      </c>
      <c r="AA6">
        <v>0.2890173284264772</v>
      </c>
      <c r="AB6">
        <v>0.27003293334518202</v>
      </c>
      <c r="AC6">
        <v>0.26941729964117572</v>
      </c>
      <c r="AD6">
        <v>0.26053282512585962</v>
      </c>
      <c r="AE6">
        <v>0.28509892008932824</v>
      </c>
      <c r="AF6">
        <v>0.26658778180699683</v>
      </c>
      <c r="AG6">
        <v>0.26638781035773024</v>
      </c>
      <c r="AH6">
        <v>0.26282374781758855</v>
      </c>
      <c r="AI6">
        <v>0.26019041417257066</v>
      </c>
      <c r="AJ6">
        <v>0.27781928668332501</v>
      </c>
      <c r="AK6">
        <v>0.28681691921456587</v>
      </c>
      <c r="AL6">
        <v>0.26820306791697651</v>
      </c>
      <c r="AM6">
        <v>0.27485556608607525</v>
      </c>
      <c r="AN6">
        <v>0.24798824929629698</v>
      </c>
      <c r="AO6">
        <v>0.27421268377258295</v>
      </c>
      <c r="AP6">
        <v>0.2694039799704494</v>
      </c>
      <c r="AQ6">
        <v>0.26409003749322252</v>
      </c>
      <c r="AR6">
        <v>0.27305160246688925</v>
      </c>
      <c r="AS6">
        <v>0.2633729253175417</v>
      </c>
      <c r="AT6">
        <v>0.26706131138898415</v>
      </c>
      <c r="AU6">
        <v>0.29233408786187493</v>
      </c>
      <c r="AV6">
        <v>0.26979530641533467</v>
      </c>
      <c r="AW6">
        <v>0.25511442993247763</v>
      </c>
      <c r="AX6">
        <v>0.27140797935675981</v>
      </c>
      <c r="AY6">
        <v>0.27841523087964382</v>
      </c>
      <c r="AZ6" s="1" t="s">
        <v>4</v>
      </c>
      <c r="BA6" s="1">
        <f>(ROUNDUP(_xlfn.CONFIDENCE.T(1-$B$19,POWER((POWER(B6-SUM(B6,L6,V6,AF6,AP6)/5,2)+POWER(L6-SUM(B6,L6,V6,AF6,AP6)/5,2)+POWER(V6-SUM(B6,L6,V6,AF6,AP6)/5,2)+POWER(AF6-SUM(B6,L6,V6,AF6,AP6)/5,2)+POWER(AP6-SUM(B6,L6,V6,AF6,AP6)/5,2))/5,1/2),5),3)/AVERAGE(B6,L6,V6,AF6,AP6))*100</f>
        <v>2.2435352106824449</v>
      </c>
      <c r="BB6" s="1">
        <f>(ROUNDUP(_xlfn.CONFIDENCE.T(1-$B$19,POWER((POWER(C6-SUM(C6,M6,W6,AG6,AQ6)/5,2)+POWER(M6-SUM(C6,M6,W6,AG6,AQ6)/5,2)+POWER(W6-SUM(C6,M6,W6,AG6,AQ6)/5,2)+POWER(AG6-SUM(C6,M6,W6,AG6,AQ6)/5,2)+POWER(AQ6-SUM(C6,M6,W6,AG6,AQ6)/5,2))/5,1/2),5),3)/AVERAGE(C6,M6,W6,AG6,AQ6))*100</f>
        <v>4.7597443929663452</v>
      </c>
      <c r="BC6" s="1">
        <f>(ROUNDUP(_xlfn.CONFIDENCE.T(1-$B$19,POWER((POWER(D6-SUM(D6,N6,X6,AH6,AR6)/5,2)+POWER(N6-SUM(D6,N6,X6,AH6,AR6)/5,2)+POWER(X6-SUM(D6,N6,X6,AH6,AR6)/5,2)+POWER(AH6-SUM(D6,N6,X6,AH6,AR6)/5,2)+POWER(AR6-SUM(D6,N6,X6,AH6,AR6)/5,2))/5,1/2),5),3)/AVERAGE(D6,N6,X6,AH6,AR6))*100</f>
        <v>4.8119132261787687</v>
      </c>
      <c r="BD6" s="1">
        <f>(ROUNDUP(_xlfn.CONFIDENCE.T(1-$B$19,POWER((POWER(E6-SUM(E6,O6,Y6,AI6,AS6)/5,2)+POWER(O6-SUM(E6,O6,Y6,AI6,AS6)/5,2)+POWER(Y6-SUM(E6,O6,Y6,AI6,AS6)/5,2)+POWER(AI6-SUM(E6,O6,Y6,AI6,AS6)/5,2)+POWER(AS6-SUM(E6,O6,Y6,AI6,AS6)/5,2))/5,1/2),5),3)/AVERAGE(E6,O6,Y6,AI6,AS6))*100</f>
        <v>4.9242363002028142</v>
      </c>
      <c r="BE6" s="1">
        <f>(ROUNDUP(_xlfn.CONFIDENCE.T(1-$B$19,POWER((POWER(F6-SUM(F6,P6,Z6,AJ6,AT6)/5,2)+POWER(P6-SUM(F6,P6,Z6,AJ6,AT6)/5,2)+POWER(Z6-SUM(F6,P6,Z6,AJ6,AT6)/5,2)+POWER(AJ6-SUM(F6,P6,Z6,AJ6,AT6)/5,2)+POWER(AT6-SUM(F6,P6,Z6,AJ6,AT6)/5,2))/5,1/2),5),3)/AVERAGE(F6,P6,Z6,AJ6,AT6))*100</f>
        <v>2.1957039247593415</v>
      </c>
      <c r="BF6" s="1">
        <f>(ROUNDUP(_xlfn.CONFIDENCE.T(1-$B$19,POWER((POWER(G6-SUM(G6,Q6,AA6,AK6,AU6)/5,2)+POWER(Q6-SUM(G6,Q6,AA6,AK6,AU6)/5,2)+POWER(AA6-SUM(G6,Q6,AA6,AK6,AU6)/5,2)+POWER(AK6-SUM(G6,Q6,AA6,AK6,AU6)/5,2)+POWER(AU6-SUM(G6,Q6,AA6,AK6,AU6)/5,2))/5,1/2),5),3)/AVERAGE(G6,Q6,AA6,AK6,AU6))*100</f>
        <v>6.8429807421267057</v>
      </c>
      <c r="BG6" s="1">
        <f>(ROUNDUP(_xlfn.CONFIDENCE.T(1-$B$19,POWER((POWER(H6-SUM(H6,R6,AB6,AL6,AV6)/5,2)+POWER(R6-SUM(H6,R6,AB6,AL6,AV6)/5,2)+POWER(AB6-SUM(H6,R6,AB6,AL6,AV6)/5,2)+POWER(AL6-SUM(H6,R6,AB6,AL6,AV6)/5,2)+POWER(AV6-SUM(H6,R6,AB6,AL6,AV6)/5,2))/5,1/2),5),3)/AVERAGE(H6,R6,AB6,AL6,AV6))*100</f>
        <v>3.7385773996800911</v>
      </c>
      <c r="BH6" s="1">
        <f>(ROUNDUP(_xlfn.CONFIDENCE.T(1-$B$19,POWER((POWER(I6-SUM(I6,S6,AC6,AM6,AW6)/5,2)+POWER(S6-SUM(I6,S6,AC6,AM6,AW6)/5,2)+POWER(AC6-SUM(I6,S6,AC6,AM6,AW6)/5,2)+POWER(AM6-SUM(I6,S6,AC6,AM6,AW6)/5,2)+POWER(AW6-SUM(I6,S6,AC6,AM6,AW6)/5,2))/5,1/2),5),3)/AVERAGE(I6,S6,AC6,AM6,AW6))*100</f>
        <v>5.1251546616416812</v>
      </c>
      <c r="BI6" s="1">
        <f>(ROUNDUP(_xlfn.CONFIDENCE.T(1-$B$19,POWER((POWER(J6-SUM(J6,T6,AD6,AN6,AX6)/5,2)+POWER(T6-SUM(J6,T6,AD6,AN6,AX6)/5,2)+POWER(AD6-SUM(J6,T6,AD6,AN6,AX6)/5,2)+POWER(AN6-SUM(J6,T6,AD6,AN6,AX6)/5,2)+POWER(AX6-SUM(J6,T6,AD6,AN6,AX6)/5,2))/5,1/2),5),3)/AVERAGE(J6,T6,AD6,AN6,AX6))*100</f>
        <v>5.9610693470441394</v>
      </c>
      <c r="BJ6" s="1">
        <f>(ROUNDUP(_xlfn.CONFIDENCE.T(1-$B$19,POWER((POWER(K6-SUM(K6,U6,AE6,AO6,AY6)/5,2)+POWER(U6-SUM(K6,U6,AE6,AO6,AY6)/5,2)+POWER(AE6-SUM(K6,U6,AE6,AO6,AY6)/5,2)+POWER(AO6-SUM(K6,U6,AE6,AO6,AY6)/5,2)+POWER(AY6-SUM(K6,U6,AE6,AO6,AY6)/5,2))/5,1/2),5),3)/AVERAGE(K6,U6,AE6,AO6,AY6))*100</f>
        <v>2.8979501502445415</v>
      </c>
    </row>
    <row r="7" spans="1:62" x14ac:dyDescent="0.25">
      <c r="A7" t="s">
        <v>5</v>
      </c>
      <c r="B7">
        <v>3.2589724462706526E-2</v>
      </c>
      <c r="C7">
        <v>0</v>
      </c>
      <c r="D7">
        <v>3.3628273613644795E-2</v>
      </c>
      <c r="E7">
        <v>3.7396823886125259E-2</v>
      </c>
      <c r="F7">
        <v>5.1973513431221856E-2</v>
      </c>
      <c r="G7">
        <v>3.6501499922130969E-2</v>
      </c>
      <c r="H7">
        <v>4.249493203680605E-2</v>
      </c>
      <c r="I7">
        <v>3.9489352466981445E-2</v>
      </c>
      <c r="J7">
        <v>3.3924815359475162E-2</v>
      </c>
      <c r="K7">
        <v>3.6775913219499939E-2</v>
      </c>
      <c r="L7">
        <v>0</v>
      </c>
      <c r="M7">
        <v>3.4308640741736895E-2</v>
      </c>
      <c r="N7">
        <v>3.256599694638819E-2</v>
      </c>
      <c r="O7">
        <v>2.7005366474062643E-2</v>
      </c>
      <c r="P7">
        <v>3.734588219957756E-2</v>
      </c>
      <c r="Q7">
        <v>3.765029642235676E-2</v>
      </c>
      <c r="R7">
        <v>3.1607225550369988E-2</v>
      </c>
      <c r="S7">
        <v>4.9541519967745022E-2</v>
      </c>
      <c r="T7">
        <v>4.4438986162489071E-2</v>
      </c>
      <c r="U7">
        <v>3.5755749472994147E-2</v>
      </c>
      <c r="V7">
        <v>0</v>
      </c>
      <c r="W7">
        <v>4.3916830530601955E-2</v>
      </c>
      <c r="X7">
        <v>3.4445494871417619E-2</v>
      </c>
      <c r="Y7">
        <v>2.6889604678674215E-2</v>
      </c>
      <c r="Z7">
        <v>3.111004871904274E-2</v>
      </c>
      <c r="AA7">
        <v>3.3105532438071274E-2</v>
      </c>
      <c r="AB7">
        <v>2.7960793401391536E-2</v>
      </c>
      <c r="AC7">
        <v>2.847361916933748E-2</v>
      </c>
      <c r="AD7">
        <v>3.0896920989942529E-2</v>
      </c>
      <c r="AE7">
        <v>3.0094816667645338E-2</v>
      </c>
      <c r="AF7">
        <v>2.7455025353394714E-2</v>
      </c>
      <c r="AG7">
        <v>4.2648740403350073E-2</v>
      </c>
      <c r="AH7">
        <v>3.9270151125397904E-2</v>
      </c>
      <c r="AI7">
        <v>4.0241089880694664E-2</v>
      </c>
      <c r="AJ7">
        <v>3.586388386633204E-2</v>
      </c>
      <c r="AK7">
        <v>3.9081396207871773E-2</v>
      </c>
      <c r="AL7">
        <v>3.0619087769016923E-2</v>
      </c>
      <c r="AM7">
        <v>2.8661663354916312E-2</v>
      </c>
      <c r="AN7">
        <v>3.7601327399786791E-2</v>
      </c>
      <c r="AO7">
        <v>4.0009254994336552E-2</v>
      </c>
      <c r="AP7">
        <v>3.2775672322955321E-2</v>
      </c>
      <c r="AQ7">
        <v>3.5291293607921305E-2</v>
      </c>
      <c r="AR7">
        <v>3.0926660436191217E-2</v>
      </c>
      <c r="AS7">
        <v>3.1186057093902576E-2</v>
      </c>
      <c r="AT7">
        <v>3.6087212185148876E-2</v>
      </c>
      <c r="AU7">
        <v>2.9078365745850356E-2</v>
      </c>
      <c r="AV7">
        <v>2.2857369667913484E-2</v>
      </c>
      <c r="AW7">
        <v>3.2172701749753826E-2</v>
      </c>
      <c r="AX7">
        <v>3.0646457477667113E-2</v>
      </c>
      <c r="AY7">
        <v>3.6425935211150444E-2</v>
      </c>
      <c r="AZ7" s="1" t="s">
        <v>5</v>
      </c>
      <c r="BA7" s="1">
        <f>(ROUNDUP(_xlfn.CONFIDENCE.T(1-$B$19,POWER((POWER(B7-SUM(B7,L7,V7,AF7,AP7)/5,2)+POWER(L7-SUM(B7,L7,V7,AF7,AP7)/5,2)+POWER(V7-SUM(B7,L7,V7,AF7,AP7)/5,2)+POWER(AF7-SUM(B7,L7,V7,AF7,AP7)/5,2)+POWER(AP7-SUM(B7,L7,V7,AF7,AP7)/5,2))/5,1/2),5),3)/AVERAGE(B7,L7,V7,AF7,AP7))*100</f>
        <v>102.34816628788667</v>
      </c>
      <c r="BB7" s="1">
        <f>(ROUNDUP(_xlfn.CONFIDENCE.T(1-$B$19,POWER((POWER(C7-SUM(C7,M7,W7,AG7,AQ7)/5,2)+POWER(M7-SUM(C7,M7,W7,AG7,AQ7)/5,2)+POWER(W7-SUM(C7,M7,W7,AG7,AQ7)/5,2)+POWER(AG7-SUM(C7,M7,W7,AG7,AQ7)/5,2)+POWER(AQ7-SUM(C7,M7,W7,AG7,AQ7)/5,2))/5,1/2),5),3)/AVERAGE(C7,M7,W7,AG7,AQ7))*100</f>
        <v>64.034627761355651</v>
      </c>
      <c r="BC7" s="1">
        <f>(ROUNDUP(_xlfn.CONFIDENCE.T(1-$B$19,POWER((POWER(D7-SUM(D7,N7,X7,AH7,AR7)/5,2)+POWER(N7-SUM(D7,N7,X7,AH7,AR7)/5,2)+POWER(X7-SUM(D7,N7,X7,AH7,AR7)/5,2)+POWER(AH7-SUM(D7,N7,X7,AH7,AR7)/5,2)+POWER(AR7-SUM(D7,N7,X7,AH7,AR7)/5,2))/5,1/2),5),3)/AVERAGE(D7,N7,X7,AH7,AR7))*100</f>
        <v>11.707094787326982</v>
      </c>
      <c r="BD7" s="1">
        <f>(ROUNDUP(_xlfn.CONFIDENCE.T(1-$B$19,POWER((POWER(E7-SUM(E7,O7,Y7,AI7,AS7)/5,2)+POWER(O7-SUM(E7,O7,Y7,AI7,AS7)/5,2)+POWER(Y7-SUM(E7,O7,Y7,AI7,AS7)/5,2)+POWER(AI7-SUM(E7,O7,Y7,AI7,AS7)/5,2)+POWER(AS7-SUM(E7,O7,Y7,AI7,AS7)/5,2))/5,1/2),5),3)/AVERAGE(E7,O7,Y7,AI7,AS7))*100</f>
        <v>21.509481051754236</v>
      </c>
      <c r="BE7" s="1">
        <f>(ROUNDUP(_xlfn.CONFIDENCE.T(1-$B$19,POWER((POWER(F7-SUM(F7,P7,Z7,AJ7,AT7)/5,2)+POWER(P7-SUM(F7,P7,Z7,AJ7,AT7)/5,2)+POWER(Z7-SUM(F7,P7,Z7,AJ7,AT7)/5,2)+POWER(AJ7-SUM(F7,P7,Z7,AJ7,AT7)/5,2)+POWER(AT7-SUM(F7,P7,Z7,AJ7,AT7)/5,2))/5,1/2),5),3)/AVERAGE(F7,P7,Z7,AJ7,AT7))*100</f>
        <v>23.391139200527228</v>
      </c>
      <c r="BF7" s="1">
        <f>(ROUNDUP(_xlfn.CONFIDENCE.T(1-$B$19,POWER((POWER(G7-SUM(G7,Q7,AA7,AK7,AU7)/5,2)+POWER(Q7-SUM(G7,Q7,AA7,AK7,AU7)/5,2)+POWER(AA7-SUM(G7,Q7,AA7,AK7,AU7)/5,2)+POWER(AK7-SUM(G7,Q7,AA7,AK7,AU7)/5,2)+POWER(AU7-SUM(G7,Q7,AA7,AK7,AU7)/5,2))/5,1/2),5),3)/AVERAGE(G7,Q7,AA7,AK7,AU7))*100</f>
        <v>14.251747019100064</v>
      </c>
      <c r="BG7" s="1">
        <f>(ROUNDUP(_xlfn.CONFIDENCE.T(1-$B$19,POWER((POWER(H7-SUM(H7,R7,AB7,AL7,AV7)/5,2)+POWER(R7-SUM(H7,R7,AB7,AL7,AV7)/5,2)+POWER(AB7-SUM(H7,R7,AB7,AL7,AV7)/5,2)+POWER(AL7-SUM(H7,R7,AB7,AL7,AV7)/5,2)+POWER(AV7-SUM(H7,R7,AB7,AL7,AV7)/5,2))/5,1/2),5),3)/AVERAGE(H7,R7,AB7,AL7,AV7))*100</f>
        <v>28.931574612201644</v>
      </c>
      <c r="BH7" s="1">
        <f>(ROUNDUP(_xlfn.CONFIDENCE.T(1-$B$19,POWER((POWER(I7-SUM(I7,S7,AC7,AM7,AW7)/5,2)+POWER(S7-SUM(I7,S7,AC7,AM7,AW7)/5,2)+POWER(AC7-SUM(I7,S7,AC7,AM7,AW7)/5,2)+POWER(AM7-SUM(I7,S7,AC7,AM7,AW7)/5,2)+POWER(AW7-SUM(I7,S7,AC7,AM7,AW7)/5,2))/5,1/2),5),3)/AVERAGE(I7,S7,AC7,AM7,AW7))*100</f>
        <v>28.036514825067432</v>
      </c>
      <c r="BI7" s="1">
        <f>(ROUNDUP(_xlfn.CONFIDENCE.T(1-$B$19,POWER((POWER(J7-SUM(J7,T7,AD7,AN7,AX7)/5,2)+POWER(T7-SUM(J7,T7,AD7,AN7,AX7)/5,2)+POWER(AD7-SUM(J7,T7,AD7,AN7,AX7)/5,2)+POWER(AN7-SUM(J7,T7,AD7,AN7,AX7)/5,2)+POWER(AX7-SUM(J7,T7,AD7,AN7,AX7)/5,2))/5,1/2),5),3)/AVERAGE(J7,T7,AD7,AN7,AX7))*100</f>
        <v>19.717364826480306</v>
      </c>
      <c r="BJ7" s="1">
        <f>(ROUNDUP(_xlfn.CONFIDENCE.T(1-$B$19,POWER((POWER(K7-SUM(K7,U7,AE7,AO7,AY7)/5,2)+POWER(U7-SUM(K7,U7,AE7,AO7,AY7)/5,2)+POWER(AE7-SUM(K7,U7,AE7,AO7,AY7)/5,2)+POWER(AO7-SUM(K7,U7,AE7,AO7,AY7)/5,2)+POWER(AY7-SUM(K7,U7,AE7,AO7,AY7)/5,2))/5,1/2),5),3)/AVERAGE(K7,U7,AE7,AO7,AY7))*100</f>
        <v>11.169336267508644</v>
      </c>
    </row>
    <row r="8" spans="1:62" x14ac:dyDescent="0.25">
      <c r="A8" t="s">
        <v>6</v>
      </c>
      <c r="B8">
        <v>2.3033253458722331</v>
      </c>
      <c r="C8">
        <v>2.2927002743014309</v>
      </c>
      <c r="D8">
        <v>2.1835516978459069</v>
      </c>
      <c r="E8">
        <v>2.2801161137330244</v>
      </c>
      <c r="F8">
        <v>2.248074984976062</v>
      </c>
      <c r="G8">
        <v>2.0644434177544331</v>
      </c>
      <c r="H8">
        <v>2.0401003419361121</v>
      </c>
      <c r="I8">
        <v>2.1342320035727358</v>
      </c>
      <c r="J8">
        <v>2.2270083064336639</v>
      </c>
      <c r="K8">
        <v>2.1868387153364139</v>
      </c>
      <c r="L8">
        <v>2.0262334637255544</v>
      </c>
      <c r="M8">
        <v>2.1113571753092621</v>
      </c>
      <c r="N8">
        <v>2.1014156045419927</v>
      </c>
      <c r="O8">
        <v>1.9181189318106084</v>
      </c>
      <c r="P8">
        <v>2.1348552256854512</v>
      </c>
      <c r="Q8">
        <v>2.3662462329559846</v>
      </c>
      <c r="R8">
        <v>2.2622079419448795</v>
      </c>
      <c r="S8">
        <v>2.204892794618059</v>
      </c>
      <c r="T8">
        <v>2.0106470730633847</v>
      </c>
      <c r="U8">
        <v>1.996827706830675</v>
      </c>
      <c r="V8">
        <v>2.2740370838664226</v>
      </c>
      <c r="W8">
        <v>2.1807657296227378</v>
      </c>
      <c r="X8">
        <v>1.9162214141504677</v>
      </c>
      <c r="Y8">
        <v>2.1658807445904165</v>
      </c>
      <c r="Z8">
        <v>2.2431991700210578</v>
      </c>
      <c r="AA8">
        <v>2.1517064707695011</v>
      </c>
      <c r="AB8">
        <v>1.9977506527273476</v>
      </c>
      <c r="AC8">
        <v>2.3488070955845317</v>
      </c>
      <c r="AD8">
        <v>2.2970317753813387</v>
      </c>
      <c r="AE8">
        <v>2.1194348180895579</v>
      </c>
      <c r="AF8">
        <v>2.1587265333302295</v>
      </c>
      <c r="AG8">
        <v>2.0537396190474122</v>
      </c>
      <c r="AH8">
        <v>2.2506365925816745</v>
      </c>
      <c r="AI8">
        <v>2.1974170403102882</v>
      </c>
      <c r="AJ8">
        <v>2.2798961611582884</v>
      </c>
      <c r="AK8">
        <v>1.8762100698000945</v>
      </c>
      <c r="AL8">
        <v>2.2268687217370928</v>
      </c>
      <c r="AM8">
        <v>2.0226257013639772</v>
      </c>
      <c r="AN8">
        <v>2.2273211088619931</v>
      </c>
      <c r="AO8">
        <v>1.7617002492666711</v>
      </c>
      <c r="AP8">
        <v>2.0377550302336456</v>
      </c>
      <c r="AQ8">
        <v>1.892838770278636</v>
      </c>
      <c r="AR8">
        <v>2.1931632034458297</v>
      </c>
      <c r="AS8">
        <v>1.8500432048992457</v>
      </c>
      <c r="AT8">
        <v>2.0854577446889522</v>
      </c>
      <c r="AU8">
        <v>2.0565421845645684</v>
      </c>
      <c r="AV8">
        <v>2.1398811315133841</v>
      </c>
      <c r="AW8">
        <v>2.2733350746643004</v>
      </c>
      <c r="AX8">
        <v>2.182099487806596</v>
      </c>
      <c r="AY8">
        <v>2.2937029834241445</v>
      </c>
      <c r="AZ8" s="1" t="s">
        <v>6</v>
      </c>
      <c r="BA8" s="1">
        <f>(ROUNDUP(_xlfn.CONFIDENCE.T(1-$B$19,POWER((POWER(B8-SUM(B8,L8,V8,AF8,AP8)/5,2)+POWER(L8-SUM(B8,L8,V8,AF8,AP8)/5,2)+POWER(V8-SUM(B8,L8,V8,AF8,AP8)/5,2)+POWER(AF8-SUM(B8,L8,V8,AF8,AP8)/5,2)+POWER(AP8-SUM(B8,L8,V8,AF8,AP8)/5,2))/5,1/2),5),3)/AVERAGE(B8,L8,V8,AF8,AP8))*100</f>
        <v>6.6666188540292755</v>
      </c>
      <c r="BB8" s="1">
        <f>(ROUNDUP(_xlfn.CONFIDENCE.T(1-$B$19,POWER((POWER(C8-SUM(C8,M8,W8,AG8,AQ8)/5,2)+POWER(M8-SUM(C8,M8,W8,AG8,AQ8)/5,2)+POWER(W8-SUM(C8,M8,W8,AG8,AQ8)/5,2)+POWER(AG8-SUM(C8,M8,W8,AG8,AQ8)/5,2)+POWER(AQ8-SUM(C8,M8,W8,AG8,AQ8)/5,2))/5,1/2),5),3)/AVERAGE(C8,M8,W8,AG8,AQ8))*100</f>
        <v>7.8811922097614024</v>
      </c>
      <c r="BC8" s="1">
        <f>(ROUNDUP(_xlfn.CONFIDENCE.T(1-$B$19,POWER((POWER(D8-SUM(D8,N8,X8,AH8,AR8)/5,2)+POWER(N8-SUM(D8,N8,X8,AH8,AR8)/5,2)+POWER(X8-SUM(D8,N8,X8,AH8,AR8)/5,2)+POWER(AH8-SUM(D8,N8,X8,AH8,AR8)/5,2)+POWER(AR8-SUM(D8,N8,X8,AH8,AR8)/5,2))/5,1/2),5),3)/AVERAGE(D8,N8,X8,AH8,AR8))*100</f>
        <v>6.8107166028800696</v>
      </c>
      <c r="BD8" s="1">
        <f>(ROUNDUP(_xlfn.CONFIDENCE.T(1-$B$19,POWER((POWER(E8-SUM(E8,O8,Y8,AI8,AS8)/5,2)+POWER(O8-SUM(E8,O8,Y8,AI8,AS8)/5,2)+POWER(Y8-SUM(E8,O8,Y8,AI8,AS8)/5,2)+POWER(AI8-SUM(E8,O8,Y8,AI8,AS8)/5,2)+POWER(AS8-SUM(E8,O8,Y8,AI8,AS8)/5,2))/5,1/2),5),3)/AVERAGE(E8,O8,Y8,AI8,AS8))*100</f>
        <v>9.9888815724878839</v>
      </c>
      <c r="BE8" s="1">
        <f>(ROUNDUP(_xlfn.CONFIDENCE.T(1-$B$19,POWER((POWER(F8-SUM(F8,P8,Z8,AJ8,AT8)/5,2)+POWER(P8-SUM(F8,P8,Z8,AJ8,AT8)/5,2)+POWER(Z8-SUM(F8,P8,Z8,AJ8,AT8)/5,2)+POWER(AJ8-SUM(F8,P8,Z8,AJ8,AT8)/5,2)+POWER(AT8-SUM(F8,P8,Z8,AJ8,AT8)/5,2))/5,1/2),5),3)/AVERAGE(F8,P8,Z8,AJ8,AT8))*100</f>
        <v>4.2305482151791365</v>
      </c>
      <c r="BF8" s="1">
        <f>(ROUNDUP(_xlfn.CONFIDENCE.T(1-$B$19,POWER((POWER(G8-SUM(G8,Q8,AA8,AK8,AU8)/5,2)+POWER(Q8-SUM(G8,Q8,AA8,AK8,AU8)/5,2)+POWER(AA8-SUM(G8,Q8,AA8,AK8,AU8)/5,2)+POWER(AK8-SUM(G8,Q8,AA8,AK8,AU8)/5,2)+POWER(AU8-SUM(G8,Q8,AA8,AK8,AU8)/5,2))/5,1/2),5),3)/AVERAGE(G8,Q8,AA8,AK8,AU8))*100</f>
        <v>9.414988401630449</v>
      </c>
      <c r="BG8" s="1">
        <f>(ROUNDUP(_xlfn.CONFIDENCE.T(1-$B$19,POWER((POWER(H8-SUM(H8,R8,AB8,AL8,AV8)/5,2)+POWER(R8-SUM(H8,R8,AB8,AL8,AV8)/5,2)+POWER(AB8-SUM(H8,R8,AB8,AL8,AV8)/5,2)+POWER(AL8-SUM(H8,R8,AB8,AL8,AV8)/5,2)+POWER(AV8-SUM(H8,R8,AB8,AL8,AV8)/5,2))/5,1/2),5),3)/AVERAGE(H8,R8,AB8,AL8,AV8))*100</f>
        <v>5.9999200567695832</v>
      </c>
      <c r="BH8" s="1">
        <f>(ROUNDUP(_xlfn.CONFIDENCE.T(1-$B$19,POWER((POWER(I8-SUM(I8,S8,AC8,AM8,AW8)/5,2)+POWER(S8-SUM(I8,S8,AC8,AM8,AW8)/5,2)+POWER(AC8-SUM(I8,S8,AC8,AM8,AW8)/5,2)+POWER(AM8-SUM(I8,S8,AC8,AM8,AW8)/5,2)+POWER(AW8-SUM(I8,S8,AC8,AM8,AW8)/5,2))/5,1/2),5),3)/AVERAGE(I8,S8,AC8,AM8,AW8))*100</f>
        <v>6.3729683186399555</v>
      </c>
      <c r="BI8" s="1">
        <f>(ROUNDUP(_xlfn.CONFIDENCE.T(1-$B$19,POWER((POWER(J8-SUM(J8,T8,AD8,AN8,AX8)/5,2)+POWER(T8-SUM(J8,T8,AD8,AN8,AX8)/5,2)+POWER(AD8-SUM(J8,T8,AD8,AN8,AX8)/5,2)+POWER(AN8-SUM(J8,T8,AD8,AN8,AX8)/5,2)+POWER(AX8-SUM(J8,T8,AD8,AN8,AX8)/5,2))/5,1/2),5),3)/AVERAGE(J8,T8,AD8,AN8,AX8))*100</f>
        <v>5.4824021621606249</v>
      </c>
      <c r="BJ8" s="1">
        <f>(ROUNDUP(_xlfn.CONFIDENCE.T(1-$B$19,POWER((POWER(K8-SUM(K8,U8,AE8,AO8,AY8)/5,2)+POWER(U8-SUM(K8,U8,AE8,AO8,AY8)/5,2)+POWER(AE8-SUM(K8,U8,AE8,AO8,AY8)/5,2)+POWER(AO8-SUM(K8,U8,AE8,AO8,AY8)/5,2)+POWER(AY8-SUM(K8,U8,AE8,AO8,AY8)/5,2))/5,1/2),5),3)/AVERAGE(K8,U8,AE8,AO8,AY8))*100</f>
        <v>10.957180189130538</v>
      </c>
    </row>
    <row r="9" spans="1:62" x14ac:dyDescent="0.25">
      <c r="A9" t="s">
        <v>7</v>
      </c>
      <c r="B9">
        <v>8.0093498339334221</v>
      </c>
      <c r="C9">
        <v>7.6362040943156275</v>
      </c>
      <c r="D9">
        <v>8.0481044183879913</v>
      </c>
      <c r="E9">
        <v>7.6094726098037526</v>
      </c>
      <c r="F9">
        <v>7.929298007576997</v>
      </c>
      <c r="G9">
        <v>8.2704816458366022</v>
      </c>
      <c r="H9">
        <v>7.9602179896584744</v>
      </c>
      <c r="I9">
        <v>8.3883007421221709</v>
      </c>
      <c r="J9">
        <v>7.6255784529979813</v>
      </c>
      <c r="K9">
        <v>7.7666613370225637</v>
      </c>
      <c r="L9">
        <v>7.2213911352530182</v>
      </c>
      <c r="M9">
        <v>8.0680655692949088</v>
      </c>
      <c r="N9">
        <v>7.2386681927113976</v>
      </c>
      <c r="O9">
        <v>7.9067314956868389</v>
      </c>
      <c r="P9">
        <v>7.5768842010308433</v>
      </c>
      <c r="Q9">
        <v>7.8263300366117869</v>
      </c>
      <c r="R9">
        <v>7.1451744601865519</v>
      </c>
      <c r="S9">
        <v>7.786341486688074</v>
      </c>
      <c r="T9">
        <v>7.4601685940426963</v>
      </c>
      <c r="U9">
        <v>7.5501900701508351</v>
      </c>
      <c r="V9">
        <v>7.6467904158126458</v>
      </c>
      <c r="W9">
        <v>7.7903978069070776</v>
      </c>
      <c r="X9">
        <v>7.2990218266351832</v>
      </c>
      <c r="Y9">
        <v>7.4029381665311851</v>
      </c>
      <c r="Z9">
        <v>7.7142661166659217</v>
      </c>
      <c r="AA9">
        <v>6.9336266457639697</v>
      </c>
      <c r="AB9">
        <v>7.6817940451552884</v>
      </c>
      <c r="AC9">
        <v>7.7743040741226244</v>
      </c>
      <c r="AD9">
        <v>8.2621180980003182</v>
      </c>
      <c r="AE9">
        <v>8.0591649563610588</v>
      </c>
      <c r="AF9">
        <v>7.5889122844955264</v>
      </c>
      <c r="AG9">
        <v>8.0434728832591453</v>
      </c>
      <c r="AH9">
        <v>7.0748197019512267</v>
      </c>
      <c r="AI9">
        <v>8.5976172676458802</v>
      </c>
      <c r="AJ9">
        <v>8.1526666780444774</v>
      </c>
      <c r="AK9">
        <v>8.0045269593242931</v>
      </c>
      <c r="AL9">
        <v>7.8047341024813193</v>
      </c>
      <c r="AM9">
        <v>7.7826694862733126</v>
      </c>
      <c r="AN9">
        <v>8.5939034933442251</v>
      </c>
      <c r="AO9">
        <v>8.0300176152746019</v>
      </c>
      <c r="AP9">
        <v>11.27770080822604</v>
      </c>
      <c r="AQ9">
        <v>8.0513400012348395</v>
      </c>
      <c r="AR9">
        <v>7.6647699068635662</v>
      </c>
      <c r="AS9">
        <v>7.9926113249887605</v>
      </c>
      <c r="AT9">
        <v>7.18079823941678</v>
      </c>
      <c r="AU9">
        <v>7.5380368725112508</v>
      </c>
      <c r="AV9">
        <v>7.7770077705981731</v>
      </c>
      <c r="AW9">
        <v>7.5041279136955685</v>
      </c>
      <c r="AX9">
        <v>8.2746713589188445</v>
      </c>
      <c r="AY9">
        <v>7.5584884060512243</v>
      </c>
      <c r="AZ9" s="1" t="s">
        <v>7</v>
      </c>
      <c r="BA9" s="1">
        <f>(ROUNDUP(_xlfn.CONFIDENCE.T(1-$B$19,POWER((POWER(B9-SUM(B9,L9,V9,AF9,AP9)/5,2)+POWER(L9-SUM(B9,L9,V9,AF9,AP9)/5,2)+POWER(V9-SUM(B9,L9,V9,AF9,AP9)/5,2)+POWER(AF9-SUM(B9,L9,V9,AF9,AP9)/5,2)+POWER(AP9-SUM(B9,L9,V9,AF9,AP9)/5,2))/5,1/2),5),3)/AVERAGE(B9,L9,V9,AF9,AP9))*100</f>
        <v>22.098907799927467</v>
      </c>
      <c r="BB9" s="1">
        <f>(ROUNDUP(_xlfn.CONFIDENCE.T(1-$B$19,POWER((POWER(C9-SUM(C9,M9,W9,AG9,AQ9)/5,2)+POWER(M9-SUM(C9,M9,W9,AG9,AQ9)/5,2)+POWER(W9-SUM(C9,M9,W9,AG9,AQ9)/5,2)+POWER(AG9-SUM(C9,M9,W9,AG9,AQ9)/5,2)+POWER(AQ9-SUM(C9,M9,W9,AG9,AQ9)/5,2))/5,1/2),5),3)/AVERAGE(C9,M9,W9,AG9,AQ9))*100</f>
        <v>2.7406270308942076</v>
      </c>
      <c r="BC9" s="1">
        <f>(ROUNDUP(_xlfn.CONFIDENCE.T(1-$B$19,POWER((POWER(D9-SUM(D9,N9,X9,AH9,AR9)/5,2)+POWER(N9-SUM(D9,N9,X9,AH9,AR9)/5,2)+POWER(X9-SUM(D9,N9,X9,AH9,AR9)/5,2)+POWER(AH9-SUM(D9,N9,X9,AH9,AR9)/5,2)+POWER(AR9-SUM(D9,N9,X9,AH9,AR9)/5,2))/5,1/2),5),3)/AVERAGE(D9,N9,X9,AH9,AR9))*100</f>
        <v>5.8271336131130127</v>
      </c>
      <c r="BD9" s="1">
        <f>(ROUNDUP(_xlfn.CONFIDENCE.T(1-$B$19,POWER((POWER(E9-SUM(E9,O9,Y9,AI9,AS9)/5,2)+POWER(O9-SUM(E9,O9,Y9,AI9,AS9)/5,2)+POWER(Y9-SUM(E9,O9,Y9,AI9,AS9)/5,2)+POWER(AI9-SUM(E9,O9,Y9,AI9,AS9)/5,2)+POWER(AS9-SUM(E9,O9,Y9,AI9,AS9)/5,2))/5,1/2),5),3)/AVERAGE(E9,O9,Y9,AI9,AS9))*100</f>
        <v>6.3908889074687059</v>
      </c>
      <c r="BE9" s="1">
        <f>(ROUNDUP(_xlfn.CONFIDENCE.T(1-$B$19,POWER((POWER(F9-SUM(F9,P9,Z9,AJ9,AT9)/5,2)+POWER(P9-SUM(F9,P9,Z9,AJ9,AT9)/5,2)+POWER(Z9-SUM(F9,P9,Z9,AJ9,AT9)/5,2)+POWER(AJ9-SUM(F9,P9,Z9,AJ9,AT9)/5,2)+POWER(AT9-SUM(F9,P9,Z9,AJ9,AT9)/5,2))/5,1/2),5),3)/AVERAGE(F9,P9,Z9,AJ9,AT9))*100</f>
        <v>5.3042605224655199</v>
      </c>
      <c r="BF9" s="1">
        <f>(ROUNDUP(_xlfn.CONFIDENCE.T(1-$B$19,POWER((POWER(G9-SUM(G9,Q9,AA9,AK9,AU9)/5,2)+POWER(Q9-SUM(G9,Q9,AA9,AK9,AU9)/5,2)+POWER(AA9-SUM(G9,Q9,AA9,AK9,AU9)/5,2)+POWER(AK9-SUM(G9,Q9,AA9,AK9,AU9)/5,2)+POWER(AU9-SUM(G9,Q9,AA9,AK9,AU9)/5,2))/5,1/2),5),3)/AVERAGE(G9,Q9,AA9,AK9,AU9))*100</f>
        <v>7.375625024454842</v>
      </c>
      <c r="BG9" s="1">
        <f>(ROUNDUP(_xlfn.CONFIDENCE.T(1-$B$19,POWER((POWER(H9-SUM(H9,R9,AB9,AL9,AV9)/5,2)+POWER(R9-SUM(H9,R9,AB9,AL9,AV9)/5,2)+POWER(AB9-SUM(H9,R9,AB9,AL9,AV9)/5,2)+POWER(AL9-SUM(H9,R9,AB9,AL9,AV9)/5,2)+POWER(AV9-SUM(H9,R9,AB9,AL9,AV9)/5,2))/5,1/2),5),3)/AVERAGE(H9,R9,AB9,AL9,AV9))*100</f>
        <v>4.5218880844308256</v>
      </c>
      <c r="BH9" s="1">
        <f>(ROUNDUP(_xlfn.CONFIDENCE.T(1-$B$19,POWER((POWER(I9-SUM(I9,S9,AC9,AM9,AW9)/5,2)+POWER(S9-SUM(I9,S9,AC9,AM9,AW9)/5,2)+POWER(AC9-SUM(I9,S9,AC9,AM9,AW9)/5,2)+POWER(AM9-SUM(I9,S9,AC9,AM9,AW9)/5,2)+POWER(AW9-SUM(I9,S9,AC9,AM9,AW9)/5,2))/5,1/2),5),3)/AVERAGE(I9,S9,AC9,AM9,AW9))*100</f>
        <v>4.6131405427295071</v>
      </c>
      <c r="BI9" s="1">
        <f>(ROUNDUP(_xlfn.CONFIDENCE.T(1-$B$19,POWER((POWER(J9-SUM(J9,T9,AD9,AN9,AX9)/5,2)+POWER(T9-SUM(J9,T9,AD9,AN9,AX9)/5,2)+POWER(AD9-SUM(J9,T9,AD9,AN9,AX9)/5,2)+POWER(AN9-SUM(J9,T9,AD9,AN9,AX9)/5,2)+POWER(AX9-SUM(J9,T9,AD9,AN9,AX9)/5,2))/5,1/2),5),3)/AVERAGE(J9,T9,AD9,AN9,AX9))*100</f>
        <v>6.6266432339079504</v>
      </c>
      <c r="BJ9" s="1">
        <f>(ROUNDUP(_xlfn.CONFIDENCE.T(1-$B$19,POWER((POWER(K9-SUM(K9,U9,AE9,AO9,AY9)/5,2)+POWER(U9-SUM(K9,U9,AE9,AO9,AY9)/5,2)+POWER(AE9-SUM(K9,U9,AE9,AO9,AY9)/5,2)+POWER(AO9-SUM(K9,U9,AE9,AO9,AY9)/5,2)+POWER(AY9-SUM(K9,U9,AE9,AO9,AY9)/5,2))/5,1/2),5),3)/AVERAGE(K9,U9,AE9,AO9,AY9))*100</f>
        <v>3.50318678750281</v>
      </c>
    </row>
    <row r="10" spans="1:62" x14ac:dyDescent="0.25">
      <c r="A10" t="s">
        <v>8</v>
      </c>
      <c r="B10">
        <v>1.5623292877412638</v>
      </c>
      <c r="C10">
        <v>2.7316070497253704</v>
      </c>
      <c r="D10">
        <v>2.254805626599786</v>
      </c>
      <c r="E10">
        <v>2.0368791708572753</v>
      </c>
      <c r="F10">
        <v>1.9857104116487623</v>
      </c>
      <c r="G10">
        <v>2.494689527508724</v>
      </c>
      <c r="H10">
        <v>2.7400955924212087</v>
      </c>
      <c r="I10">
        <v>2.0365467988751096</v>
      </c>
      <c r="J10">
        <v>1.7365534781701684</v>
      </c>
      <c r="K10">
        <v>2.8984302485443481</v>
      </c>
      <c r="L10">
        <v>10.923037842307119</v>
      </c>
      <c r="M10">
        <v>1.4591481824858947</v>
      </c>
      <c r="N10">
        <v>2.4204850384347618</v>
      </c>
      <c r="O10">
        <v>4.2233447662292001</v>
      </c>
      <c r="P10">
        <v>2.6682981354960065</v>
      </c>
      <c r="Q10">
        <v>2.0386363852995513</v>
      </c>
      <c r="R10">
        <v>2.3271983432692531</v>
      </c>
      <c r="S10">
        <v>3.7851999127388822</v>
      </c>
      <c r="T10">
        <v>3.6742922914284448</v>
      </c>
      <c r="U10">
        <v>4.415910624105825</v>
      </c>
      <c r="V10">
        <v>2.1649382441192322</v>
      </c>
      <c r="W10">
        <v>2.1759325809774541</v>
      </c>
      <c r="X10">
        <v>2.6990412564086199</v>
      </c>
      <c r="Y10">
        <v>1.3950311158892073</v>
      </c>
      <c r="Z10">
        <v>2.6161206804434114</v>
      </c>
      <c r="AA10">
        <v>9.6095405243001757</v>
      </c>
      <c r="AB10">
        <v>3.1850468124167088</v>
      </c>
      <c r="AC10">
        <v>2.1338366950862824</v>
      </c>
      <c r="AD10">
        <v>1.4280003739494194</v>
      </c>
      <c r="AE10">
        <v>7.1555501823900354</v>
      </c>
      <c r="AF10">
        <v>2.4097034750149255</v>
      </c>
      <c r="AG10">
        <v>2.8948014672216007</v>
      </c>
      <c r="AH10">
        <v>2.0212863471088021</v>
      </c>
      <c r="AI10">
        <v>4.3818093956228532</v>
      </c>
      <c r="AJ10">
        <v>5.9194365946710796</v>
      </c>
      <c r="AK10">
        <v>6.376432848306167</v>
      </c>
      <c r="AL10">
        <v>2.447545327902354</v>
      </c>
      <c r="AM10">
        <v>2.936278215980884</v>
      </c>
      <c r="AN10">
        <v>2.3846813921106866</v>
      </c>
      <c r="AO10">
        <v>37.936501723032976</v>
      </c>
      <c r="AP10">
        <v>16.254330861500943</v>
      </c>
      <c r="AQ10">
        <v>2.0042174355080822</v>
      </c>
      <c r="AR10">
        <v>2.0352522717034014</v>
      </c>
      <c r="AS10">
        <v>4.005889072301442</v>
      </c>
      <c r="AT10">
        <v>4.7823790310164727</v>
      </c>
      <c r="AU10">
        <v>4.4091081031638133</v>
      </c>
      <c r="AV10">
        <v>4.1040506204921448</v>
      </c>
      <c r="AW10">
        <v>1.4005072909079332</v>
      </c>
      <c r="AX10">
        <v>1.9724957721324585</v>
      </c>
      <c r="AY10">
        <v>1.5154327668992713</v>
      </c>
      <c r="AZ10" s="1" t="s">
        <v>8</v>
      </c>
      <c r="BA10" s="1">
        <f>(ROUNDUP(_xlfn.CONFIDENCE.T(1-$B$19,POWER((POWER(B10-SUM(B10,L10,V10,AF10,AP10)/5,2)+POWER(L10-SUM(B10,L10,V10,AF10,AP10)/5,2)+POWER(V10-SUM(B10,L10,V10,AF10,AP10)/5,2)+POWER(AF10-SUM(B10,L10,V10,AF10,AP10)/5,2)+POWER(AP10-SUM(B10,L10,V10,AF10,AP10)/5,2))/5,1/2),5),3)/AVERAGE(B10,L10,V10,AF10,AP10))*100</f>
        <v>110.08772894345793</v>
      </c>
      <c r="BB10" s="1">
        <f>(ROUNDUP(_xlfn.CONFIDENCE.T(1-$B$19,POWER((POWER(C10-SUM(C10,M10,W10,AG10,AQ10)/5,2)+POWER(M10-SUM(C10,M10,W10,AG10,AQ10)/5,2)+POWER(W10-SUM(C10,M10,W10,AG10,AQ10)/5,2)+POWER(AG10-SUM(C10,M10,W10,AG10,AQ10)/5,2)+POWER(AQ10-SUM(C10,M10,W10,AG10,AQ10)/5,2))/5,1/2),5),3)/AVERAGE(C10,M10,W10,AG10,AQ10))*100</f>
        <v>28.537934468480497</v>
      </c>
      <c r="BC10" s="1">
        <f>(ROUNDUP(_xlfn.CONFIDENCE.T(1-$B$19,POWER((POWER(D10-SUM(D10,N10,X10,AH10,AR10)/5,2)+POWER(N10-SUM(D10,N10,X10,AH10,AR10)/5,2)+POWER(X10-SUM(D10,N10,X10,AH10,AR10)/5,2)+POWER(AH10-SUM(D10,N10,X10,AH10,AR10)/5,2)+POWER(AR10-SUM(D10,N10,X10,AH10,AR10)/5,2))/5,1/2),5),3)/AVERAGE(D10,N10,X10,AH10,AR10))*100</f>
        <v>13.822219352723961</v>
      </c>
      <c r="BD10" s="1">
        <f>(ROUNDUP(_xlfn.CONFIDENCE.T(1-$B$19,POWER((POWER(E10-SUM(E10,O10,Y10,AI10,AS10)/5,2)+POWER(O10-SUM(E10,O10,Y10,AI10,AS10)/5,2)+POWER(Y10-SUM(E10,O10,Y10,AI10,AS10)/5,2)+POWER(AI10-SUM(E10,O10,Y10,AI10,AS10)/5,2)+POWER(AS10-SUM(E10,O10,Y10,AI10,AS10)/5,2))/5,1/2),5),3)/AVERAGE(E10,O10,Y10,AI10,AS10))*100</f>
        <v>48.05848243564246</v>
      </c>
      <c r="BE10" s="1">
        <f>(ROUNDUP(_xlfn.CONFIDENCE.T(1-$B$19,POWER((POWER(F10-SUM(F10,P10,Z10,AJ10,AT10)/5,2)+POWER(P10-SUM(F10,P10,Z10,AJ10,AT10)/5,2)+POWER(Z10-SUM(F10,P10,Z10,AJ10,AT10)/5,2)+POWER(AJ10-SUM(F10,P10,Z10,AJ10,AT10)/5,2)+POWER(AT10-SUM(F10,P10,Z10,AJ10,AT10)/5,2))/5,1/2),5),3)/AVERAGE(F10,P10,Z10,AJ10,AT10))*100</f>
        <v>51.747321038017176</v>
      </c>
      <c r="BF10" s="1">
        <f>(ROUNDUP(_xlfn.CONFIDENCE.T(1-$B$19,POWER((POWER(G10-SUM(G10,Q10,AA10,AK10,AU10)/5,2)+POWER(Q10-SUM(G10,Q10,AA10,AK10,AU10)/5,2)+POWER(AA10-SUM(G10,Q10,AA10,AK10,AU10)/5,2)+POWER(AK10-SUM(G10,Q10,AA10,AK10,AU10)/5,2)+POWER(AU10-SUM(G10,Q10,AA10,AK10,AU10)/5,2))/5,1/2),5),3)/AVERAGE(G10,Q10,AA10,AK10,AU10))*100</f>
        <v>69.158048210889461</v>
      </c>
      <c r="BG10" s="1">
        <f>(ROUNDUP(_xlfn.CONFIDENCE.T(1-$B$19,POWER((POWER(H10-SUM(H10,R10,AB10,AL10,AV10)/5,2)+POWER(R10-SUM(H10,R10,AB10,AL10,AV10)/5,2)+POWER(AB10-SUM(H10,R10,AB10,AL10,AV10)/5,2)+POWER(AL10-SUM(H10,R10,AB10,AL10,AV10)/5,2)+POWER(AV10-SUM(H10,R10,AB10,AL10,AV10)/5,2))/5,1/2),5),3)/AVERAGE(H10,R10,AB10,AL10,AV10))*100</f>
        <v>27.01983993855664</v>
      </c>
      <c r="BH10" s="1">
        <f>(ROUNDUP(_xlfn.CONFIDENCE.T(1-$B$19,POWER((POWER(I10-SUM(I10,S10,AC10,AM10,AW10)/5,2)+POWER(S10-SUM(I10,S10,AC10,AM10,AW10)/5,2)+POWER(AC10-SUM(I10,S10,AC10,AM10,AW10)/5,2)+POWER(AM10-SUM(I10,S10,AC10,AM10,AW10)/5,2)+POWER(AW10-SUM(I10,S10,AC10,AM10,AW10)/5,2))/5,1/2),5),3)/AVERAGE(I10,S10,AC10,AM10,AW10))*100</f>
        <v>41.611181993939496</v>
      </c>
      <c r="BI10" s="1">
        <f>(ROUNDUP(_xlfn.CONFIDENCE.T(1-$B$19,POWER((POWER(J10-SUM(J10,T10,AD10,AN10,AX10)/5,2)+POWER(T10-SUM(J10,T10,AD10,AN10,AX10)/5,2)+POWER(AD10-SUM(J10,T10,AD10,AN10,AX10)/5,2)+POWER(AN10-SUM(J10,T10,AD10,AN10,AX10)/5,2)+POWER(AX10-SUM(J10,T10,AD10,AN10,AX10)/5,2))/5,1/2),5),3)/AVERAGE(J10,T10,AD10,AN10,AX10))*100</f>
        <v>43.408269761442753</v>
      </c>
      <c r="BJ10" s="1">
        <f>(ROUNDUP(_xlfn.CONFIDENCE.T(1-$B$19,POWER((POWER(K10-SUM(K10,U10,AE10,AO10,AY10)/5,2)+POWER(U10-SUM(K10,U10,AE10,AO10,AY10)/5,2)+POWER(AE10-SUM(K10,U10,AE10,AO10,AY10)/5,2)+POWER(AO10-SUM(K10,U10,AE10,AO10,AY10)/5,2)+POWER(AY10-SUM(K10,U10,AE10,AO10,AY10)/5,2))/5,1/2),5),3)/AVERAGE(K10,U10,AE10,AO10,AY10))*100</f>
        <v>157.79324817005036</v>
      </c>
    </row>
    <row r="11" spans="1:62" x14ac:dyDescent="0.25">
      <c r="A11" t="s">
        <v>9</v>
      </c>
      <c r="B11">
        <v>0.54460530975345667</v>
      </c>
      <c r="C11">
        <v>0.54574151826663986</v>
      </c>
      <c r="D11">
        <v>0.57213135717468089</v>
      </c>
      <c r="E11">
        <v>0.52147921445402534</v>
      </c>
      <c r="F11">
        <v>0.53414553025251876</v>
      </c>
      <c r="G11">
        <v>0.52638236473060451</v>
      </c>
      <c r="H11">
        <v>0.56323999388561752</v>
      </c>
      <c r="I11">
        <v>0.55662231868280088</v>
      </c>
      <c r="J11">
        <v>0.55283499069318121</v>
      </c>
      <c r="K11">
        <v>0.57492740835739675</v>
      </c>
      <c r="L11">
        <v>0.54873808947659997</v>
      </c>
      <c r="M11">
        <v>0.53055701308888936</v>
      </c>
      <c r="N11">
        <v>0.58381082942910256</v>
      </c>
      <c r="O11">
        <v>0.56317098081855099</v>
      </c>
      <c r="P11">
        <v>0.59479200698284862</v>
      </c>
      <c r="Q11">
        <v>0.49252003895841601</v>
      </c>
      <c r="R11">
        <v>0.54732883385531728</v>
      </c>
      <c r="S11">
        <v>0.58988267435579911</v>
      </c>
      <c r="T11">
        <v>0.58640228844019526</v>
      </c>
      <c r="U11">
        <v>0.56336242337416742</v>
      </c>
      <c r="V11">
        <v>0.57033607781769136</v>
      </c>
      <c r="W11">
        <v>0.58711582407737739</v>
      </c>
      <c r="X11">
        <v>0.55203669071376404</v>
      </c>
      <c r="Y11">
        <v>0.56876114372203579</v>
      </c>
      <c r="Z11">
        <v>0.57631335221614033</v>
      </c>
      <c r="AA11">
        <v>0.53460466500312875</v>
      </c>
      <c r="AB11">
        <v>0.55985682409387449</v>
      </c>
      <c r="AC11">
        <v>0.56692606736787632</v>
      </c>
      <c r="AD11">
        <v>0.5321347024466333</v>
      </c>
      <c r="AE11">
        <v>0.54140354004975044</v>
      </c>
      <c r="AF11">
        <v>0.51384195973705571</v>
      </c>
      <c r="AG11">
        <v>0.53521671848735264</v>
      </c>
      <c r="AH11">
        <v>0.55036609223496313</v>
      </c>
      <c r="AI11">
        <v>0.52934052004174037</v>
      </c>
      <c r="AJ11">
        <v>0.58341864174092195</v>
      </c>
      <c r="AK11">
        <v>0.5284235835713097</v>
      </c>
      <c r="AL11">
        <v>0.56106277455793563</v>
      </c>
      <c r="AM11">
        <v>0.53317565837667424</v>
      </c>
      <c r="AN11">
        <v>0.55600234169867246</v>
      </c>
      <c r="AO11">
        <v>0.5239975342309674</v>
      </c>
      <c r="AP11">
        <v>0.5788479373839478</v>
      </c>
      <c r="AQ11">
        <v>0.55483447256791363</v>
      </c>
      <c r="AR11">
        <v>0.55783398182563027</v>
      </c>
      <c r="AS11">
        <v>0.54232842180418839</v>
      </c>
      <c r="AT11">
        <v>0.58292242384629955</v>
      </c>
      <c r="AU11">
        <v>0.60287447959046314</v>
      </c>
      <c r="AV11">
        <v>0.58406177486243305</v>
      </c>
      <c r="AW11">
        <v>0.56601757462670244</v>
      </c>
      <c r="AX11">
        <v>0.53838431896609229</v>
      </c>
      <c r="AY11">
        <v>0.53768818760017179</v>
      </c>
      <c r="AZ11" s="1" t="s">
        <v>9</v>
      </c>
      <c r="BA11" s="1">
        <f>(ROUNDUP(_xlfn.CONFIDENCE.T(1-$B$19,POWER((POWER(B11-SUM(B11,L11,V11,AF11,AP11)/5,2)+POWER(L11-SUM(B11,L11,V11,AF11,AP11)/5,2)+POWER(V11-SUM(B11,L11,V11,AF11,AP11)/5,2)+POWER(AF11-SUM(B11,L11,V11,AF11,AP11)/5,2)+POWER(AP11-SUM(B11,L11,V11,AF11,AP11)/5,2))/5,1/2),5),3)/AVERAGE(B11,L11,V11,AF11,AP11))*100</f>
        <v>5.2605431390605331</v>
      </c>
      <c r="BB11" s="1">
        <f>(ROUNDUP(_xlfn.CONFIDENCE.T(1-$B$19,POWER((POWER(C11-SUM(C11,M11,W11,AG11,AQ11)/5,2)+POWER(M11-SUM(C11,M11,W11,AG11,AQ11)/5,2)+POWER(W11-SUM(C11,M11,W11,AG11,AQ11)/5,2)+POWER(AG11-SUM(C11,M11,W11,AG11,AQ11)/5,2)+POWER(AQ11-SUM(C11,M11,W11,AG11,AQ11)/5,2))/5,1/2),5),3)/AVERAGE(C11,M11,W11,AG11,AQ11))*100</f>
        <v>4.5397335789956621</v>
      </c>
      <c r="BC11" s="1">
        <f>(ROUNDUP(_xlfn.CONFIDENCE.T(1-$B$19,POWER((POWER(D11-SUM(D11,N11,X11,AH11,AR11)/5,2)+POWER(N11-SUM(D11,N11,X11,AH11,AR11)/5,2)+POWER(X11-SUM(D11,N11,X11,AH11,AR11)/5,2)+POWER(AH11-SUM(D11,N11,X11,AH11,AR11)/5,2)+POWER(AR11-SUM(D11,N11,X11,AH11,AR11)/5,2))/5,1/2),5),3)/AVERAGE(D11,N11,X11,AH11,AR11))*100</f>
        <v>2.8407285680780605</v>
      </c>
      <c r="BD11" s="1">
        <f>(ROUNDUP(_xlfn.CONFIDENCE.T(1-$B$19,POWER((POWER(E11-SUM(E11,O11,Y11,AI11,AS11)/5,2)+POWER(O11-SUM(E11,O11,Y11,AI11,AS11)/5,2)+POWER(Y11-SUM(E11,O11,Y11,AI11,AS11)/5,2)+POWER(AI11-SUM(E11,O11,Y11,AI11,AS11)/5,2)+POWER(AS11-SUM(E11,O11,Y11,AI11,AS11)/5,2))/5,1/2),5),3)/AVERAGE(E11,O11,Y11,AI11,AS11))*100</f>
        <v>4.2200591596710204</v>
      </c>
      <c r="BE11" s="1">
        <f>(ROUNDUP(_xlfn.CONFIDENCE.T(1-$B$19,POWER((POWER(F11-SUM(F11,P11,Z11,AJ11,AT11)/5,2)+POWER(P11-SUM(F11,P11,Z11,AJ11,AT11)/5,2)+POWER(Z11-SUM(F11,P11,Z11,AJ11,AT11)/5,2)+POWER(AJ11-SUM(F11,P11,Z11,AJ11,AT11)/5,2)+POWER(AT11-SUM(F11,P11,Z11,AJ11,AT11)/5,2))/5,1/2),5),3)/AVERAGE(F11,P11,Z11,AJ11,AT11))*100</f>
        <v>4.7012250387147798</v>
      </c>
      <c r="BF11" s="1">
        <f>(ROUNDUP(_xlfn.CONFIDENCE.T(1-$B$19,POWER((POWER(G11-SUM(G11,Q11,AA11,AK11,AU11)/5,2)+POWER(Q11-SUM(G11,Q11,AA11,AK11,AU11)/5,2)+POWER(AA11-SUM(G11,Q11,AA11,AK11,AU11)/5,2)+POWER(AK11-SUM(G11,Q11,AA11,AK11,AU11)/5,2)+POWER(AU11-SUM(G11,Q11,AA11,AK11,AU11)/5,2))/5,1/2),5),3)/AVERAGE(G11,Q11,AA11,AK11,AU11))*100</f>
        <v>8.3804964960206281</v>
      </c>
      <c r="BG11" s="1">
        <f>(ROUNDUP(_xlfn.CONFIDENCE.T(1-$B$19,POWER((POWER(H11-SUM(H11,R11,AB11,AL11,AV11)/5,2)+POWER(R11-SUM(H11,R11,AB11,AL11,AV11)/5,2)+POWER(AB11-SUM(H11,R11,AB11,AL11,AV11)/5,2)+POWER(AL11-SUM(H11,R11,AB11,AL11,AV11)/5,2)+POWER(AV11-SUM(H11,R11,AB11,AL11,AV11)/5,2))/5,1/2),5),3)/AVERAGE(H11,R11,AB11,AL11,AV11))*100</f>
        <v>2.6637777570637828</v>
      </c>
      <c r="BH11" s="1">
        <f>(ROUNDUP(_xlfn.CONFIDENCE.T(1-$B$19,POWER((POWER(I11-SUM(I11,S11,AC11,AM11,AW11)/5,2)+POWER(S11-SUM(I11,S11,AC11,AM11,AW11)/5,2)+POWER(AC11-SUM(I11,S11,AC11,AM11,AW11)/5,2)+POWER(AM11-SUM(I11,S11,AC11,AM11,AW11)/5,2)+POWER(AW11-SUM(I11,S11,AC11,AM11,AW11)/5,2))/5,1/2),5),3)/AVERAGE(I11,S11,AC11,AM11,AW11))*100</f>
        <v>4.0887081957391862</v>
      </c>
      <c r="BI11" s="1">
        <f>(ROUNDUP(_xlfn.CONFIDENCE.T(1-$B$19,POWER((POWER(J11-SUM(J11,T11,AD11,AN11,AX11)/5,2)+POWER(T11-SUM(J11,T11,AD11,AN11,AX11)/5,2)+POWER(AD11-SUM(J11,T11,AD11,AN11,AX11)/5,2)+POWER(AN11-SUM(J11,T11,AD11,AN11,AX11)/5,2)+POWER(AX11-SUM(J11,T11,AD11,AN11,AX11)/5,2))/5,1/2),5),3)/AVERAGE(J11,T11,AD11,AN11,AX11))*100</f>
        <v>4.338773389951494</v>
      </c>
      <c r="BJ11" s="1">
        <f>(ROUNDUP(_xlfn.CONFIDENCE.T(1-$B$19,POWER((POWER(K11-SUM(K11,U11,AE11,AO11,AY11)/5,2)+POWER(U11-SUM(K11,U11,AE11,AO11,AY11)/5,2)+POWER(AE11-SUM(K11,U11,AE11,AO11,AY11)/5,2)+POWER(AO11-SUM(K11,U11,AE11,AO11,AY11)/5,2)+POWER(AY11-SUM(K11,U11,AE11,AO11,AY11)/5,2))/5,1/2),5),3)/AVERAGE(K11,U11,AE11,AO11,AY11))*100</f>
        <v>4.1949688851117157</v>
      </c>
    </row>
    <row r="12" spans="1:62" x14ac:dyDescent="0.25"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</row>
    <row r="13" spans="1:62" x14ac:dyDescent="0.25">
      <c r="A13" t="s">
        <v>10</v>
      </c>
      <c r="B13">
        <v>9.6943852952935491E-2</v>
      </c>
      <c r="C13">
        <v>6.6270377775203879E-2</v>
      </c>
      <c r="D13">
        <v>9.6274905899020324E-2</v>
      </c>
      <c r="E13">
        <v>9.5264243304207546E-2</v>
      </c>
      <c r="F13">
        <v>9.5653095691361961E-2</v>
      </c>
      <c r="G13">
        <v>9.4789782542560236E-2</v>
      </c>
      <c r="H13">
        <v>9.6064204264299347E-2</v>
      </c>
      <c r="I13">
        <v>9.3194927593546251E-2</v>
      </c>
      <c r="J13">
        <v>9.271670068754817E-2</v>
      </c>
      <c r="K13">
        <v>9.1542205078902317E-2</v>
      </c>
      <c r="L13">
        <v>8.5924289191771558E-2</v>
      </c>
      <c r="M13">
        <v>7.6479328286486709E-2</v>
      </c>
      <c r="N13">
        <v>8.2435445236904215E-2</v>
      </c>
      <c r="O13">
        <v>8.9365063665880193E-2</v>
      </c>
      <c r="P13">
        <v>9.0743039042286644E-2</v>
      </c>
      <c r="Q13">
        <v>9.3608786059486498E-2</v>
      </c>
      <c r="R13">
        <v>9.2840734138949318E-2</v>
      </c>
      <c r="S13">
        <v>9.2484212982879746E-2</v>
      </c>
      <c r="T13">
        <v>9.4090793289371963E-2</v>
      </c>
      <c r="U13">
        <v>9.3185418205847415E-2</v>
      </c>
      <c r="V13">
        <v>7.726426916785134E-2</v>
      </c>
      <c r="W13">
        <v>7.9722999516237611E-2</v>
      </c>
      <c r="X13">
        <v>8.4345337697255607E-2</v>
      </c>
      <c r="Y13">
        <v>8.9619339043506122E-2</v>
      </c>
      <c r="Z13">
        <v>9.1221827138081302E-2</v>
      </c>
      <c r="AA13">
        <v>9.0467951562990784E-2</v>
      </c>
      <c r="AB13">
        <v>8.9265079975957742E-2</v>
      </c>
      <c r="AC13">
        <v>8.9249142921778449E-2</v>
      </c>
      <c r="AD13">
        <v>8.9335259126974181E-2</v>
      </c>
      <c r="AE13">
        <v>8.730485197499345E-2</v>
      </c>
      <c r="AF13">
        <v>9.0256501210488435E-2</v>
      </c>
      <c r="AG13">
        <v>9.7478522087093247E-2</v>
      </c>
      <c r="AH13">
        <v>9.5466914010296361E-2</v>
      </c>
      <c r="AI13">
        <v>9.9192985135618278E-2</v>
      </c>
      <c r="AJ13">
        <v>9.2135611754495028E-2</v>
      </c>
      <c r="AK13">
        <v>9.127586833281251E-2</v>
      </c>
      <c r="AL13">
        <v>9.4333800452568783E-2</v>
      </c>
      <c r="AM13">
        <v>9.259311737045825E-2</v>
      </c>
      <c r="AN13">
        <v>9.447510149739767E-2</v>
      </c>
      <c r="AO13">
        <v>9.7323296383092603E-2</v>
      </c>
      <c r="AP13">
        <v>0.10543044840244827</v>
      </c>
      <c r="AQ13">
        <v>9.7437664497254065E-2</v>
      </c>
      <c r="AR13">
        <v>8.5275125133369808E-2</v>
      </c>
      <c r="AS13">
        <v>8.6269961092088773E-2</v>
      </c>
      <c r="AT13">
        <v>8.5285545298823345E-2</v>
      </c>
      <c r="AU13">
        <v>8.4662034791092869E-2</v>
      </c>
      <c r="AV13">
        <v>8.366679808455961E-2</v>
      </c>
      <c r="AW13">
        <v>8.324741171165527E-2</v>
      </c>
      <c r="AX13">
        <v>8.2321049174136393E-2</v>
      </c>
      <c r="AY13">
        <v>8.2950101453641414E-2</v>
      </c>
      <c r="AZ13" s="1" t="s">
        <v>10</v>
      </c>
      <c r="BA13" s="1">
        <f>(ROUNDUP(_xlfn.CONFIDENCE.T(1-$B$19,POWER((POWER(B13-SUM(B13,L13,V13,AF13,AP13)/5,2)+POWER(L13-SUM(B13,L13,V13,AF13,AP13)/5,2)+POWER(V13-SUM(B13,L13,V13,AF13,AP13)/5,2)+POWER(AF13-SUM(B13,L13,V13,AF13,AP13)/5,2)+POWER(AP13-SUM(B13,L13,V13,AF13,AP13)/5,2))/5,1/2),5),3)/AVERAGE(B13,L13,V13,AF13,AP13))*100</f>
        <v>13.163109148803173</v>
      </c>
      <c r="BB13" s="1">
        <f>(ROUNDUP(_xlfn.CONFIDENCE.T(1-$B$19,POWER((POWER(C13-SUM(C13,M13,W13,AG13,AQ13)/5,2)+POWER(M13-SUM(C13,M13,W13,AG13,AQ13)/5,2)+POWER(W13-SUM(C13,M13,W13,AG13,AQ13)/5,2)+POWER(AG13-SUM(C13,M13,W13,AG13,AQ13)/5,2)+POWER(AQ13-SUM(C13,M13,W13,AG13,AQ13)/5,2))/5,1/2),5),3)/AVERAGE(C13,M13,W13,AG13,AQ13))*100</f>
        <v>19.166777435202327</v>
      </c>
      <c r="BC13" s="1">
        <f>(ROUNDUP(_xlfn.CONFIDENCE.T(1-$B$19,POWER((POWER(D13-SUM(D13,N13,X13,AH13,AR13)/5,2)+POWER(N13-SUM(D13,N13,X13,AH13,AR13)/5,2)+POWER(X13-SUM(D13,N13,X13,AH13,AR13)/5,2)+POWER(AH13-SUM(D13,N13,X13,AH13,AR13)/5,2)+POWER(AR13-SUM(D13,N13,X13,AH13,AR13)/5,2))/5,1/2),5),3)/AVERAGE(D13,N13,X13,AH13,AR13))*100</f>
        <v>9.0131150923978751</v>
      </c>
      <c r="BD13" s="1">
        <f>(ROUNDUP(_xlfn.CONFIDENCE.T(1-$B$19,POWER((POWER(E13-SUM(E13,O13,Y13,AI13,AS13)/5,2)+POWER(O13-SUM(E13,O13,Y13,AI13,AS13)/5,2)+POWER(Y13-SUM(E13,O13,Y13,AI13,AS13)/5,2)+POWER(AI13-SUM(E13,O13,Y13,AI13,AS13)/5,2)+POWER(AS13-SUM(E13,O13,Y13,AI13,AS13)/5,2))/5,1/2),5),3)/AVERAGE(E13,O13,Y13,AI13,AS13))*100</f>
        <v>6.5258306525916607</v>
      </c>
      <c r="BE13" s="1">
        <f>(ROUNDUP(_xlfn.CONFIDENCE.T(1-$B$19,POWER((POWER(F13-SUM(F13,P13,Z13,AJ13,AT13)/5,2)+POWER(P13-SUM(F13,P13,Z13,AJ13,AT13)/5,2)+POWER(Z13-SUM(F13,P13,Z13,AJ13,AT13)/5,2)+POWER(AJ13-SUM(F13,P13,Z13,AJ13,AT13)/5,2)+POWER(AT13-SUM(F13,P13,Z13,AJ13,AT13)/5,2))/5,1/2),5),3)/AVERAGE(F13,P13,Z13,AJ13,AT13))*100</f>
        <v>5.4940331413831407</v>
      </c>
      <c r="BF13" s="1">
        <f>(ROUNDUP(_xlfn.CONFIDENCE.T(1-$B$19,POWER((POWER(G13-SUM(G13,Q13,AA13,AK13,AU13)/5,2)+POWER(Q13-SUM(G13,Q13,AA13,AK13,AU13)/5,2)+POWER(AA13-SUM(G13,Q13,AA13,AK13,AU13)/5,2)+POWER(AK13-SUM(G13,Q13,AA13,AK13,AU13)/5,2)+POWER(AU13-SUM(G13,Q13,AA13,AK13,AU13)/5,2))/5,1/2),5),3)/AVERAGE(G13,Q13,AA13,AK13,AU13))*100</f>
        <v>5.4968682624524927</v>
      </c>
      <c r="BG13" s="1">
        <f>(ROUNDUP(_xlfn.CONFIDENCE.T(1-$B$19,POWER((POWER(H13-SUM(H13,R13,AB13,AL13,AV13)/5,2)+POWER(R13-SUM(H13,R13,AB13,AL13,AV13)/5,2)+POWER(AB13-SUM(H13,R13,AB13,AL13,AV13)/5,2)+POWER(AL13-SUM(H13,R13,AB13,AL13,AV13)/5,2)+POWER(AV13-SUM(H13,R13,AB13,AL13,AV13)/5,2))/5,1/2),5),3)/AVERAGE(H13,R13,AB13,AL13,AV13))*100</f>
        <v>6.576486710783092</v>
      </c>
      <c r="BH13" s="1">
        <f>(ROUNDUP(_xlfn.CONFIDENCE.T(1-$B$19,POWER((POWER(I13-SUM(I13,S13,AC13,AM13,AW13)/5,2)+POWER(S13-SUM(I13,S13,AC13,AM13,AW13)/5,2)+POWER(AC13-SUM(I13,S13,AC13,AM13,AW13)/5,2)+POWER(AM13-SUM(I13,S13,AC13,AM13,AW13)/5,2)+POWER(AW13-SUM(I13,S13,AC13,AM13,AW13)/5,2))/5,1/2),5),3)/AVERAGE(I13,S13,AC13,AM13,AW13))*100</f>
        <v>5.5460802305495571</v>
      </c>
      <c r="BI13" s="1">
        <f>(ROUNDUP(_xlfn.CONFIDENCE.T(1-$B$19,POWER((POWER(J13-SUM(J13,T13,AD13,AN13,AX13)/5,2)+POWER(T13-SUM(J13,T13,AD13,AN13,AX13)/5,2)+POWER(AD13-SUM(J13,T13,AD13,AN13,AX13)/5,2)+POWER(AN13-SUM(J13,T13,AD13,AN13,AX13)/5,2)+POWER(AX13-SUM(J13,T13,AD13,AN13,AX13)/5,2))/5,1/2),5),3)/AVERAGE(J13,T13,AD13,AN13,AX13))*100</f>
        <v>6.6234098572540132</v>
      </c>
      <c r="BJ13" s="1">
        <f>(ROUNDUP(_xlfn.CONFIDENCE.T(1-$B$19,POWER((POWER(K13-SUM(K13,U13,AE13,AO13,AY13)/5,2)+POWER(U13-SUM(K13,U13,AE13,AO13,AY13)/5,2)+POWER(AE13-SUM(K13,U13,AE13,AO13,AY13)/5,2)+POWER(AO13-SUM(K13,U13,AE13,AO13,AY13)/5,2)+POWER(AY13-SUM(K13,U13,AE13,AO13,AY13)/5,2))/5,1/2),5),3)/AVERAGE(K13,U13,AE13,AO13,AY13))*100</f>
        <v>7.7381263613471756</v>
      </c>
    </row>
    <row r="14" spans="1:62" x14ac:dyDescent="0.25">
      <c r="A14" t="s">
        <v>11</v>
      </c>
      <c r="B14">
        <v>4.6127783158746513E-4</v>
      </c>
      <c r="C14">
        <v>2.8715704417174175E-4</v>
      </c>
      <c r="D14">
        <v>4.3215531679894259E-4</v>
      </c>
      <c r="E14">
        <v>4.3596875083730787E-4</v>
      </c>
      <c r="F14">
        <v>4.4415737462408304E-4</v>
      </c>
      <c r="G14">
        <v>4.380964586482006E-4</v>
      </c>
      <c r="H14">
        <v>4.4067113228262632E-4</v>
      </c>
      <c r="I14">
        <v>4.241001025188491E-4</v>
      </c>
      <c r="J14">
        <v>4.2214868196654943E-4</v>
      </c>
      <c r="K14">
        <v>4.2154125097443009E-4</v>
      </c>
      <c r="L14">
        <v>4.2976956156188042E-4</v>
      </c>
      <c r="M14">
        <v>3.6626037310146409E-4</v>
      </c>
      <c r="N14">
        <v>3.8111938104569106E-4</v>
      </c>
      <c r="O14">
        <v>4.0561697776119457E-4</v>
      </c>
      <c r="P14">
        <v>4.1996126422640513E-4</v>
      </c>
      <c r="Q14">
        <v>4.3472357953360945E-4</v>
      </c>
      <c r="R14">
        <v>4.259065251883418E-4</v>
      </c>
      <c r="S14">
        <v>4.2611901479209309E-4</v>
      </c>
      <c r="T14">
        <v>4.3288911595978783E-4</v>
      </c>
      <c r="U14">
        <v>4.2658561796374614E-4</v>
      </c>
      <c r="V14">
        <v>3.5742374881603863E-4</v>
      </c>
      <c r="W14">
        <v>3.7097548618656042E-4</v>
      </c>
      <c r="X14">
        <v>4.0275445550513151E-4</v>
      </c>
      <c r="Y14">
        <v>4.1976122675118325E-4</v>
      </c>
      <c r="Z14">
        <v>4.2001864275202974E-4</v>
      </c>
      <c r="AA14">
        <v>4.1573432172676384E-4</v>
      </c>
      <c r="AB14">
        <v>4.0703768791560302E-4</v>
      </c>
      <c r="AC14">
        <v>4.0621150789558596E-4</v>
      </c>
      <c r="AD14">
        <v>4.0613839091943463E-4</v>
      </c>
      <c r="AE14">
        <v>3.9716015308531837E-4</v>
      </c>
      <c r="AF14">
        <v>3.8888303759432102E-4</v>
      </c>
      <c r="AG14">
        <v>4.3898414264265182E-4</v>
      </c>
      <c r="AH14">
        <v>4.3010909401529953E-4</v>
      </c>
      <c r="AI14">
        <v>4.442744214228204E-4</v>
      </c>
      <c r="AJ14">
        <v>4.2737767354561517E-4</v>
      </c>
      <c r="AK14">
        <v>4.2060984966475783E-4</v>
      </c>
      <c r="AL14">
        <v>4.3110396816071361E-4</v>
      </c>
      <c r="AM14">
        <v>4.1834616255407436E-4</v>
      </c>
      <c r="AN14">
        <v>4.3041368157153075E-4</v>
      </c>
      <c r="AO14">
        <v>4.4241297682279159E-4</v>
      </c>
      <c r="AP14">
        <v>5.1107438427935652E-4</v>
      </c>
      <c r="AQ14">
        <v>4.6884622786715649E-4</v>
      </c>
      <c r="AR14">
        <v>4.1464131383345493E-4</v>
      </c>
      <c r="AS14">
        <v>4.1284751818676014E-4</v>
      </c>
      <c r="AT14">
        <v>4.1024523142218621E-4</v>
      </c>
      <c r="AU14">
        <v>3.9954198257821454E-4</v>
      </c>
      <c r="AV14">
        <v>3.8428203970802089E-4</v>
      </c>
      <c r="AW14">
        <v>3.8256097154289995E-4</v>
      </c>
      <c r="AX14">
        <v>3.7891048975481964E-4</v>
      </c>
      <c r="AY14">
        <v>3.8436812872667331E-4</v>
      </c>
      <c r="AZ14" s="1" t="s">
        <v>11</v>
      </c>
      <c r="BA14" s="1">
        <f>(ROUNDUP(_xlfn.CONFIDENCE.T(1-$B$19,POWER((POWER(B14-SUM(B14,L14,V14,AF14,AP14)/5,2)+POWER(L14-SUM(B14,L14,V14,AF14,AP14)/5,2)+POWER(V14-SUM(B14,L14,V14,AF14,AP14)/5,2)+POWER(AF14-SUM(B14,L14,V14,AF14,AP14)/5,2)+POWER(AP14-SUM(B14,L14,V14,AF14,AP14)/5,2))/5,1/2),5),3)/AVERAGE(B14,L14,V14,AF14,AP14))*100</f>
        <v>232.72824073170111</v>
      </c>
      <c r="BB14" s="1">
        <f>(ROUNDUP(_xlfn.CONFIDENCE.T(1-$B$19,POWER((POWER(C14-SUM(C14,M14,W14,AG14,AQ14)/5,2)+POWER(M14-SUM(C14,M14,W14,AG14,AQ14)/5,2)+POWER(W14-SUM(C14,M14,W14,AG14,AQ14)/5,2)+POWER(AG14-SUM(C14,M14,W14,AG14,AQ14)/5,2)+POWER(AQ14-SUM(C14,M14,W14,AG14,AQ14)/5,2))/5,1/2),5),3)/AVERAGE(C14,M14,W14,AG14,AQ14))*100</f>
        <v>258.76926685227022</v>
      </c>
      <c r="BC14" s="1">
        <f>(ROUNDUP(_xlfn.CONFIDENCE.T(1-$B$19,POWER((POWER(D14-SUM(D14,N14,X14,AH14,AR14)/5,2)+POWER(N14-SUM(D14,N14,X14,AH14,AR14)/5,2)+POWER(X14-SUM(D14,N14,X14,AH14,AR14)/5,2)+POWER(AH14-SUM(D14,N14,X14,AH14,AR14)/5,2)+POWER(AR14-SUM(D14,N14,X14,AH14,AR14)/5,2))/5,1/2),5),3)/AVERAGE(D14,N14,X14,AH14,AR14))*100</f>
        <v>242.62662994833241</v>
      </c>
      <c r="BD14" s="1">
        <f>(ROUNDUP(_xlfn.CONFIDENCE.T(1-$B$19,POWER((POWER(E14-SUM(E14,O14,Y14,AI14,AS14)/5,2)+POWER(O14-SUM(E14,O14,Y14,AI14,AS14)/5,2)+POWER(Y14-SUM(E14,O14,Y14,AI14,AS14)/5,2)+POWER(AI14-SUM(E14,O14,Y14,AI14,AS14)/5,2)+POWER(AS14-SUM(E14,O14,Y14,AI14,AS14)/5,2))/5,1/2),5),3)/AVERAGE(E14,O14,Y14,AI14,AS14))*100</f>
        <v>236.01951446618429</v>
      </c>
      <c r="BE14" s="1">
        <f>(ROUNDUP(_xlfn.CONFIDENCE.T(1-$B$19,POWER((POWER(F14-SUM(F14,P14,Z14,AJ14,AT14)/5,2)+POWER(P14-SUM(F14,P14,Z14,AJ14,AT14)/5,2)+POWER(Z14-SUM(F14,P14,Z14,AJ14,AT14)/5,2)+POWER(AJ14-SUM(F14,P14,Z14,AJ14,AT14)/5,2)+POWER(AT14-SUM(F14,P14,Z14,AJ14,AT14)/5,2))/5,1/2),5),3)/AVERAGE(F14,P14,Z14,AJ14,AT14))*100</f>
        <v>235.65339908098468</v>
      </c>
      <c r="BF14" s="1">
        <f>(ROUNDUP(_xlfn.CONFIDENCE.T(1-$B$19,POWER((POWER(G14-SUM(G14,Q14,AA14,AK14,AU14)/5,2)+POWER(Q14-SUM(G14,Q14,AA14,AK14,AU14)/5,2)+POWER(AA14-SUM(G14,Q14,AA14,AK14,AU14)/5,2)+POWER(AK14-SUM(G14,Q14,AA14,AK14,AU14)/5,2)+POWER(AU14-SUM(G14,Q14,AA14,AK14,AU14)/5,2))/5,1/2),5),3)/AVERAGE(G14,Q14,AA14,AK14,AU14))*100</f>
        <v>237.11221689439918</v>
      </c>
      <c r="BG14" s="1">
        <f>(ROUNDUP(_xlfn.CONFIDENCE.T(1-$B$19,POWER((POWER(H14-SUM(H14,R14,AB14,AL14,AV14)/5,2)+POWER(R14-SUM(H14,R14,AB14,AL14,AV14)/5,2)+POWER(AB14-SUM(H14,R14,AB14,AL14,AV14)/5,2)+POWER(AL14-SUM(H14,R14,AB14,AL14,AV14)/5,2)+POWER(AV14-SUM(H14,R14,AB14,AL14,AV14)/5,2))/5,1/2),5),3)/AVERAGE(H14,R14,AB14,AL14,AV14))*100</f>
        <v>239.34881574913604</v>
      </c>
      <c r="BH14" s="1">
        <f>(ROUNDUP(_xlfn.CONFIDENCE.T(1-$B$19,POWER((POWER(I14-SUM(I14,S14,AC14,AM14,AW14)/5,2)+POWER(S14-SUM(I14,S14,AC14,AM14,AW14)/5,2)+POWER(AC14-SUM(I14,S14,AC14,AM14,AW14)/5,2)+POWER(AM14-SUM(I14,S14,AC14,AM14,AW14)/5,2)+POWER(AW14-SUM(I14,S14,AC14,AM14,AW14)/5,2))/5,1/2),5),3)/AVERAGE(I14,S14,AC14,AM14,AW14))*100</f>
        <v>243.03252965583619</v>
      </c>
      <c r="BI14" s="1">
        <f>(ROUNDUP(_xlfn.CONFIDENCE.T(1-$B$19,POWER((POWER(J14-SUM(J14,T14,AD14,AN14,AX14)/5,2)+POWER(T14-SUM(J14,T14,AD14,AN14,AX14)/5,2)+POWER(AD14-SUM(J14,T14,AD14,AN14,AX14)/5,2)+POWER(AN14-SUM(J14,T14,AD14,AN14,AX14)/5,2)+POWER(AX14-SUM(J14,T14,AD14,AN14,AX14)/5,2))/5,1/2),5),3)/AVERAGE(J14,T14,AD14,AN14,AX14))*100</f>
        <v>241.48752138272246</v>
      </c>
      <c r="BJ14" s="1">
        <f>(ROUNDUP(_xlfn.CONFIDENCE.T(1-$B$19,POWER((POWER(K14-SUM(K14,U14,AE14,AO14,AY14)/5,2)+POWER(U14-SUM(K14,U14,AE14,AO14,AY14)/5,2)+POWER(AE14-SUM(K14,U14,AE14,AO14,AY14)/5,2)+POWER(AO14-SUM(K14,U14,AE14,AO14,AY14)/5,2)+POWER(AY14-SUM(K14,U14,AE14,AO14,AY14)/5,2))/5,1/2),5),3)/AVERAGE(K14,U14,AE14,AO14,AY14))*100</f>
        <v>241.30480718587984</v>
      </c>
    </row>
    <row r="15" spans="1:62" x14ac:dyDescent="0.25">
      <c r="A15" t="s">
        <v>12</v>
      </c>
      <c r="B15">
        <v>9.2083043483509805E-3</v>
      </c>
      <c r="C15">
        <v>9.7258633130465864E-3</v>
      </c>
      <c r="D15">
        <v>9.0357116618989073E-3</v>
      </c>
      <c r="E15">
        <v>9.0308731637519842E-3</v>
      </c>
      <c r="F15">
        <v>9.0850111763408643E-3</v>
      </c>
      <c r="G15">
        <v>9.2824285554057289E-3</v>
      </c>
      <c r="H15">
        <v>9.1295189649052942E-3</v>
      </c>
      <c r="I15">
        <v>9.6040773952154809E-3</v>
      </c>
      <c r="J15">
        <v>9.6638323052243291E-3</v>
      </c>
      <c r="K15">
        <v>9.9809348528667203E-3</v>
      </c>
      <c r="L15">
        <v>1.2176433255267812E-2</v>
      </c>
      <c r="M15">
        <v>1.0977307819197996E-2</v>
      </c>
      <c r="N15">
        <v>9.4826392232333755E-3</v>
      </c>
      <c r="O15">
        <v>9.4635789431105465E-3</v>
      </c>
      <c r="P15">
        <v>9.3600200646623364E-3</v>
      </c>
      <c r="Q15">
        <v>9.0236870291893929E-3</v>
      </c>
      <c r="R15">
        <v>9.208392813470391E-3</v>
      </c>
      <c r="S15">
        <v>9.6237149599633417E-3</v>
      </c>
      <c r="T15">
        <v>9.3453579363408992E-3</v>
      </c>
      <c r="U15">
        <v>9.5851187625077324E-3</v>
      </c>
      <c r="V15">
        <v>1.0197907775077833E-2</v>
      </c>
      <c r="W15">
        <v>1.0015278670472005E-2</v>
      </c>
      <c r="X15">
        <v>9.6333678329390809E-3</v>
      </c>
      <c r="Y15">
        <v>9.6841717968920576E-3</v>
      </c>
      <c r="Z15">
        <v>9.561654895499927E-3</v>
      </c>
      <c r="AA15">
        <v>9.7176032381257084E-3</v>
      </c>
      <c r="AB15">
        <v>9.7187752877262983E-3</v>
      </c>
      <c r="AC15">
        <v>9.6731346379144781E-3</v>
      </c>
      <c r="AD15">
        <v>9.7216437062463482E-3</v>
      </c>
      <c r="AE15">
        <v>1.0269493855072632E-2</v>
      </c>
      <c r="AF15">
        <v>1.1060446608103746E-2</v>
      </c>
      <c r="AG15">
        <v>1.0185419368318292E-2</v>
      </c>
      <c r="AH15">
        <v>1.1037655317063633E-2</v>
      </c>
      <c r="AI15">
        <v>1.0387047748260408E-2</v>
      </c>
      <c r="AJ15">
        <v>1.0797256466446387E-2</v>
      </c>
      <c r="AK15">
        <v>1.0640564167332344E-2</v>
      </c>
      <c r="AL15">
        <v>1.0252884949925579E-2</v>
      </c>
      <c r="AM15">
        <v>1.0351974629910221E-2</v>
      </c>
      <c r="AN15">
        <v>1.0265406873243427E-2</v>
      </c>
      <c r="AO15">
        <v>9.9317122976661544E-3</v>
      </c>
      <c r="AP15">
        <v>7.7861662529009786E-3</v>
      </c>
      <c r="AQ15">
        <v>6.6703081420342496E-3</v>
      </c>
      <c r="AR15">
        <v>7.709787695705129E-3</v>
      </c>
      <c r="AS15">
        <v>8.9001662642902227E-3</v>
      </c>
      <c r="AT15">
        <v>9.6487132310884346E-3</v>
      </c>
      <c r="AU15">
        <v>9.0207975893105731E-3</v>
      </c>
      <c r="AV15">
        <v>8.9139714708595958E-3</v>
      </c>
      <c r="AW15">
        <v>9.14844985781872E-3</v>
      </c>
      <c r="AX15">
        <v>9.3943794118259809E-3</v>
      </c>
      <c r="AY15">
        <v>9.4646641930690688E-3</v>
      </c>
      <c r="AZ15" s="1" t="s">
        <v>12</v>
      </c>
      <c r="BA15" s="1">
        <f>(ROUNDUP(_xlfn.CONFIDENCE.T(1-$B$19,POWER((POWER(B15-SUM(B15,L15,V15,AF15,AP15)/5,2)+POWER(L15-SUM(B15,L15,V15,AF15,AP15)/5,2)+POWER(V15-SUM(B15,L15,V15,AF15,AP15)/5,2)+POWER(AF15-SUM(B15,L15,V15,AF15,AP15)/5,2)+POWER(AP15-SUM(B15,L15,V15,AF15,AP15)/5,2))/5,1/2),5),3)/AVERAGE(B15,L15,V15,AF15,AP15))*100</f>
        <v>19.82975825753336</v>
      </c>
      <c r="BB15" s="1">
        <f>(ROUNDUP(_xlfn.CONFIDENCE.T(1-$B$19,POWER((POWER(C15-SUM(C15,M15,W15,AG15,AQ15)/5,2)+POWER(M15-SUM(C15,M15,W15,AG15,AQ15)/5,2)+POWER(W15-SUM(C15,M15,W15,AG15,AQ15)/5,2)+POWER(AG15-SUM(C15,M15,W15,AG15,AQ15)/5,2)+POWER(AQ15-SUM(C15,M15,W15,AG15,AQ15)/5,2))/5,1/2),5),3)/AVERAGE(C15,M15,W15,AG15,AQ15))*100</f>
        <v>21.019806468104481</v>
      </c>
      <c r="BC15" s="1">
        <f>(ROUNDUP(_xlfn.CONFIDENCE.T(1-$B$19,POWER((POWER(D15-SUM(D15,N15,X15,AH15,AR15)/5,2)+POWER(N15-SUM(D15,N15,X15,AH15,AR15)/5,2)+POWER(X15-SUM(D15,N15,X15,AH15,AR15)/5,2)+POWER(AH15-SUM(D15,N15,X15,AH15,AR15)/5,2)+POWER(AR15-SUM(D15,N15,X15,AH15,AR15)/5,2))/5,1/2),5),3)/AVERAGE(D15,N15,X15,AH15,AR15))*100</f>
        <v>21.322342726275558</v>
      </c>
      <c r="BD15" s="1">
        <f>(ROUNDUP(_xlfn.CONFIDENCE.T(1-$B$19,POWER((POWER(E15-SUM(E15,O15,Y15,AI15,AS15)/5,2)+POWER(O15-SUM(E15,O15,Y15,AI15,AS15)/5,2)+POWER(Y15-SUM(E15,O15,Y15,AI15,AS15)/5,2)+POWER(AI15-SUM(E15,O15,Y15,AI15,AS15)/5,2)+POWER(AS15-SUM(E15,O15,Y15,AI15,AS15)/5,2))/5,1/2),5),3)/AVERAGE(E15,O15,Y15,AI15,AS15))*100</f>
        <v>10.533891783004689</v>
      </c>
      <c r="BE15" s="1">
        <f>(ROUNDUP(_xlfn.CONFIDENCE.T(1-$B$19,POWER((POWER(F15-SUM(F15,P15,Z15,AJ15,AT15)/5,2)+POWER(P15-SUM(F15,P15,Z15,AJ15,AT15)/5,2)+POWER(Z15-SUM(F15,P15,Z15,AJ15,AT15)/5,2)+POWER(AJ15-SUM(F15,P15,Z15,AJ15,AT15)/5,2)+POWER(AT15-SUM(F15,P15,Z15,AJ15,AT15)/5,2))/5,1/2),5),3)/AVERAGE(F15,P15,Z15,AJ15,AT15))*100</f>
        <v>10.319351775321064</v>
      </c>
      <c r="BF15" s="1">
        <f>(ROUNDUP(_xlfn.CONFIDENCE.T(1-$B$19,POWER((POWER(G15-SUM(G15,Q15,AA15,AK15,AU15)/5,2)+POWER(Q15-SUM(G15,Q15,AA15,AK15,AU15)/5,2)+POWER(AA15-SUM(G15,Q15,AA15,AK15,AU15)/5,2)+POWER(AK15-SUM(G15,Q15,AA15,AK15,AU15)/5,2)+POWER(AU15-SUM(G15,Q15,AA15,AK15,AU15)/5,2))/5,1/2),5),3)/AVERAGE(G15,Q15,AA15,AK15,AU15))*100</f>
        <v>10.48545989490014</v>
      </c>
      <c r="BG15" s="1">
        <f>(ROUNDUP(_xlfn.CONFIDENCE.T(1-$B$19,POWER((POWER(H15-SUM(H15,R15,AB15,AL15,AV15)/5,2)+POWER(R15-SUM(H15,R15,AB15,AL15,AV15)/5,2)+POWER(AB15-SUM(H15,R15,AB15,AL15,AV15)/5,2)+POWER(AL15-SUM(H15,R15,AB15,AL15,AV15)/5,2)+POWER(AV15-SUM(H15,R15,AB15,AL15,AV15)/5,2))/5,1/2),5),3)/AVERAGE(H15,R15,AB15,AL15,AV15))*100</f>
        <v>10.587939046523225</v>
      </c>
      <c r="BH15" s="1">
        <f>(ROUNDUP(_xlfn.CONFIDENCE.T(1-$B$19,POWER((POWER(I15-SUM(I15,S15,AC15,AM15,AW15)/5,2)+POWER(S15-SUM(I15,S15,AC15,AM15,AW15)/5,2)+POWER(AC15-SUM(I15,S15,AC15,AM15,AW15)/5,2)+POWER(AM15-SUM(I15,S15,AC15,AM15,AW15)/5,2)+POWER(AW15-SUM(I15,S15,AC15,AM15,AW15)/5,2))/5,1/2),5),3)/AVERAGE(I15,S15,AC15,AM15,AW15))*100</f>
        <v>10.330290058080543</v>
      </c>
      <c r="BI15" s="1">
        <f>(ROUNDUP(_xlfn.CONFIDENCE.T(1-$B$19,POWER((POWER(J15-SUM(J15,T15,AD15,AN15,AX15)/5,2)+POWER(T15-SUM(J15,T15,AD15,AN15,AX15)/5,2)+POWER(AD15-SUM(J15,T15,AD15,AN15,AX15)/5,2)+POWER(AN15-SUM(J15,T15,AD15,AN15,AX15)/5,2)+POWER(AX15-SUM(J15,T15,AD15,AN15,AX15)/5,2))/5,1/2),5),3)/AVERAGE(J15,T15,AD15,AN15,AX15))*100</f>
        <v>10.33258093394419</v>
      </c>
      <c r="BJ15" s="1">
        <f>(ROUNDUP(_xlfn.CONFIDENCE.T(1-$B$19,POWER((POWER(K15-SUM(K15,U15,AE15,AO15,AY15)/5,2)+POWER(U15-SUM(K15,U15,AE15,AO15,AY15)/5,2)+POWER(AE15-SUM(K15,U15,AE15,AO15,AY15)/5,2)+POWER(AO15-SUM(K15,U15,AE15,AO15,AY15)/5,2)+POWER(AY15-SUM(K15,U15,AE15,AO15,AY15)/5,2))/5,1/2),5),3)/AVERAGE(K15,U15,AE15,AO15,AY15))*100</f>
        <v>10.1560117860564</v>
      </c>
    </row>
    <row r="16" spans="1:62" x14ac:dyDescent="0.25">
      <c r="A16" t="s">
        <v>13</v>
      </c>
      <c r="B16">
        <v>15.547950080584933</v>
      </c>
      <c r="C16">
        <v>14.813732590106975</v>
      </c>
      <c r="D16">
        <v>16.171162884856958</v>
      </c>
      <c r="E16">
        <v>16.179171673197722</v>
      </c>
      <c r="F16">
        <v>16.212591024668715</v>
      </c>
      <c r="G16">
        <v>16.110850094821636</v>
      </c>
      <c r="H16">
        <v>16.187594765877304</v>
      </c>
      <c r="I16">
        <v>16.087212788829465</v>
      </c>
      <c r="J16">
        <v>16.001105036035533</v>
      </c>
      <c r="K16">
        <v>15.967643129940424</v>
      </c>
      <c r="L16">
        <v>15.727079687347564</v>
      </c>
      <c r="M16">
        <v>15.520767234933018</v>
      </c>
      <c r="N16">
        <v>15.772239120039064</v>
      </c>
      <c r="O16">
        <v>16.001710345923705</v>
      </c>
      <c r="P16">
        <v>15.979530442592822</v>
      </c>
      <c r="Q16">
        <v>16.029797066685106</v>
      </c>
      <c r="R16">
        <v>16.000669344199743</v>
      </c>
      <c r="S16">
        <v>15.980846314974494</v>
      </c>
      <c r="T16">
        <v>16.011519788780312</v>
      </c>
      <c r="U16">
        <v>16.015607191204147</v>
      </c>
      <c r="V16">
        <v>14.974853722585834</v>
      </c>
      <c r="W16">
        <v>15.294304852631857</v>
      </c>
      <c r="X16">
        <v>15.690359258179798</v>
      </c>
      <c r="Y16">
        <v>15.920533393272466</v>
      </c>
      <c r="Z16">
        <v>15.966148368346932</v>
      </c>
      <c r="AA16">
        <v>15.938231076665588</v>
      </c>
      <c r="AB16">
        <v>15.880609379262147</v>
      </c>
      <c r="AC16">
        <v>15.895116914683518</v>
      </c>
      <c r="AD16">
        <v>15.907352406508755</v>
      </c>
      <c r="AE16">
        <v>15.768227886149413</v>
      </c>
      <c r="AF16">
        <v>16.071966363340838</v>
      </c>
      <c r="AG16">
        <v>16.44998350885858</v>
      </c>
      <c r="AH16">
        <v>16.364523796285123</v>
      </c>
      <c r="AI16">
        <v>16.342914128894872</v>
      </c>
      <c r="AJ16">
        <v>16.138047326180299</v>
      </c>
      <c r="AK16">
        <v>16.057171482506163</v>
      </c>
      <c r="AL16">
        <v>16.112955001561964</v>
      </c>
      <c r="AM16">
        <v>16.100942857406288</v>
      </c>
      <c r="AN16">
        <v>16.088798626980324</v>
      </c>
      <c r="AO16">
        <v>16.154383895528692</v>
      </c>
      <c r="AP16">
        <v>16.212178920169602</v>
      </c>
      <c r="AQ16">
        <v>15.844002162622282</v>
      </c>
      <c r="AR16">
        <v>15.035115207537448</v>
      </c>
      <c r="AS16">
        <v>15.131554841273541</v>
      </c>
      <c r="AT16">
        <v>15.258433100629649</v>
      </c>
      <c r="AU16">
        <v>15.295608293366058</v>
      </c>
      <c r="AV16">
        <v>15.35341304755841</v>
      </c>
      <c r="AW16">
        <v>15.280797849922921</v>
      </c>
      <c r="AX16">
        <v>15.307359384095125</v>
      </c>
      <c r="AY16">
        <v>15.352735574647635</v>
      </c>
      <c r="AZ16" s="1" t="s">
        <v>13</v>
      </c>
      <c r="BA16" s="1">
        <f>(ROUNDUP(_xlfn.CONFIDENCE.T(1-$B$19,POWER((POWER(B16-SUM(B16,L16,V16,AF16,AP16)/5,2)+POWER(L16-SUM(B16,L16,V16,AF16,AP16)/5,2)+POWER(V16-SUM(B16,L16,V16,AF16,AP16)/5,2)+POWER(AF16-SUM(B16,L16,V16,AF16,AP16)/5,2)+POWER(AP16-SUM(B16,L16,V16,AF16,AP16)/5,2))/5,1/2),5),3)/AVERAGE(B16,L16,V16,AF16,AP16))*100</f>
        <v>3.4507334493149013</v>
      </c>
      <c r="BB16" s="1">
        <f>(ROUNDUP(_xlfn.CONFIDENCE.T(1-$B$19,POWER((POWER(C16-SUM(C16,M16,W16,AG16,AQ16)/5,2)+POWER(M16-SUM(C16,M16,W16,AG16,AQ16)/5,2)+POWER(W16-SUM(C16,M16,W16,AG16,AQ16)/5,2)+POWER(AG16-SUM(C16,M16,W16,AG16,AQ16)/5,2)+POWER(AQ16-SUM(C16,M16,W16,AG16,AQ16)/5,2))/5,1/2),5),3)/AVERAGE(C16,M16,W16,AG16,AQ16))*100</f>
        <v>4.363293440552428</v>
      </c>
      <c r="BC16" s="1">
        <f>(ROUNDUP(_xlfn.CONFIDENCE.T(1-$B$19,POWER((POWER(D16-SUM(D16,N16,X16,AH16,AR16)/5,2)+POWER(N16-SUM(D16,N16,X16,AH16,AR16)/5,2)+POWER(X16-SUM(D16,N16,X16,AH16,AR16)/5,2)+POWER(AH16-SUM(D16,N16,X16,AH16,AR16)/5,2)+POWER(AR16-SUM(D16,N16,X16,AH16,AR16)/5,2))/5,1/2),5),3)/AVERAGE(D16,N16,X16,AH16,AR16))*100</f>
        <v>3.6123967719452428</v>
      </c>
      <c r="BD16" s="1">
        <f>(ROUNDUP(_xlfn.CONFIDENCE.T(1-$B$19,POWER((POWER(E16-SUM(E16,O16,Y16,AI16,AS16)/5,2)+POWER(O16-SUM(E16,O16,Y16,AI16,AS16)/5,2)+POWER(Y16-SUM(E16,O16,Y16,AI16,AS16)/5,2)+POWER(AI16-SUM(E16,O16,Y16,AI16,AS16)/5,2)+POWER(AS16-SUM(E16,O16,Y16,AI16,AS16)/5,2))/5,1/2),5),3)/AVERAGE(E16,O16,Y16,AI16,AS16))*100</f>
        <v>3.267321526080011</v>
      </c>
      <c r="BE16" s="1">
        <f>(ROUNDUP(_xlfn.CONFIDENCE.T(1-$B$19,POWER((POWER(F16-SUM(F16,P16,Z16,AJ16,AT16)/5,2)+POWER(P16-SUM(F16,P16,Z16,AJ16,AT16)/5,2)+POWER(Z16-SUM(F16,P16,Z16,AJ16,AT16)/5,2)+POWER(AJ16-SUM(F16,P16,Z16,AJ16,AT16)/5,2)+POWER(AT16-SUM(F16,P16,Z16,AJ16,AT16)/5,2))/5,1/2),5),3)/AVERAGE(F16,P16,Z16,AJ16,AT16))*100</f>
        <v>2.6522614841225414</v>
      </c>
      <c r="BF16" s="1">
        <f>(ROUNDUP(_xlfn.CONFIDENCE.T(1-$B$19,POWER((POWER(G16-SUM(G16,Q16,AA16,AK16,AU16)/5,2)+POWER(Q16-SUM(G16,Q16,AA16,AK16,AU16)/5,2)+POWER(AA16-SUM(G16,Q16,AA16,AK16,AU16)/5,2)+POWER(AK16-SUM(G16,Q16,AA16,AK16,AU16)/5,2)+POWER(AU16-SUM(G16,Q16,AA16,AK16,AU16)/5,2))/5,1/2),5),3)/AVERAGE(G16,Q16,AA16,AK16,AU16))*100</f>
        <v>2.3542250618378877</v>
      </c>
      <c r="BG16" s="1">
        <f>(ROUNDUP(_xlfn.CONFIDENCE.T(1-$B$19,POWER((POWER(H16-SUM(H16,R16,AB16,AL16,AV16)/5,2)+POWER(R16-SUM(H16,R16,AB16,AL16,AV16)/5,2)+POWER(AB16-SUM(H16,R16,AB16,AL16,AV16)/5,2)+POWER(AL16-SUM(H16,R16,AB16,AL16,AV16)/5,2)+POWER(AV16-SUM(H16,R16,AB16,AL16,AV16)/5,2))/5,1/2),5),3)/AVERAGE(H16,R16,AB16,AL16,AV16))*100</f>
        <v>2.3134398845199473</v>
      </c>
      <c r="BH16" s="1">
        <f>(ROUNDUP(_xlfn.CONFIDENCE.T(1-$B$19,POWER((POWER(I16-SUM(I16,S16,AC16,AM16,AW16)/5,2)+POWER(S16-SUM(I16,S16,AC16,AM16,AW16)/5,2)+POWER(AC16-SUM(I16,S16,AC16,AM16,AW16)/5,2)+POWER(AM16-SUM(I16,S16,AC16,AM16,AW16)/5,2)+POWER(AW16-SUM(I16,S16,AC16,AM16,AW16)/5,2))/5,1/2),5),3)/AVERAGE(I16,S16,AC16,AM16,AW16))*100</f>
        <v>2.3757035457152003</v>
      </c>
      <c r="BI16" s="1">
        <f>(ROUNDUP(_xlfn.CONFIDENCE.T(1-$B$19,POWER((POWER(J16-SUM(J16,T16,AD16,AN16,AX16)/5,2)+POWER(T16-SUM(J16,T16,AD16,AN16,AX16)/5,2)+POWER(AD16-SUM(J16,T16,AD16,AN16,AX16)/5,2)+POWER(AN16-SUM(J16,T16,AD16,AN16,AX16)/5,2)+POWER(AX16-SUM(J16,T16,AD16,AN16,AX16)/5,2))/5,1/2),5),3)/AVERAGE(J16,T16,AD16,AN16,AX16))*100</f>
        <v>2.2252723164157437</v>
      </c>
      <c r="BJ16" s="1">
        <f>(ROUNDUP(_xlfn.CONFIDENCE.T(1-$B$19,POWER((POWER(K16-SUM(K16,U16,AE16,AO16,AY16)/5,2)+POWER(U16-SUM(K16,U16,AE16,AO16,AY16)/5,2)+POWER(AE16-SUM(K16,U16,AE16,AO16,AY16)/5,2)+POWER(AO16-SUM(K16,U16,AE16,AO16,AY16)/5,2)+POWER(AY16-SUM(K16,U16,AE16,AO16,AY16)/5,2))/5,1/2),5),3)/AVERAGE(K16,U16,AE16,AO16,AY16))*100</f>
        <v>2.1827284997394818</v>
      </c>
    </row>
    <row r="17" spans="1:62" x14ac:dyDescent="0.25">
      <c r="A17" t="s">
        <v>14</v>
      </c>
      <c r="B17">
        <v>1.8211361722660531E-2</v>
      </c>
      <c r="C17">
        <v>2.3001583658980723E-2</v>
      </c>
      <c r="D17">
        <v>2.0233368899415263E-2</v>
      </c>
      <c r="E17">
        <v>1.9867958446824416E-2</v>
      </c>
      <c r="F17">
        <v>2.0183673252521163E-2</v>
      </c>
      <c r="G17">
        <v>2.089858777355736E-2</v>
      </c>
      <c r="H17">
        <v>2.0197394090073238E-2</v>
      </c>
      <c r="I17">
        <v>2.0436450476221994E-2</v>
      </c>
      <c r="J17">
        <v>1.9951076666303042E-2</v>
      </c>
      <c r="K17">
        <v>1.9999965845106028E-2</v>
      </c>
      <c r="L17">
        <v>1.7180298403314809E-2</v>
      </c>
      <c r="M17">
        <v>1.736683304071104E-2</v>
      </c>
      <c r="N17">
        <v>1.7792744296858155E-2</v>
      </c>
      <c r="O17">
        <v>1.682961690013382E-2</v>
      </c>
      <c r="P17">
        <v>1.6999251414948808E-2</v>
      </c>
      <c r="Q17">
        <v>1.7282984070492498E-2</v>
      </c>
      <c r="R17">
        <v>1.77939797038092E-2</v>
      </c>
      <c r="S17">
        <v>1.8114433442978306E-2</v>
      </c>
      <c r="T17">
        <v>1.9050341487823315E-2</v>
      </c>
      <c r="U17">
        <v>1.9241848149827271E-2</v>
      </c>
      <c r="V17">
        <v>1.9955773310423728E-2</v>
      </c>
      <c r="W17">
        <v>2.1511515027295799E-2</v>
      </c>
      <c r="X17">
        <v>1.9899778107172594E-2</v>
      </c>
      <c r="Y17">
        <v>1.9228554179412379E-2</v>
      </c>
      <c r="Z17">
        <v>1.9465312098527164E-2</v>
      </c>
      <c r="AA17">
        <v>2.0094727590320351E-2</v>
      </c>
      <c r="AB17">
        <v>2.1074090730107152E-2</v>
      </c>
      <c r="AC17">
        <v>2.0893746096539222E-2</v>
      </c>
      <c r="AD17">
        <v>2.0673353848246305E-2</v>
      </c>
      <c r="AE17">
        <v>2.1033985334071522E-2</v>
      </c>
      <c r="AF17">
        <v>1.4887639622698994E-2</v>
      </c>
      <c r="AG17">
        <v>1.6082669376840879E-2</v>
      </c>
      <c r="AH17">
        <v>1.7846606289319888E-2</v>
      </c>
      <c r="AI17">
        <v>1.8024054548226462E-2</v>
      </c>
      <c r="AJ17">
        <v>1.8462992433788263E-2</v>
      </c>
      <c r="AK17">
        <v>1.9042123006684297E-2</v>
      </c>
      <c r="AL17">
        <v>1.9200072454583265E-2</v>
      </c>
      <c r="AM17">
        <v>1.9265536902445455E-2</v>
      </c>
      <c r="AN17">
        <v>1.9063497141351905E-2</v>
      </c>
      <c r="AO17">
        <v>1.8949153512807126E-2</v>
      </c>
      <c r="AP17">
        <v>1.8823553547467797E-2</v>
      </c>
      <c r="AQ17">
        <v>2.4028853508760419E-2</v>
      </c>
      <c r="AR17">
        <v>2.1811167225829684E-2</v>
      </c>
      <c r="AS17">
        <v>2.2532933601434119E-2</v>
      </c>
      <c r="AT17">
        <v>2.3237302131441925E-2</v>
      </c>
      <c r="AU17">
        <v>2.2679997076245226E-2</v>
      </c>
      <c r="AV17">
        <v>2.246498840798623E-2</v>
      </c>
      <c r="AW17">
        <v>2.2687753741197785E-2</v>
      </c>
      <c r="AX17">
        <v>2.2665834661873854E-2</v>
      </c>
      <c r="AY17">
        <v>2.2650066963636136E-2</v>
      </c>
      <c r="AZ17" s="1" t="s">
        <v>14</v>
      </c>
      <c r="BA17" s="1">
        <f>(ROUNDUP(_xlfn.CONFIDENCE.T(1-$B$19,POWER((POWER(B17-SUM(B17,L17,V17,AF17,AP17)/5,2)+POWER(L17-SUM(B17,L17,V17,AF17,AP17)/5,2)+POWER(V17-SUM(B17,L17,V17,AF17,AP17)/5,2)+POWER(AF17-SUM(B17,L17,V17,AF17,AP17)/5,2)+POWER(AP17-SUM(B17,L17,V17,AF17,AP17)/5,2))/5,1/2),5),3)/AVERAGE(B17,L17,V17,AF17,AP17))*100</f>
        <v>16.84283777052331</v>
      </c>
      <c r="BB17" s="1">
        <f>(ROUNDUP(_xlfn.CONFIDENCE.T(1-$B$19,POWER((POWER(C17-SUM(C17,M17,W17,AG17,AQ17)/5,2)+POWER(M17-SUM(C17,M17,W17,AG17,AQ17)/5,2)+POWER(W17-SUM(C17,M17,W17,AG17,AQ17)/5,2)+POWER(AG17-SUM(C17,M17,W17,AG17,AQ17)/5,2)+POWER(AQ17-SUM(C17,M17,W17,AG17,AQ17)/5,2))/5,1/2),5),3)/AVERAGE(C17,M17,W17,AG17,AQ17))*100</f>
        <v>19.609485986810697</v>
      </c>
      <c r="BC17" s="1">
        <f>(ROUNDUP(_xlfn.CONFIDENCE.T(1-$B$19,POWER((POWER(D17-SUM(D17,N17,X17,AH17,AR17)/5,2)+POWER(N17-SUM(D17,N17,X17,AH17,AR17)/5,2)+POWER(X17-SUM(D17,N17,X17,AH17,AR17)/5,2)+POWER(AH17-SUM(D17,N17,X17,AH17,AR17)/5,2)+POWER(AR17-SUM(D17,N17,X17,AH17,AR17)/5,2))/5,1/2),5),3)/AVERAGE(D17,N17,X17,AH17,AR17))*100</f>
        <v>10.247616769250909</v>
      </c>
      <c r="BD17" s="1">
        <f>(ROUNDUP(_xlfn.CONFIDENCE.T(1-$B$19,POWER((POWER(E17-SUM(E17,O17,Y17,AI17,AS17)/5,2)+POWER(O17-SUM(E17,O17,Y17,AI17,AS17)/5,2)+POWER(Y17-SUM(E17,O17,Y17,AI17,AS17)/5,2)+POWER(AI17-SUM(E17,O17,Y17,AI17,AS17)/5,2)+POWER(AS17-SUM(E17,O17,Y17,AI17,AS17)/5,2))/5,1/2),5),3)/AVERAGE(E17,O17,Y17,AI17,AS17))*100</f>
        <v>15.546761300113307</v>
      </c>
      <c r="BE17" s="1">
        <f>(ROUNDUP(_xlfn.CONFIDENCE.T(1-$B$19,POWER((POWER(F17-SUM(F17,P17,Z17,AJ17,AT17)/5,2)+POWER(P17-SUM(F17,P17,Z17,AJ17,AT17)/5,2)+POWER(Z17-SUM(F17,P17,Z17,AJ17,AT17)/5,2)+POWER(AJ17-SUM(F17,P17,Z17,AJ17,AT17)/5,2)+POWER(AT17-SUM(F17,P17,Z17,AJ17,AT17)/5,2))/5,1/2),5),3)/AVERAGE(F17,P17,Z17,AJ17,AT17))*100</f>
        <v>15.25188001992791</v>
      </c>
      <c r="BF17" s="1">
        <f>(ROUNDUP(_xlfn.CONFIDENCE.T(1-$B$19,POWER((POWER(G17-SUM(G17,Q17,AA17,AK17,AU17)/5,2)+POWER(Q17-SUM(G17,Q17,AA17,AK17,AU17)/5,2)+POWER(AA17-SUM(G17,Q17,AA17,AK17,AU17)/5,2)+POWER(AK17-SUM(G17,Q17,AA17,AK17,AU17)/5,2)+POWER(AU17-SUM(G17,Q17,AA17,AK17,AU17)/5,2))/5,1/2),5),3)/AVERAGE(G17,Q17,AA17,AK17,AU17))*100</f>
        <v>15.000237076151986</v>
      </c>
      <c r="BG17" s="1">
        <f>(ROUNDUP(_xlfn.CONFIDENCE.T(1-$B$19,POWER((POWER(H17-SUM(H17,R17,AB17,AL17,AV17)/5,2)+POWER(R17-SUM(H17,R17,AB17,AL17,AV17)/5,2)+POWER(AB17-SUM(H17,R17,AB17,AL17,AV17)/5,2)+POWER(AL17-SUM(H17,R17,AB17,AL17,AV17)/5,2)+POWER(AV17-SUM(H17,R17,AB17,AL17,AV17)/5,2))/5,1/2),5),3)/AVERAGE(H17,R17,AB17,AL17,AV17))*100</f>
        <v>9.9274772583826341</v>
      </c>
      <c r="BH17" s="1">
        <f>(ROUNDUP(_xlfn.CONFIDENCE.T(1-$B$19,POWER((POWER(I17-SUM(I17,S17,AC17,AM17,AW17)/5,2)+POWER(S17-SUM(I17,S17,AC17,AM17,AW17)/5,2)+POWER(AC17-SUM(I17,S17,AC17,AM17,AW17)/5,2)+POWER(AM17-SUM(I17,S17,AC17,AM17,AW17)/5,2)+POWER(AW17-SUM(I17,S17,AC17,AM17,AW17)/5,2))/5,1/2),5),3)/AVERAGE(I17,S17,AC17,AM17,AW17))*100</f>
        <v>9.8621351749333535</v>
      </c>
      <c r="BI17" s="1">
        <f>(ROUNDUP(_xlfn.CONFIDENCE.T(1-$B$19,POWER((POWER(J17-SUM(J17,T17,AD17,AN17,AX17)/5,2)+POWER(T17-SUM(J17,T17,AD17,AN17,AX17)/5,2)+POWER(AD17-SUM(J17,T17,AD17,AN17,AX17)/5,2)+POWER(AN17-SUM(J17,T17,AD17,AN17,AX17)/5,2)+POWER(AX17-SUM(J17,T17,AD17,AN17,AX17)/5,2))/5,1/2),5),3)/AVERAGE(J17,T17,AD17,AN17,AX17))*100</f>
        <v>9.8615338282274809</v>
      </c>
      <c r="BJ17" s="1">
        <f>(ROUNDUP(_xlfn.CONFIDENCE.T(1-$B$19,POWER((POWER(K17-SUM(K17,U17,AE17,AO17,AY17)/5,2)+POWER(U17-SUM(K17,U17,AE17,AO17,AY17)/5,2)+POWER(AE17-SUM(K17,U17,AE17,AO17,AY17)/5,2)+POWER(AO17-SUM(K17,U17,AE17,AO17,AY17)/5,2)+POWER(AY17-SUM(K17,U17,AE17,AO17,AY17)/5,2))/5,1/2),5),3)/AVERAGE(K17,U17,AE17,AO17,AY17))*100</f>
        <v>9.815949011933558</v>
      </c>
    </row>
    <row r="19" spans="1:62" x14ac:dyDescent="0.25">
      <c r="A19" t="s">
        <v>15</v>
      </c>
      <c r="B19">
        <v>0.95</v>
      </c>
      <c r="G19" s="1"/>
      <c r="AZ19" s="1" t="s">
        <v>16</v>
      </c>
      <c r="BA19" s="1">
        <f>MIN(BA2:BA17)</f>
        <v>1.2194915717902421</v>
      </c>
      <c r="BB19" s="1">
        <f t="shared" ref="BB19:BJ19" si="0">MIN(BB2:BB17)</f>
        <v>1.2198487861657636</v>
      </c>
      <c r="BC19" s="1">
        <f t="shared" si="0"/>
        <v>0.72548925787691543</v>
      </c>
      <c r="BD19" s="1">
        <f t="shared" si="0"/>
        <v>0.6085771402301251</v>
      </c>
      <c r="BE19" s="1">
        <f t="shared" si="0"/>
        <v>0.5063175194471361</v>
      </c>
      <c r="BF19" s="1">
        <f t="shared" si="0"/>
        <v>0.40452615833869454</v>
      </c>
      <c r="BG19" s="1">
        <f t="shared" si="0"/>
        <v>0.30357831363911875</v>
      </c>
      <c r="BH19" s="1">
        <f t="shared" si="0"/>
        <v>0.30386449333318211</v>
      </c>
      <c r="BI19" s="1">
        <f t="shared" si="0"/>
        <v>0.20250867387237625</v>
      </c>
      <c r="BJ19" s="1">
        <f t="shared" si="0"/>
        <v>0.20241261332597899</v>
      </c>
    </row>
    <row r="20" spans="1:62" x14ac:dyDescent="0.25">
      <c r="AZ20" s="1" t="s">
        <v>17</v>
      </c>
      <c r="BA20" s="1">
        <f>AVERAGE(BA2:BA17)</f>
        <v>39.517853197729416</v>
      </c>
      <c r="BB20" s="1">
        <f t="shared" ref="BB20:BJ20" si="1">AVERAGE(BB2:BB17)</f>
        <v>32.800103892383341</v>
      </c>
      <c r="BC20" s="1">
        <f t="shared" si="1"/>
        <v>24.573204909576503</v>
      </c>
      <c r="BD20" s="1">
        <f t="shared" si="1"/>
        <v>26.883383525630279</v>
      </c>
      <c r="BE20" s="1">
        <f t="shared" si="1"/>
        <v>26.373343385897634</v>
      </c>
      <c r="BF20" s="1">
        <f t="shared" si="1"/>
        <v>28.030902185028442</v>
      </c>
      <c r="BG20" s="1">
        <f t="shared" si="1"/>
        <v>25.055956405186414</v>
      </c>
      <c r="BH20" s="1">
        <f t="shared" si="1"/>
        <v>26.347053333531228</v>
      </c>
      <c r="BI20" s="1">
        <f t="shared" si="1"/>
        <v>25.985210059433538</v>
      </c>
      <c r="BJ20" s="1">
        <f t="shared" si="1"/>
        <v>33.611906728406815</v>
      </c>
    </row>
    <row r="21" spans="1:62" x14ac:dyDescent="0.25">
      <c r="AZ21" s="1" t="s">
        <v>18</v>
      </c>
      <c r="BA21" s="1">
        <f>MAX(BA2:BA17)</f>
        <v>232.72824073170111</v>
      </c>
      <c r="BB21" s="1">
        <f t="shared" ref="BB21:BJ21" si="2">MAX(BB2:BB17)</f>
        <v>258.76926685227022</v>
      </c>
      <c r="BC21" s="1">
        <f t="shared" si="2"/>
        <v>242.62662994833241</v>
      </c>
      <c r="BD21" s="1">
        <f t="shared" si="2"/>
        <v>236.01951446618429</v>
      </c>
      <c r="BE21" s="1">
        <f t="shared" si="2"/>
        <v>235.65339908098468</v>
      </c>
      <c r="BF21" s="1">
        <f t="shared" si="2"/>
        <v>237.11221689439918</v>
      </c>
      <c r="BG21" s="1">
        <f t="shared" si="2"/>
        <v>239.34881574913604</v>
      </c>
      <c r="BH21" s="1">
        <f t="shared" si="2"/>
        <v>243.03252965583619</v>
      </c>
      <c r="BI21" s="1">
        <f t="shared" si="2"/>
        <v>241.48752138272246</v>
      </c>
      <c r="BJ21" s="1">
        <f t="shared" si="2"/>
        <v>241.30480718587984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1"/>
  <sheetViews>
    <sheetView topLeftCell="AV1" workbookViewId="0">
      <selection activeCell="BA2" sqref="BA2:BJ21"/>
    </sheetView>
  </sheetViews>
  <sheetFormatPr defaultRowHeight="15" x14ac:dyDescent="0.25"/>
  <cols>
    <col min="1" max="1" customWidth="true" width="41.140625" collapsed="true"/>
    <col min="52" max="52" customWidth="true" width="41.140625" collapsed="true"/>
  </cols>
  <sheetData>
    <row r="1" spans="1:62" x14ac:dyDescent="0.25">
      <c r="A1" t="s">
        <v>0</v>
      </c>
      <c r="B1">
        <v>4900</v>
      </c>
      <c r="C1">
        <v>9800</v>
      </c>
      <c r="D1">
        <v>14700</v>
      </c>
      <c r="E1">
        <v>19600</v>
      </c>
      <c r="F1">
        <v>24500</v>
      </c>
      <c r="G1">
        <v>29400</v>
      </c>
      <c r="H1">
        <v>34300</v>
      </c>
      <c r="I1">
        <v>39200</v>
      </c>
      <c r="J1">
        <v>44100</v>
      </c>
      <c r="K1">
        <v>49000</v>
      </c>
      <c r="L1">
        <v>4900</v>
      </c>
      <c r="M1">
        <v>9800</v>
      </c>
      <c r="N1">
        <v>14700</v>
      </c>
      <c r="O1">
        <v>19600</v>
      </c>
      <c r="P1">
        <v>24500</v>
      </c>
      <c r="Q1">
        <v>29400</v>
      </c>
      <c r="R1">
        <v>34300</v>
      </c>
      <c r="S1">
        <v>39200</v>
      </c>
      <c r="T1">
        <v>44100</v>
      </c>
      <c r="U1">
        <v>49000</v>
      </c>
      <c r="V1">
        <v>4900</v>
      </c>
      <c r="W1">
        <v>9800</v>
      </c>
      <c r="X1">
        <v>14700</v>
      </c>
      <c r="Y1">
        <v>19600</v>
      </c>
      <c r="Z1">
        <v>24500</v>
      </c>
      <c r="AA1">
        <v>29400</v>
      </c>
      <c r="AB1">
        <v>34300</v>
      </c>
      <c r="AC1">
        <v>39200</v>
      </c>
      <c r="AD1">
        <v>44100</v>
      </c>
      <c r="AE1">
        <v>49000</v>
      </c>
      <c r="AF1">
        <v>4900</v>
      </c>
      <c r="AG1">
        <v>9800</v>
      </c>
      <c r="AH1">
        <v>14700</v>
      </c>
      <c r="AI1">
        <v>19600</v>
      </c>
      <c r="AJ1">
        <v>24500</v>
      </c>
      <c r="AK1">
        <v>29400</v>
      </c>
      <c r="AL1">
        <v>34300</v>
      </c>
      <c r="AM1">
        <v>39200</v>
      </c>
      <c r="AN1">
        <v>44100</v>
      </c>
      <c r="AO1">
        <v>49000</v>
      </c>
      <c r="AP1">
        <v>4900</v>
      </c>
      <c r="AQ1">
        <v>9800</v>
      </c>
      <c r="AR1">
        <v>14700</v>
      </c>
      <c r="AS1">
        <v>19600</v>
      </c>
      <c r="AT1">
        <v>24500</v>
      </c>
      <c r="AU1">
        <v>29400</v>
      </c>
      <c r="AV1">
        <v>34300</v>
      </c>
      <c r="AW1">
        <v>39200</v>
      </c>
      <c r="AX1">
        <v>44100</v>
      </c>
      <c r="AY1">
        <v>49000</v>
      </c>
      <c r="AZ1" s="1" t="s">
        <v>0</v>
      </c>
      <c r="BA1" s="1">
        <v>4900</v>
      </c>
      <c r="BB1" s="1">
        <v>9800</v>
      </c>
      <c r="BC1" s="1">
        <v>14700</v>
      </c>
      <c r="BD1" s="1">
        <v>19600</v>
      </c>
      <c r="BE1" s="1">
        <v>24500</v>
      </c>
      <c r="BF1" s="1">
        <v>29400</v>
      </c>
      <c r="BG1" s="1">
        <v>34300</v>
      </c>
      <c r="BH1" s="1">
        <v>39200</v>
      </c>
      <c r="BI1" s="1">
        <v>44100</v>
      </c>
      <c r="BJ1" s="1">
        <v>49000</v>
      </c>
    </row>
    <row r="2" spans="1:62" x14ac:dyDescent="0.25">
      <c r="A2" t="s">
        <v>1</v>
      </c>
      <c r="B2">
        <v>1.0418794688457609E-2</v>
      </c>
      <c r="C2">
        <v>5.921388463501787E-3</v>
      </c>
      <c r="D2">
        <v>4.7638491901456376E-3</v>
      </c>
      <c r="E2">
        <v>4.8997090797733888E-3</v>
      </c>
      <c r="F2">
        <v>6.574917303058766E-3</v>
      </c>
      <c r="G2">
        <v>6.3637910498553687E-3</v>
      </c>
      <c r="H2">
        <v>5.7752887644382219E-3</v>
      </c>
      <c r="I2">
        <v>5.2318607559400758E-3</v>
      </c>
      <c r="J2">
        <v>4.7184791978585362E-3</v>
      </c>
      <c r="K2">
        <v>4.4711214552581617E-3</v>
      </c>
      <c r="L2">
        <v>1.6323199347072026E-3</v>
      </c>
      <c r="M2">
        <v>2.2451270537809979E-3</v>
      </c>
      <c r="N2">
        <v>1.4967004558133206E-3</v>
      </c>
      <c r="O2">
        <v>3.367690580671497E-3</v>
      </c>
      <c r="P2">
        <v>3.5107772697583277E-3</v>
      </c>
      <c r="Q2">
        <v>3.0277258037081137E-3</v>
      </c>
      <c r="R2">
        <v>3.4701971305260704E-3</v>
      </c>
      <c r="S2">
        <v>3.0363339457032045E-3</v>
      </c>
      <c r="T2">
        <v>3.0391000635035833E-3</v>
      </c>
      <c r="U2">
        <v>3.1638464207711619E-3</v>
      </c>
      <c r="V2">
        <v>8.1615996735360131E-4</v>
      </c>
      <c r="W2">
        <v>1.1223344556677891E-3</v>
      </c>
      <c r="X2">
        <v>7.8959907426315434E-3</v>
      </c>
      <c r="Y2">
        <v>6.6874266169789165E-3</v>
      </c>
      <c r="Z2">
        <v>5.3493405202335743E-3</v>
      </c>
      <c r="AA2">
        <v>6.4994725558920607E-3</v>
      </c>
      <c r="AB2">
        <v>5.6581211537900661E-3</v>
      </c>
      <c r="AC2">
        <v>5.2318607559400758E-3</v>
      </c>
      <c r="AD2">
        <v>6.648513728159746E-3</v>
      </c>
      <c r="AE2">
        <v>6.4941695427532826E-3</v>
      </c>
      <c r="AF2">
        <v>0</v>
      </c>
      <c r="AG2">
        <v>3.9795918367346939E-3</v>
      </c>
      <c r="AH2">
        <v>6.3967335828513097E-3</v>
      </c>
      <c r="AI2">
        <v>5.8694431684785386E-3</v>
      </c>
      <c r="AJ2">
        <v>4.8585310088596744E-3</v>
      </c>
      <c r="AK2">
        <v>4.5590636908002177E-3</v>
      </c>
      <c r="AL2">
        <v>4.0242622185932579E-3</v>
      </c>
      <c r="AM2">
        <v>3.6487969176596667E-3</v>
      </c>
      <c r="AN2">
        <v>3.7197486901494703E-3</v>
      </c>
      <c r="AO2">
        <v>3.4294112843961787E-3</v>
      </c>
      <c r="AP2">
        <v>2.6530612244897961E-3</v>
      </c>
      <c r="AQ2">
        <v>5.5113288426209429E-3</v>
      </c>
      <c r="AR2">
        <v>3.6739692475166691E-3</v>
      </c>
      <c r="AS2">
        <v>2.7553832023675885E-3</v>
      </c>
      <c r="AT2">
        <v>2.2450812311209079E-3</v>
      </c>
      <c r="AU2">
        <v>1.8708755697666509E-3</v>
      </c>
      <c r="AV2">
        <v>1.9827385117797995E-3</v>
      </c>
      <c r="AW2">
        <v>2.8321383920598066E-3</v>
      </c>
      <c r="AX2">
        <v>2.5174063910371261E-3</v>
      </c>
      <c r="AY2">
        <v>3.8381446245559594E-3</v>
      </c>
      <c r="AZ2" s="1" t="s">
        <v>1</v>
      </c>
      <c r="BA2" s="1">
        <f>(ROUNDUP(_xlfn.CONFIDENCE.T(1-$B$19,POWER((POWER(B2-SUM(B2,L2,V2,AF2,AP2)/5,2)+POWER(L2-SUM(B2,L2,V2,AF2,AP2)/5,2)+POWER(V2-SUM(B2,L2,V2,AF2,AP2)/5,2)+POWER(AF2-SUM(B2,L2,V2,AF2,AP2)/5,2)+POWER(AP2-SUM(B2,L2,V2,AF2,AP2)/5,2))/5,1/2),5),3)/AVERAGE(B2,L2,V2,AF2,AP2))*100</f>
        <v>161.07898886971844</v>
      </c>
      <c r="BB2" s="1">
        <f>(ROUNDUP(_xlfn.CONFIDENCE.T(1-$B$19,POWER((POWER(C2-SUM(C2,M2,W2,AG2,AQ2)/5,2)+POWER(M2-SUM(C2,M2,W2,AG2,AQ2)/5,2)+POWER(W2-SUM(C2,M2,W2,AG2,AQ2)/5,2)+POWER(AG2-SUM(C2,M2,W2,AG2,AQ2)/5,2)+POWER(AQ2-SUM(C2,M2,W2,AG2,AQ2)/5,2))/5,1/2),5),3)/AVERAGE(C2,M2,W2,AG2,AQ2))*100</f>
        <v>79.873179911054748</v>
      </c>
      <c r="BC2" s="1">
        <f>(ROUNDUP(_xlfn.CONFIDENCE.T(1-$B$19,POWER((POWER(D2-SUM(D2,N2,X2,AH2,AR2)/5,2)+POWER(N2-SUM(D2,N2,X2,AH2,AR2)/5,2)+POWER(X2-SUM(D2,N2,X2,AH2,AR2)/5,2)+POWER(AH2-SUM(D2,N2,X2,AH2,AR2)/5,2)+POWER(AR2-SUM(D2,N2,X2,AH2,AR2)/5,2))/5,1/2),5),3)/AVERAGE(D2,N2,X2,AH2,AR2))*100</f>
        <v>61.913771469723343</v>
      </c>
      <c r="BD2" s="1">
        <f>(ROUNDUP(_xlfn.CONFIDENCE.T(1-$B$19,POWER((POWER(E2-SUM(E2,O2,Y2,AI2,AS2)/5,2)+POWER(O2-SUM(E2,O2,Y2,AI2,AS2)/5,2)+POWER(Y2-SUM(E2,O2,Y2,AI2,AS2)/5,2)+POWER(AI2-SUM(E2,O2,Y2,AI2,AS2)/5,2)+POWER(AS2-SUM(E2,O2,Y2,AI2,AS2)/5,2))/5,1/2),5),3)/AVERAGE(E2,O2,Y2,AI2,AS2))*100</f>
        <v>42.409445758878526</v>
      </c>
      <c r="BE2" s="1">
        <f>(ROUNDUP(_xlfn.CONFIDENCE.T(1-$B$19,POWER((POWER(F2-SUM(F2,P2,Z2,AJ2,AT2)/5,2)+POWER(P2-SUM(F2,P2,Z2,AJ2,AT2)/5,2)+POWER(Z2-SUM(F2,P2,Z2,AJ2,AT2)/5,2)+POWER(AJ2-SUM(F2,P2,Z2,AJ2,AT2)/5,2)+POWER(AT2-SUM(F2,P2,Z2,AJ2,AT2)/5,2))/5,1/2),5),3)/AVERAGE(F2,P2,Z2,AJ2,AT2))*100</f>
        <v>44.368234935486207</v>
      </c>
      <c r="BF2" s="1">
        <f>(ROUNDUP(_xlfn.CONFIDENCE.T(1-$B$19,POWER((POWER(G2-SUM(G2,Q2,AA2,AK2,AU2)/5,2)+POWER(Q2-SUM(G2,Q2,AA2,AK2,AU2)/5,2)+POWER(AA2-SUM(G2,Q2,AA2,AK2,AU2)/5,2)+POWER(AK2-SUM(G2,Q2,AA2,AK2,AU2)/5,2)+POWER(AU2-SUM(G2,Q2,AA2,AK2,AU2)/5,2))/5,1/2),5),3)/AVERAGE(G2,Q2,AA2,AK2,AU2))*100</f>
        <v>67.201505016883061</v>
      </c>
      <c r="BG2" s="1">
        <f>(ROUNDUP(_xlfn.CONFIDENCE.T(1-$B$19,POWER((POWER(H2-SUM(H2,R2,AB2,AL2,AV2)/5,2)+POWER(R2-SUM(H2,R2,AB2,AL2,AV2)/5,2)+POWER(AB2-SUM(H2,R2,AB2,AL2,AV2)/5,2)+POWER(AL2-SUM(H2,R2,AB2,AL2,AV2)/5,2)+POWER(AV2-SUM(H2,R2,AB2,AL2,AV2)/5,2))/5,1/2),5),3)/AVERAGE(H2,R2,AB2,AL2,AV2))*100</f>
        <v>47.822617618899706</v>
      </c>
      <c r="BH2" s="1">
        <f>(ROUNDUP(_xlfn.CONFIDENCE.T(1-$B$19,POWER((POWER(I2-SUM(I2,S2,AC2,AM2,AW2)/5,2)+POWER(S2-SUM(I2,S2,AC2,AM2,AW2)/5,2)+POWER(AC2-SUM(I2,S2,AC2,AM2,AW2)/5,2)+POWER(AM2-SUM(I2,S2,AC2,AM2,AW2)/5,2)+POWER(AW2-SUM(I2,S2,AC2,AM2,AW2)/5,2))/5,1/2),5),3)/AVERAGE(I2,S2,AC2,AM2,AW2))*100</f>
        <v>50.047568293581016</v>
      </c>
      <c r="BI2" s="1">
        <f>(ROUNDUP(_xlfn.CONFIDENCE.T(1-$B$19,POWER((POWER(J2-SUM(J2,T2,AD2,AN2,AX2)/5,2)+POWER(T2-SUM(J2,T2,AD2,AN2,AX2)/5,2)+POWER(AD2-SUM(J2,T2,AD2,AN2,AX2)/5,2)+POWER(AN2-SUM(J2,T2,AD2,AN2,AX2)/5,2)+POWER(AX2-SUM(J2,T2,AD2,AN2,AX2)/5,2))/5,1/2),5),3)/AVERAGE(J2,T2,AD2,AN2,AX2))*100</f>
        <v>48.441989195437728</v>
      </c>
      <c r="BJ2" s="1">
        <f>(ROUNDUP(_xlfn.CONFIDENCE.T(1-$B$19,POWER((POWER(K2-SUM(K2,U2,AE2,AO2,AY2)/5,2)+POWER(U2-SUM(K2,U2,AE2,AO2,AY2)/5,2)+POWER(AE2-SUM(K2,U2,AE2,AO2,AY2)/5,2)+POWER(AO2-SUM(K2,U2,AE2,AO2,AY2)/5,2)+POWER(AY2-SUM(K2,U2,AE2,AO2,AY2)/5,2))/5,1/2),5),3)/AVERAGE(K2,U2,AE2,AO2,AY2))*100</f>
        <v>46.736193517518117</v>
      </c>
    </row>
    <row r="3" spans="1:62" x14ac:dyDescent="0.25">
      <c r="A3" t="s">
        <v>2</v>
      </c>
      <c r="B3">
        <v>0.8571428571428571</v>
      </c>
      <c r="C3">
        <v>0.8571428571428571</v>
      </c>
      <c r="D3">
        <v>0.875</v>
      </c>
      <c r="E3">
        <v>0.88888888888888884</v>
      </c>
      <c r="F3">
        <v>0.93333333333333335</v>
      </c>
      <c r="G3">
        <v>0.94117647058823528</v>
      </c>
      <c r="H3">
        <v>0.94444444444444442</v>
      </c>
      <c r="I3">
        <v>0.94736842105263153</v>
      </c>
      <c r="J3">
        <v>0.95</v>
      </c>
      <c r="K3">
        <v>0.95238095238095233</v>
      </c>
      <c r="L3">
        <v>0</v>
      </c>
      <c r="M3">
        <v>0.66666666666666663</v>
      </c>
      <c r="N3">
        <v>0.66666666666666663</v>
      </c>
      <c r="O3">
        <v>0.75</v>
      </c>
      <c r="P3">
        <v>0.83333333333333337</v>
      </c>
      <c r="Q3">
        <v>0.8571428571428571</v>
      </c>
      <c r="R3">
        <v>0.8</v>
      </c>
      <c r="S3">
        <v>0.8</v>
      </c>
      <c r="T3">
        <v>0.8</v>
      </c>
      <c r="U3">
        <v>0.81818181818181823</v>
      </c>
      <c r="V3">
        <v>0</v>
      </c>
      <c r="W3">
        <v>0</v>
      </c>
      <c r="X3">
        <v>0.90909090909090906</v>
      </c>
      <c r="Y3">
        <v>0.92307692307692313</v>
      </c>
      <c r="Z3">
        <v>0.92307692307692313</v>
      </c>
      <c r="AA3">
        <v>0.93333333333333335</v>
      </c>
      <c r="AB3">
        <v>0.93333333333333335</v>
      </c>
      <c r="AC3">
        <v>0.94736842105263153</v>
      </c>
      <c r="AD3">
        <v>0.96875</v>
      </c>
      <c r="AE3">
        <v>0.97142857142857142</v>
      </c>
      <c r="AF3">
        <v>0</v>
      </c>
      <c r="AG3">
        <v>0.5</v>
      </c>
      <c r="AH3">
        <v>0.8571428571428571</v>
      </c>
      <c r="AI3">
        <v>0.88888888888888884</v>
      </c>
      <c r="AJ3">
        <v>0.88888888888888884</v>
      </c>
      <c r="AK3">
        <v>0.9</v>
      </c>
      <c r="AL3">
        <v>0.9</v>
      </c>
      <c r="AM3">
        <v>0.90909090909090906</v>
      </c>
      <c r="AN3">
        <v>0.92307692307692313</v>
      </c>
      <c r="AO3">
        <v>0.9285714285714286</v>
      </c>
      <c r="AP3">
        <v>0.5</v>
      </c>
      <c r="AQ3">
        <v>0.75</v>
      </c>
      <c r="AR3">
        <v>0.75</v>
      </c>
      <c r="AS3">
        <v>0.75</v>
      </c>
      <c r="AT3">
        <v>0.75</v>
      </c>
      <c r="AU3">
        <v>0.75</v>
      </c>
      <c r="AV3">
        <v>0.83333333333333337</v>
      </c>
      <c r="AW3">
        <v>0.88888888888888884</v>
      </c>
      <c r="AX3">
        <v>0.88888888888888884</v>
      </c>
      <c r="AY3">
        <v>0.95</v>
      </c>
      <c r="AZ3" s="1" t="s">
        <v>2</v>
      </c>
      <c r="BA3" s="1">
        <f>(ROUNDUP(_xlfn.CONFIDENCE.T(1-$B$19,POWER((POWER(B3-SUM(B3,L3,V3,AF3,AP3)/5,2)+POWER(L3-SUM(B3,L3,V3,AF3,AP3)/5,2)+POWER(V3-SUM(B3,L3,V3,AF3,AP3)/5,2)+POWER(AF3-SUM(B3,L3,V3,AF3,AP3)/5,2)+POWER(AP3-SUM(B3,L3,V3,AF3,AP3)/5,2))/5,1/2),5),3)/AVERAGE(B3,L3,V3,AF3,AP3))*100</f>
        <v>160.63157894736838</v>
      </c>
      <c r="BB3" s="1">
        <f>(ROUNDUP(_xlfn.CONFIDENCE.T(1-$B$19,POWER((POWER(C3-SUM(C3,M3,W3,AG3,AQ3)/5,2)+POWER(M3-SUM(C3,M3,W3,AG3,AQ3)/5,2)+POWER(W3-SUM(C3,M3,W3,AG3,AQ3)/5,2)+POWER(AG3-SUM(C3,M3,W3,AG3,AQ3)/5,2)+POWER(AQ3-SUM(C3,M3,W3,AG3,AQ3)/5,2))/5,1/2),5),3)/AVERAGE(C3,M3,W3,AG3,AQ3))*100</f>
        <v>67.41630901287553</v>
      </c>
      <c r="BC3" s="1">
        <f>(ROUNDUP(_xlfn.CONFIDENCE.T(1-$B$19,POWER((POWER(D3-SUM(D3,N3,X3,AH3,AR3)/5,2)+POWER(N3-SUM(D3,N3,X3,AH3,AR3)/5,2)+POWER(X3-SUM(D3,N3,X3,AH3,AR3)/5,2)+POWER(AH3-SUM(D3,N3,X3,AH3,AR3)/5,2)+POWER(AR3-SUM(D3,N3,X3,AH3,AR3)/5,2))/5,1/2),5),3)/AVERAGE(D3,N3,X3,AH3,AR3))*100</f>
        <v>13.800240032004266</v>
      </c>
      <c r="BD3" s="1">
        <f>(ROUNDUP(_xlfn.CONFIDENCE.T(1-$B$19,POWER((POWER(E3-SUM(E3,O3,Y3,AI3,AS3)/5,2)+POWER(O3-SUM(E3,O3,Y3,AI3,AS3)/5,2)+POWER(Y3-SUM(E3,O3,Y3,AI3,AS3)/5,2)+POWER(AI3-SUM(E3,O3,Y3,AI3,AS3)/5,2)+POWER(AS3-SUM(E3,O3,Y3,AI3,AS3)/5,2))/5,1/2),5),3)/AVERAGE(E3,O3,Y3,AI3,AS3))*100</f>
        <v>11.069175991861648</v>
      </c>
      <c r="BE3" s="1">
        <f>(ROUNDUP(_xlfn.CONFIDENCE.T(1-$B$19,POWER((POWER(F3-SUM(F3,P3,Z3,AJ3,AT3)/5,2)+POWER(P3-SUM(F3,P3,Z3,AJ3,AT3)/5,2)+POWER(Z3-SUM(F3,P3,Z3,AJ3,AT3)/5,2)+POWER(AJ3-SUM(F3,P3,Z3,AJ3,AT3)/5,2)+POWER(AT3-SUM(F3,P3,Z3,AJ3,AT3)/5,2))/5,1/2),5),3)/AVERAGE(F3,P3,Z3,AJ3,AT3))*100</f>
        <v>9.7028334485141681</v>
      </c>
      <c r="BF3" s="1">
        <f>(ROUNDUP(_xlfn.CONFIDENCE.T(1-$B$19,POWER((POWER(G3-SUM(G3,Q3,AA3,AK3,AU3)/5,2)+POWER(Q3-SUM(G3,Q3,AA3,AK3,AU3)/5,2)+POWER(AA3-SUM(G3,Q3,AA3,AK3,AU3)/5,2)+POWER(AK3-SUM(G3,Q3,AA3,AK3,AU3)/5,2)+POWER(AU3-SUM(G3,Q3,AA3,AK3,AU3)/5,2))/5,1/2),5),3)/AVERAGE(G3,Q3,AA3,AK3,AU3))*100</f>
        <v>9.9277609077832842</v>
      </c>
      <c r="BG3" s="1">
        <f>(ROUNDUP(_xlfn.CONFIDENCE.T(1-$B$19,POWER((POWER(H3-SUM(H3,R3,AB3,AL3,AV3)/5,2)+POWER(R3-SUM(H3,R3,AB3,AL3,AV3)/5,2)+POWER(AB3-SUM(H3,R3,AB3,AL3,AV3)/5,2)+POWER(AL3-SUM(H3,R3,AB3,AL3,AV3)/5,2)+POWER(AV3-SUM(H3,R3,AB3,AL3,AV3)/5,2))/5,1/2),5),3)/AVERAGE(H3,R3,AB3,AL3,AV3))*100</f>
        <v>8.047858942065492</v>
      </c>
      <c r="BH3" s="1">
        <f>(ROUNDUP(_xlfn.CONFIDENCE.T(1-$B$19,POWER((POWER(I3-SUM(I3,S3,AC3,AM3,AW3)/5,2)+POWER(S3-SUM(I3,S3,AC3,AM3,AW3)/5,2)+POWER(AC3-SUM(I3,S3,AC3,AM3,AW3)/5,2)+POWER(AM3-SUM(I3,S3,AC3,AM3,AW3)/5,2)+POWER(AW3-SUM(I3,S3,AC3,AM3,AW3)/5,2))/5,1/2),5),3)/AVERAGE(I3,S3,AC3,AM3,AW3))*100</f>
        <v>7.5678042315520431</v>
      </c>
      <c r="BI3" s="1">
        <f>(ROUNDUP(_xlfn.CONFIDENCE.T(1-$B$19,POWER((POWER(J3-SUM(J3,T3,AD3,AN3,AX3)/5,2)+POWER(T3-SUM(J3,T3,AD3,AN3,AX3)/5,2)+POWER(AD3-SUM(J3,T3,AD3,AN3,AX3)/5,2)+POWER(AN3-SUM(J3,T3,AD3,AN3,AX3)/5,2)+POWER(AX3-SUM(J3,T3,AD3,AN3,AX3)/5,2))/5,1/2),5),3)/AVERAGE(J3,T3,AD3,AN3,AX3))*100</f>
        <v>8.1664799858515575</v>
      </c>
      <c r="BJ3" s="1">
        <f>(ROUNDUP(_xlfn.CONFIDENCE.T(1-$B$19,POWER((POWER(K3-SUM(K3,U3,AE3,AO3,AY3)/5,2)+POWER(U3-SUM(K3,U3,AE3,AO3,AY3)/5,2)+POWER(AE3-SUM(K3,U3,AE3,AO3,AY3)/5,2)+POWER(AO3-SUM(K3,U3,AE3,AO3,AY3)/5,2)+POWER(AY3-SUM(K3,U3,AE3,AO3,AY3)/5,2))/5,1/2),5),3)/AVERAGE(K3,U3,AE3,AO3,AY3))*100</f>
        <v>7.3584110179416324</v>
      </c>
    </row>
    <row r="4" spans="1:62" x14ac:dyDescent="0.25">
      <c r="A4" t="s">
        <v>3</v>
      </c>
      <c r="B4">
        <v>0.3332642487046632</v>
      </c>
      <c r="C4">
        <v>0.33237350884409705</v>
      </c>
      <c r="D4">
        <v>0.33413231064237775</v>
      </c>
      <c r="E4">
        <v>0.33530075959761857</v>
      </c>
      <c r="F4">
        <v>0.3358018596231383</v>
      </c>
      <c r="G4">
        <v>0.33635958751584499</v>
      </c>
      <c r="H4">
        <v>0.33527996243690572</v>
      </c>
      <c r="I4">
        <v>0.33553188759142821</v>
      </c>
      <c r="J4">
        <v>0.33551461534953714</v>
      </c>
      <c r="K4">
        <v>0.33574695903673774</v>
      </c>
      <c r="L4">
        <v>0.33845523458307725</v>
      </c>
      <c r="M4">
        <v>0.33926926619588577</v>
      </c>
      <c r="N4">
        <v>0.33924067889032788</v>
      </c>
      <c r="O4">
        <v>0.33935979513444303</v>
      </c>
      <c r="P4">
        <v>0.33848550694928459</v>
      </c>
      <c r="Q4">
        <v>0.33876032493685576</v>
      </c>
      <c r="R4">
        <v>0.33797705455396865</v>
      </c>
      <c r="S4">
        <v>0.33914356651053262</v>
      </c>
      <c r="T4">
        <v>0.33918980427856166</v>
      </c>
      <c r="U4">
        <v>0.33854284017123781</v>
      </c>
      <c r="V4">
        <v>0.33210558624923264</v>
      </c>
      <c r="W4">
        <v>0.33398177536602847</v>
      </c>
      <c r="X4">
        <v>0.33317310993613952</v>
      </c>
      <c r="Y4">
        <v>0.33268182285773068</v>
      </c>
      <c r="Z4">
        <v>0.334716004764056</v>
      </c>
      <c r="AA4">
        <v>0.33410998800753811</v>
      </c>
      <c r="AB4">
        <v>0.33505472257269447</v>
      </c>
      <c r="AC4">
        <v>0.33507880281328611</v>
      </c>
      <c r="AD4">
        <v>0.3358162915571804</v>
      </c>
      <c r="AE4">
        <v>0.33547140331400849</v>
      </c>
      <c r="AF4">
        <v>0.33912510220768599</v>
      </c>
      <c r="AG4">
        <v>0.33818853215714434</v>
      </c>
      <c r="AH4">
        <v>0.33545778508771928</v>
      </c>
      <c r="AI4">
        <v>0.33697996918335904</v>
      </c>
      <c r="AJ4">
        <v>0.33815017036824174</v>
      </c>
      <c r="AK4">
        <v>0.33737905569421178</v>
      </c>
      <c r="AL4">
        <v>0.33745277769643012</v>
      </c>
      <c r="AM4">
        <v>0.33719232640934355</v>
      </c>
      <c r="AN4">
        <v>0.33661224582735616</v>
      </c>
      <c r="AO4">
        <v>0.33698703108033357</v>
      </c>
      <c r="AP4">
        <v>0.3349784083898828</v>
      </c>
      <c r="AQ4">
        <v>0.33826247689463956</v>
      </c>
      <c r="AR4">
        <v>0.33652138270255499</v>
      </c>
      <c r="AS4">
        <v>0.3357047804278841</v>
      </c>
      <c r="AT4">
        <v>0.33629332569464337</v>
      </c>
      <c r="AU4">
        <v>0.33593536951186254</v>
      </c>
      <c r="AV4">
        <v>0.33517479247047821</v>
      </c>
      <c r="AW4">
        <v>0.33517608517608516</v>
      </c>
      <c r="AX4">
        <v>0.33519807158775639</v>
      </c>
      <c r="AY4">
        <v>0.33529423821919774</v>
      </c>
      <c r="AZ4" s="1" t="s">
        <v>3</v>
      </c>
      <c r="BA4" s="1">
        <f>(ROUNDUP(_xlfn.CONFIDENCE.T(1-$B$19,POWER((POWER(B4-SUM(B4,L4,V4,AF4,AP4)/5,2)+POWER(L4-SUM(B4,L4,V4,AF4,AP4)/5,2)+POWER(V4-SUM(B4,L4,V4,AF4,AP4)/5,2)+POWER(AF4-SUM(B4,L4,V4,AF4,AP4)/5,2)+POWER(AP4-SUM(B4,L4,V4,AF4,AP4)/5,2))/5,1/2),5),3)/AVERAGE(B4,L4,V4,AF4,AP4))*100</f>
        <v>1.1919458454183036</v>
      </c>
      <c r="BB4" s="1">
        <f>(ROUNDUP(_xlfn.CONFIDENCE.T(1-$B$19,POWER((POWER(C4-SUM(C4,M4,W4,AG4,AQ4)/5,2)+POWER(M4-SUM(C4,M4,W4,AG4,AQ4)/5,2)+POWER(W4-SUM(C4,M4,W4,AG4,AQ4)/5,2)+POWER(AG4-SUM(C4,M4,W4,AG4,AQ4)/5,2)+POWER(AQ4-SUM(C4,M4,W4,AG4,AQ4)/5,2))/5,1/2),5),3)/AVERAGE(C4,M4,W4,AG4,AQ4))*100</f>
        <v>1.1890072290478351</v>
      </c>
      <c r="BC4" s="1">
        <f>(ROUNDUP(_xlfn.CONFIDENCE.T(1-$B$19,POWER((POWER(D4-SUM(D4,N4,X4,AH4,AR4)/5,2)+POWER(N4-SUM(D4,N4,X4,AH4,AR4)/5,2)+POWER(X4-SUM(D4,N4,X4,AH4,AR4)/5,2)+POWER(AH4-SUM(D4,N4,X4,AH4,AR4)/5,2)+POWER(AR4-SUM(D4,N4,X4,AH4,AR4)/5,2))/5,1/2),5),3)/AVERAGE(D4,N4,X4,AH4,AR4))*100</f>
        <v>0.89364159673888321</v>
      </c>
      <c r="BD4" s="1">
        <f>(ROUNDUP(_xlfn.CONFIDENCE.T(1-$B$19,POWER((POWER(E4-SUM(E4,O4,Y4,AI4,AS4)/5,2)+POWER(O4-SUM(E4,O4,Y4,AI4,AS4)/5,2)+POWER(Y4-SUM(E4,O4,Y4,AI4,AS4)/5,2)+POWER(AI4-SUM(E4,O4,Y4,AI4,AS4)/5,2)+POWER(AS4-SUM(E4,O4,Y4,AI4,AS4)/5,2))/5,1/2),5),3)/AVERAGE(E4,O4,Y4,AI4,AS4))*100</f>
        <v>0.8928427259975471</v>
      </c>
      <c r="BE4" s="1">
        <f>(ROUNDUP(_xlfn.CONFIDENCE.T(1-$B$19,POWER((POWER(F4-SUM(F4,P4,Z4,AJ4,AT4)/5,2)+POWER(P4-SUM(F4,P4,Z4,AJ4,AT4)/5,2)+POWER(Z4-SUM(F4,P4,Z4,AJ4,AT4)/5,2)+POWER(AJ4-SUM(F4,P4,Z4,AJ4,AT4)/5,2)+POWER(AT4-SUM(F4,P4,Z4,AJ4,AT4)/5,2))/5,1/2),5),3)/AVERAGE(F4,P4,Z4,AJ4,AT4))*100</f>
        <v>0.59401934172405924</v>
      </c>
      <c r="BF4" s="1">
        <f>(ROUNDUP(_xlfn.CONFIDENCE.T(1-$B$19,POWER((POWER(G4-SUM(G4,Q4,AA4,AK4,AU4)/5,2)+POWER(Q4-SUM(G4,Q4,AA4,AK4,AU4)/5,2)+POWER(AA4-SUM(G4,Q4,AA4,AK4,AU4)/5,2)+POWER(AK4-SUM(G4,Q4,AA4,AK4,AU4)/5,2)+POWER(AU4-SUM(G4,Q4,AA4,AK4,AU4)/5,2))/5,1/2),5),3)/AVERAGE(G4,Q4,AA4,AK4,AU4))*100</f>
        <v>0.594337982509902</v>
      </c>
      <c r="BG4" s="1">
        <f>(ROUNDUP(_xlfn.CONFIDENCE.T(1-$B$19,POWER((POWER(H4-SUM(H4,R4,AB4,AL4,AV4)/5,2)+POWER(R4-SUM(H4,R4,AB4,AL4,AV4)/5,2)+POWER(AB4-SUM(H4,R4,AB4,AL4,AV4)/5,2)+POWER(AL4-SUM(H4,R4,AB4,AL4,AV4)/5,2)+POWER(AV4-SUM(H4,R4,AB4,AL4,AV4)/5,2))/5,1/2),5),3)/AVERAGE(H4,R4,AB4,AL4,AV4))*100</f>
        <v>0.59490547589153631</v>
      </c>
      <c r="BH4" s="1">
        <f>(ROUNDUP(_xlfn.CONFIDENCE.T(1-$B$19,POWER((POWER(I4-SUM(I4,S4,AC4,AM4,AW4)/5,2)+POWER(S4-SUM(I4,S4,AC4,AM4,AW4)/5,2)+POWER(AC4-SUM(I4,S4,AC4,AM4,AW4)/5,2)+POWER(AM4-SUM(I4,S4,AC4,AM4,AW4)/5,2)+POWER(AW4-SUM(I4,S4,AC4,AM4,AW4)/5,2))/5,1/2),5),3)/AVERAGE(I4,S4,AC4,AM4,AW4))*100</f>
        <v>0.59448696502694942</v>
      </c>
      <c r="BI4" s="1">
        <f>(ROUNDUP(_xlfn.CONFIDENCE.T(1-$B$19,POWER((POWER(J4-SUM(J4,T4,AD4,AN4,AX4)/5,2)+POWER(T4-SUM(J4,T4,AD4,AN4,AX4)/5,2)+POWER(AD4-SUM(J4,T4,AD4,AN4,AX4)/5,2)+POWER(AN4-SUM(J4,T4,AD4,AN4,AX4)/5,2)+POWER(AX4-SUM(J4,T4,AD4,AN4,AX4)/5,2))/5,1/2),5),3)/AVERAGE(J4,T4,AD4,AN4,AX4))*100</f>
        <v>0.59441333661422502</v>
      </c>
      <c r="BJ4" s="1">
        <f>(ROUNDUP(_xlfn.CONFIDENCE.T(1-$B$19,POWER((POWER(K4-SUM(K4,U4,AE4,AO4,AY4)/5,2)+POWER(U4-SUM(K4,U4,AE4,AO4,AY4)/5,2)+POWER(AE4-SUM(K4,U4,AE4,AO4,AY4)/5,2)+POWER(AO4-SUM(K4,U4,AE4,AO4,AY4)/5,2)+POWER(AY4-SUM(K4,U4,AE4,AO4,AY4)/5,2))/5,1/2),5),3)/AVERAGE(K4,U4,AE4,AO4,AY4))*100</f>
        <v>0.5945153090677201</v>
      </c>
    </row>
    <row r="5" spans="1:62" x14ac:dyDescent="0.25"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</row>
    <row r="6" spans="1:62" x14ac:dyDescent="0.25">
      <c r="A6" t="s">
        <v>4</v>
      </c>
      <c r="B6">
        <v>0.19069709391300921</v>
      </c>
      <c r="C6">
        <v>0.18779335084829835</v>
      </c>
      <c r="D6">
        <v>0.19914923200180581</v>
      </c>
      <c r="E6">
        <v>0.20895342542273065</v>
      </c>
      <c r="F6">
        <v>0.19972876622209434</v>
      </c>
      <c r="G6">
        <v>0.20179396092592211</v>
      </c>
      <c r="H6">
        <v>0.18947071970060969</v>
      </c>
      <c r="I6">
        <v>0.18802587240441099</v>
      </c>
      <c r="J6">
        <v>0.19697220569059817</v>
      </c>
      <c r="K6">
        <v>0.1946107274931424</v>
      </c>
      <c r="L6">
        <v>0.19176389524815221</v>
      </c>
      <c r="M6">
        <v>0.19226959297642451</v>
      </c>
      <c r="N6">
        <v>0.19544815959569165</v>
      </c>
      <c r="O6">
        <v>0.19623954377639932</v>
      </c>
      <c r="P6">
        <v>0.19654616982389439</v>
      </c>
      <c r="Q6">
        <v>0.19537891234226537</v>
      </c>
      <c r="R6">
        <v>0.19334285070922183</v>
      </c>
      <c r="S6">
        <v>0.19758732851213451</v>
      </c>
      <c r="T6">
        <v>0.20530728038862744</v>
      </c>
      <c r="U6">
        <v>0.20274467881307909</v>
      </c>
      <c r="V6">
        <v>0.19762269819759018</v>
      </c>
      <c r="W6">
        <v>0.19778734279799051</v>
      </c>
      <c r="X6">
        <v>0.19338714453440092</v>
      </c>
      <c r="Y6">
        <v>0.19980556909900324</v>
      </c>
      <c r="Z6">
        <v>0.18922991723071642</v>
      </c>
      <c r="AA6">
        <v>0.19641600138087498</v>
      </c>
      <c r="AB6">
        <v>0.1919716858274888</v>
      </c>
      <c r="AC6">
        <v>0.19533467320644263</v>
      </c>
      <c r="AD6">
        <v>0.19465860493930309</v>
      </c>
      <c r="AE6">
        <v>0.18723342118703346</v>
      </c>
      <c r="AF6">
        <v>0.19198345901613847</v>
      </c>
      <c r="AG6">
        <v>0.18302497690629724</v>
      </c>
      <c r="AH6">
        <v>0.19202546584286487</v>
      </c>
      <c r="AI6">
        <v>0.19486521275483581</v>
      </c>
      <c r="AJ6">
        <v>0.18594672906038748</v>
      </c>
      <c r="AK6">
        <v>0.18837218702530339</v>
      </c>
      <c r="AL6">
        <v>0.19462525302308978</v>
      </c>
      <c r="AM6">
        <v>0.19708616402296086</v>
      </c>
      <c r="AN6">
        <v>0.19818010359326171</v>
      </c>
      <c r="AO6">
        <v>0.1948581294429412</v>
      </c>
      <c r="AP6">
        <v>0.21189679967890951</v>
      </c>
      <c r="AQ6">
        <v>0.19851672980433396</v>
      </c>
      <c r="AR6">
        <v>0.18751801209482877</v>
      </c>
      <c r="AS6">
        <v>0.19183291150043824</v>
      </c>
      <c r="AT6">
        <v>0.20173703361055834</v>
      </c>
      <c r="AU6">
        <v>0.19806757331188637</v>
      </c>
      <c r="AV6">
        <v>0.19120585927908132</v>
      </c>
      <c r="AW6">
        <v>0.19188868361129482</v>
      </c>
      <c r="AX6">
        <v>0.18355320281016124</v>
      </c>
      <c r="AY6">
        <v>0.20462102191854417</v>
      </c>
      <c r="AZ6" s="1" t="s">
        <v>4</v>
      </c>
      <c r="BA6" s="1">
        <f>(ROUNDUP(_xlfn.CONFIDENCE.T(1-$B$19,POWER((POWER(B6-SUM(B6,L6,V6,AF6,AP6)/5,2)+POWER(L6-SUM(B6,L6,V6,AF6,AP6)/5,2)+POWER(V6-SUM(B6,L6,V6,AF6,AP6)/5,2)+POWER(AF6-SUM(B6,L6,V6,AF6,AP6)/5,2)+POWER(AP6-SUM(B6,L6,V6,AF6,AP6)/5,2))/5,1/2),5),3)/AVERAGE(B6,L6,V6,AF6,AP6))*100</f>
        <v>5.0814869996533574</v>
      </c>
      <c r="BB6" s="1">
        <f>(ROUNDUP(_xlfn.CONFIDENCE.T(1-$B$19,POWER((POWER(C6-SUM(C6,M6,W6,AG6,AQ6)/5,2)+POWER(M6-SUM(C6,M6,W6,AG6,AQ6)/5,2)+POWER(W6-SUM(C6,M6,W6,AG6,AQ6)/5,2)+POWER(AG6-SUM(C6,M6,W6,AG6,AQ6)/5,2)+POWER(AQ6-SUM(C6,M6,W6,AG6,AQ6)/5,2))/5,1/2),5),3)/AVERAGE(C6,M6,W6,AG6,AQ6))*100</f>
        <v>4.1693072568828331</v>
      </c>
      <c r="BC6" s="1">
        <f>(ROUNDUP(_xlfn.CONFIDENCE.T(1-$B$19,POWER((POWER(D6-SUM(D6,N6,X6,AH6,AR6)/5,2)+POWER(N6-SUM(D6,N6,X6,AH6,AR6)/5,2)+POWER(X6-SUM(D6,N6,X6,AH6,AR6)/5,2)+POWER(AH6-SUM(D6,N6,X6,AH6,AR6)/5,2)+POWER(AR6-SUM(D6,N6,X6,AH6,AR6)/5,2))/5,1/2),5),3)/AVERAGE(D6,N6,X6,AH6,AR6))*100</f>
        <v>2.58390451092425</v>
      </c>
      <c r="BD6" s="1">
        <f>(ROUNDUP(_xlfn.CONFIDENCE.T(1-$B$19,POWER((POWER(E6-SUM(E6,O6,Y6,AI6,AS6)/5,2)+POWER(O6-SUM(E6,O6,Y6,AI6,AS6)/5,2)+POWER(Y6-SUM(E6,O6,Y6,AI6,AS6)/5,2)+POWER(AI6-SUM(E6,O6,Y6,AI6,AS6)/5,2)+POWER(AS6-SUM(E6,O6,Y6,AI6,AS6)/5,2))/5,1/2),5),3)/AVERAGE(E6,O6,Y6,AI6,AS6))*100</f>
        <v>4.0334914405185689</v>
      </c>
      <c r="BE6" s="1">
        <f>(ROUNDUP(_xlfn.CONFIDENCE.T(1-$B$19,POWER((POWER(F6-SUM(F6,P6,Z6,AJ6,AT6)/5,2)+POWER(P6-SUM(F6,P6,Z6,AJ6,AT6)/5,2)+POWER(Z6-SUM(F6,P6,Z6,AJ6,AT6)/5,2)+POWER(AJ6-SUM(F6,P6,Z6,AJ6,AT6)/5,2)+POWER(AT6-SUM(F6,P6,Z6,AJ6,AT6)/5,2))/5,1/2),5),3)/AVERAGE(F6,P6,Z6,AJ6,AT6))*100</f>
        <v>4.1102001548846374</v>
      </c>
      <c r="BF6" s="1">
        <f>(ROUNDUP(_xlfn.CONFIDENCE.T(1-$B$19,POWER((POWER(G6-SUM(G6,Q6,AA6,AK6,AU6)/5,2)+POWER(Q6-SUM(G6,Q6,AA6,AK6,AU6)/5,2)+POWER(AA6-SUM(G6,Q6,AA6,AK6,AU6)/5,2)+POWER(AK6-SUM(G6,Q6,AA6,AK6,AU6)/5,2)+POWER(AU6-SUM(G6,Q6,AA6,AK6,AU6)/5,2))/5,1/2),5),3)/AVERAGE(G6,Q6,AA6,AK6,AU6))*100</f>
        <v>3.0611350453470001</v>
      </c>
      <c r="BG6" s="1">
        <f>(ROUNDUP(_xlfn.CONFIDENCE.T(1-$B$19,POWER((POWER(H6-SUM(H6,R6,AB6,AL6,AV6)/5,2)+POWER(R6-SUM(H6,R6,AB6,AL6,AV6)/5,2)+POWER(AB6-SUM(H6,R6,AB6,AL6,AV6)/5,2)+POWER(AL6-SUM(H6,R6,AB6,AL6,AV6)/5,2)+POWER(AV6-SUM(H6,R6,AB6,AL6,AV6)/5,2))/5,1/2),5),3)/AVERAGE(H6,R6,AB6,AL6,AV6))*100</f>
        <v>1.561497439691331</v>
      </c>
      <c r="BH6" s="1">
        <f>(ROUNDUP(_xlfn.CONFIDENCE.T(1-$B$19,POWER((POWER(I6-SUM(I6,S6,AC6,AM6,AW6)/5,2)+POWER(S6-SUM(I6,S6,AC6,AM6,AW6)/5,2)+POWER(AC6-SUM(I6,S6,AC6,AM6,AW6)/5,2)+POWER(AM6-SUM(I6,S6,AC6,AM6,AW6)/5,2)+POWER(AW6-SUM(I6,S6,AC6,AM6,AW6)/5,2))/5,1/2),5),3)/AVERAGE(I6,S6,AC6,AM6,AW6))*100</f>
        <v>2.5775249346367102</v>
      </c>
      <c r="BI6" s="1">
        <f>(ROUNDUP(_xlfn.CONFIDENCE.T(1-$B$19,POWER((POWER(J6-SUM(J6,T6,AD6,AN6,AX6)/5,2)+POWER(T6-SUM(J6,T6,AD6,AN6,AX6)/5,2)+POWER(AD6-SUM(J6,T6,AD6,AN6,AX6)/5,2)+POWER(AN6-SUM(J6,T6,AD6,AN6,AX6)/5,2)+POWER(AX6-SUM(J6,T6,AD6,AN6,AX6)/5,2))/5,1/2),5),3)/AVERAGE(J6,T6,AD6,AN6,AX6))*100</f>
        <v>4.5980704165402697</v>
      </c>
      <c r="BJ6" s="1">
        <f>(ROUNDUP(_xlfn.CONFIDENCE.T(1-$B$19,POWER((POWER(K6-SUM(K6,U6,AE6,AO6,AY6)/5,2)+POWER(U6-SUM(K6,U6,AE6,AO6,AY6)/5,2)+POWER(AE6-SUM(K6,U6,AE6,AO6,AY6)/5,2)+POWER(AO6-SUM(K6,U6,AE6,AO6,AY6)/5,2)+POWER(AY6-SUM(K6,U6,AE6,AO6,AY6)/5,2))/5,1/2),5),3)/AVERAGE(K6,U6,AE6,AO6,AY6))*100</f>
        <v>4.0647598397167704</v>
      </c>
    </row>
    <row r="7" spans="1:6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2.7926867698238808E-3</v>
      </c>
      <c r="S7">
        <v>2.7926867698238808E-3</v>
      </c>
      <c r="T7">
        <v>2.7926867698238808E-3</v>
      </c>
      <c r="U7">
        <v>2.5155456707716185E-3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s="1" t="s">
        <v>5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f>(ROUNDUP(_xlfn.CONFIDENCE.T(1-$B$19,POWER((POWER(H7-SUM(H7,R7,AB7,AL7,AV7)/5,2)+POWER(R7-SUM(H7,R7,AB7,AL7,AV7)/5,2)+POWER(AB7-SUM(H7,R7,AB7,AL7,AV7)/5,2)+POWER(AL7-SUM(H7,R7,AB7,AL7,AV7)/5,2)+POWER(AV7-SUM(H7,R7,AB7,AL7,AV7)/5,2))/5,1/2),5),3)/AVERAGE(H7,R7,AB7,AL7,AV7))*100</f>
        <v>358.07810987089846</v>
      </c>
      <c r="BH7" s="1">
        <f>(ROUNDUP(_xlfn.CONFIDENCE.T(1-$B$19,POWER((POWER(I7-SUM(I7,S7,AC7,AM7,AW7)/5,2)+POWER(S7-SUM(I7,S7,AC7,AM7,AW7)/5,2)+POWER(AC7-SUM(I7,S7,AC7,AM7,AW7)/5,2)+POWER(AM7-SUM(I7,S7,AC7,AM7,AW7)/5,2)+POWER(AW7-SUM(I7,S7,AC7,AM7,AW7)/5,2))/5,1/2),5),3)/AVERAGE(I7,S7,AC7,AM7,AW7))*100</f>
        <v>358.07810987089846</v>
      </c>
      <c r="BI7" s="1">
        <f>(ROUNDUP(_xlfn.CONFIDENCE.T(1-$B$19,POWER((POWER(J7-SUM(J7,T7,AD7,AN7,AX7)/5,2)+POWER(T7-SUM(J7,T7,AD7,AN7,AX7)/5,2)+POWER(AD7-SUM(J7,T7,AD7,AN7,AX7)/5,2)+POWER(AN7-SUM(J7,T7,AD7,AN7,AX7)/5,2)+POWER(AX7-SUM(J7,T7,AD7,AN7,AX7)/5,2))/5,1/2),5),3)/AVERAGE(J7,T7,AD7,AN7,AX7))*100</f>
        <v>358.07810987089846</v>
      </c>
      <c r="BJ7" s="1">
        <f>(ROUNDUP(_xlfn.CONFIDENCE.T(1-$B$19,POWER((POWER(K7-SUM(K7,U7,AE7,AO7,AY7)/5,2)+POWER(U7-SUM(K7,U7,AE7,AO7,AY7)/5,2)+POWER(AE7-SUM(K7,U7,AE7,AO7,AY7)/5,2)+POWER(AO7-SUM(K7,U7,AE7,AO7,AY7)/5,2)+POWER(AY7-SUM(K7,U7,AE7,AO7,AY7)/5,2))/5,1/2),5),3)/AVERAGE(K7,U7,AE7,AO7,AY7))*100</f>
        <v>397.52806383883302</v>
      </c>
    </row>
    <row r="8" spans="1:62" x14ac:dyDescent="0.25">
      <c r="A8" t="s">
        <v>6</v>
      </c>
      <c r="B8">
        <v>1.4150388497138124</v>
      </c>
      <c r="C8">
        <v>1.4060333637944851</v>
      </c>
      <c r="D8">
        <v>1.4871583272782605</v>
      </c>
      <c r="E8">
        <v>1.4211916386157835</v>
      </c>
      <c r="F8">
        <v>1.4828913342733321</v>
      </c>
      <c r="G8">
        <v>1.3617781981462083</v>
      </c>
      <c r="H8">
        <v>1.5535439355807514</v>
      </c>
      <c r="I8">
        <v>1.5168703893515239</v>
      </c>
      <c r="J8">
        <v>1.4552373639700733</v>
      </c>
      <c r="K8">
        <v>1.4379291189267118</v>
      </c>
      <c r="L8">
        <v>1.5265288563351056</v>
      </c>
      <c r="M8">
        <v>1.5391708066655236</v>
      </c>
      <c r="N8">
        <v>1.6035152069290661</v>
      </c>
      <c r="O8">
        <v>1.659871235287141</v>
      </c>
      <c r="P8">
        <v>1.3255093146883945</v>
      </c>
      <c r="Q8">
        <v>1.5187280633986937</v>
      </c>
      <c r="R8">
        <v>1.6826380142857493</v>
      </c>
      <c r="S8">
        <v>1.4897970089440338</v>
      </c>
      <c r="T8">
        <v>1.4831183576724827</v>
      </c>
      <c r="U8">
        <v>1.3958979577657267</v>
      </c>
      <c r="V8">
        <v>1.4334306567675683</v>
      </c>
      <c r="W8">
        <v>1.3397286336225127</v>
      </c>
      <c r="X8">
        <v>1.4128435995639357</v>
      </c>
      <c r="Y8">
        <v>1.3389673584430415</v>
      </c>
      <c r="Z8">
        <v>1.4478228550645751</v>
      </c>
      <c r="AA8">
        <v>1.5081166199239708</v>
      </c>
      <c r="AB8">
        <v>1.3799925599402985</v>
      </c>
      <c r="AC8">
        <v>1.4573146276545035</v>
      </c>
      <c r="AD8">
        <v>1.5163149770630044</v>
      </c>
      <c r="AE8">
        <v>1.5938281205904943</v>
      </c>
      <c r="AF8">
        <v>1.4918609861767627</v>
      </c>
      <c r="AG8">
        <v>1.6105709052932962</v>
      </c>
      <c r="AH8">
        <v>1.3221680982396207</v>
      </c>
      <c r="AI8">
        <v>1.5912414836392175</v>
      </c>
      <c r="AJ8">
        <v>1.4854589161838661</v>
      </c>
      <c r="AK8">
        <v>1.5093168506953509</v>
      </c>
      <c r="AL8">
        <v>1.3326597315943305</v>
      </c>
      <c r="AM8">
        <v>1.5853830420361941</v>
      </c>
      <c r="AN8">
        <v>1.594402910513548</v>
      </c>
      <c r="AO8">
        <v>1.3984261731060708</v>
      </c>
      <c r="AP8">
        <v>1.3422185581764041</v>
      </c>
      <c r="AQ8">
        <v>1.500829998669486</v>
      </c>
      <c r="AR8">
        <v>1.3815032789099628</v>
      </c>
      <c r="AS8">
        <v>1.510474592685634</v>
      </c>
      <c r="AT8">
        <v>1.565395342765338</v>
      </c>
      <c r="AU8">
        <v>1.5175592933649711</v>
      </c>
      <c r="AV8">
        <v>1.4450411521394864</v>
      </c>
      <c r="AW8">
        <v>1.2916394519127405</v>
      </c>
      <c r="AX8">
        <v>1.4149343660531288</v>
      </c>
      <c r="AY8">
        <v>1.4781091176073036</v>
      </c>
      <c r="AZ8" s="1" t="s">
        <v>6</v>
      </c>
      <c r="BA8" s="1">
        <f>(ROUNDUP(_xlfn.CONFIDENCE.T(1-$B$19,POWER((POWER(B8-SUM(B8,L8,V8,AF8,AP8)/5,2)+POWER(L8-SUM(B8,L8,V8,AF8,AP8)/5,2)+POWER(V8-SUM(B8,L8,V8,AF8,AP8)/5,2)+POWER(AF8-SUM(B8,L8,V8,AF8,AP8)/5,2)+POWER(AP8-SUM(B8,L8,V8,AF8,AP8)/5,2))/5,1/2),5),3)/AVERAGE(B8,L8,V8,AF8,AP8))*100</f>
        <v>5.548559817923282</v>
      </c>
      <c r="BB8" s="1">
        <f>(ROUNDUP(_xlfn.CONFIDENCE.T(1-$B$19,POWER((POWER(C8-SUM(C8,M8,W8,AG8,AQ8)/5,2)+POWER(M8-SUM(C8,M8,W8,AG8,AQ8)/5,2)+POWER(W8-SUM(C8,M8,W8,AG8,AQ8)/5,2)+POWER(AG8-SUM(C8,M8,W8,AG8,AQ8)/5,2)+POWER(AQ8-SUM(C8,M8,W8,AG8,AQ8)/5,2))/5,1/2),5),3)/AVERAGE(C8,M8,W8,AG8,AQ8))*100</f>
        <v>8.1121272198326402</v>
      </c>
      <c r="BC8" s="1">
        <f>(ROUNDUP(_xlfn.CONFIDENCE.T(1-$B$19,POWER((POWER(D8-SUM(D8,N8,X8,AH8,AR8)/5,2)+POWER(N8-SUM(D8,N8,X8,AH8,AR8)/5,2)+POWER(X8-SUM(D8,N8,X8,AH8,AR8)/5,2)+POWER(AH8-SUM(D8,N8,X8,AH8,AR8)/5,2)+POWER(AR8-SUM(D8,N8,X8,AH8,AR8)/5,2))/5,1/2),5),3)/AVERAGE(D8,N8,X8,AH8,AR8))*100</f>
        <v>8.394396775986376</v>
      </c>
      <c r="BD8" s="1">
        <f>(ROUNDUP(_xlfn.CONFIDENCE.T(1-$B$19,POWER((POWER(E8-SUM(E8,O8,Y8,AI8,AS8)/5,2)+POWER(O8-SUM(E8,O8,Y8,AI8,AS8)/5,2)+POWER(Y8-SUM(E8,O8,Y8,AI8,AS8)/5,2)+POWER(AI8-SUM(E8,O8,Y8,AI8,AS8)/5,2)+POWER(AS8-SUM(E8,O8,Y8,AI8,AS8)/5,2))/5,1/2),5),3)/AVERAGE(E8,O8,Y8,AI8,AS8))*100</f>
        <v>9.5057712751594892</v>
      </c>
      <c r="BE8" s="1">
        <f>(ROUNDUP(_xlfn.CONFIDENCE.T(1-$B$19,POWER((POWER(F8-SUM(F8,P8,Z8,AJ8,AT8)/5,2)+POWER(P8-SUM(F8,P8,Z8,AJ8,AT8)/5,2)+POWER(Z8-SUM(F8,P8,Z8,AJ8,AT8)/5,2)+POWER(AJ8-SUM(F8,P8,Z8,AJ8,AT8)/5,2)+POWER(AT8-SUM(F8,P8,Z8,AJ8,AT8)/5,2))/5,1/2),5),3)/AVERAGE(F8,P8,Z8,AJ8,AT8))*100</f>
        <v>6.6374002813746387</v>
      </c>
      <c r="BF8" s="1">
        <f>(ROUNDUP(_xlfn.CONFIDENCE.T(1-$B$19,POWER((POWER(G8-SUM(G8,Q8,AA8,AK8,AU8)/5,2)+POWER(Q8-SUM(G8,Q8,AA8,AK8,AU8)/5,2)+POWER(AA8-SUM(G8,Q8,AA8,AK8,AU8)/5,2)+POWER(AK8-SUM(G8,Q8,AA8,AK8,AU8)/5,2)+POWER(AU8-SUM(G8,Q8,AA8,AK8,AU8)/5,2))/5,1/2),5),3)/AVERAGE(G8,Q8,AA8,AK8,AU8))*100</f>
        <v>5.1244022646592144</v>
      </c>
      <c r="BG8" s="1">
        <f>(ROUNDUP(_xlfn.CONFIDENCE.T(1-$B$19,POWER((POWER(H8-SUM(H8,R8,AB8,AL8,AV8)/5,2)+POWER(R8-SUM(H8,R8,AB8,AL8,AV8)/5,2)+POWER(AB8-SUM(H8,R8,AB8,AL8,AV8)/5,2)+POWER(AL8-SUM(H8,R8,AB8,AL8,AV8)/5,2)+POWER(AV8-SUM(H8,R8,AB8,AL8,AV8)/5,2))/5,1/2),5),3)/AVERAGE(H8,R8,AB8,AL8,AV8))*100</f>
        <v>10.616895176321012</v>
      </c>
      <c r="BH8" s="1">
        <f>(ROUNDUP(_xlfn.CONFIDENCE.T(1-$B$19,POWER((POWER(I8-SUM(I8,S8,AC8,AM8,AW8)/5,2)+POWER(S8-SUM(I8,S8,AC8,AM8,AW8)/5,2)+POWER(AC8-SUM(I8,S8,AC8,AM8,AW8)/5,2)+POWER(AM8-SUM(I8,S8,AC8,AM8,AW8)/5,2)+POWER(AW8-SUM(I8,S8,AC8,AM8,AW8)/5,2))/5,1/2),5),3)/AVERAGE(I8,S8,AC8,AM8,AW8))*100</f>
        <v>8.3094895030577209</v>
      </c>
      <c r="BI8" s="1">
        <f>(ROUNDUP(_xlfn.CONFIDENCE.T(1-$B$19,POWER((POWER(J8-SUM(J8,T8,AD8,AN8,AX8)/5,2)+POWER(T8-SUM(J8,T8,AD8,AN8,AX8)/5,2)+POWER(AD8-SUM(J8,T8,AD8,AN8,AX8)/5,2)+POWER(AN8-SUM(J8,T8,AD8,AN8,AX8)/5,2)+POWER(AX8-SUM(J8,T8,AD8,AN8,AX8)/5,2))/5,1/2),5),3)/AVERAGE(J8,T8,AD8,AN8,AX8))*100</f>
        <v>5.0910985258712849</v>
      </c>
      <c r="BJ8" s="1">
        <f>(ROUNDUP(_xlfn.CONFIDENCE.T(1-$B$19,POWER((POWER(K8-SUM(K8,U8,AE8,AO8,AY8)/5,2)+POWER(U8-SUM(K8,U8,AE8,AO8,AY8)/5,2)+POWER(AE8-SUM(K8,U8,AE8,AO8,AY8)/5,2)+POWER(AO8-SUM(K8,U8,AE8,AO8,AY8)/5,2)+POWER(AY8-SUM(K8,U8,AE8,AO8,AY8)/5,2))/5,1/2),5),3)/AVERAGE(K8,U8,AE8,AO8,AY8))*100</f>
        <v>6.2293008478865133</v>
      </c>
    </row>
    <row r="9" spans="1:62" x14ac:dyDescent="0.25">
      <c r="A9" t="s">
        <v>7</v>
      </c>
      <c r="B9">
        <v>5.9017937064347379</v>
      </c>
      <c r="C9">
        <v>5.5838913800972252</v>
      </c>
      <c r="D9">
        <v>5.7737187495576334</v>
      </c>
      <c r="E9">
        <v>5.7463620102314525</v>
      </c>
      <c r="F9">
        <v>6.1581553408364416</v>
      </c>
      <c r="G9">
        <v>5.2982540860247784</v>
      </c>
      <c r="H9">
        <v>5.3997069357569094</v>
      </c>
      <c r="I9">
        <v>5.3869670161304226</v>
      </c>
      <c r="J9">
        <v>5.6800970915069398</v>
      </c>
      <c r="K9">
        <v>5.8652336905439029</v>
      </c>
      <c r="L9">
        <v>5.3852056688857726</v>
      </c>
      <c r="M9">
        <v>5.3509997181085502</v>
      </c>
      <c r="N9">
        <v>4.9194578721699767</v>
      </c>
      <c r="O9">
        <v>5.6663391852963674</v>
      </c>
      <c r="P9">
        <v>5.4777187318845666</v>
      </c>
      <c r="Q9">
        <v>5.3309530772801237</v>
      </c>
      <c r="R9">
        <v>5.5145301914956848</v>
      </c>
      <c r="S9">
        <v>5.3676065337464083</v>
      </c>
      <c r="T9">
        <v>6.0608590261483508</v>
      </c>
      <c r="U9">
        <v>5.8939055381366847</v>
      </c>
      <c r="V9">
        <v>5.4834088407002204</v>
      </c>
      <c r="W9">
        <v>6.2689495039248637</v>
      </c>
      <c r="X9">
        <v>5.4117746282132142</v>
      </c>
      <c r="Y9">
        <v>5.8247329942210753</v>
      </c>
      <c r="Z9">
        <v>5.5433227317850751</v>
      </c>
      <c r="AA9">
        <v>5.7407061957325327</v>
      </c>
      <c r="AB9">
        <v>5.1832169015201215</v>
      </c>
      <c r="AC9">
        <v>5.7354882975494368</v>
      </c>
      <c r="AD9">
        <v>5.8557952922381453</v>
      </c>
      <c r="AE9">
        <v>5.543385116070457</v>
      </c>
      <c r="AF9">
        <v>4.9605608278716948</v>
      </c>
      <c r="AG9">
        <v>6.0363477636911984</v>
      </c>
      <c r="AH9">
        <v>5.0066447234128741</v>
      </c>
      <c r="AI9">
        <v>5.4971081920149407</v>
      </c>
      <c r="AJ9">
        <v>5.6357013155562434</v>
      </c>
      <c r="AK9">
        <v>5.7745583971542214</v>
      </c>
      <c r="AL9">
        <v>4.6959972991145662</v>
      </c>
      <c r="AM9">
        <v>4.9026538041508703</v>
      </c>
      <c r="AN9">
        <v>5.2234638920957561</v>
      </c>
      <c r="AO9">
        <v>5.0463420032820814</v>
      </c>
      <c r="AP9">
        <v>5.8074187719907178</v>
      </c>
      <c r="AQ9">
        <v>5.4427575378570419</v>
      </c>
      <c r="AR9">
        <v>5.2999891490574322</v>
      </c>
      <c r="AS9">
        <v>5.4774350336380229</v>
      </c>
      <c r="AT9">
        <v>5.5615584741216937</v>
      </c>
      <c r="AU9">
        <v>5.3858586631884329</v>
      </c>
      <c r="AV9">
        <v>5.87191597843207</v>
      </c>
      <c r="AW9">
        <v>5.6778500253562525</v>
      </c>
      <c r="AX9">
        <v>5.4001382794226096</v>
      </c>
      <c r="AY9">
        <v>5.5098272659562628</v>
      </c>
      <c r="AZ9" s="1" t="s">
        <v>7</v>
      </c>
      <c r="BA9" s="1">
        <f>(ROUNDUP(_xlfn.CONFIDENCE.T(1-$B$19,POWER((POWER(B9-SUM(B9,L9,V9,AF9,AP9)/5,2)+POWER(L9-SUM(B9,L9,V9,AF9,AP9)/5,2)+POWER(V9-SUM(B9,L9,V9,AF9,AP9)/5,2)+POWER(AF9-SUM(B9,L9,V9,AF9,AP9)/5,2)+POWER(AP9-SUM(B9,L9,V9,AF9,AP9)/5,2))/5,1/2),5),3)/AVERAGE(B9,L9,V9,AF9,AP9))*100</f>
        <v>7.5530928459084716</v>
      </c>
      <c r="BB9" s="1">
        <f>(ROUNDUP(_xlfn.CONFIDENCE.T(1-$B$19,POWER((POWER(C9-SUM(C9,M9,W9,AG9,AQ9)/5,2)+POWER(M9-SUM(C9,M9,W9,AG9,AQ9)/5,2)+POWER(W9-SUM(C9,M9,W9,AG9,AQ9)/5,2)+POWER(AG9-SUM(C9,M9,W9,AG9,AQ9)/5,2)+POWER(AQ9-SUM(C9,M9,W9,AG9,AQ9)/5,2))/5,1/2),5),3)/AVERAGE(C9,M9,W9,AG9,AQ9))*100</f>
        <v>7.7049268489417786</v>
      </c>
      <c r="BC9" s="1">
        <f>(ROUNDUP(_xlfn.CONFIDENCE.T(1-$B$19,POWER((POWER(D9-SUM(D9,N9,X9,AH9,AR9)/5,2)+POWER(N9-SUM(D9,N9,X9,AH9,AR9)/5,2)+POWER(X9-SUM(D9,N9,X9,AH9,AR9)/5,2)+POWER(AH9-SUM(D9,N9,X9,AH9,AR9)/5,2)+POWER(AR9-SUM(D9,N9,X9,AH9,AR9)/5,2))/5,1/2),5),3)/AVERAGE(D9,N9,X9,AH9,AR9))*100</f>
        <v>7.1938128332471232</v>
      </c>
      <c r="BD9" s="1">
        <f>(ROUNDUP(_xlfn.CONFIDENCE.T(1-$B$19,POWER((POWER(E9-SUM(E9,O9,Y9,AI9,AS9)/5,2)+POWER(O9-SUM(E9,O9,Y9,AI9,AS9)/5,2)+POWER(Y9-SUM(E9,O9,Y9,AI9,AS9)/5,2)+POWER(AI9-SUM(E9,O9,Y9,AI9,AS9)/5,2)+POWER(AS9-SUM(E9,O9,Y9,AI9,AS9)/5,2))/5,1/2),5),3)/AVERAGE(E9,O9,Y9,AI9,AS9))*100</f>
        <v>3.0129047229988091</v>
      </c>
      <c r="BE9" s="1">
        <f>(ROUNDUP(_xlfn.CONFIDENCE.T(1-$B$19,POWER((POWER(F9-SUM(F9,P9,Z9,AJ9,AT9)/5,2)+POWER(P9-SUM(F9,P9,Z9,AJ9,AT9)/5,2)+POWER(Z9-SUM(F9,P9,Z9,AJ9,AT9)/5,2)+POWER(AJ9-SUM(F9,P9,Z9,AJ9,AT9)/5,2)+POWER(AT9-SUM(F9,P9,Z9,AJ9,AT9)/5,2))/5,1/2),5),3)/AVERAGE(F9,P9,Z9,AJ9,AT9))*100</f>
        <v>5.4094139446382128</v>
      </c>
      <c r="BF9" s="1">
        <f>(ROUNDUP(_xlfn.CONFIDENCE.T(1-$B$19,POWER((POWER(G9-SUM(G9,Q9,AA9,AK9,AU9)/5,2)+POWER(Q9-SUM(G9,Q9,AA9,AK9,AU9)/5,2)+POWER(AA9-SUM(G9,Q9,AA9,AK9,AU9)/5,2)+POWER(AK9-SUM(G9,Q9,AA9,AK9,AU9)/5,2)+POWER(AU9-SUM(G9,Q9,AA9,AK9,AU9)/5,2))/5,1/2),5),3)/AVERAGE(G9,Q9,AA9,AK9,AU9))*100</f>
        <v>4.6857410730235891</v>
      </c>
      <c r="BG9" s="1">
        <f>(ROUNDUP(_xlfn.CONFIDENCE.T(1-$B$19,POWER((POWER(H9-SUM(H9,R9,AB9,AL9,AV9)/5,2)+POWER(R9-SUM(H9,R9,AB9,AL9,AV9)/5,2)+POWER(AB9-SUM(H9,R9,AB9,AL9,AV9)/5,2)+POWER(AL9-SUM(H9,R9,AB9,AL9,AV9)/5,2)+POWER(AV9-SUM(H9,R9,AB9,AL9,AV9)/5,2))/5,1/2),5),3)/AVERAGE(H9,R9,AB9,AL9,AV9))*100</f>
        <v>9.0566912964580677</v>
      </c>
      <c r="BH9" s="1">
        <f>(ROUNDUP(_xlfn.CONFIDENCE.T(1-$B$19,POWER((POWER(I9-SUM(I9,S9,AC9,AM9,AW9)/5,2)+POWER(S9-SUM(I9,S9,AC9,AM9,AW9)/5,2)+POWER(AC9-SUM(I9,S9,AC9,AM9,AW9)/5,2)+POWER(AM9-SUM(I9,S9,AC9,AM9,AW9)/5,2)+POWER(AW9-SUM(I9,S9,AC9,AM9,AW9)/5,2))/5,1/2),5),3)/AVERAGE(I9,S9,AC9,AM9,AW9))*100</f>
        <v>6.7970504272389443</v>
      </c>
      <c r="BI9" s="1">
        <f>(ROUNDUP(_xlfn.CONFIDENCE.T(1-$B$19,POWER((POWER(J9-SUM(J9,T9,AD9,AN9,AX9)/5,2)+POWER(T9-SUM(J9,T9,AD9,AN9,AX9)/5,2)+POWER(AD9-SUM(J9,T9,AD9,AN9,AX9)/5,2)+POWER(AN9-SUM(J9,T9,AD9,AN9,AX9)/5,2)+POWER(AX9-SUM(J9,T9,AD9,AN9,AX9)/5,2))/5,1/2),5),3)/AVERAGE(J9,T9,AD9,AN9,AX9))*100</f>
        <v>6.6618584156873188</v>
      </c>
      <c r="BJ9" s="1">
        <f>(ROUNDUP(_xlfn.CONFIDENCE.T(1-$B$19,POWER((POWER(K9-SUM(K9,U9,AE9,AO9,AY9)/5,2)+POWER(U9-SUM(K9,U9,AE9,AO9,AY9)/5,2)+POWER(AE9-SUM(K9,U9,AE9,AO9,AY9)/5,2)+POWER(AO9-SUM(K9,U9,AE9,AO9,AY9)/5,2)+POWER(AY9-SUM(K9,U9,AE9,AO9,AY9)/5,2))/5,1/2),5),3)/AVERAGE(K9,U9,AE9,AO9,AY9))*100</f>
        <v>6.8380808748454536</v>
      </c>
    </row>
    <row r="10" spans="1:62" x14ac:dyDescent="0.25">
      <c r="A10" t="s">
        <v>8</v>
      </c>
      <c r="B10">
        <v>1.2417730498554416</v>
      </c>
      <c r="C10">
        <v>1.8010170864089166</v>
      </c>
      <c r="D10">
        <v>2.3001090084795539</v>
      </c>
      <c r="E10">
        <v>1.7151717446009802</v>
      </c>
      <c r="F10">
        <v>0.66928409555715374</v>
      </c>
      <c r="G10">
        <v>4.283247935214499</v>
      </c>
      <c r="H10">
        <v>2.208718056270953</v>
      </c>
      <c r="I10">
        <v>2.3753751556328955</v>
      </c>
      <c r="J10">
        <v>1.2728844740308052</v>
      </c>
      <c r="K10">
        <v>1.2333075297357114</v>
      </c>
      <c r="L10">
        <v>8.7723978689128472</v>
      </c>
      <c r="M10">
        <v>2.6776425378458422</v>
      </c>
      <c r="N10">
        <v>4.1076412797115722</v>
      </c>
      <c r="O10">
        <v>1.576108679314034</v>
      </c>
      <c r="P10">
        <v>1.528096711866948</v>
      </c>
      <c r="Q10">
        <v>1.6012618169735717</v>
      </c>
      <c r="R10">
        <v>1.0386105872591691</v>
      </c>
      <c r="S10">
        <v>2.2485337033862174</v>
      </c>
      <c r="T10">
        <v>1.4724366165000349</v>
      </c>
      <c r="U10">
        <v>1.4115428946099193</v>
      </c>
      <c r="V10">
        <v>1.0213155562381528</v>
      </c>
      <c r="W10">
        <v>1.2720971544637087</v>
      </c>
      <c r="X10">
        <v>1.6664610632660815</v>
      </c>
      <c r="Y10">
        <v>1.043455391136147</v>
      </c>
      <c r="Z10">
        <v>1.0836654506990566</v>
      </c>
      <c r="AA10">
        <v>1.6804968898839678</v>
      </c>
      <c r="AB10">
        <v>1.7929430046169814</v>
      </c>
      <c r="AC10">
        <v>12.009511906713053</v>
      </c>
      <c r="AD10">
        <v>1.3457896911707747</v>
      </c>
      <c r="AE10">
        <v>1.0566121967546274</v>
      </c>
      <c r="AF10">
        <v>2.1305527242118267</v>
      </c>
      <c r="AG10">
        <v>1.4299775521655209</v>
      </c>
      <c r="AH10">
        <v>15.000519572284819</v>
      </c>
      <c r="AI10">
        <v>1.1199777316260258</v>
      </c>
      <c r="AJ10">
        <v>0.97292097225291851</v>
      </c>
      <c r="AK10">
        <v>1.0377845933891618</v>
      </c>
      <c r="AL10">
        <v>2.643628696474817</v>
      </c>
      <c r="AM10">
        <v>2.6119801534297102</v>
      </c>
      <c r="AN10">
        <v>0.94761418806163611</v>
      </c>
      <c r="AO10">
        <v>1.3531356324712425</v>
      </c>
      <c r="AP10">
        <v>1.119214159517079</v>
      </c>
      <c r="AQ10">
        <v>12.395411906492264</v>
      </c>
      <c r="AR10">
        <v>2.7301951739620618</v>
      </c>
      <c r="AS10">
        <v>10.273773971263893</v>
      </c>
      <c r="AT10">
        <v>1.2278073639481084</v>
      </c>
      <c r="AU10">
        <v>4.3006224974653335</v>
      </c>
      <c r="AV10">
        <v>1.334898274844539</v>
      </c>
      <c r="AW10">
        <v>1.9942742050975244</v>
      </c>
      <c r="AX10">
        <v>1.6329050282413911</v>
      </c>
      <c r="AY10">
        <v>0.96133118207480728</v>
      </c>
      <c r="AZ10" s="1" t="s">
        <v>8</v>
      </c>
      <c r="BA10" s="1">
        <f>(ROUNDUP(_xlfn.CONFIDENCE.T(1-$B$19,POWER((POWER(B10-SUM(B10,L10,V10,AF10,AP10)/5,2)+POWER(L10-SUM(B10,L10,V10,AF10,AP10)/5,2)+POWER(V10-SUM(B10,L10,V10,AF10,AP10)/5,2)+POWER(AF10-SUM(B10,L10,V10,AF10,AP10)/5,2)+POWER(AP10-SUM(B10,L10,V10,AF10,AP10)/5,2))/5,1/2),5),3)/AVERAGE(B10,L10,V10,AF10,AP10))*100</f>
        <v>129.67918408441861</v>
      </c>
      <c r="BB10" s="1">
        <f>(ROUNDUP(_xlfn.CONFIDENCE.T(1-$B$19,POWER((POWER(C10-SUM(C10,M10,W10,AG10,AQ10)/5,2)+POWER(M10-SUM(C10,M10,W10,AG10,AQ10)/5,2)+POWER(W10-SUM(C10,M10,W10,AG10,AQ10)/5,2)+POWER(AG10-SUM(C10,M10,W10,AG10,AQ10)/5,2)+POWER(AQ10-SUM(C10,M10,W10,AG10,AQ10)/5,2))/5,1/2),5),3)/AVERAGE(C10,M10,W10,AG10,AQ10))*100</f>
        <v>135.36882938381513</v>
      </c>
      <c r="BC10" s="1">
        <f>(ROUNDUP(_xlfn.CONFIDENCE.T(1-$B$19,POWER((POWER(D10-SUM(D10,N10,X10,AH10,AR10)/5,2)+POWER(N10-SUM(D10,N10,X10,AH10,AR10)/5,2)+POWER(X10-SUM(D10,N10,X10,AH10,AR10)/5,2)+POWER(AH10-SUM(D10,N10,X10,AH10,AR10)/5,2)+POWER(AR10-SUM(D10,N10,X10,AH10,AR10)/5,2))/5,1/2),5),3)/AVERAGE(D10,N10,X10,AH10,AR10))*100</f>
        <v>119.93834000072442</v>
      </c>
      <c r="BD10" s="1">
        <f>(ROUNDUP(_xlfn.CONFIDENCE.T(1-$B$19,POWER((POWER(E10-SUM(E10,O10,Y10,AI10,AS10)/5,2)+POWER(O10-SUM(E10,O10,Y10,AI10,AS10)/5,2)+POWER(Y10-SUM(E10,O10,Y10,AI10,AS10)/5,2)+POWER(AI10-SUM(E10,O10,Y10,AI10,AS10)/5,2)+POWER(AS10-SUM(E10,O10,Y10,AI10,AS10)/5,2))/5,1/2),5),3)/AVERAGE(E10,O10,Y10,AI10,AS10))*100</f>
        <v>141.04979881056045</v>
      </c>
      <c r="BE10" s="1">
        <f>(ROUNDUP(_xlfn.CONFIDENCE.T(1-$B$19,POWER((POWER(F10-SUM(F10,P10,Z10,AJ10,AT10)/5,2)+POWER(P10-SUM(F10,P10,Z10,AJ10,AT10)/5,2)+POWER(Z10-SUM(F10,P10,Z10,AJ10,AT10)/5,2)+POWER(AJ10-SUM(F10,P10,Z10,AJ10,AT10)/5,2)+POWER(AT10-SUM(F10,P10,Z10,AJ10,AT10)/5,2))/5,1/2),5),3)/AVERAGE(F10,P10,Z10,AJ10,AT10))*100</f>
        <v>32.1063912737729</v>
      </c>
      <c r="BF10" s="1">
        <f>(ROUNDUP(_xlfn.CONFIDENCE.T(1-$B$19,POWER((POWER(G10-SUM(G10,Q10,AA10,AK10,AU10)/5,2)+POWER(Q10-SUM(G10,Q10,AA10,AK10,AU10)/5,2)+POWER(AA10-SUM(G10,Q10,AA10,AK10,AU10)/5,2)+POWER(AK10-SUM(G10,Q10,AA10,AK10,AU10)/5,2)+POWER(AU10-SUM(G10,Q10,AA10,AK10,AU10)/5,2))/5,1/2),5),3)/AVERAGE(G10,Q10,AA10,AK10,AU10))*100</f>
        <v>68.082758422158534</v>
      </c>
      <c r="BG10" s="1">
        <f>(ROUNDUP(_xlfn.CONFIDENCE.T(1-$B$19,POWER((POWER(H10-SUM(H10,R10,AB10,AL10,AV10)/5,2)+POWER(R10-SUM(H10,R10,AB10,AL10,AV10)/5,2)+POWER(AB10-SUM(H10,R10,AB10,AL10,AV10)/5,2)+POWER(AL10-SUM(H10,R10,AB10,AL10,AV10)/5,2)+POWER(AV10-SUM(H10,R10,AB10,AL10,AV10)/5,2))/5,1/2),5),3)/AVERAGE(H10,R10,AB10,AL10,AV10))*100</f>
        <v>39.861184972468934</v>
      </c>
      <c r="BH10" s="1">
        <f>(ROUNDUP(_xlfn.CONFIDENCE.T(1-$B$19,POWER((POWER(I10-SUM(I10,S10,AC10,AM10,AW10)/5,2)+POWER(S10-SUM(I10,S10,AC10,AM10,AW10)/5,2)+POWER(AC10-SUM(I10,S10,AC10,AM10,AW10)/5,2)+POWER(AM10-SUM(I10,S10,AC10,AM10,AW10)/5,2)+POWER(AW10-SUM(I10,S10,AC10,AM10,AW10)/5,2))/5,1/2),5),3)/AVERAGE(I10,S10,AC10,AM10,AW10))*100</f>
        <v>113.58459985315434</v>
      </c>
      <c r="BI10" s="1">
        <f>(ROUNDUP(_xlfn.CONFIDENCE.T(1-$B$19,POWER((POWER(J10-SUM(J10,T10,AD10,AN10,AX10)/5,2)+POWER(T10-SUM(J10,T10,AD10,AN10,AX10)/5,2)+POWER(AD10-SUM(J10,T10,AD10,AN10,AX10)/5,2)+POWER(AN10-SUM(J10,T10,AD10,AN10,AX10)/5,2)+POWER(AX10-SUM(J10,T10,AD10,AN10,AX10)/5,2))/5,1/2),5),3)/AVERAGE(J10,T10,AD10,AN10,AX10))*100</f>
        <v>21.359098157814358</v>
      </c>
      <c r="BJ10" s="1">
        <f>(ROUNDUP(_xlfn.CONFIDENCE.T(1-$B$19,POWER((POWER(K10-SUM(K10,U10,AE10,AO10,AY10)/5,2)+POWER(U10-SUM(K10,U10,AE10,AO10,AY10)/5,2)+POWER(AE10-SUM(K10,U10,AE10,AO10,AY10)/5,2)+POWER(AO10-SUM(K10,U10,AE10,AO10,AY10)/5,2)+POWER(AY10-SUM(K10,U10,AE10,AO10,AY10)/5,2))/5,1/2),5),3)/AVERAGE(K10,U10,AE10,AO10,AY10))*100</f>
        <v>17.70300019959566</v>
      </c>
    </row>
    <row r="11" spans="1:62" x14ac:dyDescent="0.25">
      <c r="A11" t="s">
        <v>9</v>
      </c>
      <c r="B11">
        <v>0.51021587562832393</v>
      </c>
      <c r="C11">
        <v>0.48324751334942606</v>
      </c>
      <c r="D11">
        <v>0.50812155773404855</v>
      </c>
      <c r="E11">
        <v>0.50640174917829162</v>
      </c>
      <c r="F11">
        <v>0.49614085681570413</v>
      </c>
      <c r="G11">
        <v>0.50561137524658373</v>
      </c>
      <c r="H11">
        <v>0.48722141809515279</v>
      </c>
      <c r="I11">
        <v>0.50634968654671919</v>
      </c>
      <c r="J11">
        <v>0.48351882964279874</v>
      </c>
      <c r="K11">
        <v>0.50714141301320625</v>
      </c>
      <c r="L11">
        <v>0.48900766095776083</v>
      </c>
      <c r="M11">
        <v>0.5272405251800093</v>
      </c>
      <c r="N11">
        <v>0.48444712368569082</v>
      </c>
      <c r="O11">
        <v>0.52923219454366177</v>
      </c>
      <c r="P11">
        <v>0.50831701822840303</v>
      </c>
      <c r="Q11">
        <v>0.49054408350006451</v>
      </c>
      <c r="R11">
        <v>0.5190116699789431</v>
      </c>
      <c r="S11">
        <v>0.50636061626512163</v>
      </c>
      <c r="T11">
        <v>0.48583124201006078</v>
      </c>
      <c r="U11">
        <v>0.49700598590698625</v>
      </c>
      <c r="V11">
        <v>0.55327635285873678</v>
      </c>
      <c r="W11">
        <v>0.53173524557810858</v>
      </c>
      <c r="X11">
        <v>0.53073291621272511</v>
      </c>
      <c r="Y11">
        <v>0.48426216242133285</v>
      </c>
      <c r="Z11">
        <v>0.49725528218768233</v>
      </c>
      <c r="AA11">
        <v>0.5025652392079899</v>
      </c>
      <c r="AB11">
        <v>0.4895824880172463</v>
      </c>
      <c r="AC11">
        <v>0.50648580740151872</v>
      </c>
      <c r="AD11">
        <v>0.51546373209433194</v>
      </c>
      <c r="AE11">
        <v>0.53097417132083069</v>
      </c>
      <c r="AF11">
        <v>0.50321663962287566</v>
      </c>
      <c r="AG11">
        <v>0.4989665405872018</v>
      </c>
      <c r="AH11">
        <v>0.4884949007184064</v>
      </c>
      <c r="AI11">
        <v>0.51966224088162638</v>
      </c>
      <c r="AJ11">
        <v>0.52116011740828261</v>
      </c>
      <c r="AK11">
        <v>0.46756121627363628</v>
      </c>
      <c r="AL11">
        <v>0.49467458861918234</v>
      </c>
      <c r="AM11">
        <v>0.52191591004328775</v>
      </c>
      <c r="AN11">
        <v>0.51002855577094119</v>
      </c>
      <c r="AO11">
        <v>0.53008645833639167</v>
      </c>
      <c r="AP11">
        <v>0.49641917615698844</v>
      </c>
      <c r="AQ11">
        <v>0.48840701289322458</v>
      </c>
      <c r="AR11">
        <v>0.50075952666067569</v>
      </c>
      <c r="AS11">
        <v>0.50738824395933291</v>
      </c>
      <c r="AT11">
        <v>0.49585423419938462</v>
      </c>
      <c r="AU11">
        <v>0.51817297215820612</v>
      </c>
      <c r="AV11">
        <v>0.46681382762230916</v>
      </c>
      <c r="AW11">
        <v>0.48686213230817638</v>
      </c>
      <c r="AX11">
        <v>0.52592408456485717</v>
      </c>
      <c r="AY11">
        <v>0.54662180321069131</v>
      </c>
      <c r="AZ11" s="1" t="s">
        <v>9</v>
      </c>
      <c r="BA11" s="1">
        <f>(ROUNDUP(_xlfn.CONFIDENCE.T(1-$B$19,POWER((POWER(B11-SUM(B11,L11,V11,AF11,AP11)/5,2)+POWER(L11-SUM(B11,L11,V11,AF11,AP11)/5,2)+POWER(V11-SUM(B11,L11,V11,AF11,AP11)/5,2)+POWER(AF11-SUM(B11,L11,V11,AF11,AP11)/5,2)+POWER(AP11-SUM(B11,L11,V11,AF11,AP11)/5,2))/5,1/2),5),3)/AVERAGE(B11,L11,V11,AF11,AP11))*100</f>
        <v>5.6815160613582831</v>
      </c>
      <c r="BB11" s="1">
        <f>(ROUNDUP(_xlfn.CONFIDENCE.T(1-$B$19,POWER((POWER(C11-SUM(C11,M11,W11,AG11,AQ11)/5,2)+POWER(M11-SUM(C11,M11,W11,AG11,AQ11)/5,2)+POWER(W11-SUM(C11,M11,W11,AG11,AQ11)/5,2)+POWER(AG11-SUM(C11,M11,W11,AG11,AQ11)/5,2)+POWER(AQ11-SUM(C11,M11,W11,AG11,AQ11)/5,2))/5,1/2),5),3)/AVERAGE(C11,M11,W11,AG11,AQ11))*100</f>
        <v>4.9414989038012251</v>
      </c>
      <c r="BC11" s="1">
        <f>(ROUNDUP(_xlfn.CONFIDENCE.T(1-$B$19,POWER((POWER(D11-SUM(D11,N11,X11,AH11,AR11)/5,2)+POWER(N11-SUM(D11,N11,X11,AH11,AR11)/5,2)+POWER(X11-SUM(D11,N11,X11,AH11,AR11)/5,2)+POWER(AH11-SUM(D11,N11,X11,AH11,AR11)/5,2)+POWER(AR11-SUM(D11,N11,X11,AH11,AR11)/5,2))/5,1/2),5),3)/AVERAGE(D11,N11,X11,AH11,AR11))*100</f>
        <v>4.1790112918782567</v>
      </c>
      <c r="BD11" s="1">
        <f>(ROUNDUP(_xlfn.CONFIDENCE.T(1-$B$19,POWER((POWER(E11-SUM(E11,O11,Y11,AI11,AS11)/5,2)+POWER(O11-SUM(E11,O11,Y11,AI11,AS11)/5,2)+POWER(Y11-SUM(E11,O11,Y11,AI11,AS11)/5,2)+POWER(AI11-SUM(E11,O11,Y11,AI11,AS11)/5,2)+POWER(AS11-SUM(E11,O11,Y11,AI11,AS11)/5,2))/5,1/2),5),3)/AVERAGE(E11,O11,Y11,AI11,AS11))*100</f>
        <v>3.7299565030646393</v>
      </c>
      <c r="BE11" s="1">
        <f>(ROUNDUP(_xlfn.CONFIDENCE.T(1-$B$19,POWER((POWER(F11-SUM(F11,P11,Z11,AJ11,AT11)/5,2)+POWER(P11-SUM(F11,P11,Z11,AJ11,AT11)/5,2)+POWER(Z11-SUM(F11,P11,Z11,AJ11,AT11)/5,2)+POWER(AJ11-SUM(F11,P11,Z11,AJ11,AT11)/5,2)+POWER(AT11-SUM(F11,P11,Z11,AJ11,AT11)/5,2))/5,1/2),5),3)/AVERAGE(F11,P11,Z11,AJ11,AT11))*100</f>
        <v>2.5806682053490482</v>
      </c>
      <c r="BF11" s="1">
        <f>(ROUNDUP(_xlfn.CONFIDENCE.T(1-$B$19,POWER((POWER(G11-SUM(G11,Q11,AA11,AK11,AU11)/5,2)+POWER(Q11-SUM(G11,Q11,AA11,AK11,AU11)/5,2)+POWER(AA11-SUM(G11,Q11,AA11,AK11,AU11)/5,2)+POWER(AK11-SUM(G11,Q11,AA11,AK11,AU11)/5,2)+POWER(AU11-SUM(G11,Q11,AA11,AK11,AU11)/5,2))/5,1/2),5),3)/AVERAGE(G11,Q11,AA11,AK11,AU11))*100</f>
        <v>4.4275305863971504</v>
      </c>
      <c r="BG11" s="1">
        <f>(ROUNDUP(_xlfn.CONFIDENCE.T(1-$B$19,POWER((POWER(H11-SUM(H11,R11,AB11,AL11,AV11)/5,2)+POWER(R11-SUM(H11,R11,AB11,AL11,AV11)/5,2)+POWER(AB11-SUM(H11,R11,AB11,AL11,AV11)/5,2)+POWER(AL11-SUM(H11,R11,AB11,AL11,AV11)/5,2)+POWER(AV11-SUM(H11,R11,AB11,AL11,AV11)/5,2))/5,1/2),5),3)/AVERAGE(H11,R11,AB11,AL11,AV11))*100</f>
        <v>4.2729755995845915</v>
      </c>
      <c r="BH11" s="1">
        <f>(ROUNDUP(_xlfn.CONFIDENCE.T(1-$B$19,POWER((POWER(I11-SUM(I11,S11,AC11,AM11,AW11)/5,2)+POWER(S11-SUM(I11,S11,AC11,AM11,AW11)/5,2)+POWER(AC11-SUM(I11,S11,AC11,AM11,AW11)/5,2)+POWER(AM11-SUM(I11,S11,AC11,AM11,AW11)/5,2)+POWER(AW11-SUM(I11,S11,AC11,AM11,AW11)/5,2))/5,1/2),5),3)/AVERAGE(I11,S11,AC11,AM11,AW11))*100</f>
        <v>2.7690156534622643</v>
      </c>
      <c r="BI11" s="1">
        <f>(ROUNDUP(_xlfn.CONFIDENCE.T(1-$B$19,POWER((POWER(J11-SUM(J11,T11,AD11,AN11,AX11)/5,2)+POWER(T11-SUM(J11,T11,AD11,AN11,AX11)/5,2)+POWER(AD11-SUM(J11,T11,AD11,AN11,AX11)/5,2)+POWER(AN11-SUM(J11,T11,AD11,AN11,AX11)/5,2)+POWER(AX11-SUM(J11,T11,AD11,AN11,AX11)/5,2))/5,1/2),5),3)/AVERAGE(J11,T11,AD11,AN11,AX11))*100</f>
        <v>4.1653997833265004</v>
      </c>
      <c r="BJ11" s="1">
        <f>(ROUNDUP(_xlfn.CONFIDENCE.T(1-$B$19,POWER((POWER(K11-SUM(K11,U11,AE11,AO11,AY11)/5,2)+POWER(U11-SUM(K11,U11,AE11,AO11,AY11)/5,2)+POWER(AE11-SUM(K11,U11,AE11,AO11,AY11)/5,2)+POWER(AO11-SUM(K11,U11,AE11,AO11,AY11)/5,2)+POWER(AY11-SUM(K11,U11,AE11,AO11,AY11)/5,2))/5,1/2),5),3)/AVERAGE(K11,U11,AE11,AO11,AY11))*100</f>
        <v>4.4030433606491473</v>
      </c>
    </row>
    <row r="12" spans="1:62" x14ac:dyDescent="0.25"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</row>
    <row r="13" spans="1:62" x14ac:dyDescent="0.25">
      <c r="A13" t="s">
        <v>10</v>
      </c>
      <c r="B13">
        <v>8.8476530574913663E-3</v>
      </c>
      <c r="C13">
        <v>4.8405940424005797E-3</v>
      </c>
      <c r="D13">
        <v>3.979733105598471E-3</v>
      </c>
      <c r="E13">
        <v>4.0609240362493521E-3</v>
      </c>
      <c r="F13">
        <v>5.7184191976485414E-3</v>
      </c>
      <c r="G13">
        <v>5.4762587818194524E-3</v>
      </c>
      <c r="H13">
        <v>4.9036465998962353E-3</v>
      </c>
      <c r="I13">
        <v>4.4797228879909943E-3</v>
      </c>
      <c r="J13">
        <v>4.0432129265314124E-3</v>
      </c>
      <c r="K13">
        <v>3.8400338002218593E-3</v>
      </c>
      <c r="L13">
        <v>1.2650591706810056E-3</v>
      </c>
      <c r="M13">
        <v>1.7345839191041483E-3</v>
      </c>
      <c r="N13">
        <v>1.1567366544527674E-3</v>
      </c>
      <c r="O13">
        <v>2.7926690129811008E-3</v>
      </c>
      <c r="P13">
        <v>3.0027877322429245E-3</v>
      </c>
      <c r="Q13">
        <v>2.633187026570579E-3</v>
      </c>
      <c r="R13">
        <v>2.9974241278459168E-3</v>
      </c>
      <c r="S13">
        <v>2.6222864843759874E-3</v>
      </c>
      <c r="T13">
        <v>2.6501934432763578E-3</v>
      </c>
      <c r="U13">
        <v>2.760830150277296E-3</v>
      </c>
      <c r="V13">
        <v>7.1327497636373711E-4</v>
      </c>
      <c r="W13">
        <v>1.2032888218032067E-3</v>
      </c>
      <c r="X13">
        <v>7.4803752112054594E-3</v>
      </c>
      <c r="Y13">
        <v>6.4459273016316196E-3</v>
      </c>
      <c r="Z13">
        <v>5.1584686403532403E-3</v>
      </c>
      <c r="AA13">
        <v>6.0016563360970826E-3</v>
      </c>
      <c r="AB13">
        <v>5.2231378648860205E-3</v>
      </c>
      <c r="AC13">
        <v>4.8462417469041655E-3</v>
      </c>
      <c r="AD13">
        <v>6.0980951384475256E-3</v>
      </c>
      <c r="AE13">
        <v>6.0849970457763827E-3</v>
      </c>
      <c r="AF13">
        <v>0</v>
      </c>
      <c r="AG13">
        <v>3.4066356462469504E-3</v>
      </c>
      <c r="AH13">
        <v>5.6140912102212309E-3</v>
      </c>
      <c r="AI13">
        <v>4.9760050038260171E-3</v>
      </c>
      <c r="AJ13">
        <v>4.2297536585696538E-3</v>
      </c>
      <c r="AK13">
        <v>4.0162654136900516E-3</v>
      </c>
      <c r="AL13">
        <v>3.539157268046861E-3</v>
      </c>
      <c r="AM13">
        <v>3.1859295902588779E-3</v>
      </c>
      <c r="AN13">
        <v>3.2873458086888981E-3</v>
      </c>
      <c r="AO13">
        <v>3.0135272321900196E-3</v>
      </c>
      <c r="AP13">
        <v>2.4826587337424297E-3</v>
      </c>
      <c r="AQ13">
        <v>4.5492230356158035E-3</v>
      </c>
      <c r="AR13">
        <v>3.0315789904168263E-3</v>
      </c>
      <c r="AS13">
        <v>2.2725712469955825E-3</v>
      </c>
      <c r="AT13">
        <v>1.8472787308177212E-3</v>
      </c>
      <c r="AU13">
        <v>1.539448998534698E-3</v>
      </c>
      <c r="AV13">
        <v>1.6914348298325155E-3</v>
      </c>
      <c r="AW13">
        <v>2.3921292211170429E-3</v>
      </c>
      <c r="AX13">
        <v>2.1261141110333372E-3</v>
      </c>
      <c r="AY13">
        <v>3.3241796639021381E-3</v>
      </c>
      <c r="AZ13" s="1" t="s">
        <v>10</v>
      </c>
      <c r="BA13" s="1">
        <f>(ROUNDUP(_xlfn.CONFIDENCE.T(1-$B$19,POWER((POWER(B13-SUM(B13,L13,V13,AF13,AP13)/5,2)+POWER(L13-SUM(B13,L13,V13,AF13,AP13)/5,2)+POWER(V13-SUM(B13,L13,V13,AF13,AP13)/5,2)+POWER(AF13-SUM(B13,L13,V13,AF13,AP13)/5,2)+POWER(AP13-SUM(B13,L13,V13,AF13,AP13)/5,2))/5,1/2),5),3)/AVERAGE(B13,L13,V13,AF13,AP13))*100</f>
        <v>150.27824838645444</v>
      </c>
      <c r="BB13" s="1">
        <f>(ROUNDUP(_xlfn.CONFIDENCE.T(1-$B$19,POWER((POWER(C13-SUM(C13,M13,W13,AG13,AQ13)/5,2)+POWER(M13-SUM(C13,M13,W13,AG13,AQ13)/5,2)+POWER(W13-SUM(C13,M13,W13,AG13,AQ13)/5,2)+POWER(AG13-SUM(C13,M13,W13,AG13,AQ13)/5,2)+POWER(AQ13-SUM(C13,M13,W13,AG13,AQ13)/5,2))/5,1/2),5),3)/AVERAGE(C13,M13,W13,AG13,AQ13))*100</f>
        <v>63.555314284910914</v>
      </c>
      <c r="BC13" s="1">
        <f>(ROUNDUP(_xlfn.CONFIDENCE.T(1-$B$19,POWER((POWER(D13-SUM(D13,N13,X13,AH13,AR13)/5,2)+POWER(N13-SUM(D13,N13,X13,AH13,AR13)/5,2)+POWER(X13-SUM(D13,N13,X13,AH13,AR13)/5,2)+POWER(AH13-SUM(D13,N13,X13,AH13,AR13)/5,2)+POWER(AR13-SUM(D13,N13,X13,AH13,AR13)/5,2))/5,1/2),5),3)/AVERAGE(D13,N13,X13,AH13,AR13))*100</f>
        <v>70.546686874689783</v>
      </c>
      <c r="BD13" s="1">
        <f>(ROUNDUP(_xlfn.CONFIDENCE.T(1-$B$19,POWER((POWER(E13-SUM(E13,O13,Y13,AI13,AS13)/5,2)+POWER(O13-SUM(E13,O13,Y13,AI13,AS13)/5,2)+POWER(Y13-SUM(E13,O13,Y13,AI13,AS13)/5,2)+POWER(AI13-SUM(E13,O13,Y13,AI13,AS13)/5,2)+POWER(AS13-SUM(E13,O13,Y13,AI13,AS13)/5,2))/5,1/2),5),3)/AVERAGE(E13,O13,Y13,AI13,AS13))*100</f>
        <v>48.666308095809811</v>
      </c>
      <c r="BE13" s="1">
        <f>(ROUNDUP(_xlfn.CONFIDENCE.T(1-$B$19,POWER((POWER(F13-SUM(F13,P13,Z13,AJ13,AT13)/5,2)+POWER(P13-SUM(F13,P13,Z13,AJ13,AT13)/5,2)+POWER(Z13-SUM(F13,P13,Z13,AJ13,AT13)/5,2)+POWER(AJ13-SUM(F13,P13,Z13,AJ13,AT13)/5,2)+POWER(AT13-SUM(F13,P13,Z13,AJ13,AT13)/5,2))/5,1/2),5),3)/AVERAGE(F13,P13,Z13,AJ13,AT13))*100</f>
        <v>50.108464884227132</v>
      </c>
      <c r="BF13" s="1">
        <f>(ROUNDUP(_xlfn.CONFIDENCE.T(1-$B$19,POWER((POWER(G13-SUM(G13,Q13,AA13,AK13,AU13)/5,2)+POWER(Q13-SUM(G13,Q13,AA13,AK13,AU13)/5,2)+POWER(AA13-SUM(G13,Q13,AA13,AK13,AU13)/5,2)+POWER(AK13-SUM(G13,Q13,AA13,AK13,AU13)/5,2)+POWER(AU13-SUM(G13,Q13,AA13,AK13,AU13)/5,2))/5,1/2),5),3)/AVERAGE(G13,Q13,AA13,AK13,AU13))*100</f>
        <v>76.270605142146522</v>
      </c>
      <c r="BG13" s="1">
        <f>(ROUNDUP(_xlfn.CONFIDENCE.T(1-$B$19,POWER((POWER(H13-SUM(H13,R13,AB13,AL13,AV13)/5,2)+POWER(R13-SUM(H13,R13,AB13,AL13,AV13)/5,2)+POWER(AB13-SUM(H13,R13,AB13,AL13,AV13)/5,2)+POWER(AL13-SUM(H13,R13,AB13,AL13,AV13)/5,2)+POWER(AV13-SUM(H13,R13,AB13,AL13,AV13)/5,2))/5,1/2),5),3)/AVERAGE(H13,R13,AB13,AL13,AV13))*100</f>
        <v>54.481659423148322</v>
      </c>
      <c r="BH13" s="1">
        <f>(ROUNDUP(_xlfn.CONFIDENCE.T(1-$B$19,POWER((POWER(I13-SUM(I13,S13,AC13,AM13,AW13)/5,2)+POWER(S13-SUM(I13,S13,AC13,AM13,AW13)/5,2)+POWER(AC13-SUM(I13,S13,AC13,AM13,AW13)/5,2)+POWER(AM13-SUM(I13,S13,AC13,AM13,AW13)/5,2)+POWER(AW13-SUM(I13,S13,AC13,AM13,AW13)/5,2))/5,1/2),5),3)/AVERAGE(I13,S13,AC13,AM13,AW13))*100</f>
        <v>57.057076130518936</v>
      </c>
      <c r="BI13" s="1">
        <f>(ROUNDUP(_xlfn.CONFIDENCE.T(1-$B$19,POWER((POWER(J13-SUM(J13,T13,AD13,AN13,AX13)/5,2)+POWER(T13-SUM(J13,T13,AD13,AN13,AX13)/5,2)+POWER(AD13-SUM(J13,T13,AD13,AN13,AX13)/5,2)+POWER(AN13-SUM(J13,T13,AD13,AN13,AX13)/5,2)+POWER(AX13-SUM(J13,T13,AD13,AN13,AX13)/5,2))/5,1/2),5),3)/AVERAGE(J13,T13,AD13,AN13,AX13))*100</f>
        <v>54.930080679170899</v>
      </c>
      <c r="BJ13" s="1">
        <f>(ROUNDUP(_xlfn.CONFIDENCE.T(1-$B$19,POWER((POWER(K13-SUM(K13,U13,AE13,AO13,AY13)/5,2)+POWER(U13-SUM(K13,U13,AE13,AO13,AY13)/5,2)+POWER(AE13-SUM(K13,U13,AE13,AO13,AY13)/5,2)+POWER(AO13-SUM(K13,U13,AE13,AO13,AY13)/5,2)+POWER(AY13-SUM(K13,U13,AE13,AO13,AY13)/5,2))/5,1/2),5),3)/AVERAGE(K13,U13,AE13,AO13,AY13))*100</f>
        <v>52.566374807178128</v>
      </c>
    </row>
    <row r="14" spans="1:62" x14ac:dyDescent="0.25">
      <c r="A14" t="s">
        <v>11</v>
      </c>
      <c r="B14">
        <v>1.8345007864293558E-5</v>
      </c>
      <c r="C14">
        <v>1.8345007864293558E-5</v>
      </c>
      <c r="D14">
        <v>4.7912843523078653E-6</v>
      </c>
      <c r="E14">
        <v>3.8109385010177856E-6</v>
      </c>
      <c r="F14">
        <v>5.7027117578128956E-6</v>
      </c>
      <c r="G14">
        <v>5.763947415615896E-6</v>
      </c>
      <c r="H14">
        <v>5.4535633048748915E-6</v>
      </c>
      <c r="I14">
        <v>5.3145375979732642E-6</v>
      </c>
      <c r="J14">
        <v>4.7928709046778388E-6</v>
      </c>
      <c r="K14">
        <v>4.7442094246447942E-6</v>
      </c>
      <c r="L14">
        <v>0</v>
      </c>
      <c r="M14">
        <v>2.5721246317667414E-6</v>
      </c>
      <c r="N14">
        <v>2.5721246317667414E-6</v>
      </c>
      <c r="O14">
        <v>1.8337289951147795E-6</v>
      </c>
      <c r="P14">
        <v>2.1514798018673304E-6</v>
      </c>
      <c r="Q14">
        <v>2.5310965660843605E-6</v>
      </c>
      <c r="R14">
        <v>2.7770613664011746E-6</v>
      </c>
      <c r="S14">
        <v>2.7770613664011746E-6</v>
      </c>
      <c r="T14">
        <v>2.7770613664011746E-6</v>
      </c>
      <c r="U14">
        <v>2.1809891190834035E-6</v>
      </c>
      <c r="V14">
        <v>0</v>
      </c>
      <c r="W14">
        <v>0</v>
      </c>
      <c r="X14">
        <v>6.352478909739028E-6</v>
      </c>
      <c r="Y14">
        <v>6.4659655701691032E-6</v>
      </c>
      <c r="Z14">
        <v>6.4659655701691032E-6</v>
      </c>
      <c r="AA14">
        <v>4.5111582274439921E-6</v>
      </c>
      <c r="AB14">
        <v>4.5111582274439921E-6</v>
      </c>
      <c r="AC14">
        <v>4.5104342086964106E-6</v>
      </c>
      <c r="AD14">
        <v>7.4847098506750053E-6</v>
      </c>
      <c r="AE14">
        <v>7.6148821570946162E-6</v>
      </c>
      <c r="AF14">
        <v>0</v>
      </c>
      <c r="AG14">
        <v>3.8148646933758124E-7</v>
      </c>
      <c r="AH14">
        <v>5.6394082702788071E-6</v>
      </c>
      <c r="AI14">
        <v>4.6383590746902581E-6</v>
      </c>
      <c r="AJ14">
        <v>4.6383590746902581E-6</v>
      </c>
      <c r="AK14">
        <v>3.5044638046778877E-6</v>
      </c>
      <c r="AL14">
        <v>3.5044638046778877E-6</v>
      </c>
      <c r="AM14">
        <v>2.619061483153768E-6</v>
      </c>
      <c r="AN14">
        <v>3.0285276216470091E-6</v>
      </c>
      <c r="AO14">
        <v>2.9934622850836654E-6</v>
      </c>
      <c r="AP14">
        <v>2.634862835091817E-6</v>
      </c>
      <c r="AQ14">
        <v>3.9554532776455123E-6</v>
      </c>
      <c r="AR14">
        <v>3.9554532776455123E-6</v>
      </c>
      <c r="AS14">
        <v>3.9554532776455123E-6</v>
      </c>
      <c r="AT14">
        <v>3.9554532776455123E-6</v>
      </c>
      <c r="AU14">
        <v>3.9554532776455123E-6</v>
      </c>
      <c r="AV14">
        <v>2.2341557876844221E-6</v>
      </c>
      <c r="AW14">
        <v>3.2219577147251203E-6</v>
      </c>
      <c r="AX14">
        <v>3.2219577147251203E-6</v>
      </c>
      <c r="AY14">
        <v>4.328623338744803E-6</v>
      </c>
      <c r="AZ14" s="1" t="s">
        <v>11</v>
      </c>
      <c r="BA14" s="1">
        <f>(ROUNDUP(_xlfn.CONFIDENCE.T(1-$B$19,POWER((POWER(B14-SUM(B14,L14,V14,AF14,AP14)/5,2)+POWER(L14-SUM(B14,L14,V14,AF14,AP14)/5,2)+POWER(V14-SUM(B14,L14,V14,AF14,AP14)/5,2)+POWER(AF14-SUM(B14,L14,V14,AF14,AP14)/5,2)+POWER(AP14-SUM(B14,L14,V14,AF14,AP14)/5,2))/5,1/2),5),3)/AVERAGE(B14,L14,V14,AF14,AP14))*100</f>
        <v>23832.368042890179</v>
      </c>
      <c r="BB14" s="1">
        <f>(ROUNDUP(_xlfn.CONFIDENCE.T(1-$B$19,POWER((POWER(C14-SUM(C14,M14,W14,AG14,AQ14)/5,2)+POWER(M14-SUM(C14,M14,W14,AG14,AQ14)/5,2)+POWER(W14-SUM(C14,M14,W14,AG14,AQ14)/5,2)+POWER(AG14-SUM(C14,M14,W14,AG14,AQ14)/5,2)+POWER(AQ14-SUM(C14,M14,W14,AG14,AQ14)/5,2))/5,1/2),5),3)/AVERAGE(C14,M14,W14,AG14,AQ14))*100</f>
        <v>19798.78710997718</v>
      </c>
      <c r="BC14" s="1">
        <f>(ROUNDUP(_xlfn.CONFIDENCE.T(1-$B$19,POWER((POWER(D14-SUM(D14,N14,X14,AH14,AR14)/5,2)+POWER(N14-SUM(D14,N14,X14,AH14,AR14)/5,2)+POWER(X14-SUM(D14,N14,X14,AH14,AR14)/5,2)+POWER(AH14-SUM(D14,N14,X14,AH14,AR14)/5,2)+POWER(AR14-SUM(D14,N14,X14,AH14,AR14)/5,2))/5,1/2),5),3)/AVERAGE(D14,N14,X14,AH14,AR14))*100</f>
        <v>21449.331830779698</v>
      </c>
      <c r="BD14" s="1">
        <f>(ROUNDUP(_xlfn.CONFIDENCE.T(1-$B$19,POWER((POWER(E14-SUM(E14,O14,Y14,AI14,AS14)/5,2)+POWER(O14-SUM(E14,O14,Y14,AI14,AS14)/5,2)+POWER(Y14-SUM(E14,O14,Y14,AI14,AS14)/5,2)+POWER(AI14-SUM(E14,O14,Y14,AI14,AS14)/5,2)+POWER(AS14-SUM(E14,O14,Y14,AI14,AS14)/5,2))/5,1/2),5),3)/AVERAGE(E14,O14,Y14,AI14,AS14))*100</f>
        <v>24149.403178407134</v>
      </c>
      <c r="BE14" s="1">
        <f>(ROUNDUP(_xlfn.CONFIDENCE.T(1-$B$19,POWER((POWER(F14-SUM(F14,P14,Z14,AJ14,AT14)/5,2)+POWER(P14-SUM(F14,P14,Z14,AJ14,AT14)/5,2)+POWER(Z14-SUM(F14,P14,Z14,AJ14,AT14)/5,2)+POWER(AJ14-SUM(F14,P14,Z14,AJ14,AT14)/5,2)+POWER(AT14-SUM(F14,P14,Z14,AJ14,AT14)/5,2))/5,1/2),5),3)/AVERAGE(F14,P14,Z14,AJ14,AT14))*100</f>
        <v>21820.750018399671</v>
      </c>
      <c r="BF14" s="1">
        <f>(ROUNDUP(_xlfn.CONFIDENCE.T(1-$B$19,POWER((POWER(G14-SUM(G14,Q14,AA14,AK14,AU14)/5,2)+POWER(Q14-SUM(G14,Q14,AA14,AK14,AU14)/5,2)+POWER(AA14-SUM(G14,Q14,AA14,AK14,AU14)/5,2)+POWER(AK14-SUM(G14,Q14,AA14,AK14,AU14)/5,2)+POWER(AU14-SUM(G14,Q14,AA14,AK14,AU14)/5,2))/5,1/2),5),3)/AVERAGE(G14,Q14,AA14,AK14,AU14))*100</f>
        <v>24671.718981270766</v>
      </c>
      <c r="BG14" s="1">
        <f>(ROUNDUP(_xlfn.CONFIDENCE.T(1-$B$19,POWER((POWER(H14-SUM(H14,R14,AB14,AL14,AV14)/5,2)+POWER(R14-SUM(H14,R14,AB14,AL14,AV14)/5,2)+POWER(AB14-SUM(H14,R14,AB14,AL14,AV14)/5,2)+POWER(AL14-SUM(H14,R14,AB14,AL14,AV14)/5,2)+POWER(AV14-SUM(H14,R14,AB14,AL14,AV14)/5,2))/5,1/2),5),3)/AVERAGE(H14,R14,AB14,AL14,AV14))*100</f>
        <v>27055.687788254221</v>
      </c>
      <c r="BH14" s="1">
        <f>(ROUNDUP(_xlfn.CONFIDENCE.T(1-$B$19,POWER((POWER(I14-SUM(I14,S14,AC14,AM14,AW14)/5,2)+POWER(S14-SUM(I14,S14,AC14,AM14,AW14)/5,2)+POWER(AC14-SUM(I14,S14,AC14,AM14,AW14)/5,2)+POWER(AM14-SUM(I14,S14,AC14,AM14,AW14)/5,2)+POWER(AW14-SUM(I14,S14,AC14,AM14,AW14)/5,2))/5,1/2),5),3)/AVERAGE(I14,S14,AC14,AM14,AW14))*100</f>
        <v>27110.479867614889</v>
      </c>
      <c r="BI14" s="1">
        <f>(ROUNDUP(_xlfn.CONFIDENCE.T(1-$B$19,POWER((POWER(J14-SUM(J14,T14,AD14,AN14,AX14)/5,2)+POWER(T14-SUM(J14,T14,AD14,AN14,AX14)/5,2)+POWER(AD14-SUM(J14,T14,AD14,AN14,AX14)/5,2)+POWER(AN14-SUM(J14,T14,AD14,AN14,AX14)/5,2)+POWER(AX14-SUM(J14,T14,AD14,AN14,AX14)/5,2))/5,1/2),5),3)/AVERAGE(J14,T14,AD14,AN14,AX14))*100</f>
        <v>23468.528924913393</v>
      </c>
      <c r="BJ14" s="1">
        <f>(ROUNDUP(_xlfn.CONFIDENCE.T(1-$B$19,POWER((POWER(K14-SUM(K14,U14,AE14,AO14,AY14)/5,2)+POWER(U14-SUM(K14,U14,AE14,AO14,AY14)/5,2)+POWER(AE14-SUM(K14,U14,AE14,AO14,AY14)/5,2)+POWER(AO14-SUM(K14,U14,AE14,AO14,AY14)/5,2)+POWER(AY14-SUM(K14,U14,AE14,AO14,AY14)/5,2))/5,1/2),5),3)/AVERAGE(K14,U14,AE14,AO14,AY14))*100</f>
        <v>22870.560610281849</v>
      </c>
    </row>
    <row r="15" spans="1:62" x14ac:dyDescent="0.25">
      <c r="A15" t="s">
        <v>12</v>
      </c>
      <c r="B15">
        <v>2.8661178304587889E-2</v>
      </c>
      <c r="C15">
        <v>2.6725461664641948E-2</v>
      </c>
      <c r="D15">
        <v>2.6512721970392023E-2</v>
      </c>
      <c r="E15">
        <v>2.6917813209952943E-2</v>
      </c>
      <c r="F15">
        <v>2.6483715705473653E-2</v>
      </c>
      <c r="G15">
        <v>2.6111090348823304E-2</v>
      </c>
      <c r="H15">
        <v>2.6206980458673982E-2</v>
      </c>
      <c r="I15">
        <v>2.7222259400942615E-2</v>
      </c>
      <c r="J15">
        <v>2.7809797155828229E-2</v>
      </c>
      <c r="K15">
        <v>2.7724247191848569E-2</v>
      </c>
      <c r="L15">
        <v>2.6872283311620785E-2</v>
      </c>
      <c r="M15">
        <v>2.5385572310293567E-2</v>
      </c>
      <c r="N15">
        <v>2.8340664836202855E-2</v>
      </c>
      <c r="O15">
        <v>2.8212805366982032E-2</v>
      </c>
      <c r="P15">
        <v>2.7986210271686934E-2</v>
      </c>
      <c r="Q15">
        <v>2.77193255787033E-2</v>
      </c>
      <c r="R15">
        <v>2.8912882059728036E-2</v>
      </c>
      <c r="S15">
        <v>2.8618263544424032E-2</v>
      </c>
      <c r="T15">
        <v>2.8899392725870152E-2</v>
      </c>
      <c r="U15">
        <v>2.866064659269563E-2</v>
      </c>
      <c r="V15">
        <v>3.0844438595532521E-2</v>
      </c>
      <c r="W15">
        <v>2.7785910639713991E-2</v>
      </c>
      <c r="X15">
        <v>2.642630801992769E-2</v>
      </c>
      <c r="Y15">
        <v>2.7313828347953109E-2</v>
      </c>
      <c r="Z15">
        <v>2.7772356924744876E-2</v>
      </c>
      <c r="AA15">
        <v>2.81299511782916E-2</v>
      </c>
      <c r="AB15">
        <v>2.8347478853648661E-2</v>
      </c>
      <c r="AC15">
        <v>2.8426758039728935E-2</v>
      </c>
      <c r="AD15">
        <v>2.7672802809457012E-2</v>
      </c>
      <c r="AE15">
        <v>2.7838926862820849E-2</v>
      </c>
      <c r="AF15">
        <v>3.50028675899327E-2</v>
      </c>
      <c r="AG15">
        <v>3.3953036474230223E-2</v>
      </c>
      <c r="AH15">
        <v>3.4264048513578518E-2</v>
      </c>
      <c r="AI15">
        <v>3.2408132666992558E-2</v>
      </c>
      <c r="AJ15">
        <v>3.1294506587370333E-2</v>
      </c>
      <c r="AK15">
        <v>3.0895120473093951E-2</v>
      </c>
      <c r="AL15">
        <v>3.0135313233525057E-2</v>
      </c>
      <c r="AM15">
        <v>2.9946991261824225E-2</v>
      </c>
      <c r="AN15">
        <v>2.9797328695006887E-2</v>
      </c>
      <c r="AO15">
        <v>3.0195137577558984E-2</v>
      </c>
      <c r="AP15">
        <v>2.3410899301005789E-2</v>
      </c>
      <c r="AQ15">
        <v>2.7567437832133126E-2</v>
      </c>
      <c r="AR15">
        <v>2.7191521212291646E-2</v>
      </c>
      <c r="AS15">
        <v>2.6811704188937555E-2</v>
      </c>
      <c r="AT15">
        <v>2.7655494751238088E-2</v>
      </c>
      <c r="AU15">
        <v>2.8167284028628961E-2</v>
      </c>
      <c r="AV15">
        <v>2.820574400349276E-2</v>
      </c>
      <c r="AW15">
        <v>2.7755034774565545E-2</v>
      </c>
      <c r="AX15">
        <v>2.750560834884911E-2</v>
      </c>
      <c r="AY15">
        <v>2.6813159888421902E-2</v>
      </c>
      <c r="AZ15" s="1" t="s">
        <v>12</v>
      </c>
      <c r="BA15" s="1">
        <f>(ROUNDUP(_xlfn.CONFIDENCE.T(1-$B$19,POWER((POWER(B15-SUM(B15,L15,V15,AF15,AP15)/5,2)+POWER(L15-SUM(B15,L15,V15,AF15,AP15)/5,2)+POWER(V15-SUM(B15,L15,V15,AF15,AP15)/5,2)+POWER(AF15-SUM(B15,L15,V15,AF15,AP15)/5,2)+POWER(AP15-SUM(B15,L15,V15,AF15,AP15)/5,2))/5,1/2),5),3)/AVERAGE(B15,L15,V15,AF15,AP15))*100</f>
        <v>17.266186998365821</v>
      </c>
      <c r="BB15" s="1">
        <f>(ROUNDUP(_xlfn.CONFIDENCE.T(1-$B$19,POWER((POWER(C15-SUM(C15,M15,W15,AG15,AQ15)/5,2)+POWER(M15-SUM(C15,M15,W15,AG15,AQ15)/5,2)+POWER(W15-SUM(C15,M15,W15,AG15,AQ15)/5,2)+POWER(AG15-SUM(C15,M15,W15,AG15,AQ15)/5,2)+POWER(AQ15-SUM(C15,M15,W15,AG15,AQ15)/5,2))/5,1/2),5),3)/AVERAGE(C15,M15,W15,AG15,AQ15))*100</f>
        <v>14.142529366322817</v>
      </c>
      <c r="BC15" s="1">
        <f>(ROUNDUP(_xlfn.CONFIDENCE.T(1-$B$19,POWER((POWER(D15-SUM(D15,N15,X15,AH15,AR15)/5,2)+POWER(N15-SUM(D15,N15,X15,AH15,AR15)/5,2)+POWER(X15-SUM(D15,N15,X15,AH15,AR15)/5,2)+POWER(AH15-SUM(D15,N15,X15,AH15,AR15)/5,2)+POWER(AR15-SUM(D15,N15,X15,AH15,AR15)/5,2))/5,1/2),5),3)/AVERAGE(D15,N15,X15,AH15,AR15))*100</f>
        <v>14.011954272630891</v>
      </c>
      <c r="BD15" s="1">
        <f>(ROUNDUP(_xlfn.CONFIDENCE.T(1-$B$19,POWER((POWER(E15-SUM(E15,O15,Y15,AI15,AS15)/5,2)+POWER(O15-SUM(E15,O15,Y15,AI15,AS15)/5,2)+POWER(Y15-SUM(E15,O15,Y15,AI15,AS15)/5,2)+POWER(AI15-SUM(E15,O15,Y15,AI15,AS15)/5,2)+POWER(AS15-SUM(E15,O15,Y15,AI15,AS15)/5,2))/5,1/2),5),3)/AVERAGE(E15,O15,Y15,AI15,AS15))*100</f>
        <v>10.588413395156026</v>
      </c>
      <c r="BE15" s="1">
        <f>(ROUNDUP(_xlfn.CONFIDENCE.T(1-$B$19,POWER((POWER(F15-SUM(F15,P15,Z15,AJ15,AT15)/5,2)+POWER(P15-SUM(F15,P15,Z15,AJ15,AT15)/5,2)+POWER(Z15-SUM(F15,P15,Z15,AJ15,AT15)/5,2)+POWER(AJ15-SUM(F15,P15,Z15,AJ15,AT15)/5,2)+POWER(AT15-SUM(F15,P15,Z15,AJ15,AT15)/5,2))/5,1/2),5),3)/AVERAGE(F15,P15,Z15,AJ15,AT15))*100</f>
        <v>10.623809991237383</v>
      </c>
      <c r="BF15" s="1">
        <f>(ROUNDUP(_xlfn.CONFIDENCE.T(1-$B$19,POWER((POWER(G15-SUM(G15,Q15,AA15,AK15,AU15)/5,2)+POWER(Q15-SUM(G15,Q15,AA15,AK15,AU15)/5,2)+POWER(AA15-SUM(G15,Q15,AA15,AK15,AU15)/5,2)+POWER(AK15-SUM(G15,Q15,AA15,AK15,AU15)/5,2)+POWER(AU15-SUM(G15,Q15,AA15,AK15,AU15)/5,2))/5,1/2),5),3)/AVERAGE(G15,Q15,AA15,AK15,AU15))*100</f>
        <v>7.091053371032495</v>
      </c>
      <c r="BG15" s="1">
        <f>(ROUNDUP(_xlfn.CONFIDENCE.T(1-$B$19,POWER((POWER(H15-SUM(H15,R15,AB15,AL15,AV15)/5,2)+POWER(R15-SUM(H15,R15,AB15,AL15,AV15)/5,2)+POWER(AB15-SUM(H15,R15,AB15,AL15,AV15)/5,2)+POWER(AL15-SUM(H15,R15,AB15,AL15,AV15)/5,2)+POWER(AV15-SUM(H15,R15,AB15,AL15,AV15)/5,2))/5,1/2),5),3)/AVERAGE(H15,R15,AB15,AL15,AV15))*100</f>
        <v>7.0517685116574693</v>
      </c>
      <c r="BH15" s="1">
        <f>(ROUNDUP(_xlfn.CONFIDENCE.T(1-$B$19,POWER((POWER(I15-SUM(I15,S15,AC15,AM15,AW15)/5,2)+POWER(S15-SUM(I15,S15,AC15,AM15,AW15)/5,2)+POWER(AC15-SUM(I15,S15,AC15,AM15,AW15)/5,2)+POWER(AM15-SUM(I15,S15,AC15,AM15,AW15)/5,2)+POWER(AW15-SUM(I15,S15,AC15,AM15,AW15)/5,2))/5,1/2),5),3)/AVERAGE(I15,S15,AC15,AM15,AW15))*100</f>
        <v>7.0437760173659365</v>
      </c>
      <c r="BI15" s="1">
        <f>(ROUNDUP(_xlfn.CONFIDENCE.T(1-$B$19,POWER((POWER(J15-SUM(J15,T15,AD15,AN15,AX15)/5,2)+POWER(T15-SUM(J15,T15,AD15,AN15,AX15)/5,2)+POWER(AD15-SUM(J15,T15,AD15,AN15,AX15)/5,2)+POWER(AN15-SUM(J15,T15,AD15,AN15,AX15)/5,2)+POWER(AX15-SUM(J15,T15,AD15,AN15,AX15)/5,2))/5,1/2),5),3)/AVERAGE(J15,T15,AD15,AN15,AX15))*100</f>
        <v>7.057913652992359</v>
      </c>
      <c r="BJ15" s="1">
        <f>(ROUNDUP(_xlfn.CONFIDENCE.T(1-$B$19,POWER((POWER(K15-SUM(K15,U15,AE15,AO15,AY15)/5,2)+POWER(U15-SUM(K15,U15,AE15,AO15,AY15)/5,2)+POWER(AE15-SUM(K15,U15,AE15,AO15,AY15)/5,2)+POWER(AO15-SUM(K15,U15,AE15,AO15,AY15)/5,2)+POWER(AY15-SUM(K15,U15,AE15,AO15,AY15)/5,2))/5,1/2),5),3)/AVERAGE(K15,U15,AE15,AO15,AY15))*100</f>
        <v>7.0805423961527598</v>
      </c>
    </row>
    <row r="16" spans="1:62" x14ac:dyDescent="0.25">
      <c r="A16" t="s">
        <v>13</v>
      </c>
      <c r="B16">
        <v>7.5324351347189022</v>
      </c>
      <c r="C16">
        <v>7.0393112652075871</v>
      </c>
      <c r="D16">
        <v>6.5616064160729541</v>
      </c>
      <c r="E16">
        <v>6.4299726918957907</v>
      </c>
      <c r="F16">
        <v>7.0568234818760205</v>
      </c>
      <c r="G16">
        <v>6.9029463080248101</v>
      </c>
      <c r="H16">
        <v>6.4906712514584406</v>
      </c>
      <c r="I16">
        <v>6.3167192786540003</v>
      </c>
      <c r="J16">
        <v>6.2442343388827224</v>
      </c>
      <c r="K16">
        <v>6.2524200355184991</v>
      </c>
      <c r="L16">
        <v>5.6426293676151387</v>
      </c>
      <c r="M16">
        <v>5.5333960785774003</v>
      </c>
      <c r="N16">
        <v>5.02766897962975</v>
      </c>
      <c r="O16">
        <v>5.4386993487900055</v>
      </c>
      <c r="P16">
        <v>5.5038156007871253</v>
      </c>
      <c r="Q16">
        <v>5.4000556101409174</v>
      </c>
      <c r="R16">
        <v>5.3635849806888141</v>
      </c>
      <c r="S16">
        <v>5.0884053694791787</v>
      </c>
      <c r="T16">
        <v>5.1636410681383147</v>
      </c>
      <c r="U16">
        <v>5.5083004055529781</v>
      </c>
      <c r="V16">
        <v>4.3449617638771505</v>
      </c>
      <c r="W16">
        <v>5.4546679130039974</v>
      </c>
      <c r="X16">
        <v>7.3718939209747472</v>
      </c>
      <c r="Y16">
        <v>6.642464161532712</v>
      </c>
      <c r="Z16">
        <v>6.1337085933542843</v>
      </c>
      <c r="AA16">
        <v>6.7046801881168356</v>
      </c>
      <c r="AB16">
        <v>6.3936057308521379</v>
      </c>
      <c r="AC16">
        <v>6.4360282380324767</v>
      </c>
      <c r="AD16">
        <v>6.7141262822618231</v>
      </c>
      <c r="AE16">
        <v>6.7158231585082584</v>
      </c>
      <c r="AF16">
        <v>3.4542797195640986</v>
      </c>
      <c r="AG16">
        <v>4.7272902631456324</v>
      </c>
      <c r="AH16">
        <v>5.4137646854558543</v>
      </c>
      <c r="AI16">
        <v>5.53959312012375</v>
      </c>
      <c r="AJ16">
        <v>5.9266009487422195</v>
      </c>
      <c r="AK16">
        <v>5.987096740078325</v>
      </c>
      <c r="AL16">
        <v>5.7825478300427804</v>
      </c>
      <c r="AM16">
        <v>5.5641930940514319</v>
      </c>
      <c r="AN16">
        <v>5.6786138950413712</v>
      </c>
      <c r="AO16">
        <v>5.6154851506662835</v>
      </c>
      <c r="AP16">
        <v>5.1156360924815916</v>
      </c>
      <c r="AQ16">
        <v>6.0056272288553183</v>
      </c>
      <c r="AR16">
        <v>5.3844365074626488</v>
      </c>
      <c r="AS16">
        <v>5.3114923560944955</v>
      </c>
      <c r="AT16">
        <v>5.0420863653049501</v>
      </c>
      <c r="AU16">
        <v>4.9968156054126878</v>
      </c>
      <c r="AV16">
        <v>5.0032055480364273</v>
      </c>
      <c r="AW16">
        <v>5.218780118391189</v>
      </c>
      <c r="AX16">
        <v>5.1077680129865017</v>
      </c>
      <c r="AY16">
        <v>5.4199740695663108</v>
      </c>
      <c r="AZ16" s="1" t="s">
        <v>13</v>
      </c>
      <c r="BA16" s="1">
        <f>(ROUNDUP(_xlfn.CONFIDENCE.T(1-$B$19,POWER((POWER(B16-SUM(B16,L16,V16,AF16,AP16)/5,2)+POWER(L16-SUM(B16,L16,V16,AF16,AP16)/5,2)+POWER(V16-SUM(B16,L16,V16,AF16,AP16)/5,2)+POWER(AF16-SUM(B16,L16,V16,AF16,AP16)/5,2)+POWER(AP16-SUM(B16,L16,V16,AF16,AP16)/5,2))/5,1/2),5),3)/AVERAGE(B16,L16,V16,AF16,AP16))*100</f>
        <v>32.675427083851808</v>
      </c>
      <c r="BB16" s="1">
        <f>(ROUNDUP(_xlfn.CONFIDENCE.T(1-$B$19,POWER((POWER(C16-SUM(C16,M16,W16,AG16,AQ16)/5,2)+POWER(M16-SUM(C16,M16,W16,AG16,AQ16)/5,2)+POWER(W16-SUM(C16,M16,W16,AG16,AQ16)/5,2)+POWER(AG16-SUM(C16,M16,W16,AG16,AQ16)/5,2)+POWER(AQ16-SUM(C16,M16,W16,AG16,AQ16)/5,2))/5,1/2),5),3)/AVERAGE(C16,M16,W16,AG16,AQ16))*100</f>
        <v>16.463671080675006</v>
      </c>
      <c r="BC16" s="1">
        <f>(ROUNDUP(_xlfn.CONFIDENCE.T(1-$B$19,POWER((POWER(D16-SUM(D16,N16,X16,AH16,AR16)/5,2)+POWER(N16-SUM(D16,N16,X16,AH16,AR16)/5,2)+POWER(X16-SUM(D16,N16,X16,AH16,AR16)/5,2)+POWER(AH16-SUM(D16,N16,X16,AH16,AR16)/5,2)+POWER(AR16-SUM(D16,N16,X16,AH16,AR16)/5,2))/5,1/2),5),3)/AVERAGE(D16,N16,X16,AH16,AR16))*100</f>
        <v>18.330360846312349</v>
      </c>
      <c r="BD16" s="1">
        <f>(ROUNDUP(_xlfn.CONFIDENCE.T(1-$B$19,POWER((POWER(E16-SUM(E16,O16,Y16,AI16,AS16)/5,2)+POWER(O16-SUM(E16,O16,Y16,AI16,AS16)/5,2)+POWER(Y16-SUM(E16,O16,Y16,AI16,AS16)/5,2)+POWER(AI16-SUM(E16,O16,Y16,AI16,AS16)/5,2)+POWER(AS16-SUM(E16,O16,Y16,AI16,AS16)/5,2))/5,1/2),5),3)/AVERAGE(E16,O16,Y16,AI16,AS16))*100</f>
        <v>11.664648668309992</v>
      </c>
      <c r="BE16" s="1">
        <f>(ROUNDUP(_xlfn.CONFIDENCE.T(1-$B$19,POWER((POWER(F16-SUM(F16,P16,Z16,AJ16,AT16)/5,2)+POWER(P16-SUM(F16,P16,Z16,AJ16,AT16)/5,2)+POWER(Z16-SUM(F16,P16,Z16,AJ16,AT16)/5,2)+POWER(AJ16-SUM(F16,P16,Z16,AJ16,AT16)/5,2)+POWER(AT16-SUM(F16,P16,Z16,AJ16,AT16)/5,2))/5,1/2),5),3)/AVERAGE(F16,P16,Z16,AJ16,AT16))*100</f>
        <v>14.14218066831355</v>
      </c>
      <c r="BF16" s="1">
        <f>(ROUNDUP(_xlfn.CONFIDENCE.T(1-$B$19,POWER((POWER(G16-SUM(G16,Q16,AA16,AK16,AU16)/5,2)+POWER(Q16-SUM(G16,Q16,AA16,AK16,AU16)/5,2)+POWER(AA16-SUM(G16,Q16,AA16,AK16,AU16)/5,2)+POWER(AK16-SUM(G16,Q16,AA16,AK16,AU16)/5,2)+POWER(AU16-SUM(G16,Q16,AA16,AK16,AU16)/5,2))/5,1/2),5),3)/AVERAGE(G16,Q16,AA16,AK16,AU16))*100</f>
        <v>15.154245991517227</v>
      </c>
      <c r="BG16" s="1">
        <f>(ROUNDUP(_xlfn.CONFIDENCE.T(1-$B$19,POWER((POWER(H16-SUM(H16,R16,AB16,AL16,AV16)/5,2)+POWER(R16-SUM(H16,R16,AB16,AL16,AV16)/5,2)+POWER(AB16-SUM(H16,R16,AB16,AL16,AV16)/5,2)+POWER(AL16-SUM(H16,R16,AB16,AL16,AV16)/5,2)+POWER(AV16-SUM(H16,R16,AB16,AL16,AV16)/5,2))/5,1/2),5),3)/AVERAGE(H16,R16,AB16,AL16,AV16))*100</f>
        <v>12.313313233649767</v>
      </c>
      <c r="BH16" s="1">
        <f>(ROUNDUP(_xlfn.CONFIDENCE.T(1-$B$19,POWER((POWER(I16-SUM(I16,S16,AC16,AM16,AW16)/5,2)+POWER(S16-SUM(I16,S16,AC16,AM16,AW16)/5,2)+POWER(AC16-SUM(I16,S16,AC16,AM16,AW16)/5,2)+POWER(AM16-SUM(I16,S16,AC16,AM16,AW16)/5,2)+POWER(AW16-SUM(I16,S16,AC16,AM16,AW16)/5,2))/5,1/2),5),3)/AVERAGE(I16,S16,AC16,AM16,AW16))*100</f>
        <v>12.052769709422643</v>
      </c>
      <c r="BI16" s="1">
        <f>(ROUNDUP(_xlfn.CONFIDENCE.T(1-$B$19,POWER((POWER(J16-SUM(J16,T16,AD16,AN16,AX16)/5,2)+POWER(T16-SUM(J16,T16,AD16,AN16,AX16)/5,2)+POWER(AD16-SUM(J16,T16,AD16,AN16,AX16)/5,2)+POWER(AN16-SUM(J16,T16,AD16,AN16,AX16)/5,2)+POWER(AX16-SUM(J16,T16,AD16,AN16,AX16)/5,2))/5,1/2),5),3)/AVERAGE(J16,T16,AD16,AN16,AX16))*100</f>
        <v>13.352527950954288</v>
      </c>
      <c r="BJ16" s="1">
        <f>(ROUNDUP(_xlfn.CONFIDENCE.T(1-$B$19,POWER((POWER(K16-SUM(K16,U16,AE16,AO16,AY16)/5,2)+POWER(U16-SUM(K16,U16,AE16,AO16,AY16)/5,2)+POWER(AE16-SUM(K16,U16,AE16,AO16,AY16)/5,2)+POWER(AO16-SUM(K16,U16,AE16,AO16,AY16)/5,2)+POWER(AY16-SUM(K16,U16,AE16,AO16,AY16)/5,2))/5,1/2),5),3)/AVERAGE(K16,U16,AE16,AO16,AY16))*100</f>
        <v>10.538085195329948</v>
      </c>
    </row>
    <row r="17" spans="1:62" x14ac:dyDescent="0.25">
      <c r="A17" t="s">
        <v>14</v>
      </c>
      <c r="B17">
        <v>0.12618715831485264</v>
      </c>
      <c r="C17">
        <v>0.14183782191297492</v>
      </c>
      <c r="D17">
        <v>0.14513052570532783</v>
      </c>
      <c r="E17">
        <v>0.14379081966674659</v>
      </c>
      <c r="F17">
        <v>0.13624056714026589</v>
      </c>
      <c r="G17">
        <v>0.13952036273321952</v>
      </c>
      <c r="H17">
        <v>0.13979168645534404</v>
      </c>
      <c r="I17">
        <v>0.14187310831464647</v>
      </c>
      <c r="J17">
        <v>0.14590704324460824</v>
      </c>
      <c r="K17">
        <v>0.14681962349771069</v>
      </c>
      <c r="L17">
        <v>0.13510196491643622</v>
      </c>
      <c r="M17">
        <v>0.12912323006252679</v>
      </c>
      <c r="N17">
        <v>0.13370169926191033</v>
      </c>
      <c r="O17">
        <v>0.13214434792229263</v>
      </c>
      <c r="P17">
        <v>0.12978934323391506</v>
      </c>
      <c r="Q17">
        <v>0.12516977543462846</v>
      </c>
      <c r="R17">
        <v>0.12172882087236822</v>
      </c>
      <c r="S17">
        <v>0.12670817861589415</v>
      </c>
      <c r="T17">
        <v>0.12576294078918934</v>
      </c>
      <c r="U17">
        <v>0.12682163468852023</v>
      </c>
      <c r="V17">
        <v>0.14613360936205147</v>
      </c>
      <c r="W17">
        <v>0.14238694412522782</v>
      </c>
      <c r="X17">
        <v>0.13454227829837209</v>
      </c>
      <c r="Y17">
        <v>0.13856705380744347</v>
      </c>
      <c r="Z17">
        <v>0.13433748662054887</v>
      </c>
      <c r="AA17">
        <v>0.1311464438029474</v>
      </c>
      <c r="AB17">
        <v>0.13014239416659354</v>
      </c>
      <c r="AC17">
        <v>0.13533256978924146</v>
      </c>
      <c r="AD17">
        <v>0.1324673986143009</v>
      </c>
      <c r="AE17">
        <v>0.13229704167627862</v>
      </c>
      <c r="AF17">
        <v>0.13397679459643666</v>
      </c>
      <c r="AG17">
        <v>0.12081081891021106</v>
      </c>
      <c r="AH17">
        <v>0.11740533509074846</v>
      </c>
      <c r="AI17">
        <v>0.12580078608690504</v>
      </c>
      <c r="AJ17">
        <v>0.13271808284675907</v>
      </c>
      <c r="AK17">
        <v>0.14000181095058056</v>
      </c>
      <c r="AL17">
        <v>0.14424685453777791</v>
      </c>
      <c r="AM17">
        <v>0.14394591257873557</v>
      </c>
      <c r="AN17">
        <v>0.14028179882680725</v>
      </c>
      <c r="AO17">
        <v>0.13754166994657147</v>
      </c>
      <c r="AP17">
        <v>0.14317860907495061</v>
      </c>
      <c r="AQ17">
        <v>0.13768934094297919</v>
      </c>
      <c r="AR17">
        <v>0.14106297319773164</v>
      </c>
      <c r="AS17">
        <v>0.1415818664292009</v>
      </c>
      <c r="AT17">
        <v>0.1370009843210338</v>
      </c>
      <c r="AU17">
        <v>0.13839921434521288</v>
      </c>
      <c r="AV17">
        <v>0.14062202977384064</v>
      </c>
      <c r="AW17">
        <v>0.14655484644421213</v>
      </c>
      <c r="AX17">
        <v>0.14573621718814078</v>
      </c>
      <c r="AY17">
        <v>0.14660712802667905</v>
      </c>
      <c r="AZ17" s="1" t="s">
        <v>14</v>
      </c>
      <c r="BA17" s="1">
        <f>(ROUNDUP(_xlfn.CONFIDENCE.T(1-$B$19,POWER((POWER(B17-SUM(B17,L17,V17,AF17,AP17)/5,2)+POWER(L17-SUM(B17,L17,V17,AF17,AP17)/5,2)+POWER(V17-SUM(B17,L17,V17,AF17,AP17)/5,2)+POWER(AF17-SUM(B17,L17,V17,AF17,AP17)/5,2)+POWER(AP17-SUM(B17,L17,V17,AF17,AP17)/5,2))/5,1/2),5),3)/AVERAGE(B17,L17,V17,AF17,AP17))*100</f>
        <v>6.5733913509908568</v>
      </c>
      <c r="BB17" s="1">
        <f>(ROUNDUP(_xlfn.CONFIDENCE.T(1-$B$19,POWER((POWER(C17-SUM(C17,M17,W17,AG17,AQ17)/5,2)+POWER(M17-SUM(C17,M17,W17,AG17,AQ17)/5,2)+POWER(W17-SUM(C17,M17,W17,AG17,AQ17)/5,2)+POWER(AG17-SUM(C17,M17,W17,AG17,AQ17)/5,2)+POWER(AQ17-SUM(C17,M17,W17,AG17,AQ17)/5,2))/5,1/2),5),3)/AVERAGE(C17,M17,W17,AG17,AQ17))*100</f>
        <v>8.186373589417471</v>
      </c>
      <c r="BC17" s="1">
        <f>(ROUNDUP(_xlfn.CONFIDENCE.T(1-$B$19,POWER((POWER(D17-SUM(D17,N17,X17,AH17,AR17)/5,2)+POWER(N17-SUM(D17,N17,X17,AH17,AR17)/5,2)+POWER(X17-SUM(D17,N17,X17,AH17,AR17)/5,2)+POWER(AH17-SUM(D17,N17,X17,AH17,AR17)/5,2)+POWER(AR17-SUM(D17,N17,X17,AH17,AR17)/5,2))/5,1/2),5),3)/AVERAGE(D17,N17,X17,AH17,AR17))*100</f>
        <v>8.9306604116533563</v>
      </c>
      <c r="BD17" s="1">
        <f>(ROUNDUP(_xlfn.CONFIDENCE.T(1-$B$19,POWER((POWER(E17-SUM(E17,O17,Y17,AI17,AS17)/5,2)+POWER(O17-SUM(E17,O17,Y17,AI17,AS17)/5,2)+POWER(Y17-SUM(E17,O17,Y17,AI17,AS17)/5,2)+POWER(AI17-SUM(E17,O17,Y17,AI17,AS17)/5,2)+POWER(AS17-SUM(E17,O17,Y17,AI17,AS17)/5,2))/5,1/2),5),3)/AVERAGE(E17,O17,Y17,AI17,AS17))*100</f>
        <v>6.5993544836673692</v>
      </c>
      <c r="BE17" s="1">
        <f>(ROUNDUP(_xlfn.CONFIDENCE.T(1-$B$19,POWER((POWER(F17-SUM(F17,P17,Z17,AJ17,AT17)/5,2)+POWER(P17-SUM(F17,P17,Z17,AJ17,AT17)/5,2)+POWER(Z17-SUM(F17,P17,Z17,AJ17,AT17)/5,2)+POWER(AJ17-SUM(F17,P17,Z17,AJ17,AT17)/5,2)+POWER(AT17-SUM(F17,P17,Z17,AJ17,AT17)/5,2))/5,1/2),5),3)/AVERAGE(F17,P17,Z17,AJ17,AT17))*100</f>
        <v>2.9846894497408032</v>
      </c>
      <c r="BF17" s="1">
        <f>(ROUNDUP(_xlfn.CONFIDENCE.T(1-$B$19,POWER((POWER(G17-SUM(G17,Q17,AA17,AK17,AU17)/5,2)+POWER(Q17-SUM(G17,Q17,AA17,AK17,AU17)/5,2)+POWER(AA17-SUM(G17,Q17,AA17,AK17,AU17)/5,2)+POWER(AK17-SUM(G17,Q17,AA17,AK17,AU17)/5,2)+POWER(AU17-SUM(G17,Q17,AA17,AK17,AU17)/5,2))/5,1/2),5),3)/AVERAGE(G17,Q17,AA17,AK17,AU17))*100</f>
        <v>5.9326266540015595</v>
      </c>
      <c r="BG17" s="1">
        <f>(ROUNDUP(_xlfn.CONFIDENCE.T(1-$B$19,POWER((POWER(H17-SUM(H17,R17,AB17,AL17,AV17)/5,2)+POWER(R17-SUM(H17,R17,AB17,AL17,AV17)/5,2)+POWER(AB17-SUM(H17,R17,AB17,AL17,AV17)/5,2)+POWER(AL17-SUM(H17,R17,AB17,AL17,AV17)/5,2)+POWER(AV17-SUM(H17,R17,AB17,AL17,AV17)/5,2))/5,1/2),5),3)/AVERAGE(H17,R17,AB17,AL17,AV17))*100</f>
        <v>8.1296993214414552</v>
      </c>
      <c r="BH17" s="1">
        <f>(ROUNDUP(_xlfn.CONFIDENCE.T(1-$B$19,POWER((POWER(I17-SUM(I17,S17,AC17,AM17,AW17)/5,2)+POWER(S17-SUM(I17,S17,AC17,AM17,AW17)/5,2)+POWER(AC17-SUM(I17,S17,AC17,AM17,AW17)/5,2)+POWER(AM17-SUM(I17,S17,AC17,AM17,AW17)/5,2)+POWER(AW17-SUM(I17,S17,AC17,AM17,AW17)/5,2))/5,1/2),5),3)/AVERAGE(I17,S17,AC17,AM17,AW17))*100</f>
        <v>6.4802783495374809</v>
      </c>
      <c r="BI17" s="1">
        <f>(ROUNDUP(_xlfn.CONFIDENCE.T(1-$B$19,POWER((POWER(J17-SUM(J17,T17,AD17,AN17,AX17)/5,2)+POWER(T17-SUM(J17,T17,AD17,AN17,AX17)/5,2)+POWER(AD17-SUM(J17,T17,AD17,AN17,AX17)/5,2)+POWER(AN17-SUM(J17,T17,AD17,AN17,AX17)/5,2)+POWER(AX17-SUM(J17,T17,AD17,AN17,AX17)/5,2))/5,1/2),5),3)/AVERAGE(J17,T17,AD17,AN17,AX17))*100</f>
        <v>7.2447451830209344</v>
      </c>
      <c r="BJ17" s="1">
        <f>(ROUNDUP(_xlfn.CONFIDENCE.T(1-$B$19,POWER((POWER(K17-SUM(K17,U17,AE17,AO17,AY17)/5,2)+POWER(U17-SUM(K17,U17,AE17,AO17,AY17)/5,2)+POWER(AE17-SUM(K17,U17,AE17,AO17,AY17)/5,2)+POWER(AO17-SUM(K17,U17,AE17,AO17,AY17)/5,2)+POWER(AY17-SUM(K17,U17,AE17,AO17,AY17)/5,2))/5,1/2),5),3)/AVERAGE(K17,U17,AE17,AO17,AY17))*100</f>
        <v>7.2454622259725152</v>
      </c>
    </row>
    <row r="19" spans="1:62" x14ac:dyDescent="0.25">
      <c r="A19" t="s">
        <v>15</v>
      </c>
      <c r="B19">
        <v>0.95</v>
      </c>
      <c r="AZ19" s="1" t="s">
        <v>16</v>
      </c>
      <c r="BA19" s="1">
        <f>MIN(BA2:BA17)</f>
        <v>0</v>
      </c>
      <c r="BB19" s="1">
        <f t="shared" ref="BB19:BJ19" si="0">MIN(BB2:BB17)</f>
        <v>0</v>
      </c>
      <c r="BC19" s="1">
        <f t="shared" si="0"/>
        <v>0</v>
      </c>
      <c r="BD19" s="1">
        <f t="shared" si="0"/>
        <v>0</v>
      </c>
      <c r="BE19" s="1">
        <f t="shared" si="0"/>
        <v>0</v>
      </c>
      <c r="BF19" s="1">
        <f t="shared" si="0"/>
        <v>0</v>
      </c>
      <c r="BG19" s="1">
        <f t="shared" si="0"/>
        <v>0.59490547589153631</v>
      </c>
      <c r="BH19" s="1">
        <f t="shared" si="0"/>
        <v>0.59448696502694942</v>
      </c>
      <c r="BI19" s="1">
        <f t="shared" si="0"/>
        <v>0.59441333661422502</v>
      </c>
      <c r="BJ19" s="1">
        <f t="shared" si="0"/>
        <v>0.5945153090677201</v>
      </c>
    </row>
    <row r="20" spans="1:62" x14ac:dyDescent="0.25">
      <c r="AZ20" s="1" t="s">
        <v>17</v>
      </c>
      <c r="BA20" s="1">
        <f>AVERAGE(BA2:BA17)</f>
        <v>1751.1148321558292</v>
      </c>
      <c r="BB20" s="1">
        <f t="shared" ref="BB20:BJ20" si="1">AVERAGE(BB2:BB17)</f>
        <v>1443.5650131474827</v>
      </c>
      <c r="BC20" s="1">
        <f t="shared" si="1"/>
        <v>1555.7177579783008</v>
      </c>
      <c r="BD20" s="1">
        <f t="shared" si="1"/>
        <v>1745.9018064485083</v>
      </c>
      <c r="BE20" s="1">
        <f t="shared" si="1"/>
        <v>1571.7227374984955</v>
      </c>
      <c r="BF20" s="1">
        <f t="shared" si="1"/>
        <v>1781.3766202663021</v>
      </c>
      <c r="BG20" s="1">
        <f t="shared" si="1"/>
        <v>1972.6840689383141</v>
      </c>
      <c r="BH20" s="1">
        <f t="shared" si="1"/>
        <v>1981.6742441110243</v>
      </c>
      <c r="BI20" s="1">
        <f t="shared" si="1"/>
        <v>1714.8764792905408</v>
      </c>
      <c r="BJ20" s="1">
        <f t="shared" si="1"/>
        <v>1674.2461745508956</v>
      </c>
    </row>
    <row r="21" spans="1:62" x14ac:dyDescent="0.25">
      <c r="AZ21" s="1" t="s">
        <v>18</v>
      </c>
      <c r="BA21" s="1">
        <f>MAX(BA2:BA17)</f>
        <v>23832.368042890179</v>
      </c>
      <c r="BB21" s="1">
        <f t="shared" ref="BB21:BJ21" si="2">MAX(BB2:BB17)</f>
        <v>19798.78710997718</v>
      </c>
      <c r="BC21" s="1">
        <f t="shared" si="2"/>
        <v>21449.331830779698</v>
      </c>
      <c r="BD21" s="1">
        <f t="shared" si="2"/>
        <v>24149.403178407134</v>
      </c>
      <c r="BE21" s="1">
        <f t="shared" si="2"/>
        <v>21820.750018399671</v>
      </c>
      <c r="BF21" s="1">
        <f t="shared" si="2"/>
        <v>24671.718981270766</v>
      </c>
      <c r="BG21" s="1">
        <f t="shared" si="2"/>
        <v>27055.687788254221</v>
      </c>
      <c r="BH21" s="1">
        <f t="shared" si="2"/>
        <v>27110.479867614889</v>
      </c>
      <c r="BI21" s="1">
        <f t="shared" si="2"/>
        <v>23468.528924913393</v>
      </c>
      <c r="BJ21" s="1">
        <f t="shared" si="2"/>
        <v>22870.560610281849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1"/>
  <sheetViews>
    <sheetView topLeftCell="AW1" workbookViewId="0">
      <selection activeCell="BA2" sqref="BA2:BJ21"/>
    </sheetView>
  </sheetViews>
  <sheetFormatPr defaultRowHeight="15" x14ac:dyDescent="0.25"/>
  <cols>
    <col min="1" max="1" customWidth="true" width="40.85546875" collapsed="true"/>
    <col min="52" max="52" customWidth="true" width="40.0" collapsed="true"/>
  </cols>
  <sheetData>
    <row r="1" spans="1:62" x14ac:dyDescent="0.25">
      <c r="A1" t="s">
        <v>0</v>
      </c>
      <c r="B1">
        <v>4900</v>
      </c>
      <c r="C1">
        <v>9800</v>
      </c>
      <c r="D1">
        <v>14700</v>
      </c>
      <c r="E1">
        <v>19600</v>
      </c>
      <c r="F1">
        <v>24500</v>
      </c>
      <c r="G1">
        <v>29400</v>
      </c>
      <c r="H1">
        <v>34300</v>
      </c>
      <c r="I1">
        <v>39200</v>
      </c>
      <c r="J1">
        <v>44100</v>
      </c>
      <c r="K1">
        <v>49000</v>
      </c>
      <c r="L1">
        <v>4900</v>
      </c>
      <c r="M1">
        <v>9800</v>
      </c>
      <c r="N1">
        <v>14700</v>
      </c>
      <c r="O1">
        <v>19600</v>
      </c>
      <c r="P1">
        <v>24500</v>
      </c>
      <c r="Q1">
        <v>29400</v>
      </c>
      <c r="R1">
        <v>34300</v>
      </c>
      <c r="S1">
        <v>39200</v>
      </c>
      <c r="T1">
        <v>44100</v>
      </c>
      <c r="U1">
        <v>49000</v>
      </c>
      <c r="V1">
        <v>4900</v>
      </c>
      <c r="W1">
        <v>9800</v>
      </c>
      <c r="X1">
        <v>14700</v>
      </c>
      <c r="Y1">
        <v>19600</v>
      </c>
      <c r="Z1">
        <v>24500</v>
      </c>
      <c r="AA1">
        <v>29400</v>
      </c>
      <c r="AB1">
        <v>34300</v>
      </c>
      <c r="AC1">
        <v>39200</v>
      </c>
      <c r="AD1">
        <v>44100</v>
      </c>
      <c r="AE1">
        <v>49000</v>
      </c>
      <c r="AF1">
        <v>4900</v>
      </c>
      <c r="AG1">
        <v>9800</v>
      </c>
      <c r="AH1">
        <v>14700</v>
      </c>
      <c r="AI1">
        <v>19600</v>
      </c>
      <c r="AJ1">
        <v>24500</v>
      </c>
      <c r="AK1">
        <v>29400</v>
      </c>
      <c r="AL1">
        <v>34300</v>
      </c>
      <c r="AM1">
        <v>39200</v>
      </c>
      <c r="AN1">
        <v>44100</v>
      </c>
      <c r="AO1">
        <v>49000</v>
      </c>
      <c r="AP1">
        <v>4900</v>
      </c>
      <c r="AQ1">
        <v>9800</v>
      </c>
      <c r="AR1">
        <v>14700</v>
      </c>
      <c r="AS1">
        <v>19600</v>
      </c>
      <c r="AT1">
        <v>24500</v>
      </c>
      <c r="AU1">
        <v>29400</v>
      </c>
      <c r="AV1">
        <v>34300</v>
      </c>
      <c r="AW1">
        <v>39200</v>
      </c>
      <c r="AX1">
        <v>44100</v>
      </c>
      <c r="AY1">
        <v>49000</v>
      </c>
      <c r="AZ1" s="1" t="s">
        <v>0</v>
      </c>
      <c r="BA1" s="1">
        <v>4900</v>
      </c>
      <c r="BB1" s="1">
        <v>9800</v>
      </c>
      <c r="BC1" s="1">
        <v>14700</v>
      </c>
      <c r="BD1" s="1">
        <v>19600</v>
      </c>
      <c r="BE1" s="1">
        <v>24500</v>
      </c>
      <c r="BF1" s="1">
        <v>29400</v>
      </c>
      <c r="BG1" s="1">
        <v>34300</v>
      </c>
      <c r="BH1" s="1">
        <v>39200</v>
      </c>
      <c r="BI1" s="1">
        <v>44100</v>
      </c>
      <c r="BJ1" s="1">
        <v>49000</v>
      </c>
    </row>
    <row r="2" spans="1:62" x14ac:dyDescent="0.25">
      <c r="A2" t="s">
        <v>1</v>
      </c>
      <c r="B2">
        <v>0.31589796444215407</v>
      </c>
      <c r="C2">
        <v>0.32696804364770071</v>
      </c>
      <c r="D2">
        <v>0.328393135725429</v>
      </c>
      <c r="E2">
        <v>0.32576249188838419</v>
      </c>
      <c r="F2">
        <v>0.32585902626388458</v>
      </c>
      <c r="G2">
        <v>0.32739720091858399</v>
      </c>
      <c r="H2">
        <v>0.32570729355927175</v>
      </c>
      <c r="I2">
        <v>0.32522855475588408</v>
      </c>
      <c r="J2">
        <v>0.32484865955606801</v>
      </c>
      <c r="K2">
        <v>0.322796289578691</v>
      </c>
      <c r="L2">
        <v>0.31342521694742215</v>
      </c>
      <c r="M2">
        <v>0.3153677135840765</v>
      </c>
      <c r="N2">
        <v>0.31813881482755657</v>
      </c>
      <c r="O2">
        <v>0.31727917472598322</v>
      </c>
      <c r="P2">
        <v>0.32010130769628364</v>
      </c>
      <c r="Q2">
        <v>0.32321575061525842</v>
      </c>
      <c r="R2">
        <v>0.32196927632796596</v>
      </c>
      <c r="S2">
        <v>0.32055184921303193</v>
      </c>
      <c r="T2">
        <v>0.32224304454375091</v>
      </c>
      <c r="U2">
        <v>0.32160452211792773</v>
      </c>
      <c r="V2">
        <v>0.3202059202059202</v>
      </c>
      <c r="W2">
        <v>0.32951438614763701</v>
      </c>
      <c r="X2">
        <v>0.32282646345687566</v>
      </c>
      <c r="Y2">
        <v>0.32350649350649352</v>
      </c>
      <c r="Z2">
        <v>0.32352482453860149</v>
      </c>
      <c r="AA2">
        <v>0.32116914562435145</v>
      </c>
      <c r="AB2">
        <v>0.32090905726024355</v>
      </c>
      <c r="AC2">
        <v>0.32093369593369592</v>
      </c>
      <c r="AD2">
        <v>0.3226512337681034</v>
      </c>
      <c r="AE2">
        <v>0.32261907845321042</v>
      </c>
      <c r="AF2">
        <v>0.31491997934950955</v>
      </c>
      <c r="AG2">
        <v>0.31314432989690721</v>
      </c>
      <c r="AH2">
        <v>0.31699741156169109</v>
      </c>
      <c r="AI2">
        <v>0.32036257688572356</v>
      </c>
      <c r="AJ2">
        <v>0.31830650587443715</v>
      </c>
      <c r="AK2">
        <v>0.31870928777878432</v>
      </c>
      <c r="AL2">
        <v>0.32062000591891093</v>
      </c>
      <c r="AM2">
        <v>0.320059521883997</v>
      </c>
      <c r="AN2">
        <v>0.3198343304187759</v>
      </c>
      <c r="AO2">
        <v>0.31986967314853126</v>
      </c>
      <c r="AP2">
        <v>0.32582232582232584</v>
      </c>
      <c r="AQ2">
        <v>0.32904650558586646</v>
      </c>
      <c r="AR2">
        <v>0.3328701693443335</v>
      </c>
      <c r="AS2">
        <v>0.33007876065872549</v>
      </c>
      <c r="AT2">
        <v>0.32696401682330339</v>
      </c>
      <c r="AU2">
        <v>0.32682483331890205</v>
      </c>
      <c r="AV2">
        <v>0.32759707747654193</v>
      </c>
      <c r="AW2">
        <v>0.33000941956020396</v>
      </c>
      <c r="AX2">
        <v>0.33008111306757498</v>
      </c>
      <c r="AY2">
        <v>0.3294982339497195</v>
      </c>
      <c r="AZ2" s="1" t="s">
        <v>1</v>
      </c>
      <c r="BA2" s="1">
        <f>(ROUNDUP(_xlfn.CONFIDENCE.T(1-$B$19,POWER((POWER(B2-SUM(B2,L2,V2,AF2,AP2)/5,2)+POWER(L2-SUM(B2,L2,V2,AF2,AP2)/5,2)+POWER(V2-SUM(B2,L2,V2,AF2,AP2)/5,2)+POWER(AF2-SUM(B2,L2,V2,AF2,AP2)/5,2)+POWER(AP2-SUM(B2,L2,V2,AF2,AP2)/5,2))/5,1/2),5),3)/AVERAGE(B2,L2,V2,AF2,AP2))*100</f>
        <v>1.8864704397209362</v>
      </c>
      <c r="BB2" s="1">
        <f>(ROUNDUP(_xlfn.CONFIDENCE.T(1-$B$19,POWER((POWER(C2-SUM(C2,M2,W2,AG2,AQ2)/5,2)+POWER(M2-SUM(C2,M2,W2,AG2,AQ2)/5,2)+POWER(W2-SUM(C2,M2,W2,AG2,AQ2)/5,2)+POWER(AG2-SUM(C2,M2,W2,AG2,AQ2)/5,2)+POWER(AQ2-SUM(C2,M2,W2,AG2,AQ2)/5,2))/5,1/2),5),3)/AVERAGE(C2,M2,W2,AG2,AQ2))*100</f>
        <v>2.7880333020864554</v>
      </c>
      <c r="BC2" s="1">
        <f>(ROUNDUP(_xlfn.CONFIDENCE.T(1-$B$19,POWER((POWER(D2-SUM(D2,N2,X2,AH2,AR2)/5,2)+POWER(N2-SUM(D2,N2,X2,AH2,AR2)/5,2)+POWER(X2-SUM(D2,N2,X2,AH2,AR2)/5,2)+POWER(AH2-SUM(D2,N2,X2,AH2,AR2)/5,2)+POWER(AR2-SUM(D2,N2,X2,AH2,AR2)/5,2))/5,1/2),5),3)/AVERAGE(D2,N2,X2,AH2,AR2))*100</f>
        <v>2.4703160723452866</v>
      </c>
      <c r="BD2" s="1">
        <f>(ROUNDUP(_xlfn.CONFIDENCE.T(1-$B$19,POWER((POWER(E2-SUM(E2,O2,Y2,AI2,AS2)/5,2)+POWER(O2-SUM(E2,O2,Y2,AI2,AS2)/5,2)+POWER(Y2-SUM(E2,O2,Y2,AI2,AS2)/5,2)+POWER(AI2-SUM(E2,O2,Y2,AI2,AS2)/5,2)+POWER(AS2-SUM(E2,O2,Y2,AI2,AS2)/5,2))/5,1/2),5),3)/AVERAGE(E2,O2,Y2,AI2,AS2))*100</f>
        <v>1.8552996196521683</v>
      </c>
      <c r="BE2" s="1">
        <f>(ROUNDUP(_xlfn.CONFIDENCE.T(1-$B$19,POWER((POWER(F2-SUM(F2,P2,Z2,AJ2,AT2)/5,2)+POWER(P2-SUM(F2,P2,Z2,AJ2,AT2)/5,2)+POWER(Z2-SUM(F2,P2,Z2,AJ2,AT2)/5,2)+POWER(AJ2-SUM(F2,P2,Z2,AJ2,AT2)/5,2)+POWER(AT2-SUM(F2,P2,Z2,AJ2,AT2)/5,2))/5,1/2),5),3)/AVERAGE(F2,P2,Z2,AJ2,AT2))*100</f>
        <v>1.5482218326350996</v>
      </c>
      <c r="BF2" s="1">
        <f>(ROUNDUP(_xlfn.CONFIDENCE.T(1-$B$19,POWER((POWER(G2-SUM(G2,Q2,AA2,AK2,AU2)/5,2)+POWER(Q2-SUM(G2,Q2,AA2,AK2,AU2)/5,2)+POWER(AA2-SUM(G2,Q2,AA2,AK2,AU2)/5,2)+POWER(AK2-SUM(G2,Q2,AA2,AK2,AU2)/5,2)+POWER(AU2-SUM(G2,Q2,AA2,AK2,AU2)/5,2))/5,1/2),5),3)/AVERAGE(G2,Q2,AA2,AK2,AU2))*100</f>
        <v>1.5457706858934546</v>
      </c>
      <c r="BG2" s="1">
        <f>(ROUNDUP(_xlfn.CONFIDENCE.T(1-$B$19,POWER((POWER(H2-SUM(H2,R2,AB2,AL2,AV2)/5,2)+POWER(R2-SUM(H2,R2,AB2,AL2,AV2)/5,2)+POWER(AB2-SUM(H2,R2,AB2,AL2,AV2)/5,2)+POWER(AL2-SUM(H2,R2,AB2,AL2,AV2)/5,2)+POWER(AV2-SUM(H2,R2,AB2,AL2,AV2)/5,2))/5,1/2),5),3)/AVERAGE(H2,R2,AB2,AL2,AV2))*100</f>
        <v>1.2370093066756336</v>
      </c>
      <c r="BH2" s="1">
        <f>(ROUNDUP(_xlfn.CONFIDENCE.T(1-$B$19,POWER((POWER(I2-SUM(I2,S2,AC2,AM2,AW2)/5,2)+POWER(S2-SUM(I2,S2,AC2,AM2,AW2)/5,2)+POWER(AC2-SUM(I2,S2,AC2,AM2,AW2)/5,2)+POWER(AM2-SUM(I2,S2,AC2,AM2,AW2)/5,2)+POWER(AW2-SUM(I2,S2,AC2,AM2,AW2)/5,2))/5,1/2),5),3)/AVERAGE(I2,S2,AC2,AM2,AW2))*100</f>
        <v>1.5462804446027896</v>
      </c>
      <c r="BI2" s="1">
        <f>(ROUNDUP(_xlfn.CONFIDENCE.T(1-$B$19,POWER((POWER(J2-SUM(J2,T2,AD2,AN2,AX2)/5,2)+POWER(T2-SUM(J2,T2,AD2,AN2,AX2)/5,2)+POWER(AD2-SUM(J2,T2,AD2,AN2,AX2)/5,2)+POWER(AN2-SUM(J2,T2,AD2,AN2,AX2)/5,2)+POWER(AX2-SUM(J2,T2,AD2,AN2,AX2)/5,2))/5,1/2),5),3)/AVERAGE(J2,T2,AD2,AN2,AX2))*100</f>
        <v>1.5435353706561452</v>
      </c>
      <c r="BJ2" s="1">
        <f>(ROUNDUP(_xlfn.CONFIDENCE.T(1-$B$19,POWER((POWER(K2-SUM(K2,U2,AE2,AO2,AY2)/5,2)+POWER(U2-SUM(K2,U2,AE2,AO2,AY2)/5,2)+POWER(AE2-SUM(K2,U2,AE2,AO2,AY2)/5,2)+POWER(AO2-SUM(K2,U2,AE2,AO2,AY2)/5,2)+POWER(AY2-SUM(K2,U2,AE2,AO2,AY2)/5,2))/5,1/2),5),3)/AVERAGE(K2,U2,AE2,AO2,AY2))*100</f>
        <v>1.546658545836761</v>
      </c>
    </row>
    <row r="3" spans="1:62" x14ac:dyDescent="0.25">
      <c r="A3" t="s">
        <v>2</v>
      </c>
      <c r="B3">
        <v>0.98922624877571008</v>
      </c>
      <c r="C3">
        <v>0.98954372623574149</v>
      </c>
      <c r="D3">
        <v>0.99146380018969338</v>
      </c>
      <c r="E3">
        <v>0.99093511450381677</v>
      </c>
      <c r="F3">
        <v>0.99025974025974028</v>
      </c>
      <c r="G3">
        <v>0.99130022144890861</v>
      </c>
      <c r="H3">
        <v>0.99113475177304966</v>
      </c>
      <c r="I3">
        <v>0.99090473910962185</v>
      </c>
      <c r="J3">
        <v>0.99075648108797276</v>
      </c>
      <c r="K3">
        <v>0.99125588546170851</v>
      </c>
      <c r="L3">
        <v>0.98067141403865721</v>
      </c>
      <c r="M3">
        <v>0.98353510895883778</v>
      </c>
      <c r="N3">
        <v>0.98536109303838648</v>
      </c>
      <c r="O3">
        <v>0.98680351906158359</v>
      </c>
      <c r="P3">
        <v>0.98855480116391847</v>
      </c>
      <c r="Q3">
        <v>0.98846338727767991</v>
      </c>
      <c r="R3">
        <v>0.98970628602799893</v>
      </c>
      <c r="S3">
        <v>0.99026910139356084</v>
      </c>
      <c r="T3">
        <v>0.99065519804608682</v>
      </c>
      <c r="U3">
        <v>0.99070525105404372</v>
      </c>
      <c r="V3">
        <v>0.99606299212598426</v>
      </c>
      <c r="W3">
        <v>0.99151343705799155</v>
      </c>
      <c r="X3">
        <v>0.99080532656943565</v>
      </c>
      <c r="Y3">
        <v>0.99119466920514043</v>
      </c>
      <c r="Z3">
        <v>0.99069679134232014</v>
      </c>
      <c r="AA3">
        <v>0.99091488683455531</v>
      </c>
      <c r="AB3">
        <v>0.99080175727622188</v>
      </c>
      <c r="AC3">
        <v>0.99073851335097429</v>
      </c>
      <c r="AD3">
        <v>0.99114288763205638</v>
      </c>
      <c r="AE3">
        <v>0.99105080831408776</v>
      </c>
      <c r="AF3">
        <v>0.98929961089494167</v>
      </c>
      <c r="AG3">
        <v>0.99069539666993145</v>
      </c>
      <c r="AH3">
        <v>0.99196399871423979</v>
      </c>
      <c r="AI3">
        <v>0.99206158287226365</v>
      </c>
      <c r="AJ3">
        <v>0.99208646979347614</v>
      </c>
      <c r="AK3">
        <v>0.9918006430868167</v>
      </c>
      <c r="AL3">
        <v>0.99229711141678134</v>
      </c>
      <c r="AM3">
        <v>0.99264084931837371</v>
      </c>
      <c r="AN3">
        <v>0.9927140255009107</v>
      </c>
      <c r="AO3">
        <v>0.99264278799612782</v>
      </c>
      <c r="AP3">
        <v>0.98943323727185395</v>
      </c>
      <c r="AQ3">
        <v>0.99001901140684412</v>
      </c>
      <c r="AR3">
        <v>0.99121430812676503</v>
      </c>
      <c r="AS3">
        <v>0.99221514508138708</v>
      </c>
      <c r="AT3">
        <v>0.99256151058554265</v>
      </c>
      <c r="AU3">
        <v>0.99190861494526417</v>
      </c>
      <c r="AV3">
        <v>0.99250579097969749</v>
      </c>
      <c r="AW3">
        <v>0.99286987522281644</v>
      </c>
      <c r="AX3">
        <v>0.99249392113331214</v>
      </c>
      <c r="AY3">
        <v>0.99257001333587347</v>
      </c>
      <c r="AZ3" s="1" t="s">
        <v>2</v>
      </c>
      <c r="BA3" s="1">
        <f>(ROUNDUP(_xlfn.CONFIDENCE.T(1-$B$19,POWER((POWER(B3-SUM(B3,L3,V3,AF3,AP3)/5,2)+POWER(L3-SUM(B3,L3,V3,AF3,AP3)/5,2)+POWER(V3-SUM(B3,L3,V3,AF3,AP3)/5,2)+POWER(AF3-SUM(B3,L3,V3,AF3,AP3)/5,2)+POWER(AP3-SUM(B3,L3,V3,AF3,AP3)/5,2))/5,1/2),5),3)/AVERAGE(B3,L3,V3,AF3,AP3))*100</f>
        <v>0.70782951416516915</v>
      </c>
      <c r="BB3" s="1">
        <f>(ROUNDUP(_xlfn.CONFIDENCE.T(1-$B$19,POWER((POWER(C3-SUM(C3,M3,W3,AG3,AQ3)/5,2)+POWER(M3-SUM(C3,M3,W3,AG3,AQ3)/5,2)+POWER(W3-SUM(C3,M3,W3,AG3,AQ3)/5,2)+POWER(AG3-SUM(C3,M3,W3,AG3,AQ3)/5,2)+POWER(AQ3-SUM(C3,M3,W3,AG3,AQ3)/5,2))/5,1/2),5),3)/AVERAGE(C3,M3,W3,AG3,AQ3))*100</f>
        <v>0.40442385665489289</v>
      </c>
      <c r="BC3" s="1">
        <f>(ROUNDUP(_xlfn.CONFIDENCE.T(1-$B$19,POWER((POWER(D3-SUM(D3,N3,X3,AH3,AR3)/5,2)+POWER(N3-SUM(D3,N3,X3,AH3,AR3)/5,2)+POWER(X3-SUM(D3,N3,X3,AH3,AR3)/5,2)+POWER(AH3-SUM(D3,N3,X3,AH3,AR3)/5,2)+POWER(AR3-SUM(D3,N3,X3,AH3,AR3)/5,2))/5,1/2),5),3)/AVERAGE(D3,N3,X3,AH3,AR3))*100</f>
        <v>0.40397441937790957</v>
      </c>
      <c r="BD3" s="1">
        <f>(ROUNDUP(_xlfn.CONFIDENCE.T(1-$B$19,POWER((POWER(E3-SUM(E3,O3,Y3,AI3,AS3)/5,2)+POWER(O3-SUM(E3,O3,Y3,AI3,AS3)/5,2)+POWER(Y3-SUM(E3,O3,Y3,AI3,AS3)/5,2)+POWER(AI3-SUM(E3,O3,Y3,AI3,AS3)/5,2)+POWER(AS3-SUM(E3,O3,Y3,AI3,AS3)/5,2))/5,1/2),5),3)/AVERAGE(E3,O3,Y3,AI3,AS3))*100</f>
        <v>0.30283391794324749</v>
      </c>
      <c r="BE3" s="1">
        <f>(ROUNDUP(_xlfn.CONFIDENCE.T(1-$B$19,POWER((POWER(F3-SUM(F3,P3,Z3,AJ3,AT3)/5,2)+POWER(P3-SUM(F3,P3,Z3,AJ3,AT3)/5,2)+POWER(Z3-SUM(F3,P3,Z3,AJ3,AT3)/5,2)+POWER(AJ3-SUM(F3,P3,Z3,AJ3,AT3)/5,2)+POWER(AT3-SUM(F3,P3,Z3,AJ3,AT3)/5,2))/5,1/2),5),3)/AVERAGE(F3,P3,Z3,AJ3,AT3))*100</f>
        <v>0.2018505939739714</v>
      </c>
      <c r="BF3" s="1">
        <f>(ROUNDUP(_xlfn.CONFIDENCE.T(1-$B$19,POWER((POWER(G3-SUM(G3,Q3,AA3,AK3,AU3)/5,2)+POWER(Q3-SUM(G3,Q3,AA3,AK3,AU3)/5,2)+POWER(AA3-SUM(G3,Q3,AA3,AK3,AU3)/5,2)+POWER(AK3-SUM(G3,Q3,AA3,AK3,AU3)/5,2)+POWER(AU3-SUM(G3,Q3,AA3,AK3,AU3)/5,2))/5,1/2),5),3)/AVERAGE(G3,Q3,AA3,AK3,AU3))*100</f>
        <v>0.20184128690265291</v>
      </c>
      <c r="BG3" s="1">
        <f>(ROUNDUP(_xlfn.CONFIDENCE.T(1-$B$19,POWER((POWER(H3-SUM(H3,R3,AB3,AL3,AV3)/5,2)+POWER(R3-SUM(H3,R3,AB3,AL3,AV3)/5,2)+POWER(AB3-SUM(H3,R3,AB3,AL3,AV3)/5,2)+POWER(AL3-SUM(H3,R3,AB3,AL3,AV3)/5,2)+POWER(AV3-SUM(H3,R3,AB3,AL3,AV3)/5,2))/5,1/2),5),3)/AVERAGE(H3,R3,AB3,AL3,AV3))*100</f>
        <v>0.20175748127527959</v>
      </c>
      <c r="BH3" s="1">
        <f>(ROUNDUP(_xlfn.CONFIDENCE.T(1-$B$19,POWER((POWER(I3-SUM(I3,S3,AC3,AM3,AW3)/5,2)+POWER(S3-SUM(I3,S3,AC3,AM3,AW3)/5,2)+POWER(AC3-SUM(I3,S3,AC3,AM3,AW3)/5,2)+POWER(AM3-SUM(I3,S3,AC3,AM3,AW3)/5,2)+POWER(AW3-SUM(I3,S3,AC3,AM3,AW3)/5,2))/5,1/2),5),3)/AVERAGE(I3,S3,AC3,AM3,AW3))*100</f>
        <v>0.20171770377195378</v>
      </c>
      <c r="BI3" s="1">
        <f>(ROUNDUP(_xlfn.CONFIDENCE.T(1-$B$19,POWER((POWER(J3-SUM(J3,T3,AD3,AN3,AX3)/5,2)+POWER(T3-SUM(J3,T3,AD3,AN3,AX3)/5,2)+POWER(AD3-SUM(J3,T3,AD3,AN3,AX3)/5,2)+POWER(AN3-SUM(J3,T3,AD3,AN3,AX3)/5,2)+POWER(AX3-SUM(J3,T3,AD3,AN3,AX3)/5,2))/5,1/2),5),3)/AVERAGE(J3,T3,AD3,AN3,AX3))*100</f>
        <v>0.20170389309635134</v>
      </c>
      <c r="BJ3" s="1">
        <f>(ROUNDUP(_xlfn.CONFIDENCE.T(1-$B$19,POWER((POWER(K3-SUM(K3,U3,AE3,AO3,AY3)/5,2)+POWER(U3-SUM(K3,U3,AE3,AO3,AY3)/5,2)+POWER(AE3-SUM(K3,U3,AE3,AO3,AY3)/5,2)+POWER(AO3-SUM(K3,U3,AE3,AO3,AY3)/5,2)+POWER(AY3-SUM(K3,U3,AE3,AO3,AY3)/5,2))/5,1/2),5),3)/AVERAGE(K3,U3,AE3,AO3,AY3))*100</f>
        <v>0.10084254457949889</v>
      </c>
    </row>
    <row r="4" spans="1:62" x14ac:dyDescent="0.25">
      <c r="A4" t="s">
        <v>3</v>
      </c>
      <c r="B4">
        <v>0.3503787878787879</v>
      </c>
      <c r="C4">
        <v>0.34562656883568255</v>
      </c>
      <c r="D4">
        <v>0.34331440371708827</v>
      </c>
      <c r="E4">
        <v>0.34631285453321797</v>
      </c>
      <c r="F4">
        <v>0.34844758684291421</v>
      </c>
      <c r="G4">
        <v>0.34700700829421977</v>
      </c>
      <c r="H4">
        <v>0.34816725197541704</v>
      </c>
      <c r="I4">
        <v>0.34820743865030673</v>
      </c>
      <c r="J4">
        <v>0.34805382846435567</v>
      </c>
      <c r="K4">
        <v>0.35027860468666516</v>
      </c>
      <c r="L4">
        <v>0.3523489932885906</v>
      </c>
      <c r="M4">
        <v>0.352497643732328</v>
      </c>
      <c r="N4">
        <v>0.35233421416886873</v>
      </c>
      <c r="O4">
        <v>0.35521853805576487</v>
      </c>
      <c r="P4">
        <v>0.35327570518653323</v>
      </c>
      <c r="Q4">
        <v>0.35275410253148454</v>
      </c>
      <c r="R4">
        <v>0.35206359577480129</v>
      </c>
      <c r="S4">
        <v>0.35323761528953124</v>
      </c>
      <c r="T4">
        <v>0.35340291921249151</v>
      </c>
      <c r="U4">
        <v>0.35290081573530535</v>
      </c>
      <c r="V4">
        <v>0.34656488549618319</v>
      </c>
      <c r="W4">
        <v>0.34124052109663622</v>
      </c>
      <c r="X4">
        <v>0.34812068524673995</v>
      </c>
      <c r="Y4">
        <v>0.34937679769894536</v>
      </c>
      <c r="Z4">
        <v>0.34957042037434793</v>
      </c>
      <c r="AA4">
        <v>0.34867459157078379</v>
      </c>
      <c r="AB4">
        <v>0.34805307809440938</v>
      </c>
      <c r="AC4">
        <v>0.34810728552406317</v>
      </c>
      <c r="AD4">
        <v>0.34662030362140617</v>
      </c>
      <c r="AE4">
        <v>0.34710144927536229</v>
      </c>
      <c r="AF4">
        <v>0.35416666666666669</v>
      </c>
      <c r="AG4">
        <v>0.35938380612436593</v>
      </c>
      <c r="AH4">
        <v>0.35560889338049517</v>
      </c>
      <c r="AI4">
        <v>0.35297477391718229</v>
      </c>
      <c r="AJ4">
        <v>0.35297239915074308</v>
      </c>
      <c r="AK4">
        <v>0.35230146686899344</v>
      </c>
      <c r="AL4">
        <v>0.35083999347577882</v>
      </c>
      <c r="AM4">
        <v>0.35266457680250785</v>
      </c>
      <c r="AN4">
        <v>0.35203241737368623</v>
      </c>
      <c r="AO4">
        <v>0.35306618093503339</v>
      </c>
      <c r="AP4">
        <v>0.3480278422273782</v>
      </c>
      <c r="AQ4">
        <v>0.34941860465116281</v>
      </c>
      <c r="AR4">
        <v>0.34478719250292855</v>
      </c>
      <c r="AS4">
        <v>0.34533980582524271</v>
      </c>
      <c r="AT4">
        <v>0.34687114673242908</v>
      </c>
      <c r="AU4">
        <v>0.34754414125200644</v>
      </c>
      <c r="AV4">
        <v>0.34987333406762861</v>
      </c>
      <c r="AW4">
        <v>0.34983785876772666</v>
      </c>
      <c r="AX4">
        <v>0.34973335627042834</v>
      </c>
      <c r="AY4">
        <v>0.34949166956588967</v>
      </c>
      <c r="AZ4" s="1" t="s">
        <v>3</v>
      </c>
      <c r="BA4" s="1">
        <f>(ROUNDUP(_xlfn.CONFIDENCE.T(1-$B$19,POWER((POWER(B4-SUM(B4,L4,V4,AF4,AP4)/5,2)+POWER(L4-SUM(B4,L4,V4,AF4,AP4)/5,2)+POWER(V4-SUM(B4,L4,V4,AF4,AP4)/5,2)+POWER(AF4-SUM(B4,L4,V4,AF4,AP4)/5,2)+POWER(AP4-SUM(B4,L4,V4,AF4,AP4)/5,2))/5,1/2),5),3)/AVERAGE(B4,L4,V4,AF4,AP4))*100</f>
        <v>1.1418867508197865</v>
      </c>
      <c r="BB4" s="1">
        <f>(ROUNDUP(_xlfn.CONFIDENCE.T(1-$B$19,POWER((POWER(C4-SUM(C4,M4,W4,AG4,AQ4)/5,2)+POWER(M4-SUM(C4,M4,W4,AG4,AQ4)/5,2)+POWER(W4-SUM(C4,M4,W4,AG4,AQ4)/5,2)+POWER(AG4-SUM(C4,M4,W4,AG4,AQ4)/5,2)+POWER(AQ4-SUM(C4,M4,W4,AG4,AQ4)/5,2))/5,1/2),5),3)/AVERAGE(C4,M4,W4,AG4,AQ4))*100</f>
        <v>2.2881107294125136</v>
      </c>
      <c r="BC4" s="1">
        <f>(ROUNDUP(_xlfn.CONFIDENCE.T(1-$B$19,POWER((POWER(D4-SUM(D4,N4,X4,AH4,AR4)/5,2)+POWER(N4-SUM(D4,N4,X4,AH4,AR4)/5,2)+POWER(X4-SUM(D4,N4,X4,AH4,AR4)/5,2)+POWER(AH4-SUM(D4,N4,X4,AH4,AR4)/5,2)+POWER(AR4-SUM(D4,N4,X4,AH4,AR4)/5,2))/5,1/2),5),3)/AVERAGE(D4,N4,X4,AH4,AR4))*100</f>
        <v>1.7200203712861732</v>
      </c>
      <c r="BD4" s="1">
        <f>(ROUNDUP(_xlfn.CONFIDENCE.T(1-$B$19,POWER((POWER(E4-SUM(E4,O4,Y4,AI4,AS4)/5,2)+POWER(O4-SUM(E4,O4,Y4,AI4,AS4)/5,2)+POWER(Y4-SUM(E4,O4,Y4,AI4,AS4)/5,2)+POWER(AI4-SUM(E4,O4,Y4,AI4,AS4)/5,2)+POWER(AS4-SUM(E4,O4,Y4,AI4,AS4)/5,2))/5,1/2),5),3)/AVERAGE(E4,O4,Y4,AI4,AS4))*100</f>
        <v>1.4292061839308317</v>
      </c>
      <c r="BE4" s="1">
        <f>(ROUNDUP(_xlfn.CONFIDENCE.T(1-$B$19,POWER((POWER(F4-SUM(F4,P4,Z4,AJ4,AT4)/5,2)+POWER(P4-SUM(F4,P4,Z4,AJ4,AT4)/5,2)+POWER(Z4-SUM(F4,P4,Z4,AJ4,AT4)/5,2)+POWER(AJ4-SUM(F4,P4,Z4,AJ4,AT4)/5,2)+POWER(AT4-SUM(F4,P4,Z4,AJ4,AT4)/5,2))/5,1/2),5),3)/AVERAGE(F4,P4,Z4,AJ4,AT4))*100</f>
        <v>1.1421149259061967</v>
      </c>
      <c r="BF4" s="1">
        <f>(ROUNDUP(_xlfn.CONFIDENCE.T(1-$B$19,POWER((POWER(G4-SUM(G4,Q4,AA4,AK4,AU4)/5,2)+POWER(Q4-SUM(G4,Q4,AA4,AK4,AU4)/5,2)+POWER(AA4-SUM(G4,Q4,AA4,AK4,AU4)/5,2)+POWER(AK4-SUM(G4,Q4,AA4,AK4,AU4)/5,2)+POWER(AU4-SUM(G4,Q4,AA4,AK4,AU4)/5,2))/5,1/2),5),3)/AVERAGE(G4,Q4,AA4,AK4,AU4))*100</f>
        <v>0.85798549179479755</v>
      </c>
      <c r="BG4" s="1">
        <f>(ROUNDUP(_xlfn.CONFIDENCE.T(1-$B$19,POWER((POWER(H4-SUM(H4,R4,AB4,AL4,AV4)/5,2)+POWER(R4-SUM(H4,R4,AB4,AL4,AV4)/5,2)+POWER(AB4-SUM(H4,R4,AB4,AL4,AV4)/5,2)+POWER(AL4-SUM(H4,R4,AB4,AL4,AV4)/5,2)+POWER(AV4-SUM(H4,R4,AB4,AL4,AV4)/5,2))/5,1/2),5),3)/AVERAGE(H4,R4,AB4,AL4,AV4))*100</f>
        <v>0.57175618661657124</v>
      </c>
      <c r="BH4" s="1">
        <f>(ROUNDUP(_xlfn.CONFIDENCE.T(1-$B$19,POWER((POWER(I4-SUM(I4,S4,AC4,AM4,AW4)/5,2)+POWER(S4-SUM(I4,S4,AC4,AM4,AW4)/5,2)+POWER(AC4-SUM(I4,S4,AC4,AM4,AW4)/5,2)+POWER(AM4-SUM(I4,S4,AC4,AM4,AW4)/5,2)+POWER(AW4-SUM(I4,S4,AC4,AM4,AW4)/5,2))/5,1/2),5),3)/AVERAGE(I4,S4,AC4,AM4,AW4))*100</f>
        <v>0.85613761702785529</v>
      </c>
      <c r="BI4" s="1">
        <f>(ROUNDUP(_xlfn.CONFIDENCE.T(1-$B$19,POWER((POWER(J4-SUM(J4,T4,AD4,AN4,AX4)/5,2)+POWER(T4-SUM(J4,T4,AD4,AN4,AX4)/5,2)+POWER(AD4-SUM(J4,T4,AD4,AN4,AX4)/5,2)+POWER(AN4-SUM(J4,T4,AD4,AN4,AX4)/5,2)+POWER(AX4-SUM(J4,T4,AD4,AN4,AX4)/5,2))/5,1/2),5),3)/AVERAGE(J4,T4,AD4,AN4,AX4))*100</f>
        <v>1.1429597970125525</v>
      </c>
      <c r="BJ4" s="1">
        <f>(ROUNDUP(_xlfn.CONFIDENCE.T(1-$B$19,POWER((POWER(K4-SUM(K4,U4,AE4,AO4,AY4)/5,2)+POWER(U4-SUM(K4,U4,AE4,AO4,AY4)/5,2)+POWER(AE4-SUM(K4,U4,AE4,AO4,AY4)/5,2)+POWER(AO4-SUM(K4,U4,AE4,AO4,AY4)/5,2)+POWER(AY4-SUM(K4,U4,AE4,AO4,AY4)/5,2))/5,1/2),5),3)/AVERAGE(K4,U4,AE4,AO4,AY4))*100</f>
        <v>0.85575471531707248</v>
      </c>
    </row>
    <row r="5" spans="1:62" x14ac:dyDescent="0.25"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</row>
    <row r="6" spans="1:62" x14ac:dyDescent="0.25">
      <c r="A6" t="s">
        <v>4</v>
      </c>
      <c r="B6">
        <v>0.3340864510140345</v>
      </c>
      <c r="C6">
        <v>0.29925083459364094</v>
      </c>
      <c r="D6">
        <v>0.33460342949090754</v>
      </c>
      <c r="E6">
        <v>0.32630440174818892</v>
      </c>
      <c r="F6">
        <v>0.32115675819826667</v>
      </c>
      <c r="G6">
        <v>0.3112646211552938</v>
      </c>
      <c r="H6">
        <v>0.32483369760045294</v>
      </c>
      <c r="I6">
        <v>0.31333464201795169</v>
      </c>
      <c r="J6">
        <v>0.31072153530984464</v>
      </c>
      <c r="K6">
        <v>0.31807571806819523</v>
      </c>
      <c r="L6">
        <v>0.33526130164905465</v>
      </c>
      <c r="M6">
        <v>0.31988424075574295</v>
      </c>
      <c r="N6">
        <v>0.30744566919017607</v>
      </c>
      <c r="O6">
        <v>0.36053186512336549</v>
      </c>
      <c r="P6">
        <v>0.32915420950797358</v>
      </c>
      <c r="Q6">
        <v>0.33339053215697873</v>
      </c>
      <c r="R6">
        <v>0.31503055112336636</v>
      </c>
      <c r="S6">
        <v>0.32474857485506997</v>
      </c>
      <c r="T6">
        <v>0.3245715979526862</v>
      </c>
      <c r="U6">
        <v>0.33140232393392877</v>
      </c>
      <c r="V6">
        <v>0.33602145682301848</v>
      </c>
      <c r="W6">
        <v>0.3184978703582545</v>
      </c>
      <c r="X6">
        <v>0.31262819837330269</v>
      </c>
      <c r="Y6">
        <v>0.31037856745704001</v>
      </c>
      <c r="Z6">
        <v>0.32558746793039778</v>
      </c>
      <c r="AA6">
        <v>0.34174399127312116</v>
      </c>
      <c r="AB6">
        <v>0.31289877254308512</v>
      </c>
      <c r="AC6">
        <v>0.31921158083748946</v>
      </c>
      <c r="AD6">
        <v>0.3226172881592641</v>
      </c>
      <c r="AE6">
        <v>0.33326790206531542</v>
      </c>
      <c r="AF6">
        <v>0.30776859248771316</v>
      </c>
      <c r="AG6">
        <v>0.31588738803168936</v>
      </c>
      <c r="AH6">
        <v>0.30465002647223693</v>
      </c>
      <c r="AI6">
        <v>0.31152691155097773</v>
      </c>
      <c r="AJ6">
        <v>0.30550652474078011</v>
      </c>
      <c r="AK6">
        <v>0.31031735721863002</v>
      </c>
      <c r="AL6">
        <v>0.31854565417604519</v>
      </c>
      <c r="AM6">
        <v>0.30131192900902215</v>
      </c>
      <c r="AN6">
        <v>0.30995248693691563</v>
      </c>
      <c r="AO6">
        <v>0.31138214379003443</v>
      </c>
      <c r="AP6">
        <v>0.33707536616750922</v>
      </c>
      <c r="AQ6">
        <v>0.31315706595288095</v>
      </c>
      <c r="AR6">
        <v>0.30388476829509081</v>
      </c>
      <c r="AS6">
        <v>0.30454359005102022</v>
      </c>
      <c r="AT6">
        <v>0.3262213986054</v>
      </c>
      <c r="AU6">
        <v>0.31283740239164948</v>
      </c>
      <c r="AV6">
        <v>0.33873061010652195</v>
      </c>
      <c r="AW6">
        <v>0.33454731191920872</v>
      </c>
      <c r="AX6">
        <v>0.31563975533568556</v>
      </c>
      <c r="AY6">
        <v>0.31572424624840023</v>
      </c>
      <c r="AZ6" s="1" t="s">
        <v>4</v>
      </c>
      <c r="BA6" s="1">
        <f>(ROUNDUP(_xlfn.CONFIDENCE.T(1-$B$19,POWER((POWER(B6-SUM(B6,L6,V6,AF6,AP6)/5,2)+POWER(L6-SUM(B6,L6,V6,AF6,AP6)/5,2)+POWER(V6-SUM(B6,L6,V6,AF6,AP6)/5,2)+POWER(AF6-SUM(B6,L6,V6,AF6,AP6)/5,2)+POWER(AP6-SUM(B6,L6,V6,AF6,AP6)/5,2))/5,1/2),5),3)/AVERAGE(B6,L6,V6,AF6,AP6))*100</f>
        <v>4.2418762225029685</v>
      </c>
      <c r="BB6" s="1">
        <f>(ROUNDUP(_xlfn.CONFIDENCE.T(1-$B$19,POWER((POWER(C6-SUM(C6,M6,W6,AG6,AQ6)/5,2)+POWER(M6-SUM(C6,M6,W6,AG6,AQ6)/5,2)+POWER(W6-SUM(C6,M6,W6,AG6,AQ6)/5,2)+POWER(AG6-SUM(C6,M6,W6,AG6,AQ6)/5,2)+POWER(AQ6-SUM(C6,M6,W6,AG6,AQ6)/5,2))/5,1/2),5),3)/AVERAGE(C6,M6,W6,AG6,AQ6))*100</f>
        <v>3.1914674973815962</v>
      </c>
      <c r="BC6" s="1">
        <f>(ROUNDUP(_xlfn.CONFIDENCE.T(1-$B$19,POWER((POWER(D6-SUM(D6,N6,X6,AH6,AR6)/5,2)+POWER(N6-SUM(D6,N6,X6,AH6,AR6)/5,2)+POWER(X6-SUM(D6,N6,X6,AH6,AR6)/5,2)+POWER(AH6-SUM(D6,N6,X6,AH6,AR6)/5,2)+POWER(AR6-SUM(D6,N6,X6,AH6,AR6)/5,2))/5,1/2),5),3)/AVERAGE(D6,N6,X6,AH6,AR6))*100</f>
        <v>4.7978134504191026</v>
      </c>
      <c r="BD6" s="1">
        <f>(ROUNDUP(_xlfn.CONFIDENCE.T(1-$B$19,POWER((POWER(E6-SUM(E6,O6,Y6,AI6,AS6)/5,2)+POWER(O6-SUM(E6,O6,Y6,AI6,AS6)/5,2)+POWER(Y6-SUM(E6,O6,Y6,AI6,AS6)/5,2)+POWER(AI6-SUM(E6,O6,Y6,AI6,AS6)/5,2)+POWER(AS6-SUM(E6,O6,Y6,AI6,AS6)/5,2))/5,1/2),5),3)/AVERAGE(E6,O6,Y6,AI6,AS6))*100</f>
        <v>8.0580909715522822</v>
      </c>
      <c r="BE6" s="1">
        <f>(ROUNDUP(_xlfn.CONFIDENCE.T(1-$B$19,POWER((POWER(F6-SUM(F6,P6,Z6,AJ6,AT6)/5,2)+POWER(P6-SUM(F6,P6,Z6,AJ6,AT6)/5,2)+POWER(Z6-SUM(F6,P6,Z6,AJ6,AT6)/5,2)+POWER(AJ6-SUM(F6,P6,Z6,AJ6,AT6)/5,2)+POWER(AT6-SUM(F6,P6,Z6,AJ6,AT6)/5,2))/5,1/2),5),3)/AVERAGE(F6,P6,Z6,AJ6,AT6))*100</f>
        <v>3.4211929714065987</v>
      </c>
      <c r="BF6" s="1">
        <f>(ROUNDUP(_xlfn.CONFIDENCE.T(1-$B$19,POWER((POWER(G6-SUM(G6,Q6,AA6,AK6,AU6)/5,2)+POWER(Q6-SUM(G6,Q6,AA6,AK6,AU6)/5,2)+POWER(AA6-SUM(G6,Q6,AA6,AK6,AU6)/5,2)+POWER(AK6-SUM(G6,Q6,AA6,AK6,AU6)/5,2)+POWER(AU6-SUM(G6,Q6,AA6,AK6,AU6)/5,2))/5,1/2),5),3)/AVERAGE(G6,Q6,AA6,AK6,AU6))*100</f>
        <v>5.2809663459190723</v>
      </c>
      <c r="BG6" s="1">
        <f>(ROUNDUP(_xlfn.CONFIDENCE.T(1-$B$19,POWER((POWER(H6-SUM(H6,R6,AB6,AL6,AV6)/5,2)+POWER(R6-SUM(H6,R6,AB6,AL6,AV6)/5,2)+POWER(AB6-SUM(H6,R6,AB6,AL6,AV6)/5,2)+POWER(AL6-SUM(H6,R6,AB6,AL6,AV6)/5,2)+POWER(AV6-SUM(H6,R6,AB6,AL6,AV6)/5,2))/5,1/2),5),3)/AVERAGE(H6,R6,AB6,AL6,AV6))*100</f>
        <v>3.7266171414893954</v>
      </c>
      <c r="BH6" s="1">
        <f>(ROUNDUP(_xlfn.CONFIDENCE.T(1-$B$19,POWER((POWER(I6-SUM(I6,S6,AC6,AM6,AW6)/5,2)+POWER(S6-SUM(I6,S6,AC6,AM6,AW6)/5,2)+POWER(AC6-SUM(I6,S6,AC6,AM6,AW6)/5,2)+POWER(AM6-SUM(I6,S6,AC6,AM6,AW6)/5,2)+POWER(AW6-SUM(I6,S6,AC6,AM6,AW6)/5,2))/5,1/2),5),3)/AVERAGE(I6,S6,AC6,AM6,AW6))*100</f>
        <v>4.3937998650658372</v>
      </c>
      <c r="BI6" s="1">
        <f>(ROUNDUP(_xlfn.CONFIDENCE.T(1-$B$19,POWER((POWER(J6-SUM(J6,T6,AD6,AN6,AX6)/5,2)+POWER(T6-SUM(J6,T6,AD6,AN6,AX6)/5,2)+POWER(AD6-SUM(J6,T6,AD6,AN6,AX6)/5,2)+POWER(AN6-SUM(J6,T6,AD6,AN6,AX6)/5,2)+POWER(AX6-SUM(J6,T6,AD6,AN6,AX6)/5,2))/5,1/2),5),3)/AVERAGE(J6,T6,AD6,AN6,AX6))*100</f>
        <v>2.5260456402818967</v>
      </c>
      <c r="BJ6" s="1">
        <f>(ROUNDUP(_xlfn.CONFIDENCE.T(1-$B$19,POWER((POWER(K6-SUM(K6,U6,AE6,AO6,AY6)/5,2)+POWER(U6-SUM(K6,U6,AE6,AO6,AY6)/5,2)+POWER(AE6-SUM(K6,U6,AE6,AO6,AY6)/5,2)+POWER(AO6-SUM(K6,U6,AE6,AO6,AY6)/5,2)+POWER(AY6-SUM(K6,U6,AE6,AO6,AY6)/5,2))/5,1/2),5),3)/AVERAGE(K6,U6,AE6,AO6,AY6))*100</f>
        <v>3.4164624192409225</v>
      </c>
    </row>
    <row r="7" spans="1:62" x14ac:dyDescent="0.25">
      <c r="A7" t="s">
        <v>5</v>
      </c>
      <c r="B7">
        <v>0.14010717376192119</v>
      </c>
      <c r="C7">
        <v>0.1410480326864694</v>
      </c>
      <c r="D7">
        <v>0.14130249020443889</v>
      </c>
      <c r="E7">
        <v>0.13163129077909244</v>
      </c>
      <c r="F7">
        <v>0.14326148440886854</v>
      </c>
      <c r="G7">
        <v>0.14484167454717714</v>
      </c>
      <c r="H7">
        <v>0.12000815678852762</v>
      </c>
      <c r="I7">
        <v>0.12580990830823685</v>
      </c>
      <c r="J7">
        <v>0.11833010591556913</v>
      </c>
      <c r="K7">
        <v>0.12415450551021685</v>
      </c>
      <c r="L7">
        <v>0.1500367833408312</v>
      </c>
      <c r="M7">
        <v>0.13476733716150149</v>
      </c>
      <c r="N7">
        <v>0.1392020346509989</v>
      </c>
      <c r="O7">
        <v>0.13911173838976212</v>
      </c>
      <c r="P7">
        <v>0.13966360919828263</v>
      </c>
      <c r="Q7">
        <v>0.14550986622168871</v>
      </c>
      <c r="R7">
        <v>0.14887183520874328</v>
      </c>
      <c r="S7">
        <v>0.13203153115838578</v>
      </c>
      <c r="T7">
        <v>0.15759911546946392</v>
      </c>
      <c r="U7">
        <v>0.13576967804124457</v>
      </c>
      <c r="V7">
        <v>0.13101097279827462</v>
      </c>
      <c r="W7">
        <v>0.13626471317175462</v>
      </c>
      <c r="X7">
        <v>0.12320709864956131</v>
      </c>
      <c r="Y7">
        <v>0.13929466656402739</v>
      </c>
      <c r="Z7">
        <v>0.12532882279600294</v>
      </c>
      <c r="AA7">
        <v>0.13726183321132318</v>
      </c>
      <c r="AB7">
        <v>0.1233137398525796</v>
      </c>
      <c r="AC7">
        <v>0.12412767301551168</v>
      </c>
      <c r="AD7">
        <v>0.13125799504769403</v>
      </c>
      <c r="AE7">
        <v>0.13241306701193031</v>
      </c>
      <c r="AF7">
        <v>0.17917337374499623</v>
      </c>
      <c r="AG7">
        <v>0.13945816818573512</v>
      </c>
      <c r="AH7">
        <v>0.16173412792384326</v>
      </c>
      <c r="AI7">
        <v>0.15343761601587708</v>
      </c>
      <c r="AJ7">
        <v>0.15650118082025732</v>
      </c>
      <c r="AK7">
        <v>0.1518362955873373</v>
      </c>
      <c r="AL7">
        <v>0.14201304909729498</v>
      </c>
      <c r="AM7">
        <v>0.15357275283524285</v>
      </c>
      <c r="AN7">
        <v>0.1571589826802311</v>
      </c>
      <c r="AO7">
        <v>0.16061483536514634</v>
      </c>
      <c r="AP7">
        <v>0.15537284356594222</v>
      </c>
      <c r="AQ7">
        <v>0.13923762349004964</v>
      </c>
      <c r="AR7">
        <v>0.14540344841160638</v>
      </c>
      <c r="AS7">
        <v>0.14876149828292434</v>
      </c>
      <c r="AT7">
        <v>0.13991792121389032</v>
      </c>
      <c r="AU7">
        <v>0.15584804573636341</v>
      </c>
      <c r="AV7">
        <v>0.14693541838963342</v>
      </c>
      <c r="AW7">
        <v>0.159824777927038</v>
      </c>
      <c r="AX7">
        <v>0.13953810125720473</v>
      </c>
      <c r="AY7">
        <v>0.14134661952257171</v>
      </c>
      <c r="AZ7" s="1" t="s">
        <v>5</v>
      </c>
      <c r="BA7" s="1">
        <f>(ROUNDUP(_xlfn.CONFIDENCE.T(1-$B$19,POWER((POWER(B7-SUM(B7,L7,V7,AF7,AP7)/5,2)+POWER(L7-SUM(B7,L7,V7,AF7,AP7)/5,2)+POWER(V7-SUM(B7,L7,V7,AF7,AP7)/5,2)+POWER(AF7-SUM(B7,L7,V7,AF7,AP7)/5,2)+POWER(AP7-SUM(B7,L7,V7,AF7,AP7)/5,2))/5,1/2),5),3)/AVERAGE(B7,L7,V7,AF7,AP7))*100</f>
        <v>13.894381447928215</v>
      </c>
      <c r="BB7" s="1">
        <f>(ROUNDUP(_xlfn.CONFIDENCE.T(1-$B$19,POWER((POWER(C7-SUM(C7,M7,W7,AG7,AQ7)/5,2)+POWER(M7-SUM(C7,M7,W7,AG7,AQ7)/5,2)+POWER(W7-SUM(C7,M7,W7,AG7,AQ7)/5,2)+POWER(AG7-SUM(C7,M7,W7,AG7,AQ7)/5,2)+POWER(AQ7-SUM(C7,M7,W7,AG7,AQ7)/5,2))/5,1/2),5),3)/AVERAGE(C7,M7,W7,AG7,AQ7))*100</f>
        <v>2.1714713193496959</v>
      </c>
      <c r="BC7" s="1">
        <f>(ROUNDUP(_xlfn.CONFIDENCE.T(1-$B$19,POWER((POWER(D7-SUM(D7,N7,X7,AH7,AR7)/5,2)+POWER(N7-SUM(D7,N7,X7,AH7,AR7)/5,2)+POWER(X7-SUM(D7,N7,X7,AH7,AR7)/5,2)+POWER(AH7-SUM(D7,N7,X7,AH7,AR7)/5,2)+POWER(AR7-SUM(D7,N7,X7,AH7,AR7)/5,2))/5,1/2),5),3)/AVERAGE(D7,N7,X7,AH7,AR7))*100</f>
        <v>11.254145044821904</v>
      </c>
      <c r="BD7" s="1">
        <f>(ROUNDUP(_xlfn.CONFIDENCE.T(1-$B$19,POWER((POWER(E7-SUM(E7,O7,Y7,AI7,AS7)/5,2)+POWER(O7-SUM(E7,O7,Y7,AI7,AS7)/5,2)+POWER(Y7-SUM(E7,O7,Y7,AI7,AS7)/5,2)+POWER(AI7-SUM(E7,O7,Y7,AI7,AS7)/5,2)+POWER(AS7-SUM(E7,O7,Y7,AI7,AS7)/5,2))/5,1/2),5),3)/AVERAGE(E7,O7,Y7,AI7,AS7))*100</f>
        <v>7.0201370240574583</v>
      </c>
      <c r="BE7" s="1">
        <f>(ROUNDUP(_xlfn.CONFIDENCE.T(1-$B$19,POWER((POWER(F7-SUM(F7,P7,Z7,AJ7,AT7)/5,2)+POWER(P7-SUM(F7,P7,Z7,AJ7,AT7)/5,2)+POWER(Z7-SUM(F7,P7,Z7,AJ7,AT7)/5,2)+POWER(AJ7-SUM(F7,P7,Z7,AJ7,AT7)/5,2)+POWER(AT7-SUM(F7,P7,Z7,AJ7,AT7)/5,2))/5,1/2),5),3)/AVERAGE(F7,P7,Z7,AJ7,AT7))*100</f>
        <v>9.2241363439947524</v>
      </c>
      <c r="BF7" s="1">
        <f>(ROUNDUP(_xlfn.CONFIDENCE.T(1-$B$19,POWER((POWER(G7-SUM(G7,Q7,AA7,AK7,AU7)/5,2)+POWER(Q7-SUM(G7,Q7,AA7,AK7,AU7)/5,2)+POWER(AA7-SUM(G7,Q7,AA7,AK7,AU7)/5,2)+POWER(AK7-SUM(G7,Q7,AA7,AK7,AU7)/5,2)+POWER(AU7-SUM(G7,Q7,AA7,AK7,AU7)/5,2))/5,1/2),5),3)/AVERAGE(G7,Q7,AA7,AK7,AU7))*100</f>
        <v>5.4399733832259329</v>
      </c>
      <c r="BG7" s="1">
        <f>(ROUNDUP(_xlfn.CONFIDENCE.T(1-$B$19,POWER((POWER(H7-SUM(H7,R7,AB7,AL7,AV7)/5,2)+POWER(R7-SUM(H7,R7,AB7,AL7,AV7)/5,2)+POWER(AB7-SUM(H7,R7,AB7,AL7,AV7)/5,2)+POWER(AL7-SUM(H7,R7,AB7,AL7,AV7)/5,2)+POWER(AV7-SUM(H7,R7,AB7,AL7,AV7)/5,2))/5,1/2),5),3)/AVERAGE(H7,R7,AB7,AL7,AV7))*100</f>
        <v>11.744977785533649</v>
      </c>
      <c r="BH7" s="1">
        <f>(ROUNDUP(_xlfn.CONFIDENCE.T(1-$B$19,POWER((POWER(I7-SUM(I7,S7,AC7,AM7,AW7)/5,2)+POWER(S7-SUM(I7,S7,AC7,AM7,AW7)/5,2)+POWER(AC7-SUM(I7,S7,AC7,AM7,AW7)/5,2)+POWER(AM7-SUM(I7,S7,AC7,AM7,AW7)/5,2)+POWER(AW7-SUM(I7,S7,AC7,AM7,AW7)/5,2))/5,1/2),5),3)/AVERAGE(I7,S7,AC7,AM7,AW7))*100</f>
        <v>13.661857514009101</v>
      </c>
      <c r="BI7" s="1">
        <f>(ROUNDUP(_xlfn.CONFIDENCE.T(1-$B$19,POWER((POWER(J7-SUM(J7,T7,AD7,AN7,AX7)/5,2)+POWER(T7-SUM(J7,T7,AD7,AN7,AX7)/5,2)+POWER(AD7-SUM(J7,T7,AD7,AN7,AX7)/5,2)+POWER(AN7-SUM(J7,T7,AD7,AN7,AX7)/5,2)+POWER(AX7-SUM(J7,T7,AD7,AN7,AX7)/5,2))/5,1/2),5),3)/AVERAGE(J7,T7,AD7,AN7,AX7))*100</f>
        <v>13.496536284449137</v>
      </c>
      <c r="BJ7" s="1">
        <f>(ROUNDUP(_xlfn.CONFIDENCE.T(1-$B$19,POWER((POWER(K7-SUM(K7,U7,AE7,AO7,AY7)/5,2)+POWER(U7-SUM(K7,U7,AE7,AO7,AY7)/5,2)+POWER(AE7-SUM(K7,U7,AE7,AO7,AY7)/5,2)+POWER(AO7-SUM(K7,U7,AE7,AO7,AY7)/5,2)+POWER(AY7-SUM(K7,U7,AE7,AO7,AY7)/5,2))/5,1/2),5),3)/AVERAGE(K7,U7,AE7,AO7,AY7))*100</f>
        <v>11.522418142494049</v>
      </c>
    </row>
    <row r="8" spans="1:62" x14ac:dyDescent="0.25">
      <c r="A8" t="s">
        <v>6</v>
      </c>
      <c r="B8">
        <v>2.7508332030858682</v>
      </c>
      <c r="C8">
        <v>2.6392918870521687</v>
      </c>
      <c r="D8">
        <v>2.6437513960527763</v>
      </c>
      <c r="E8">
        <v>2.5993399319024562</v>
      </c>
      <c r="F8">
        <v>2.2354186357047863</v>
      </c>
      <c r="G8">
        <v>2.875151624858673</v>
      </c>
      <c r="H8">
        <v>2.8386506985627604</v>
      </c>
      <c r="I8">
        <v>63.141855510289197</v>
      </c>
      <c r="J8">
        <v>2.302642170265782</v>
      </c>
      <c r="K8">
        <v>3.2085517789081548</v>
      </c>
      <c r="L8">
        <v>2.4526247761355675</v>
      </c>
      <c r="M8">
        <v>2.7936002488042377</v>
      </c>
      <c r="N8">
        <v>3.5396938846144548</v>
      </c>
      <c r="O8">
        <v>3.1546688151867421</v>
      </c>
      <c r="P8">
        <v>3.2578221658613273</v>
      </c>
      <c r="Q8">
        <v>3.1907507820260679</v>
      </c>
      <c r="R8">
        <v>2.7047932114814923</v>
      </c>
      <c r="S8">
        <v>3.0123931561307025</v>
      </c>
      <c r="T8">
        <v>2.7623732095050171</v>
      </c>
      <c r="U8">
        <v>2.7933717132394897</v>
      </c>
      <c r="V8">
        <v>2.4146746627617972</v>
      </c>
      <c r="W8">
        <v>2.5982418151750721</v>
      </c>
      <c r="X8">
        <v>3.1107696979670645</v>
      </c>
      <c r="Y8">
        <v>2.5493694211806397</v>
      </c>
      <c r="Z8">
        <v>2.9014346121514745</v>
      </c>
      <c r="AA8">
        <v>3.4396014970239253</v>
      </c>
      <c r="AB8">
        <v>2.7060516548562705</v>
      </c>
      <c r="AC8">
        <v>2.5737788896173068</v>
      </c>
      <c r="AD8">
        <v>3.2441266557768071</v>
      </c>
      <c r="AE8">
        <v>2.5298452382517236</v>
      </c>
      <c r="AF8">
        <v>2.998193407098245</v>
      </c>
      <c r="AG8">
        <v>2.7267588890069998</v>
      </c>
      <c r="AH8">
        <v>3.3849918150570879</v>
      </c>
      <c r="AI8">
        <v>2.5584306562074079</v>
      </c>
      <c r="AJ8">
        <v>2.4626360010470965</v>
      </c>
      <c r="AK8">
        <v>2.7373208208553419</v>
      </c>
      <c r="AL8">
        <v>2.6761285639324388</v>
      </c>
      <c r="AM8">
        <v>2.8259158255843904</v>
      </c>
      <c r="AN8">
        <v>2.8275030407888737</v>
      </c>
      <c r="AO8">
        <v>2.7410836281810207</v>
      </c>
      <c r="AP8">
        <v>3.383216453980606</v>
      </c>
      <c r="AQ8">
        <v>2.8741404702337521</v>
      </c>
      <c r="AR8">
        <v>2.8890191606839659</v>
      </c>
      <c r="AS8">
        <v>2.7421166838703139</v>
      </c>
      <c r="AT8">
        <v>3.1037641996982193</v>
      </c>
      <c r="AU8">
        <v>2.968635762699217</v>
      </c>
      <c r="AV8">
        <v>2.686089302869282</v>
      </c>
      <c r="AW8">
        <v>2.8244663453919054</v>
      </c>
      <c r="AX8">
        <v>2.9537374350070502</v>
      </c>
      <c r="AY8">
        <v>2.59581861539474</v>
      </c>
      <c r="AZ8" s="1" t="s">
        <v>6</v>
      </c>
      <c r="BA8" s="1">
        <f>(ROUNDUP(_xlfn.CONFIDENCE.T(1-$B$19,POWER((POWER(B8-SUM(B8,L8,V8,AF8,AP8)/5,2)+POWER(L8-SUM(B8,L8,V8,AF8,AP8)/5,2)+POWER(V8-SUM(B8,L8,V8,AF8,AP8)/5,2)+POWER(AF8-SUM(B8,L8,V8,AF8,AP8)/5,2)+POWER(AP8-SUM(B8,L8,V8,AF8,AP8)/5,2))/5,1/2),5),3)/AVERAGE(B8,L8,V8,AF8,AP8))*100</f>
        <v>16.036238323566337</v>
      </c>
      <c r="BB8" s="1">
        <f>(ROUNDUP(_xlfn.CONFIDENCE.T(1-$B$19,POWER((POWER(C8-SUM(C8,M8,W8,AG8,AQ8)/5,2)+POWER(M8-SUM(C8,M8,W8,AG8,AQ8)/5,2)+POWER(W8-SUM(C8,M8,W8,AG8,AQ8)/5,2)+POWER(AG8-SUM(C8,M8,W8,AG8,AQ8)/5,2)+POWER(AQ8-SUM(C8,M8,W8,AG8,AQ8)/5,2))/5,1/2),5),3)/AVERAGE(C8,M8,W8,AG8,AQ8))*100</f>
        <v>4.5847892663894818</v>
      </c>
      <c r="BC8" s="1">
        <f>(ROUNDUP(_xlfn.CONFIDENCE.T(1-$B$19,POWER((POWER(D8-SUM(D8,N8,X8,AH8,AR8)/5,2)+POWER(N8-SUM(D8,N8,X8,AH8,AR8)/5,2)+POWER(X8-SUM(D8,N8,X8,AH8,AR8)/5,2)+POWER(AH8-SUM(D8,N8,X8,AH8,AR8)/5,2)+POWER(AR8-SUM(D8,N8,X8,AH8,AR8)/5,2))/5,1/2),5),3)/AVERAGE(D8,N8,X8,AH8,AR8))*100</f>
        <v>12.943028999612491</v>
      </c>
      <c r="BD8" s="1">
        <f>(ROUNDUP(_xlfn.CONFIDENCE.T(1-$B$19,POWER((POWER(E8-SUM(E8,O8,Y8,AI8,AS8)/5,2)+POWER(O8-SUM(E8,O8,Y8,AI8,AS8)/5,2)+POWER(Y8-SUM(E8,O8,Y8,AI8,AS8)/5,2)+POWER(AI8-SUM(E8,O8,Y8,AI8,AS8)/5,2)+POWER(AS8-SUM(E8,O8,Y8,AI8,AS8)/5,2))/5,1/2),5),3)/AVERAGE(E8,O8,Y8,AI8,AS8))*100</f>
        <v>10.401409498543165</v>
      </c>
      <c r="BE8" s="1">
        <f>(ROUNDUP(_xlfn.CONFIDENCE.T(1-$B$19,POWER((POWER(F8-SUM(F8,P8,Z8,AJ8,AT8)/5,2)+POWER(P8-SUM(F8,P8,Z8,AJ8,AT8)/5,2)+POWER(Z8-SUM(F8,P8,Z8,AJ8,AT8)/5,2)+POWER(AJ8-SUM(F8,P8,Z8,AJ8,AT8)/5,2)+POWER(AT8-SUM(F8,P8,Z8,AJ8,AT8)/5,2))/5,1/2),5),3)/AVERAGE(F8,P8,Z8,AJ8,AT8))*100</f>
        <v>17.190652541941198</v>
      </c>
      <c r="BF8" s="1">
        <f>(ROUNDUP(_xlfn.CONFIDENCE.T(1-$B$19,POWER((POWER(G8-SUM(G8,Q8,AA8,AK8,AU8)/5,2)+POWER(Q8-SUM(G8,Q8,AA8,AK8,AU8)/5,2)+POWER(AA8-SUM(G8,Q8,AA8,AK8,AU8)/5,2)+POWER(AK8-SUM(G8,Q8,AA8,AK8,AU8)/5,2)+POWER(AU8-SUM(G8,Q8,AA8,AK8,AU8)/5,2))/5,1/2),5),3)/AVERAGE(G8,Q8,AA8,AK8,AU8))*100</f>
        <v>10.123945700475089</v>
      </c>
      <c r="BG8" s="1">
        <f>(ROUNDUP(_xlfn.CONFIDENCE.T(1-$B$19,POWER((POWER(H8-SUM(H8,R8,AB8,AL8,AV8)/5,2)+POWER(R8-SUM(H8,R8,AB8,AL8,AV8)/5,2)+POWER(AB8-SUM(H8,R8,AB8,AL8,AV8)/5,2)+POWER(AL8-SUM(H8,R8,AB8,AL8,AV8)/5,2)+POWER(AV8-SUM(H8,R8,AB8,AL8,AV8)/5,2))/5,1/2),5),3)/AVERAGE(H8,R8,AB8,AL8,AV8))*100</f>
        <v>2.7182470587299803</v>
      </c>
      <c r="BH8" s="1">
        <f>(ROUNDUP(_xlfn.CONFIDENCE.T(1-$B$19,POWER((POWER(I8-SUM(I8,S8,AC8,AM8,AW8)/5,2)+POWER(S8-SUM(I8,S8,AC8,AM8,AW8)/5,2)+POWER(AC8-SUM(I8,S8,AC8,AM8,AW8)/5,2)+POWER(AM8-SUM(I8,S8,AC8,AM8,AW8)/5,2)+POWER(AW8-SUM(I8,S8,AC8,AM8,AW8)/5,2))/5,1/2),5),3)/AVERAGE(I8,S8,AC8,AM8,AW8))*100</f>
        <v>201.44286567824162</v>
      </c>
      <c r="BI8" s="1">
        <f>(ROUNDUP(_xlfn.CONFIDENCE.T(1-$B$19,POWER((POWER(J8-SUM(J8,T8,AD8,AN8,AX8)/5,2)+POWER(T8-SUM(J8,T8,AD8,AN8,AX8)/5,2)+POWER(AD8-SUM(J8,T8,AD8,AN8,AX8)/5,2)+POWER(AN8-SUM(J8,T8,AD8,AN8,AX8)/5,2)+POWER(AX8-SUM(J8,T8,AD8,AN8,AX8)/5,2))/5,1/2),5),3)/AVERAGE(J8,T8,AD8,AN8,AX8))*100</f>
        <v>13.519860078080711</v>
      </c>
      <c r="BJ8" s="1">
        <f>(ROUNDUP(_xlfn.CONFIDENCE.T(1-$B$19,POWER((POWER(K8-SUM(K8,U8,AE8,AO8,AY8)/5,2)+POWER(U8-SUM(K8,U8,AE8,AO8,AY8)/5,2)+POWER(AE8-SUM(K8,U8,AE8,AO8,AY8)/5,2)+POWER(AO8-SUM(K8,U8,AE8,AO8,AY8)/5,2)+POWER(AY8-SUM(K8,U8,AE8,AO8,AY8)/5,2))/5,1/2),5),3)/AVERAGE(K8,U8,AE8,AO8,AY8))*100</f>
        <v>10.635481963396998</v>
      </c>
    </row>
    <row r="9" spans="1:62" x14ac:dyDescent="0.25">
      <c r="A9" t="s">
        <v>7</v>
      </c>
      <c r="B9">
        <v>8.6993264039684828</v>
      </c>
      <c r="C9">
        <v>13.307294896586413</v>
      </c>
      <c r="D9">
        <v>8.7990817822316227</v>
      </c>
      <c r="E9">
        <v>9.3179098127990105</v>
      </c>
      <c r="F9">
        <v>10.481947797575653</v>
      </c>
      <c r="G9">
        <v>7.8744466862678806</v>
      </c>
      <c r="H9">
        <v>9.8178786035604713</v>
      </c>
      <c r="I9">
        <v>7.9292619881252584</v>
      </c>
      <c r="J9">
        <v>13.657147854437202</v>
      </c>
      <c r="K9">
        <v>11.174587580597301</v>
      </c>
      <c r="L9">
        <v>9.0981641616783531</v>
      </c>
      <c r="M9">
        <v>7.9708953823501494</v>
      </c>
      <c r="N9">
        <v>7.7070679467460339</v>
      </c>
      <c r="O9">
        <v>9.8185552584355253</v>
      </c>
      <c r="P9">
        <v>8.6631527806011182</v>
      </c>
      <c r="Q9">
        <v>8.8006885232644336</v>
      </c>
      <c r="R9">
        <v>8.9610390670714146</v>
      </c>
      <c r="S9">
        <v>9.8987837739397477</v>
      </c>
      <c r="T9">
        <v>7.9608424005564826</v>
      </c>
      <c r="U9">
        <v>8.6314879179836499</v>
      </c>
      <c r="V9">
        <v>8.7546465179721373</v>
      </c>
      <c r="W9">
        <v>10.007595854061476</v>
      </c>
      <c r="X9">
        <v>9.133176679651033</v>
      </c>
      <c r="Y9">
        <v>7.6961234400947909</v>
      </c>
      <c r="Z9">
        <v>8.8915197151390419</v>
      </c>
      <c r="AA9">
        <v>8.2355653465354113</v>
      </c>
      <c r="AB9">
        <v>8.3230395380970759</v>
      </c>
      <c r="AC9">
        <v>9.6156161121222379</v>
      </c>
      <c r="AD9">
        <v>9.1317237630859029</v>
      </c>
      <c r="AE9">
        <v>8.4017592431484864</v>
      </c>
      <c r="AF9">
        <v>9.1283630452674061</v>
      </c>
      <c r="AG9">
        <v>8.7041953095376812</v>
      </c>
      <c r="AH9">
        <v>9.7234546173227567</v>
      </c>
      <c r="AI9">
        <v>10.43940682403634</v>
      </c>
      <c r="AJ9">
        <v>13.208946584276667</v>
      </c>
      <c r="AK9">
        <v>10.694536963270053</v>
      </c>
      <c r="AL9">
        <v>8.6621801577112798</v>
      </c>
      <c r="AM9">
        <v>10.387425938444483</v>
      </c>
      <c r="AN9">
        <v>9.6340848659278127</v>
      </c>
      <c r="AO9">
        <v>9.371604911570504</v>
      </c>
      <c r="AP9">
        <v>10.525380013052418</v>
      </c>
      <c r="AQ9">
        <v>9.1393428674477839</v>
      </c>
      <c r="AR9">
        <v>10.376438510663577</v>
      </c>
      <c r="AS9">
        <v>8.5610392051718538</v>
      </c>
      <c r="AT9">
        <v>8.0679709364275016</v>
      </c>
      <c r="AU9">
        <v>8.832445271859374</v>
      </c>
      <c r="AV9">
        <v>21.353793242920293</v>
      </c>
      <c r="AW9">
        <v>9.1127009595977686</v>
      </c>
      <c r="AX9">
        <v>8.6622570839876261</v>
      </c>
      <c r="AY9">
        <v>8.7559894198098274</v>
      </c>
      <c r="AZ9" s="1" t="s">
        <v>7</v>
      </c>
      <c r="BA9" s="1">
        <f>(ROUNDUP(_xlfn.CONFIDENCE.T(1-$B$19,POWER((POWER(B9-SUM(B9,L9,V9,AF9,AP9)/5,2)+POWER(L9-SUM(B9,L9,V9,AF9,AP9)/5,2)+POWER(V9-SUM(B9,L9,V9,AF9,AP9)/5,2)+POWER(AF9-SUM(B9,L9,V9,AF9,AP9)/5,2)+POWER(AP9-SUM(B9,L9,V9,AF9,AP9)/5,2))/5,1/2),5),3)/AVERAGE(B9,L9,V9,AF9,AP9))*100</f>
        <v>8.9382563156748578</v>
      </c>
      <c r="BB9" s="1">
        <f>(ROUNDUP(_xlfn.CONFIDENCE.T(1-$B$19,POWER((POWER(C9-SUM(C9,M9,W9,AG9,AQ9)/5,2)+POWER(M9-SUM(C9,M9,W9,AG9,AQ9)/5,2)+POWER(W9-SUM(C9,M9,W9,AG9,AQ9)/5,2)+POWER(AG9-SUM(C9,M9,W9,AG9,AQ9)/5,2)+POWER(AQ9-SUM(C9,M9,W9,AG9,AQ9)/5,2))/5,1/2),5),3)/AVERAGE(C9,M9,W9,AG9,AQ9))*100</f>
        <v>23.529735371611668</v>
      </c>
      <c r="BC9" s="1">
        <f>(ROUNDUP(_xlfn.CONFIDENCE.T(1-$B$19,POWER((POWER(D9-SUM(D9,N9,X9,AH9,AR9)/5,2)+POWER(N9-SUM(D9,N9,X9,AH9,AR9)/5,2)+POWER(X9-SUM(D9,N9,X9,AH9,AR9)/5,2)+POWER(AH9-SUM(D9,N9,X9,AH9,AR9)/5,2)+POWER(AR9-SUM(D9,N9,X9,AH9,AR9)/5,2))/5,1/2),5),3)/AVERAGE(D9,N9,X9,AH9,AR9))*100</f>
        <v>12.199596006514966</v>
      </c>
      <c r="BD9" s="1">
        <f>(ROUNDUP(_xlfn.CONFIDENCE.T(1-$B$19,POWER((POWER(E9-SUM(E9,O9,Y9,AI9,AS9)/5,2)+POWER(O9-SUM(E9,O9,Y9,AI9,AS9)/5,2)+POWER(Y9-SUM(E9,O9,Y9,AI9,AS9)/5,2)+POWER(AI9-SUM(E9,O9,Y9,AI9,AS9)/5,2)+POWER(AS9-SUM(E9,O9,Y9,AI9,AS9)/5,2))/5,1/2),5),3)/AVERAGE(E9,O9,Y9,AI9,AS9))*100</f>
        <v>12.992811974369786</v>
      </c>
      <c r="BE9" s="1">
        <f>(ROUNDUP(_xlfn.CONFIDENCE.T(1-$B$19,POWER((POWER(F9-SUM(F9,P9,Z9,AJ9,AT9)/5,2)+POWER(P9-SUM(F9,P9,Z9,AJ9,AT9)/5,2)+POWER(Z9-SUM(F9,P9,Z9,AJ9,AT9)/5,2)+POWER(AJ9-SUM(F9,P9,Z9,AJ9,AT9)/5,2)+POWER(AT9-SUM(F9,P9,Z9,AJ9,AT9)/5,2))/5,1/2),5),3)/AVERAGE(F9,P9,Z9,AJ9,AT9))*100</f>
        <v>23.340446681007897</v>
      </c>
      <c r="BF9" s="1">
        <f>(ROUNDUP(_xlfn.CONFIDENCE.T(1-$B$19,POWER((POWER(G9-SUM(G9,Q9,AA9,AK9,AU9)/5,2)+POWER(Q9-SUM(G9,Q9,AA9,AK9,AU9)/5,2)+POWER(AA9-SUM(G9,Q9,AA9,AK9,AU9)/5,2)+POWER(AK9-SUM(G9,Q9,AA9,AK9,AU9)/5,2)+POWER(AU9-SUM(G9,Q9,AA9,AK9,AU9)/5,2))/5,1/2),5),3)/AVERAGE(G9,Q9,AA9,AK9,AU9))*100</f>
        <v>13.592067859119986</v>
      </c>
      <c r="BG9" s="1">
        <f>(ROUNDUP(_xlfn.CONFIDENCE.T(1-$B$19,POWER((POWER(H9-SUM(H9,R9,AB9,AL9,AV9)/5,2)+POWER(R9-SUM(H9,R9,AB9,AL9,AV9)/5,2)+POWER(AB9-SUM(H9,R9,AB9,AL9,AV9)/5,2)+POWER(AL9-SUM(H9,R9,AB9,AL9,AV9)/5,2)+POWER(AV9-SUM(H9,R9,AB9,AL9,AV9)/5,2))/5,1/2),5),3)/AVERAGE(H9,R9,AB9,AL9,AV9))*100</f>
        <v>54.238659680928606</v>
      </c>
      <c r="BH9" s="1">
        <f>(ROUNDUP(_xlfn.CONFIDENCE.T(1-$B$19,POWER((POWER(I9-SUM(I9,S9,AC9,AM9,AW9)/5,2)+POWER(S9-SUM(I9,S9,AC9,AM9,AW9)/5,2)+POWER(AC9-SUM(I9,S9,AC9,AM9,AW9)/5,2)+POWER(AM9-SUM(I9,S9,AC9,AM9,AW9)/5,2)+POWER(AW9-SUM(I9,S9,AC9,AM9,AW9)/5,2))/5,1/2),5),3)/AVERAGE(I9,S9,AC9,AM9,AW9))*100</f>
        <v>11.098379862943819</v>
      </c>
      <c r="BI9" s="1">
        <f>(ROUNDUP(_xlfn.CONFIDENCE.T(1-$B$19,POWER((POWER(J9-SUM(J9,T9,AD9,AN9,AX9)/5,2)+POWER(T9-SUM(J9,T9,AD9,AN9,AX9)/5,2)+POWER(AD9-SUM(J9,T9,AD9,AN9,AX9)/5,2)+POWER(AN9-SUM(J9,T9,AD9,AN9,AX9)/5,2)+POWER(AX9-SUM(J9,T9,AD9,AN9,AX9)/5,2))/5,1/2),5),3)/AVERAGE(J9,T9,AD9,AN9,AX9))*100</f>
        <v>25.343526109645165</v>
      </c>
      <c r="BJ9" s="1">
        <f>(ROUNDUP(_xlfn.CONFIDENCE.T(1-$B$19,POWER((POWER(K9-SUM(K9,U9,AE9,AO9,AY9)/5,2)+POWER(U9-SUM(K9,U9,AE9,AO9,AY9)/5,2)+POWER(AE9-SUM(K9,U9,AE9,AO9,AY9)/5,2)+POWER(AO9-SUM(K9,U9,AE9,AO9,AY9)/5,2)+POWER(AY9-SUM(K9,U9,AE9,AO9,AY9)/5,2))/5,1/2),5),3)/AVERAGE(K9,U9,AE9,AO9,AY9))*100</f>
        <v>13.4885985195875</v>
      </c>
    </row>
    <row r="10" spans="1:62" x14ac:dyDescent="0.25">
      <c r="A10" t="s">
        <v>8</v>
      </c>
      <c r="B10">
        <v>1.3934736909238126</v>
      </c>
      <c r="C10">
        <v>1.0762412848610143</v>
      </c>
      <c r="D10">
        <v>1.3383432707630787</v>
      </c>
      <c r="E10">
        <v>1.3257457612662145</v>
      </c>
      <c r="F10">
        <v>3.3959735405255222</v>
      </c>
      <c r="G10">
        <v>2.3714313478003555</v>
      </c>
      <c r="H10">
        <v>1.6266731068113369</v>
      </c>
      <c r="I10">
        <v>1.2631869697935536</v>
      </c>
      <c r="J10">
        <v>2.5243810180723489</v>
      </c>
      <c r="K10">
        <v>1.2977484071693066</v>
      </c>
      <c r="L10">
        <v>1.3318271445508534</v>
      </c>
      <c r="M10">
        <v>2.9732322164601181</v>
      </c>
      <c r="N10">
        <v>1.6906732373171816</v>
      </c>
      <c r="O10">
        <v>1.3843165070991024</v>
      </c>
      <c r="P10">
        <v>1.0751229770109874</v>
      </c>
      <c r="Q10">
        <v>3.8999148225062696</v>
      </c>
      <c r="R10">
        <v>1.3159634612484614</v>
      </c>
      <c r="S10">
        <v>1.890735951274211</v>
      </c>
      <c r="T10">
        <v>1.5043260120781206</v>
      </c>
      <c r="U10">
        <v>1.5113989195084738</v>
      </c>
      <c r="V10">
        <v>2.1141390942483196</v>
      </c>
      <c r="W10">
        <v>1.6472750917010783</v>
      </c>
      <c r="X10">
        <v>1.5510860484768567</v>
      </c>
      <c r="Y10">
        <v>1.3983545970560656</v>
      </c>
      <c r="Z10">
        <v>2.7792968655790653</v>
      </c>
      <c r="AA10">
        <v>3.470519195168519</v>
      </c>
      <c r="AB10">
        <v>1.4250193888232161</v>
      </c>
      <c r="AC10">
        <v>2.3120110896838213</v>
      </c>
      <c r="AD10">
        <v>1.4263065370724113</v>
      </c>
      <c r="AE10">
        <v>1.3467879190064878</v>
      </c>
      <c r="AF10">
        <v>1.0565492767801481</v>
      </c>
      <c r="AG10">
        <v>1.694975292640335</v>
      </c>
      <c r="AH10">
        <v>1.4172454696308834</v>
      </c>
      <c r="AI10">
        <v>1.2514407566316508</v>
      </c>
      <c r="AJ10">
        <v>1.5126586081148248</v>
      </c>
      <c r="AK10">
        <v>1.2061748964617609</v>
      </c>
      <c r="AL10">
        <v>1.6006866013259025</v>
      </c>
      <c r="AM10">
        <v>1.4964079189183062</v>
      </c>
      <c r="AN10">
        <v>3.5479806727688752</v>
      </c>
      <c r="AO10">
        <v>2.6548298872774403</v>
      </c>
      <c r="AP10">
        <v>1.7387679884094045</v>
      </c>
      <c r="AQ10">
        <v>1.7251005896695248</v>
      </c>
      <c r="AR10">
        <v>16.524799324070113</v>
      </c>
      <c r="AS10">
        <v>2.1542222406069516</v>
      </c>
      <c r="AT10">
        <v>1.4934060262305575</v>
      </c>
      <c r="AU10">
        <v>1.3517685794540668</v>
      </c>
      <c r="AV10">
        <v>1.5257872759170923</v>
      </c>
      <c r="AW10">
        <v>1.2286928585872292</v>
      </c>
      <c r="AX10">
        <v>5.0563780477758424</v>
      </c>
      <c r="AY10">
        <v>2.6873263358266279</v>
      </c>
      <c r="AZ10" s="1" t="s">
        <v>8</v>
      </c>
      <c r="BA10" s="1">
        <f>(ROUNDUP(_xlfn.CONFIDENCE.T(1-$B$19,POWER((POWER(B10-SUM(B10,L10,V10,AF10,AP10)/5,2)+POWER(L10-SUM(B10,L10,V10,AF10,AP10)/5,2)+POWER(V10-SUM(B10,L10,V10,AF10,AP10)/5,2)+POWER(AF10-SUM(B10,L10,V10,AF10,AP10)/5,2)+POWER(AP10-SUM(B10,L10,V10,AF10,AP10)/5,2))/5,1/2),5),3)/AVERAGE(B10,L10,V10,AF10,AP10))*100</f>
        <v>29.732445211389656</v>
      </c>
      <c r="BB10" s="1">
        <f>(ROUNDUP(_xlfn.CONFIDENCE.T(1-$B$19,POWER((POWER(C10-SUM(C10,M10,W10,AG10,AQ10)/5,2)+POWER(M10-SUM(C10,M10,W10,AG10,AQ10)/5,2)+POWER(W10-SUM(C10,M10,W10,AG10,AQ10)/5,2)+POWER(AG10-SUM(C10,M10,W10,AG10,AQ10)/5,2)+POWER(AQ10-SUM(C10,M10,W10,AG10,AQ10)/5,2))/5,1/2),5),3)/AVERAGE(C10,M10,W10,AG10,AQ10))*100</f>
        <v>42.394147331208998</v>
      </c>
      <c r="BC10" s="1">
        <f>(ROUNDUP(_xlfn.CONFIDENCE.T(1-$B$19,POWER((POWER(D10-SUM(D10,N10,X10,AH10,AR10)/5,2)+POWER(N10-SUM(D10,N10,X10,AH10,AR10)/5,2)+POWER(X10-SUM(D10,N10,X10,AH10,AR10)/5,2)+POWER(AH10-SUM(D10,N10,X10,AH10,AR10)/5,2)+POWER(AR10-SUM(D10,N10,X10,AH10,AR10)/5,2))/5,1/2),5),3)/AVERAGE(D10,N10,X10,AH10,AR10))*100</f>
        <v>165.72576060147409</v>
      </c>
      <c r="BD10" s="1">
        <f>(ROUNDUP(_xlfn.CONFIDENCE.T(1-$B$19,POWER((POWER(E10-SUM(E10,O10,Y10,AI10,AS10)/5,2)+POWER(O10-SUM(E10,O10,Y10,AI10,AS10)/5,2)+POWER(Y10-SUM(E10,O10,Y10,AI10,AS10)/5,2)+POWER(AI10-SUM(E10,O10,Y10,AI10,AS10)/5,2)+POWER(AS10-SUM(E10,O10,Y10,AI10,AS10)/5,2))/5,1/2),5),3)/AVERAGE(E10,O10,Y10,AI10,AS10))*100</f>
        <v>27.282116206764666</v>
      </c>
      <c r="BE10" s="1">
        <f>(ROUNDUP(_xlfn.CONFIDENCE.T(1-$B$19,POWER((POWER(F10-SUM(F10,P10,Z10,AJ10,AT10)/5,2)+POWER(P10-SUM(F10,P10,Z10,AJ10,AT10)/5,2)+POWER(Z10-SUM(F10,P10,Z10,AJ10,AT10)/5,2)+POWER(AJ10-SUM(F10,P10,Z10,AJ10,AT10)/5,2)+POWER(AT10-SUM(F10,P10,Z10,AJ10,AT10)/5,2))/5,1/2),5),3)/AVERAGE(F10,P10,Z10,AJ10,AT10))*100</f>
        <v>53.429751193547069</v>
      </c>
      <c r="BF10" s="1">
        <f>(ROUNDUP(_xlfn.CONFIDENCE.T(1-$B$19,POWER((POWER(G10-SUM(G10,Q10,AA10,AK10,AU10)/5,2)+POWER(Q10-SUM(G10,Q10,AA10,AK10,AU10)/5,2)+POWER(AA10-SUM(G10,Q10,AA10,AK10,AU10)/5,2)+POWER(AK10-SUM(G10,Q10,AA10,AK10,AU10)/5,2)+POWER(AU10-SUM(G10,Q10,AA10,AK10,AU10)/5,2))/5,1/2),5),3)/AVERAGE(G10,Q10,AA10,AK10,AU10))*100</f>
        <v>54.87890167272429</v>
      </c>
      <c r="BG10" s="1">
        <f>(ROUNDUP(_xlfn.CONFIDENCE.T(1-$B$19,POWER((POWER(H10-SUM(H10,R10,AB10,AL10,AV10)/5,2)+POWER(R10-SUM(H10,R10,AB10,AL10,AV10)/5,2)+POWER(AB10-SUM(H10,R10,AB10,AL10,AV10)/5,2)+POWER(AL10-SUM(H10,R10,AB10,AL10,AV10)/5,2)+POWER(AV10-SUM(H10,R10,AB10,AL10,AV10)/5,2))/5,1/2),5),3)/AVERAGE(H10,R10,AB10,AL10,AV10))*100</f>
        <v>9.6075196979019086</v>
      </c>
      <c r="BH10" s="1">
        <f>(ROUNDUP(_xlfn.CONFIDENCE.T(1-$B$19,POWER((POWER(I10-SUM(I10,S10,AC10,AM10,AW10)/5,2)+POWER(S10-SUM(I10,S10,AC10,AM10,AW10)/5,2)+POWER(AC10-SUM(I10,S10,AC10,AM10,AW10)/5,2)+POWER(AM10-SUM(I10,S10,AC10,AM10,AW10)/5,2)+POWER(AW10-SUM(I10,S10,AC10,AM10,AW10)/5,2))/5,1/2),5),3)/AVERAGE(I10,S10,AC10,AM10,AW10))*100</f>
        <v>31.192640075987882</v>
      </c>
      <c r="BI10" s="1">
        <f>(ROUNDUP(_xlfn.CONFIDENCE.T(1-$B$19,POWER((POWER(J10-SUM(J10,T10,AD10,AN10,AX10)/5,2)+POWER(T10-SUM(J10,T10,AD10,AN10,AX10)/5,2)+POWER(AD10-SUM(J10,T10,AD10,AN10,AX10)/5,2)+POWER(AN10-SUM(J10,T10,AD10,AN10,AX10)/5,2)+POWER(AX10-SUM(J10,T10,AD10,AN10,AX10)/5,2))/5,1/2),5),3)/AVERAGE(J10,T10,AD10,AN10,AX10))*100</f>
        <v>60.208946934032028</v>
      </c>
      <c r="BJ10" s="1">
        <f>(ROUNDUP(_xlfn.CONFIDENCE.T(1-$B$19,POWER((POWER(K10-SUM(K10,U10,AE10,AO10,AY10)/5,2)+POWER(U10-SUM(K10,U10,AE10,AO10,AY10)/5,2)+POWER(AE10-SUM(K10,U10,AE10,AO10,AY10)/5,2)+POWER(AO10-SUM(K10,U10,AE10,AO10,AY10)/5,2)+POWER(AY10-SUM(K10,U10,AE10,AO10,AY10)/5,2))/5,1/2),5),3)/AVERAGE(K10,U10,AE10,AO10,AY10))*100</f>
        <v>41.482017865875768</v>
      </c>
    </row>
    <row r="11" spans="1:62" x14ac:dyDescent="0.25">
      <c r="A11" t="s">
        <v>9</v>
      </c>
      <c r="B11">
        <v>0.52502486389643854</v>
      </c>
      <c r="C11">
        <v>0.50675076081415782</v>
      </c>
      <c r="D11">
        <v>0.48618786171335066</v>
      </c>
      <c r="E11">
        <v>0.48698428802412191</v>
      </c>
      <c r="F11">
        <v>0.43568154020664263</v>
      </c>
      <c r="G11">
        <v>0.51194637065420889</v>
      </c>
      <c r="H11">
        <v>0.49094724965019093</v>
      </c>
      <c r="I11">
        <v>0.51605818089070699</v>
      </c>
      <c r="J11">
        <v>0.54309038873825322</v>
      </c>
      <c r="K11">
        <v>0.51830582773422207</v>
      </c>
      <c r="L11">
        <v>0.4936898931746605</v>
      </c>
      <c r="M11">
        <v>0.53839545695894708</v>
      </c>
      <c r="N11">
        <v>0.50680369386738999</v>
      </c>
      <c r="O11">
        <v>0.48718789078997843</v>
      </c>
      <c r="P11">
        <v>0.49002639278083271</v>
      </c>
      <c r="Q11">
        <v>0.53612183115125656</v>
      </c>
      <c r="R11">
        <v>0.46203193558943967</v>
      </c>
      <c r="S11">
        <v>0.53766041315804869</v>
      </c>
      <c r="T11">
        <v>0.47003410068741419</v>
      </c>
      <c r="U11">
        <v>0.52616833337731539</v>
      </c>
      <c r="V11">
        <v>0.48684090673422864</v>
      </c>
      <c r="W11">
        <v>0.47394314558658696</v>
      </c>
      <c r="X11">
        <v>0.5522688229232251</v>
      </c>
      <c r="Y11">
        <v>0.51794183305607722</v>
      </c>
      <c r="Z11">
        <v>0.5081764068396839</v>
      </c>
      <c r="AA11">
        <v>0.54382981198021163</v>
      </c>
      <c r="AB11">
        <v>0.49388360444166851</v>
      </c>
      <c r="AC11">
        <v>0.53248766571535222</v>
      </c>
      <c r="AD11">
        <v>0.51291960500314526</v>
      </c>
      <c r="AE11">
        <v>0.48495018088215019</v>
      </c>
      <c r="AF11">
        <v>0.51779004501831916</v>
      </c>
      <c r="AG11">
        <v>0.4693397100573512</v>
      </c>
      <c r="AH11">
        <v>0.47055936075333116</v>
      </c>
      <c r="AI11">
        <v>0.50029113578168471</v>
      </c>
      <c r="AJ11">
        <v>0.51131608124901218</v>
      </c>
      <c r="AK11">
        <v>0.51617680487277273</v>
      </c>
      <c r="AL11">
        <v>0.56081631736567561</v>
      </c>
      <c r="AM11">
        <v>0.47712522029949395</v>
      </c>
      <c r="AN11">
        <v>0.52461824203615215</v>
      </c>
      <c r="AO11">
        <v>0.47878705790849246</v>
      </c>
      <c r="AP11">
        <v>0.50506577651059803</v>
      </c>
      <c r="AQ11">
        <v>0.48687133961374057</v>
      </c>
      <c r="AR11">
        <v>0.48140462644928933</v>
      </c>
      <c r="AS11">
        <v>0.54546444850082398</v>
      </c>
      <c r="AT11">
        <v>0.4755095362274715</v>
      </c>
      <c r="AU11">
        <v>0.4660286227282992</v>
      </c>
      <c r="AV11">
        <v>0.50633345828841714</v>
      </c>
      <c r="AW11">
        <v>0.46769671183456607</v>
      </c>
      <c r="AX11">
        <v>0.55353104893838667</v>
      </c>
      <c r="AY11">
        <v>0.52796058042699101</v>
      </c>
      <c r="AZ11" s="1" t="s">
        <v>9</v>
      </c>
      <c r="BA11" s="1">
        <f>(ROUNDUP(_xlfn.CONFIDENCE.T(1-$B$19,POWER((POWER(B11-SUM(B11,L11,V11,AF11,AP11)/5,2)+POWER(L11-SUM(B11,L11,V11,AF11,AP11)/5,2)+POWER(V11-SUM(B11,L11,V11,AF11,AP11)/5,2)+POWER(AF11-SUM(B11,L11,V11,AF11,AP11)/5,2)+POWER(AP11-SUM(B11,L11,V11,AF11,AP11)/5,2))/5,1/2),5),3)/AVERAGE(B11,L11,V11,AF11,AP11))*100</f>
        <v>3.5595471908759508</v>
      </c>
      <c r="BB11" s="1">
        <f>(ROUNDUP(_xlfn.CONFIDENCE.T(1-$B$19,POWER((POWER(C11-SUM(C11,M11,W11,AG11,AQ11)/5,2)+POWER(M11-SUM(C11,M11,W11,AG11,AQ11)/5,2)+POWER(W11-SUM(C11,M11,W11,AG11,AQ11)/5,2)+POWER(AG11-SUM(C11,M11,W11,AG11,AQ11)/5,2)+POWER(AQ11-SUM(C11,M11,W11,AG11,AQ11)/5,2))/5,1/2),5),3)/AVERAGE(C11,M11,W11,AG11,AQ11))*100</f>
        <v>6.463861887539311</v>
      </c>
      <c r="BC11" s="1">
        <f>(ROUNDUP(_xlfn.CONFIDENCE.T(1-$B$19,POWER((POWER(D11-SUM(D11,N11,X11,AH11,AR11)/5,2)+POWER(N11-SUM(D11,N11,X11,AH11,AR11)/5,2)+POWER(X11-SUM(D11,N11,X11,AH11,AR11)/5,2)+POWER(AH11-SUM(D11,N11,X11,AH11,AR11)/5,2)+POWER(AR11-SUM(D11,N11,X11,AH11,AR11)/5,2))/5,1/2),5),3)/AVERAGE(D11,N11,X11,AH11,AR11))*100</f>
        <v>7.2080027118055643</v>
      </c>
      <c r="BD11" s="1">
        <f>(ROUNDUP(_xlfn.CONFIDENCE.T(1-$B$19,POWER((POWER(E11-SUM(E11,O11,Y11,AI11,AS11)/5,2)+POWER(O11-SUM(E11,O11,Y11,AI11,AS11)/5,2)+POWER(Y11-SUM(E11,O11,Y11,AI11,AS11)/5,2)+POWER(AI11-SUM(E11,O11,Y11,AI11,AS11)/5,2)+POWER(AS11-SUM(E11,O11,Y11,AI11,AS11)/5,2))/5,1/2),5),3)/AVERAGE(E11,O11,Y11,AI11,AS11))*100</f>
        <v>5.5164378899623001</v>
      </c>
      <c r="BE11" s="1">
        <f>(ROUNDUP(_xlfn.CONFIDENCE.T(1-$B$19,POWER((POWER(F11-SUM(F11,P11,Z11,AJ11,AT11)/5,2)+POWER(P11-SUM(F11,P11,Z11,AJ11,AT11)/5,2)+POWER(Z11-SUM(F11,P11,Z11,AJ11,AT11)/5,2)+POWER(AJ11-SUM(F11,P11,Z11,AJ11,AT11)/5,2)+POWER(AT11-SUM(F11,P11,Z11,AJ11,AT11)/5,2))/5,1/2),5),3)/AVERAGE(F11,P11,Z11,AJ11,AT11))*100</f>
        <v>7.2292840979151149</v>
      </c>
      <c r="BF11" s="1">
        <f>(ROUNDUP(_xlfn.CONFIDENCE.T(1-$B$19,POWER((POWER(G11-SUM(G11,Q11,AA11,AK11,AU11)/5,2)+POWER(Q11-SUM(G11,Q11,AA11,AK11,AU11)/5,2)+POWER(AA11-SUM(G11,Q11,AA11,AK11,AU11)/5,2)+POWER(AK11-SUM(G11,Q11,AA11,AK11,AU11)/5,2)+POWER(AU11-SUM(G11,Q11,AA11,AK11,AU11)/5,2))/5,1/2),5),3)/AVERAGE(G11,Q11,AA11,AK11,AU11))*100</f>
        <v>6.6042411997404322</v>
      </c>
      <c r="BG11" s="1">
        <f>(ROUNDUP(_xlfn.CONFIDENCE.T(1-$B$19,POWER((POWER(H11-SUM(H11,R11,AB11,AL11,AV11)/5,2)+POWER(R11-SUM(H11,R11,AB11,AL11,AV11)/5,2)+POWER(AB11-SUM(H11,R11,AB11,AL11,AV11)/5,2)+POWER(AL11-SUM(H11,R11,AB11,AL11,AV11)/5,2)+POWER(AV11-SUM(H11,R11,AB11,AL11,AV11)/5,2))/5,1/2),5),3)/AVERAGE(H11,R11,AB11,AL11,AV11))*100</f>
        <v>8.1542949636232702</v>
      </c>
      <c r="BH11" s="1">
        <f>(ROUNDUP(_xlfn.CONFIDENCE.T(1-$B$19,POWER((POWER(I11-SUM(I11,S11,AC11,AM11,AW11)/5,2)+POWER(S11-SUM(I11,S11,AC11,AM11,AW11)/5,2)+POWER(AC11-SUM(I11,S11,AC11,AM11,AW11)/5,2)+POWER(AM11-SUM(I11,S11,AC11,AM11,AW11)/5,2)+POWER(AW11-SUM(I11,S11,AC11,AM11,AW11)/5,2))/5,1/2),5),3)/AVERAGE(I11,S11,AC11,AM11,AW11))*100</f>
        <v>7.1117342973966391</v>
      </c>
      <c r="BI11" s="1">
        <f>(ROUNDUP(_xlfn.CONFIDENCE.T(1-$B$19,POWER((POWER(J11-SUM(J11,T11,AD11,AN11,AX11)/5,2)+POWER(T11-SUM(J11,T11,AD11,AN11,AX11)/5,2)+POWER(AD11-SUM(J11,T11,AD11,AN11,AX11)/5,2)+POWER(AN11-SUM(J11,T11,AD11,AN11,AX11)/5,2)+POWER(AX11-SUM(J11,T11,AD11,AN11,AX11)/5,2))/5,1/2),5),3)/AVERAGE(J11,T11,AD11,AN11,AX11))*100</f>
        <v>7.1039271137441347</v>
      </c>
      <c r="BJ11" s="1">
        <f>(ROUNDUP(_xlfn.CONFIDENCE.T(1-$B$19,POWER((POWER(K11-SUM(K11,U11,AE11,AO11,AY11)/5,2)+POWER(U11-SUM(K11,U11,AE11,AO11,AY11)/5,2)+POWER(AE11-SUM(K11,U11,AE11,AO11,AY11)/5,2)+POWER(AO11-SUM(K11,U11,AE11,AO11,AY11)/5,2)+POWER(AY11-SUM(K11,U11,AE11,AO11,AY11)/5,2))/5,1/2),5),3)/AVERAGE(K11,U11,AE11,AO11,AY11))*100</f>
        <v>5.3229828673715689</v>
      </c>
    </row>
    <row r="12" spans="1:62" x14ac:dyDescent="0.25"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</row>
    <row r="13" spans="1:62" x14ac:dyDescent="0.25">
      <c r="A13" t="s">
        <v>10</v>
      </c>
      <c r="B13">
        <v>0.40746934557608516</v>
      </c>
      <c r="C13">
        <v>0.41748332533858507</v>
      </c>
      <c r="D13">
        <v>0.41816980778314944</v>
      </c>
      <c r="E13">
        <v>0.41754503716893698</v>
      </c>
      <c r="F13">
        <v>0.4181066960905947</v>
      </c>
      <c r="G13">
        <v>0.41821014315768223</v>
      </c>
      <c r="H13">
        <v>0.41650648397001089</v>
      </c>
      <c r="I13">
        <v>0.4156287620221602</v>
      </c>
      <c r="J13">
        <v>0.41649680663105193</v>
      </c>
      <c r="K13">
        <v>0.41478683764598928</v>
      </c>
      <c r="L13">
        <v>0.39752838976197069</v>
      </c>
      <c r="M13">
        <v>0.40760876886173764</v>
      </c>
      <c r="N13">
        <v>0.40884416604655832</v>
      </c>
      <c r="O13">
        <v>0.40686263795681438</v>
      </c>
      <c r="P13">
        <v>0.40981077622007317</v>
      </c>
      <c r="Q13">
        <v>0.41199624970204068</v>
      </c>
      <c r="R13">
        <v>0.41141123439385707</v>
      </c>
      <c r="S13">
        <v>0.41077353399305061</v>
      </c>
      <c r="T13">
        <v>0.41216430755921135</v>
      </c>
      <c r="U13">
        <v>0.41178052464525811</v>
      </c>
      <c r="V13">
        <v>0.40600528120135176</v>
      </c>
      <c r="W13">
        <v>0.42066008635069119</v>
      </c>
      <c r="X13">
        <v>0.41912858775863693</v>
      </c>
      <c r="Y13">
        <v>0.41692459511176472</v>
      </c>
      <c r="Z13">
        <v>0.41593271149079858</v>
      </c>
      <c r="AA13">
        <v>0.41346662650452604</v>
      </c>
      <c r="AB13">
        <v>0.4124442919975625</v>
      </c>
      <c r="AC13">
        <v>0.41155350988407818</v>
      </c>
      <c r="AD13">
        <v>0.41297349258138527</v>
      </c>
      <c r="AE13">
        <v>0.4127195146585379</v>
      </c>
      <c r="AF13">
        <v>0.40302428959928094</v>
      </c>
      <c r="AG13">
        <v>0.40197733162721749</v>
      </c>
      <c r="AH13">
        <v>0.40904940213651725</v>
      </c>
      <c r="AI13">
        <v>0.41153374035685114</v>
      </c>
      <c r="AJ13">
        <v>0.40977827711010689</v>
      </c>
      <c r="AK13">
        <v>0.41067016914639842</v>
      </c>
      <c r="AL13">
        <v>0.41238154092015861</v>
      </c>
      <c r="AM13">
        <v>0.41097930050906267</v>
      </c>
      <c r="AN13">
        <v>0.41079249528838274</v>
      </c>
      <c r="AO13">
        <v>0.40977591219992715</v>
      </c>
      <c r="AP13">
        <v>0.41309300210611233</v>
      </c>
      <c r="AQ13">
        <v>0.41362766292014885</v>
      </c>
      <c r="AR13">
        <v>0.4174397425039455</v>
      </c>
      <c r="AS13">
        <v>0.41615615615601115</v>
      </c>
      <c r="AT13">
        <v>0.41592596818046329</v>
      </c>
      <c r="AU13">
        <v>0.41667121588448169</v>
      </c>
      <c r="AV13">
        <v>0.41564414622619678</v>
      </c>
      <c r="AW13">
        <v>0.41655787712865977</v>
      </c>
      <c r="AX13">
        <v>0.41666819684387701</v>
      </c>
      <c r="AY13">
        <v>0.41604083101000167</v>
      </c>
      <c r="AZ13" s="1" t="s">
        <v>10</v>
      </c>
      <c r="BA13" s="1">
        <f>(ROUNDUP(_xlfn.CONFIDENCE.T(1-$B$19,POWER((POWER(B13-SUM(B13,L13,V13,AF13,AP13)/5,2)+POWER(L13-SUM(B13,L13,V13,AF13,AP13)/5,2)+POWER(V13-SUM(B13,L13,V13,AF13,AP13)/5,2)+POWER(AF13-SUM(B13,L13,V13,AF13,AP13)/5,2)+POWER(AP13-SUM(B13,L13,V13,AF13,AP13)/5,2))/5,1/2),5),3)/AVERAGE(B13,L13,V13,AF13,AP13))*100</f>
        <v>1.7265872113088856</v>
      </c>
      <c r="BB13" s="1">
        <f>(ROUNDUP(_xlfn.CONFIDENCE.T(1-$B$19,POWER((POWER(C13-SUM(C13,M13,W13,AG13,AQ13)/5,2)+POWER(M13-SUM(C13,M13,W13,AG13,AQ13)/5,2)+POWER(W13-SUM(C13,M13,W13,AG13,AQ13)/5,2)+POWER(AG13-SUM(C13,M13,W13,AG13,AQ13)/5,2)+POWER(AQ13-SUM(C13,M13,W13,AG13,AQ13)/5,2))/5,1/2),5),3)/AVERAGE(C13,M13,W13,AG13,AQ13))*100</f>
        <v>2.183027790797698</v>
      </c>
      <c r="BC13" s="1">
        <f>(ROUNDUP(_xlfn.CONFIDENCE.T(1-$B$19,POWER((POWER(D13-SUM(D13,N13,X13,AH13,AR13)/5,2)+POWER(N13-SUM(D13,N13,X13,AH13,AR13)/5,2)+POWER(X13-SUM(D13,N13,X13,AH13,AR13)/5,2)+POWER(AH13-SUM(D13,N13,X13,AH13,AR13)/5,2)+POWER(AR13-SUM(D13,N13,X13,AH13,AR13)/5,2))/5,1/2),5),3)/AVERAGE(D13,N13,X13,AH13,AR13))*100</f>
        <v>1.4474351574301432</v>
      </c>
      <c r="BD13" s="1">
        <f>(ROUNDUP(_xlfn.CONFIDENCE.T(1-$B$19,POWER((POWER(E13-SUM(E13,O13,Y13,AI13,AS13)/5,2)+POWER(O13-SUM(E13,O13,Y13,AI13,AS13)/5,2)+POWER(Y13-SUM(E13,O13,Y13,AI13,AS13)/5,2)+POWER(AI13-SUM(E13,O13,Y13,AI13,AS13)/5,2)+POWER(AS13-SUM(E13,O13,Y13,AI13,AS13)/5,2))/5,1/2),5),3)/AVERAGE(E13,O13,Y13,AI13,AS13))*100</f>
        <v>1.4499602992228073</v>
      </c>
      <c r="BE13" s="1">
        <f>(ROUNDUP(_xlfn.CONFIDENCE.T(1-$B$19,POWER((POWER(F13-SUM(F13,P13,Z13,AJ13,AT13)/5,2)+POWER(P13-SUM(F13,P13,Z13,AJ13,AT13)/5,2)+POWER(Z13-SUM(F13,P13,Z13,AJ13,AT13)/5,2)+POWER(AJ13-SUM(F13,P13,Z13,AJ13,AT13)/5,2)+POWER(AT13-SUM(F13,P13,Z13,AJ13,AT13)/5,2))/5,1/2),5),3)/AVERAGE(F13,P13,Z13,AJ13,AT13))*100</f>
        <v>1.207989490325611</v>
      </c>
      <c r="BF13" s="1">
        <f>(ROUNDUP(_xlfn.CONFIDENCE.T(1-$B$19,POWER((POWER(G13-SUM(G13,Q13,AA13,AK13,AU13)/5,2)+POWER(Q13-SUM(G13,Q13,AA13,AK13,AU13)/5,2)+POWER(AA13-SUM(G13,Q13,AA13,AK13,AU13)/5,2)+POWER(AK13-SUM(G13,Q13,AA13,AK13,AU13)/5,2)+POWER(AU13-SUM(G13,Q13,AA13,AK13,AU13)/5,2))/5,1/2),5),3)/AVERAGE(G13,Q13,AA13,AK13,AU13))*100</f>
        <v>0.96571032811533253</v>
      </c>
      <c r="BG13" s="1">
        <f>(ROUNDUP(_xlfn.CONFIDENCE.T(1-$B$19,POWER((POWER(H13-SUM(H13,R13,AB13,AL13,AV13)/5,2)+POWER(R13-SUM(H13,R13,AB13,AL13,AV13)/5,2)+POWER(AB13-SUM(H13,R13,AB13,AL13,AV13)/5,2)+POWER(AL13-SUM(H13,R13,AB13,AL13,AV13)/5,2)+POWER(AV13-SUM(H13,R13,AB13,AL13,AV13)/5,2))/5,1/2),5),3)/AVERAGE(H13,R13,AB13,AL13,AV13))*100</f>
        <v>0.72520253422864589</v>
      </c>
      <c r="BH13" s="1">
        <f>(ROUNDUP(_xlfn.CONFIDENCE.T(1-$B$19,POWER((POWER(I13-SUM(I13,S13,AC13,AM13,AW13)/5,2)+POWER(S13-SUM(I13,S13,AC13,AM13,AW13)/5,2)+POWER(AC13-SUM(I13,S13,AC13,AM13,AW13)/5,2)+POWER(AM13-SUM(I13,S13,AC13,AM13,AW13)/5,2)+POWER(AW13-SUM(I13,S13,AC13,AM13,AW13)/5,2))/5,1/2),5),3)/AVERAGE(I13,S13,AC13,AM13,AW13))*100</f>
        <v>0.96829183925628282</v>
      </c>
      <c r="BI13" s="1">
        <f>(ROUNDUP(_xlfn.CONFIDENCE.T(1-$B$19,POWER((POWER(J13-SUM(J13,T13,AD13,AN13,AX13)/5,2)+POWER(T13-SUM(J13,T13,AD13,AN13,AX13)/5,2)+POWER(AD13-SUM(J13,T13,AD13,AN13,AX13)/5,2)+POWER(AN13-SUM(J13,T13,AD13,AN13,AX13)/5,2)+POWER(AX13-SUM(J13,T13,AD13,AN13,AX13)/5,2))/5,1/2),5),3)/AVERAGE(J13,T13,AD13,AN13,AX13))*100</f>
        <v>0.72495452519495662</v>
      </c>
      <c r="BJ13" s="1">
        <f>(ROUNDUP(_xlfn.CONFIDENCE.T(1-$B$19,POWER((POWER(K13-SUM(K13,U13,AE13,AO13,AY13)/5,2)+POWER(U13-SUM(K13,U13,AE13,AO13,AY13)/5,2)+POWER(AE13-SUM(K13,U13,AE13,AO13,AY13)/5,2)+POWER(AO13-SUM(K13,U13,AE13,AO13,AY13)/5,2)+POWER(AY13-SUM(K13,U13,AE13,AO13,AY13)/5,2))/5,1/2),5),3)/AVERAGE(K13,U13,AE13,AO13,AY13))*100</f>
        <v>0.72635580382353426</v>
      </c>
    </row>
    <row r="14" spans="1:62" x14ac:dyDescent="0.25">
      <c r="A14" t="s">
        <v>11</v>
      </c>
      <c r="B14">
        <v>4.3293846652772078E-3</v>
      </c>
      <c r="C14">
        <v>4.4981137021246854E-3</v>
      </c>
      <c r="D14">
        <v>4.5358347818767334E-3</v>
      </c>
      <c r="E14">
        <v>4.5192624937499069E-3</v>
      </c>
      <c r="F14">
        <v>4.5056977351446608E-3</v>
      </c>
      <c r="G14">
        <v>4.5511392741855337E-3</v>
      </c>
      <c r="H14">
        <v>4.5229930139379475E-3</v>
      </c>
      <c r="I14">
        <v>4.5125990428155054E-3</v>
      </c>
      <c r="J14">
        <v>4.5269316786820755E-3</v>
      </c>
      <c r="K14">
        <v>4.5012464453139242E-3</v>
      </c>
      <c r="L14">
        <v>4.2226250097714812E-3</v>
      </c>
      <c r="M14">
        <v>4.4344398001284471E-3</v>
      </c>
      <c r="N14">
        <v>4.4042627100172854E-3</v>
      </c>
      <c r="O14">
        <v>4.3979775713040284E-3</v>
      </c>
      <c r="P14">
        <v>4.437489622913471E-3</v>
      </c>
      <c r="Q14">
        <v>4.4758562413248042E-3</v>
      </c>
      <c r="R14">
        <v>4.4615954505109068E-3</v>
      </c>
      <c r="S14">
        <v>4.4692864286700346E-3</v>
      </c>
      <c r="T14">
        <v>4.4819224634113841E-3</v>
      </c>
      <c r="U14">
        <v>4.4590560351171534E-3</v>
      </c>
      <c r="V14">
        <v>4.3258631254057241E-3</v>
      </c>
      <c r="W14">
        <v>4.5209799183626442E-3</v>
      </c>
      <c r="X14">
        <v>4.4766213279360048E-3</v>
      </c>
      <c r="Y14">
        <v>4.5037849577246863E-3</v>
      </c>
      <c r="Z14">
        <v>4.5128318659415868E-3</v>
      </c>
      <c r="AA14">
        <v>4.4683564817620727E-3</v>
      </c>
      <c r="AB14">
        <v>4.4336291294997613E-3</v>
      </c>
      <c r="AC14">
        <v>4.4200643195092303E-3</v>
      </c>
      <c r="AD14">
        <v>4.4293188571763592E-3</v>
      </c>
      <c r="AE14">
        <v>4.4223141234295228E-3</v>
      </c>
      <c r="AF14">
        <v>4.3726181813845272E-3</v>
      </c>
      <c r="AG14">
        <v>4.3504563729357603E-3</v>
      </c>
      <c r="AH14">
        <v>4.4168638999884952E-3</v>
      </c>
      <c r="AI14">
        <v>4.4311504923558662E-3</v>
      </c>
      <c r="AJ14">
        <v>4.4096223458864065E-3</v>
      </c>
      <c r="AK14">
        <v>4.4075865677651368E-3</v>
      </c>
      <c r="AL14">
        <v>4.4212712251487374E-3</v>
      </c>
      <c r="AM14">
        <v>4.4066496557527944E-3</v>
      </c>
      <c r="AN14">
        <v>4.4166978988024888E-3</v>
      </c>
      <c r="AO14">
        <v>4.3971330684965141E-3</v>
      </c>
      <c r="AP14">
        <v>4.4102573340009665E-3</v>
      </c>
      <c r="AQ14">
        <v>4.540642902793505E-3</v>
      </c>
      <c r="AR14">
        <v>4.564315443949217E-3</v>
      </c>
      <c r="AS14">
        <v>4.5671370914045547E-3</v>
      </c>
      <c r="AT14">
        <v>4.5384519825630385E-3</v>
      </c>
      <c r="AU14">
        <v>4.5495943046065697E-3</v>
      </c>
      <c r="AV14">
        <v>4.550174555375484E-3</v>
      </c>
      <c r="AW14">
        <v>4.5669223208524229E-3</v>
      </c>
      <c r="AX14">
        <v>4.5619058509402954E-3</v>
      </c>
      <c r="AY14">
        <v>4.5542664073086924E-3</v>
      </c>
      <c r="AZ14" s="1" t="s">
        <v>11</v>
      </c>
      <c r="BA14" s="1">
        <f>(ROUNDUP(_xlfn.CONFIDENCE.T(1-$B$19,POWER((POWER(B14-SUM(B14,L14,V14,AF14,AP14)/5,2)+POWER(L14-SUM(B14,L14,V14,AF14,AP14)/5,2)+POWER(V14-SUM(B14,L14,V14,AF14,AP14)/5,2)+POWER(AF14-SUM(B14,L14,V14,AF14,AP14)/5,2)+POWER(AP14-SUM(B14,L14,V14,AF14,AP14)/5,2))/5,1/2),5),3)/AVERAGE(B14,L14,V14,AF14,AP14))*100</f>
        <v>23.083228368170637</v>
      </c>
      <c r="BB14" s="1">
        <f>(ROUNDUP(_xlfn.CONFIDENCE.T(1-$B$19,POWER((POWER(C14-SUM(C14,M14,W14,AG14,AQ14)/5,2)+POWER(M14-SUM(C14,M14,W14,AG14,AQ14)/5,2)+POWER(W14-SUM(C14,M14,W14,AG14,AQ14)/5,2)+POWER(AG14-SUM(C14,M14,W14,AG14,AQ14)/5,2)+POWER(AQ14-SUM(C14,M14,W14,AG14,AQ14)/5,2))/5,1/2),5),3)/AVERAGE(C14,M14,W14,AG14,AQ14))*100</f>
        <v>22.376738378061866</v>
      </c>
      <c r="BC14" s="1">
        <f>(ROUNDUP(_xlfn.CONFIDENCE.T(1-$B$19,POWER((POWER(D14-SUM(D14,N14,X14,AH14,AR14)/5,2)+POWER(N14-SUM(D14,N14,X14,AH14,AR14)/5,2)+POWER(X14-SUM(D14,N14,X14,AH14,AR14)/5,2)+POWER(AH14-SUM(D14,N14,X14,AH14,AR14)/5,2)+POWER(AR14-SUM(D14,N14,X14,AH14,AR14)/5,2))/5,1/2),5),3)/AVERAGE(D14,N14,X14,AH14,AR14))*100</f>
        <v>22.323523231694654</v>
      </c>
      <c r="BD14" s="1">
        <f>(ROUNDUP(_xlfn.CONFIDENCE.T(1-$B$19,POWER((POWER(E14-SUM(E14,O14,Y14,AI14,AS14)/5,2)+POWER(O14-SUM(E14,O14,Y14,AI14,AS14)/5,2)+POWER(Y14-SUM(E14,O14,Y14,AI14,AS14)/5,2)+POWER(AI14-SUM(E14,O14,Y14,AI14,AS14)/5,2)+POWER(AS14-SUM(E14,O14,Y14,AI14,AS14)/5,2))/5,1/2),5),3)/AVERAGE(E14,O14,Y14,AI14,AS14))*100</f>
        <v>22.302200284863545</v>
      </c>
      <c r="BE14" s="1">
        <f>(ROUNDUP(_xlfn.CONFIDENCE.T(1-$B$19,POWER((POWER(F14-SUM(F14,P14,Z14,AJ14,AT14)/5,2)+POWER(P14-SUM(F14,P14,Z14,AJ14,AT14)/5,2)+POWER(Z14-SUM(F14,P14,Z14,AJ14,AT14)/5,2)+POWER(AJ14-SUM(F14,P14,Z14,AJ14,AT14)/5,2)+POWER(AT14-SUM(F14,P14,Z14,AJ14,AT14)/5,2))/5,1/2),5),3)/AVERAGE(F14,P14,Z14,AJ14,AT14))*100</f>
        <v>22.317350123068966</v>
      </c>
      <c r="BF14" s="1">
        <f>(ROUNDUP(_xlfn.CONFIDENCE.T(1-$B$19,POWER((POWER(G14-SUM(G14,Q14,AA14,AK14,AU14)/5,2)+POWER(Q14-SUM(G14,Q14,AA14,AK14,AU14)/5,2)+POWER(AA14-SUM(G14,Q14,AA14,AK14,AU14)/5,2)+POWER(AK14-SUM(G14,Q14,AA14,AK14,AU14)/5,2)+POWER(AU14-SUM(G14,Q14,AA14,AK14,AU14)/5,2))/5,1/2),5),3)/AVERAGE(G14,Q14,AA14,AK14,AU14))*100</f>
        <v>22.269202450472804</v>
      </c>
      <c r="BG14" s="1">
        <f>(ROUNDUP(_xlfn.CONFIDENCE.T(1-$B$19,POWER((POWER(H14-SUM(H14,R14,AB14,AL14,AV14)/5,2)+POWER(R14-SUM(H14,R14,AB14,AL14,AV14)/5,2)+POWER(AB14-SUM(H14,R14,AB14,AL14,AV14)/5,2)+POWER(AL14-SUM(H14,R14,AB14,AL14,AV14)/5,2)+POWER(AV14-SUM(H14,R14,AB14,AL14,AV14)/5,2))/5,1/2),5),3)/AVERAGE(H14,R14,AB14,AL14,AV14))*100</f>
        <v>22.331733695025793</v>
      </c>
      <c r="BH14" s="1">
        <f>(ROUNDUP(_xlfn.CONFIDENCE.T(1-$B$19,POWER((POWER(I14-SUM(I14,S14,AC14,AM14,AW14)/5,2)+POWER(S14-SUM(I14,S14,AC14,AM14,AW14)/5,2)+POWER(AC14-SUM(I14,S14,AC14,AM14,AW14)/5,2)+POWER(AM14-SUM(I14,S14,AC14,AM14,AW14)/5,2)+POWER(AW14-SUM(I14,S14,AC14,AM14,AW14)/5,2))/5,1/2),5),3)/AVERAGE(I14,S14,AC14,AM14,AW14))*100</f>
        <v>22.345847627294475</v>
      </c>
      <c r="BI14" s="1">
        <f>(ROUNDUP(_xlfn.CONFIDENCE.T(1-$B$19,POWER((POWER(J14-SUM(J14,T14,AD14,AN14,AX14)/5,2)+POWER(T14-SUM(J14,T14,AD14,AN14,AX14)/5,2)+POWER(AD14-SUM(J14,T14,AD14,AN14,AX14)/5,2)+POWER(AN14-SUM(J14,T14,AD14,AN14,AX14)/5,2)+POWER(AX14-SUM(J14,T14,AD14,AN14,AX14)/5,2))/5,1/2),5),3)/AVERAGE(J14,T14,AD14,AN14,AX14))*100</f>
        <v>22.304723181133689</v>
      </c>
      <c r="BJ14" s="1">
        <f>(ROUNDUP(_xlfn.CONFIDENCE.T(1-$B$19,POWER((POWER(K14-SUM(K14,U14,AE14,AO14,AY14)/5,2)+POWER(U14-SUM(K14,U14,AE14,AO14,AY14)/5,2)+POWER(AE14-SUM(K14,U14,AE14,AO14,AY14)/5,2)+POWER(AO14-SUM(K14,U14,AE14,AO14,AY14)/5,2)+POWER(AY14-SUM(K14,U14,AE14,AO14,AY14)/5,2))/5,1/2),5),3)/AVERAGE(K14,U14,AE14,AO14,AY14))*100</f>
        <v>22.387375303057532</v>
      </c>
    </row>
    <row r="15" spans="1:62" x14ac:dyDescent="0.25">
      <c r="A15" t="s">
        <v>12</v>
      </c>
      <c r="B15">
        <v>0.15317406808454601</v>
      </c>
      <c r="C15">
        <v>0.14256424645278848</v>
      </c>
      <c r="D15">
        <v>0.14515107270780858</v>
      </c>
      <c r="E15">
        <v>0.14973229262441085</v>
      </c>
      <c r="F15">
        <v>0.15184336181013072</v>
      </c>
      <c r="G15">
        <v>0.15036834018145021</v>
      </c>
      <c r="H15">
        <v>0.15204142635876614</v>
      </c>
      <c r="I15">
        <v>0.14871745762622482</v>
      </c>
      <c r="J15">
        <v>0.15040085833236161</v>
      </c>
      <c r="K15">
        <v>0.15440121388601868</v>
      </c>
      <c r="L15">
        <v>0.25010322521977474</v>
      </c>
      <c r="M15">
        <v>0.20717019462164221</v>
      </c>
      <c r="N15">
        <v>0.19841877922038637</v>
      </c>
      <c r="O15">
        <v>0.19378366008385525</v>
      </c>
      <c r="P15">
        <v>0.18554283440895614</v>
      </c>
      <c r="Q15">
        <v>0.17836421549841888</v>
      </c>
      <c r="R15">
        <v>0.17300448448274622</v>
      </c>
      <c r="S15">
        <v>0.17005669792768538</v>
      </c>
      <c r="T15">
        <v>0.16454073213580822</v>
      </c>
      <c r="U15">
        <v>0.16372161798600363</v>
      </c>
      <c r="V15">
        <v>0.14867279686492071</v>
      </c>
      <c r="W15">
        <v>0.1467104824747594</v>
      </c>
      <c r="X15">
        <v>0.15367473229642856</v>
      </c>
      <c r="Y15">
        <v>0.15268727523944636</v>
      </c>
      <c r="Z15">
        <v>0.15281886836515665</v>
      </c>
      <c r="AA15">
        <v>0.16823337477130684</v>
      </c>
      <c r="AB15">
        <v>0.16602575243952777</v>
      </c>
      <c r="AC15">
        <v>0.16383849023552022</v>
      </c>
      <c r="AD15">
        <v>0.16014592500121352</v>
      </c>
      <c r="AE15">
        <v>0.16035824822389827</v>
      </c>
      <c r="AF15">
        <v>0.19244690178396573</v>
      </c>
      <c r="AG15">
        <v>0.18869585271089234</v>
      </c>
      <c r="AH15">
        <v>0.18719031955690868</v>
      </c>
      <c r="AI15">
        <v>0.1775946608763537</v>
      </c>
      <c r="AJ15">
        <v>0.1809569959875108</v>
      </c>
      <c r="AK15">
        <v>0.17700201500253621</v>
      </c>
      <c r="AL15">
        <v>0.16801239256911141</v>
      </c>
      <c r="AM15">
        <v>0.16835453136177883</v>
      </c>
      <c r="AN15">
        <v>0.16430556356014683</v>
      </c>
      <c r="AO15">
        <v>0.16312202051830219</v>
      </c>
      <c r="AP15">
        <v>0.16950791890116854</v>
      </c>
      <c r="AQ15">
        <v>0.14511486763111642</v>
      </c>
      <c r="AR15">
        <v>0.14330489598646901</v>
      </c>
      <c r="AS15">
        <v>0.14573652066795331</v>
      </c>
      <c r="AT15">
        <v>0.16663262462267811</v>
      </c>
      <c r="AU15">
        <v>0.16804468511051152</v>
      </c>
      <c r="AV15">
        <v>0.16898837430004843</v>
      </c>
      <c r="AW15">
        <v>0.16417204164799323</v>
      </c>
      <c r="AX15">
        <v>0.16410547829854336</v>
      </c>
      <c r="AY15">
        <v>0.16344270764855356</v>
      </c>
      <c r="AZ15" s="1" t="s">
        <v>12</v>
      </c>
      <c r="BA15" s="1">
        <f>(ROUNDUP(_xlfn.CONFIDENCE.T(1-$B$19,POWER((POWER(B15-SUM(B15,L15,V15,AF15,AP15)/5,2)+POWER(L15-SUM(B15,L15,V15,AF15,AP15)/5,2)+POWER(V15-SUM(B15,L15,V15,AF15,AP15)/5,2)+POWER(AF15-SUM(B15,L15,V15,AF15,AP15)/5,2)+POWER(AP15-SUM(B15,L15,V15,AF15,AP15)/5,2))/5,1/2),5),3)/AVERAGE(B15,L15,V15,AF15,AP15))*100</f>
        <v>25.166732038345387</v>
      </c>
      <c r="BB15" s="1">
        <f>(ROUNDUP(_xlfn.CONFIDENCE.T(1-$B$19,POWER((POWER(C15-SUM(C15,M15,W15,AG15,AQ15)/5,2)+POWER(M15-SUM(C15,M15,W15,AG15,AQ15)/5,2)+POWER(W15-SUM(C15,M15,W15,AG15,AQ15)/5,2)+POWER(AG15-SUM(C15,M15,W15,AG15,AQ15)/5,2)+POWER(AQ15-SUM(C15,M15,W15,AG15,AQ15)/5,2))/5,1/2),5),3)/AVERAGE(C15,M15,W15,AG15,AQ15))*100</f>
        <v>20.475621123543689</v>
      </c>
      <c r="BC15" s="1">
        <f>(ROUNDUP(_xlfn.CONFIDENCE.T(1-$B$19,POWER((POWER(D15-SUM(D15,N15,X15,AH15,AR15)/5,2)+POWER(N15-SUM(D15,N15,X15,AH15,AR15)/5,2)+POWER(X15-SUM(D15,N15,X15,AH15,AR15)/5,2)+POWER(AH15-SUM(D15,N15,X15,AH15,AR15)/5,2)+POWER(AR15-SUM(D15,N15,X15,AH15,AR15)/5,2))/5,1/2),5),3)/AVERAGE(D15,N15,X15,AH15,AR15))*100</f>
        <v>17.517582220963714</v>
      </c>
      <c r="BD15" s="1">
        <f>(ROUNDUP(_xlfn.CONFIDENCE.T(1-$B$19,POWER((POWER(E15-SUM(E15,O15,Y15,AI15,AS15)/5,2)+POWER(O15-SUM(E15,O15,Y15,AI15,AS15)/5,2)+POWER(Y15-SUM(E15,O15,Y15,AI15,AS15)/5,2)+POWER(AI15-SUM(E15,O15,Y15,AI15,AS15)/5,2)+POWER(AS15-SUM(E15,O15,Y15,AI15,AS15)/5,2))/5,1/2),5),3)/AVERAGE(E15,O15,Y15,AI15,AS15))*100</f>
        <v>14.642460232314205</v>
      </c>
      <c r="BE15" s="1">
        <f>(ROUNDUP(_xlfn.CONFIDENCE.T(1-$B$19,POWER((POWER(F15-SUM(F15,P15,Z15,AJ15,AT15)/5,2)+POWER(P15-SUM(F15,P15,Z15,AJ15,AT15)/5,2)+POWER(Z15-SUM(F15,P15,Z15,AJ15,AT15)/5,2)+POWER(AJ15-SUM(F15,P15,Z15,AJ15,AT15)/5,2)+POWER(AT15-SUM(F15,P15,Z15,AJ15,AT15)/5,2))/5,1/2),5),3)/AVERAGE(F15,P15,Z15,AJ15,AT15))*100</f>
        <v>10.742488773262284</v>
      </c>
      <c r="BF15" s="1">
        <f>(ROUNDUP(_xlfn.CONFIDENCE.T(1-$B$19,POWER((POWER(G15-SUM(G15,Q15,AA15,AK15,AU15)/5,2)+POWER(Q15-SUM(G15,Q15,AA15,AK15,AU15)/5,2)+POWER(AA15-SUM(G15,Q15,AA15,AK15,AU15)/5,2)+POWER(AK15-SUM(G15,Q15,AA15,AK15,AU15)/5,2)+POWER(AU15-SUM(G15,Q15,AA15,AK15,AU15)/5,2))/5,1/2),5),3)/AVERAGE(G15,Q15,AA15,AK15,AU15))*100</f>
        <v>7.7195991652101714</v>
      </c>
      <c r="BG15" s="1">
        <f>(ROUNDUP(_xlfn.CONFIDENCE.T(1-$B$19,POWER((POWER(H15-SUM(H15,R15,AB15,AL15,AV15)/5,2)+POWER(R15-SUM(H15,R15,AB15,AL15,AV15)/5,2)+POWER(AB15-SUM(H15,R15,AB15,AL15,AV15)/5,2)+POWER(AL15-SUM(H15,R15,AB15,AL15,AV15)/5,2)+POWER(AV15-SUM(H15,R15,AB15,AL15,AV15)/5,2))/5,1/2),5),3)/AVERAGE(H15,R15,AB15,AL15,AV15))*100</f>
        <v>5.4343072370900796</v>
      </c>
      <c r="BH15" s="1">
        <f>(ROUNDUP(_xlfn.CONFIDENCE.T(1-$B$19,POWER((POWER(I15-SUM(I15,S15,AC15,AM15,AW15)/5,2)+POWER(S15-SUM(I15,S15,AC15,AM15,AW15)/5,2)+POWER(AC15-SUM(I15,S15,AC15,AM15,AW15)/5,2)+POWER(AM15-SUM(I15,S15,AC15,AM15,AW15)/5,2)+POWER(AW15-SUM(I15,S15,AC15,AM15,AW15)/5,2))/5,1/2),5),3)/AVERAGE(I15,S15,AC15,AM15,AW15))*100</f>
        <v>6.1339215249213463</v>
      </c>
      <c r="BI15" s="1">
        <f>(ROUNDUP(_xlfn.CONFIDENCE.T(1-$B$19,POWER((POWER(J15-SUM(J15,T15,AD15,AN15,AX15)/5,2)+POWER(T15-SUM(J15,T15,AD15,AN15,AX15)/5,2)+POWER(AD15-SUM(J15,T15,AD15,AN15,AX15)/5,2)+POWER(AN15-SUM(J15,T15,AD15,AN15,AX15)/5,2)+POWER(AX15-SUM(J15,T15,AD15,AN15,AX15)/5,2))/5,1/2),5),3)/AVERAGE(J15,T15,AD15,AN15,AX15))*100</f>
        <v>4.3559505715091502</v>
      </c>
      <c r="BJ15" s="1">
        <f>(ROUNDUP(_xlfn.CONFIDENCE.T(1-$B$19,POWER((POWER(K15-SUM(K15,U15,AE15,AO15,AY15)/5,2)+POWER(U15-SUM(K15,U15,AE15,AO15,AY15)/5,2)+POWER(AE15-SUM(K15,U15,AE15,AO15,AY15)/5,2)+POWER(AO15-SUM(K15,U15,AE15,AO15,AY15)/5,2)+POWER(AY15-SUM(K15,U15,AE15,AO15,AY15)/5,2))/5,1/2),5),3)/AVERAGE(K15,U15,AE15,AO15,AY15))*100</f>
        <v>3.1054133495767129</v>
      </c>
    </row>
    <row r="16" spans="1:62" x14ac:dyDescent="0.25">
      <c r="A16" t="s">
        <v>13</v>
      </c>
      <c r="B16">
        <v>18.314146482983265</v>
      </c>
      <c r="C16">
        <v>18.392061646150918</v>
      </c>
      <c r="D16">
        <v>18.359400828470928</v>
      </c>
      <c r="E16">
        <v>18.342198822814261</v>
      </c>
      <c r="F16">
        <v>18.340291193102647</v>
      </c>
      <c r="G16">
        <v>18.368745378832244</v>
      </c>
      <c r="H16">
        <v>18.38303755358487</v>
      </c>
      <c r="I16">
        <v>18.370618806878397</v>
      </c>
      <c r="J16">
        <v>18.354839070294954</v>
      </c>
      <c r="K16">
        <v>18.339951969153919</v>
      </c>
      <c r="L16">
        <v>18.028692776407777</v>
      </c>
      <c r="M16">
        <v>18.172618914756676</v>
      </c>
      <c r="N16">
        <v>18.256888567865822</v>
      </c>
      <c r="O16">
        <v>18.27027274659121</v>
      </c>
      <c r="P16">
        <v>18.327057646133369</v>
      </c>
      <c r="Q16">
        <v>18.358026653150883</v>
      </c>
      <c r="R16">
        <v>18.382347686127435</v>
      </c>
      <c r="S16">
        <v>18.377712123147738</v>
      </c>
      <c r="T16">
        <v>18.403376665561655</v>
      </c>
      <c r="U16">
        <v>18.388652194589284</v>
      </c>
      <c r="V16">
        <v>18.280316576811028</v>
      </c>
      <c r="W16">
        <v>18.404716006366545</v>
      </c>
      <c r="X16">
        <v>18.387193815583995</v>
      </c>
      <c r="Y16">
        <v>18.385023840220065</v>
      </c>
      <c r="Z16">
        <v>18.38329121427865</v>
      </c>
      <c r="AA16">
        <v>18.338933657220707</v>
      </c>
      <c r="AB16">
        <v>18.346325673798592</v>
      </c>
      <c r="AC16">
        <v>18.357629179529884</v>
      </c>
      <c r="AD16">
        <v>18.377584096361304</v>
      </c>
      <c r="AE16">
        <v>18.388286182435621</v>
      </c>
      <c r="AF16">
        <v>18.235454036159819</v>
      </c>
      <c r="AG16">
        <v>18.261095858630334</v>
      </c>
      <c r="AH16">
        <v>18.328090352348219</v>
      </c>
      <c r="AI16">
        <v>18.359328362257568</v>
      </c>
      <c r="AJ16">
        <v>18.357967413624827</v>
      </c>
      <c r="AK16">
        <v>18.365143608158252</v>
      </c>
      <c r="AL16">
        <v>18.375474161833477</v>
      </c>
      <c r="AM16">
        <v>18.373811946791111</v>
      </c>
      <c r="AN16">
        <v>18.386964477755036</v>
      </c>
      <c r="AO16">
        <v>18.37114180899388</v>
      </c>
      <c r="AP16">
        <v>18.287646977756403</v>
      </c>
      <c r="AQ16">
        <v>18.372164077687259</v>
      </c>
      <c r="AR16">
        <v>18.429718522109269</v>
      </c>
      <c r="AS16">
        <v>18.419392084304555</v>
      </c>
      <c r="AT16">
        <v>18.383975402499214</v>
      </c>
      <c r="AU16">
        <v>18.393308602065865</v>
      </c>
      <c r="AV16">
        <v>18.399495640383872</v>
      </c>
      <c r="AW16">
        <v>18.414022061526648</v>
      </c>
      <c r="AX16">
        <v>18.423576888565943</v>
      </c>
      <c r="AY16">
        <v>18.411806854882222</v>
      </c>
      <c r="AZ16" s="1" t="s">
        <v>13</v>
      </c>
      <c r="BA16" s="1">
        <f>(ROUNDUP(_xlfn.CONFIDENCE.T(1-$B$19,POWER((POWER(B16-SUM(B16,L16,V16,AF16,AP16)/5,2)+POWER(L16-SUM(B16,L16,V16,AF16,AP16)/5,2)+POWER(V16-SUM(B16,L16,V16,AF16,AP16)/5,2)+POWER(AF16-SUM(B16,L16,V16,AF16,AP16)/5,2)+POWER(AP16-SUM(B16,L16,V16,AF16,AP16)/5,2))/5,1/2),5),3)/AVERAGE(B16,L16,V16,AF16,AP16))*100</f>
        <v>0.70765385468395436</v>
      </c>
      <c r="BB16" s="1">
        <f>(ROUNDUP(_xlfn.CONFIDENCE.T(1-$B$19,POWER((POWER(C16-SUM(C16,M16,W16,AG16,AQ16)/5,2)+POWER(M16-SUM(C16,M16,W16,AG16,AQ16)/5,2)+POWER(W16-SUM(C16,M16,W16,AG16,AQ16)/5,2)+POWER(AG16-SUM(C16,M16,W16,AG16,AQ16)/5,2)+POWER(AQ16-SUM(C16,M16,W16,AG16,AQ16)/5,2))/5,1/2),5),3)/AVERAGE(C16,M16,W16,AG16,AQ16))*100</f>
        <v>0.61133598235553632</v>
      </c>
      <c r="BC16" s="1">
        <f>(ROUNDUP(_xlfn.CONFIDENCE.T(1-$B$19,POWER((POWER(D16-SUM(D16,N16,X16,AH16,AR16)/5,2)+POWER(N16-SUM(D16,N16,X16,AH16,AR16)/5,2)+POWER(X16-SUM(D16,N16,X16,AH16,AR16)/5,2)+POWER(AH16-SUM(D16,N16,X16,AH16,AR16)/5,2)+POWER(AR16-SUM(D16,N16,X16,AH16,AR16)/5,2))/5,1/2),5),3)/AVERAGE(D16,N16,X16,AH16,AR16))*100</f>
        <v>0.39777120799085108</v>
      </c>
      <c r="BD16" s="1">
        <f>(ROUNDUP(_xlfn.CONFIDENCE.T(1-$B$19,POWER((POWER(E16-SUM(E16,O16,Y16,AI16,AS16)/5,2)+POWER(O16-SUM(E16,O16,Y16,AI16,AS16)/5,2)+POWER(Y16-SUM(E16,O16,Y16,AI16,AS16)/5,2)+POWER(AI16-SUM(E16,O16,Y16,AI16,AS16)/5,2)+POWER(AS16-SUM(E16,O16,Y16,AI16,AS16)/5,2))/5,1/2),5),3)/AVERAGE(E16,O16,Y16,AI16,AS16))*100</f>
        <v>0.33777814557724484</v>
      </c>
      <c r="BE16" s="1">
        <f>(ROUNDUP(_xlfn.CONFIDENCE.T(1-$B$19,POWER((POWER(F16-SUM(F16,P16,Z16,AJ16,AT16)/5,2)+POWER(P16-SUM(F16,P16,Z16,AJ16,AT16)/5,2)+POWER(Z16-SUM(F16,P16,Z16,AJ16,AT16)/5,2)+POWER(AJ16-SUM(F16,P16,Z16,AJ16,AT16)/5,2)+POWER(AT16-SUM(F16,P16,Z16,AJ16,AT16)/5,2))/5,1/2),5),3)/AVERAGE(F16,P16,Z16,AJ16,AT16))*100</f>
        <v>0.15796483274245046</v>
      </c>
      <c r="BF16" s="1">
        <f>(ROUNDUP(_xlfn.CONFIDENCE.T(1-$B$19,POWER((POWER(G16-SUM(G16,Q16,AA16,AK16,AU16)/5,2)+POWER(Q16-SUM(G16,Q16,AA16,AK16,AU16)/5,2)+POWER(AA16-SUM(G16,Q16,AA16,AK16,AU16)/5,2)+POWER(AK16-SUM(G16,Q16,AA16,AK16,AU16)/5,2)+POWER(AU16-SUM(G16,Q16,AA16,AK16,AU16)/5,2))/5,1/2),5),3)/AVERAGE(G16,Q16,AA16,AK16,AU16))*100</f>
        <v>0.11979418326980955</v>
      </c>
      <c r="BG16" s="1">
        <f>(ROUNDUP(_xlfn.CONFIDENCE.T(1-$B$19,POWER((POWER(H16-SUM(H16,R16,AB16,AL16,AV16)/5,2)+POWER(R16-SUM(H16,R16,AB16,AL16,AV16)/5,2)+POWER(AB16-SUM(H16,R16,AB16,AL16,AV16)/5,2)+POWER(AL16-SUM(H16,R16,AB16,AL16,AV16)/5,2)+POWER(AV16-SUM(H16,R16,AB16,AL16,AV16)/5,2))/5,1/2),5),3)/AVERAGE(H16,R16,AB16,AL16,AV16))*100</f>
        <v>0.1197126712415582</v>
      </c>
      <c r="BH16" s="1">
        <f>(ROUNDUP(_xlfn.CONFIDENCE.T(1-$B$19,POWER((POWER(I16-SUM(I16,S16,AC16,AM16,AW16)/5,2)+POWER(S16-SUM(I16,S16,AC16,AM16,AW16)/5,2)+POWER(AC16-SUM(I16,S16,AC16,AM16,AW16)/5,2)+POWER(AM16-SUM(I16,S16,AC16,AM16,AW16)/5,2)+POWER(AW16-SUM(I16,S16,AC16,AM16,AW16)/5,2))/5,1/2),5),3)/AVERAGE(I16,S16,AC16,AM16,AW16))*100</f>
        <v>0.13058553208291074</v>
      </c>
      <c r="BI16" s="1">
        <f>(ROUNDUP(_xlfn.CONFIDENCE.T(1-$B$19,POWER((POWER(J16-SUM(J16,T16,AD16,AN16,AX16)/5,2)+POWER(T16-SUM(J16,T16,AD16,AN16,AX16)/5,2)+POWER(AD16-SUM(J16,T16,AD16,AN16,AX16)/5,2)+POWER(AN16-SUM(J16,T16,AD16,AN16,AX16)/5,2)+POWER(AX16-SUM(J16,T16,AD16,AN16,AX16)/5,2))/5,1/2),5),3)/AVERAGE(J16,T16,AD16,AN16,AX16))*100</f>
        <v>0.15770067423009559</v>
      </c>
      <c r="BJ16" s="1">
        <f>(ROUNDUP(_xlfn.CONFIDENCE.T(1-$B$19,POWER((POWER(K16-SUM(K16,U16,AE16,AO16,AY16)/5,2)+POWER(U16-SUM(K16,U16,AE16,AO16,AY16)/5,2)+POWER(AE16-SUM(K16,U16,AE16,AO16,AY16)/5,2)+POWER(AO16-SUM(K16,U16,AE16,AO16,AY16)/5,2)+POWER(AY16-SUM(K16,U16,AE16,AO16,AY16)/5,2))/5,1/2),5),3)/AVERAGE(K16,U16,AE16,AO16,AY16))*100</f>
        <v>0.16322117820422757</v>
      </c>
    </row>
    <row r="17" spans="1:62" x14ac:dyDescent="0.25">
      <c r="A17" t="s">
        <v>14</v>
      </c>
      <c r="B17">
        <v>0.20737335105408186</v>
      </c>
      <c r="C17">
        <v>0.19614793269698719</v>
      </c>
      <c r="D17">
        <v>0.21909233811836673</v>
      </c>
      <c r="E17">
        <v>0.23647212569663018</v>
      </c>
      <c r="F17">
        <v>0.23391699021748441</v>
      </c>
      <c r="G17">
        <v>0.22703740467560929</v>
      </c>
      <c r="H17">
        <v>0.22087562356688745</v>
      </c>
      <c r="I17">
        <v>0.23065549501073473</v>
      </c>
      <c r="J17">
        <v>0.23763500915356678</v>
      </c>
      <c r="K17">
        <v>0.24417016054471949</v>
      </c>
      <c r="L17">
        <v>0.2591903208499533</v>
      </c>
      <c r="M17">
        <v>0.26074689948020513</v>
      </c>
      <c r="N17">
        <v>0.23875179095835503</v>
      </c>
      <c r="O17">
        <v>0.23554717392531663</v>
      </c>
      <c r="P17">
        <v>0.22463088764196992</v>
      </c>
      <c r="Q17">
        <v>0.22140338430809242</v>
      </c>
      <c r="R17">
        <v>0.21476886643843848</v>
      </c>
      <c r="S17">
        <v>0.21736120598409442</v>
      </c>
      <c r="T17">
        <v>0.21398576718693771</v>
      </c>
      <c r="U17">
        <v>0.21755995868477124</v>
      </c>
      <c r="V17">
        <v>0.19222385449034751</v>
      </c>
      <c r="W17">
        <v>0.20011465172951448</v>
      </c>
      <c r="X17">
        <v>0.20724447738543864</v>
      </c>
      <c r="Y17">
        <v>0.21999462308489559</v>
      </c>
      <c r="Z17">
        <v>0.23124021651503582</v>
      </c>
      <c r="AA17">
        <v>0.24353249188701545</v>
      </c>
      <c r="AB17">
        <v>0.24461899678700944</v>
      </c>
      <c r="AC17">
        <v>0.23929334054713022</v>
      </c>
      <c r="AD17">
        <v>0.23592615413300216</v>
      </c>
      <c r="AE17">
        <v>0.23499383358207099</v>
      </c>
      <c r="AF17">
        <v>0.22119535906115451</v>
      </c>
      <c r="AG17">
        <v>0.24415250389434068</v>
      </c>
      <c r="AH17">
        <v>0.23042765951684971</v>
      </c>
      <c r="AI17">
        <v>0.23029579998751989</v>
      </c>
      <c r="AJ17">
        <v>0.2277878132623436</v>
      </c>
      <c r="AK17">
        <v>0.23233935902533565</v>
      </c>
      <c r="AL17">
        <v>0.23214636247051071</v>
      </c>
      <c r="AM17">
        <v>0.22900966986542426</v>
      </c>
      <c r="AN17">
        <v>0.22567110194670076</v>
      </c>
      <c r="AO17">
        <v>0.23100783224410545</v>
      </c>
      <c r="AP17">
        <v>0.22176616139081448</v>
      </c>
      <c r="AQ17">
        <v>0.2166884008241638</v>
      </c>
      <c r="AR17">
        <v>0.20374824518913429</v>
      </c>
      <c r="AS17">
        <v>0.20737038194939009</v>
      </c>
      <c r="AT17">
        <v>0.21649669520512632</v>
      </c>
      <c r="AU17">
        <v>0.21384594423682932</v>
      </c>
      <c r="AV17">
        <v>0.21571103005410813</v>
      </c>
      <c r="AW17">
        <v>0.21498251234052987</v>
      </c>
      <c r="AX17">
        <v>0.21362660458753793</v>
      </c>
      <c r="AY17">
        <v>0.21818841893097332</v>
      </c>
      <c r="AZ17" s="1" t="s">
        <v>14</v>
      </c>
      <c r="BA17" s="1">
        <f>(ROUNDUP(_xlfn.CONFIDENCE.T(1-$B$19,POWER((POWER(B17-SUM(B17,L17,V17,AF17,AP17)/5,2)+POWER(L17-SUM(B17,L17,V17,AF17,AP17)/5,2)+POWER(V17-SUM(B17,L17,V17,AF17,AP17)/5,2)+POWER(AF17-SUM(B17,L17,V17,AF17,AP17)/5,2)+POWER(AP17-SUM(B17,L17,V17,AF17,AP17)/5,2))/5,1/2),5),3)/AVERAGE(B17,L17,V17,AF17,AP17))*100</f>
        <v>12.707067948071863</v>
      </c>
      <c r="BB17" s="1">
        <f>(ROUNDUP(_xlfn.CONFIDENCE.T(1-$B$19,POWER((POWER(C17-SUM(C17,M17,W17,AG17,AQ17)/5,2)+POWER(M17-SUM(C17,M17,W17,AG17,AQ17)/5,2)+POWER(W17-SUM(C17,M17,W17,AG17,AQ17)/5,2)+POWER(AG17-SUM(C17,M17,W17,AG17,AQ17)/5,2)+POWER(AQ17-SUM(C17,M17,W17,AG17,AQ17)/5,2))/5,1/2),5),3)/AVERAGE(C17,M17,W17,AG17,AQ17))*100</f>
        <v>14.313185523581204</v>
      </c>
      <c r="BC17" s="1">
        <f>(ROUNDUP(_xlfn.CONFIDENCE.T(1-$B$19,POWER((POWER(D17-SUM(D17,N17,X17,AH17,AR17)/5,2)+POWER(N17-SUM(D17,N17,X17,AH17,AR17)/5,2)+POWER(X17-SUM(D17,N17,X17,AH17,AR17)/5,2)+POWER(AH17-SUM(D17,N17,X17,AH17,AR17)/5,2)+POWER(AR17-SUM(D17,N17,X17,AH17,AR17)/5,2))/5,1/2),5),3)/AVERAGE(D17,N17,X17,AH17,AR17))*100</f>
        <v>7.7324428412297141</v>
      </c>
      <c r="BD17" s="1">
        <f>(ROUNDUP(_xlfn.CONFIDENCE.T(1-$B$19,POWER((POWER(E17-SUM(E17,O17,Y17,AI17,AS17)/5,2)+POWER(O17-SUM(E17,O17,Y17,AI17,AS17)/5,2)+POWER(Y17-SUM(E17,O17,Y17,AI17,AS17)/5,2)+POWER(AI17-SUM(E17,O17,Y17,AI17,AS17)/5,2)+POWER(AS17-SUM(E17,O17,Y17,AI17,AS17)/5,2))/5,1/2),5),3)/AVERAGE(E17,O17,Y17,AI17,AS17))*100</f>
        <v>6.1964444369917162</v>
      </c>
      <c r="BE17" s="1">
        <f>(ROUNDUP(_xlfn.CONFIDENCE.T(1-$B$19,POWER((POWER(F17-SUM(F17,P17,Z17,AJ17,AT17)/5,2)+POWER(P17-SUM(F17,P17,Z17,AJ17,AT17)/5,2)+POWER(Z17-SUM(F17,P17,Z17,AJ17,AT17)/5,2)+POWER(AJ17-SUM(F17,P17,Z17,AJ17,AT17)/5,2)+POWER(AT17-SUM(F17,P17,Z17,AJ17,AT17)/5,2))/5,1/2),5),3)/AVERAGE(F17,P17,Z17,AJ17,AT17))*100</f>
        <v>3.5271110420762226</v>
      </c>
      <c r="BF17" s="1">
        <f>(ROUNDUP(_xlfn.CONFIDENCE.T(1-$B$19,POWER((POWER(G17-SUM(G17,Q17,AA17,AK17,AU17)/5,2)+POWER(Q17-SUM(G17,Q17,AA17,AK17,AU17)/5,2)+POWER(AA17-SUM(G17,Q17,AA17,AK17,AU17)/5,2)+POWER(AK17-SUM(G17,Q17,AA17,AK17,AU17)/5,2)+POWER(AU17-SUM(G17,Q17,AA17,AK17,AU17)/5,2))/5,1/2),5),3)/AVERAGE(G17,Q17,AA17,AK17,AU17))*100</f>
        <v>5.7109791997501773</v>
      </c>
      <c r="BG17" s="1">
        <f>(ROUNDUP(_xlfn.CONFIDENCE.T(1-$B$19,POWER((POWER(H17-SUM(H17,R17,AB17,AL17,AV17)/5,2)+POWER(R17-SUM(H17,R17,AB17,AL17,AV17)/5,2)+POWER(AB17-SUM(H17,R17,AB17,AL17,AV17)/5,2)+POWER(AL17-SUM(H17,R17,AB17,AL17,AV17)/5,2)+POWER(AV17-SUM(H17,R17,AB17,AL17,AV17)/5,2))/5,1/2),5),3)/AVERAGE(H17,R17,AB17,AL17,AV17))*100</f>
        <v>6.6482237298373921</v>
      </c>
      <c r="BH17" s="1">
        <f>(ROUNDUP(_xlfn.CONFIDENCE.T(1-$B$19,POWER((POWER(I17-SUM(I17,S17,AC17,AM17,AW17)/5,2)+POWER(S17-SUM(I17,S17,AC17,AM17,AW17)/5,2)+POWER(AC17-SUM(I17,S17,AC17,AM17,AW17)/5,2)+POWER(AM17-SUM(I17,S17,AC17,AM17,AW17)/5,2)+POWER(AW17-SUM(I17,S17,AC17,AM17,AW17)/5,2))/5,1/2),5),3)/AVERAGE(I17,S17,AC17,AM17,AW17))*100</f>
        <v>5.3036225634936711</v>
      </c>
      <c r="BI17" s="1">
        <f>(ROUNDUP(_xlfn.CONFIDENCE.T(1-$B$19,POWER((POWER(J17-SUM(J17,T17,AD17,AN17,AX17)/5,2)+POWER(T17-SUM(J17,T17,AD17,AN17,AX17)/5,2)+POWER(AD17-SUM(J17,T17,AD17,AN17,AX17)/5,2)+POWER(AN17-SUM(J17,T17,AD17,AN17,AX17)/5,2)+POWER(AX17-SUM(J17,T17,AD17,AN17,AX17)/5,2))/5,1/2),5),3)/AVERAGE(J17,T17,AD17,AN17,AX17))*100</f>
        <v>5.7683195948469717</v>
      </c>
      <c r="BJ17" s="1">
        <f>(ROUNDUP(_xlfn.CONFIDENCE.T(1-$B$19,POWER((POWER(K17-SUM(K17,U17,AE17,AO17,AY17)/5,2)+POWER(U17-SUM(K17,U17,AE17,AO17,AY17)/5,2)+POWER(AE17-SUM(K17,U17,AE17,AO17,AY17)/5,2)+POWER(AO17-SUM(K17,U17,AE17,AO17,AY17)/5,2)+POWER(AY17-SUM(K17,U17,AE17,AO17,AY17)/5,2))/5,1/2),5),3)/AVERAGE(K17,U17,AE17,AO17,AY17))*100</f>
        <v>5.6722972309822195</v>
      </c>
    </row>
    <row r="19" spans="1:62" x14ac:dyDescent="0.25">
      <c r="A19" t="s">
        <v>15</v>
      </c>
      <c r="B19">
        <v>0.95</v>
      </c>
      <c r="AZ19" s="1" t="s">
        <v>16</v>
      </c>
      <c r="BA19" s="1">
        <f>MIN(BA2:BA17)</f>
        <v>0.70765385468395436</v>
      </c>
      <c r="BB19" s="1">
        <f t="shared" ref="BB19:BJ19" si="0">MIN(BB2:BB17)</f>
        <v>0.40442385665489289</v>
      </c>
      <c r="BC19" s="1">
        <f t="shared" si="0"/>
        <v>0.39777120799085108</v>
      </c>
      <c r="BD19" s="1">
        <f t="shared" si="0"/>
        <v>0.30283391794324749</v>
      </c>
      <c r="BE19" s="1">
        <f t="shared" si="0"/>
        <v>0.15796483274245046</v>
      </c>
      <c r="BF19" s="1">
        <f t="shared" si="0"/>
        <v>0.11979418326980955</v>
      </c>
      <c r="BG19" s="1">
        <f t="shared" si="0"/>
        <v>0.1197126712415582</v>
      </c>
      <c r="BH19" s="1">
        <f t="shared" si="0"/>
        <v>0.13058553208291074</v>
      </c>
      <c r="BI19" s="1">
        <f t="shared" si="0"/>
        <v>0.15770067423009559</v>
      </c>
      <c r="BJ19" s="1">
        <f t="shared" si="0"/>
        <v>0.10084254457949889</v>
      </c>
    </row>
    <row r="20" spans="1:62" x14ac:dyDescent="0.25">
      <c r="AZ20" s="1" t="s">
        <v>17</v>
      </c>
      <c r="BA20" s="1">
        <f>AVERAGE(BA2:BA17)</f>
        <v>10.252157202658896</v>
      </c>
      <c r="BB20" s="1">
        <f t="shared" ref="BB20:BJ20" si="1">AVERAGE(BB2:BB17)</f>
        <v>10.555424954283902</v>
      </c>
      <c r="BC20" s="1">
        <f t="shared" si="1"/>
        <v>19.15295802406904</v>
      </c>
      <c r="BD20" s="1">
        <f t="shared" si="1"/>
        <v>8.5562276204103878</v>
      </c>
      <c r="BE20" s="1">
        <f t="shared" si="1"/>
        <v>11.048611103128819</v>
      </c>
      <c r="BF20" s="1">
        <f t="shared" si="1"/>
        <v>9.6650699251867156</v>
      </c>
      <c r="BG20" s="1">
        <f t="shared" si="1"/>
        <v>9.1042870835855556</v>
      </c>
      <c r="BH20" s="1">
        <f t="shared" si="1"/>
        <v>21.88483443900687</v>
      </c>
      <c r="BI20" s="1">
        <f t="shared" si="1"/>
        <v>11.314192126279497</v>
      </c>
      <c r="BJ20" s="1">
        <f t="shared" si="1"/>
        <v>8.6018486035245978</v>
      </c>
    </row>
    <row r="21" spans="1:62" x14ac:dyDescent="0.25">
      <c r="AZ21" s="1" t="s">
        <v>18</v>
      </c>
      <c r="BA21" s="1">
        <f>MAX(BA2:BA17)</f>
        <v>29.732445211389656</v>
      </c>
      <c r="BB21" s="1">
        <f t="shared" ref="BB21:BJ21" si="2">MAX(BB2:BB17)</f>
        <v>42.394147331208998</v>
      </c>
      <c r="BC21" s="1">
        <f t="shared" si="2"/>
        <v>165.72576060147409</v>
      </c>
      <c r="BD21" s="1">
        <f t="shared" si="2"/>
        <v>27.282116206764666</v>
      </c>
      <c r="BE21" s="1">
        <f t="shared" si="2"/>
        <v>53.429751193547069</v>
      </c>
      <c r="BF21" s="1">
        <f t="shared" si="2"/>
        <v>54.87890167272429</v>
      </c>
      <c r="BG21" s="1">
        <f t="shared" si="2"/>
        <v>54.238659680928606</v>
      </c>
      <c r="BH21" s="1">
        <f t="shared" si="2"/>
        <v>201.44286567824162</v>
      </c>
      <c r="BI21" s="1">
        <f t="shared" si="2"/>
        <v>60.208946934032028</v>
      </c>
      <c r="BJ21" s="1">
        <f t="shared" si="2"/>
        <v>41.482017865875768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1"/>
  <sheetViews>
    <sheetView tabSelected="1" topLeftCell="AW1" workbookViewId="0">
      <selection activeCell="BL3" sqref="BL3"/>
    </sheetView>
  </sheetViews>
  <sheetFormatPr defaultRowHeight="15" x14ac:dyDescent="0.25"/>
  <cols>
    <col min="1" max="1" customWidth="true" width="40.140625" collapsed="true"/>
    <col min="52" max="52" customWidth="true" width="42.5703125" collapsed="true"/>
  </cols>
  <sheetData>
    <row r="1" spans="1:62" x14ac:dyDescent="0.25">
      <c r="A1" t="s">
        <v>0</v>
      </c>
      <c r="B1">
        <v>4900</v>
      </c>
      <c r="C1">
        <v>9800</v>
      </c>
      <c r="D1">
        <v>14700</v>
      </c>
      <c r="E1">
        <v>19600</v>
      </c>
      <c r="F1">
        <v>24500</v>
      </c>
      <c r="G1">
        <v>29400</v>
      </c>
      <c r="H1">
        <v>34300</v>
      </c>
      <c r="I1">
        <v>39200</v>
      </c>
      <c r="J1">
        <v>44100</v>
      </c>
      <c r="K1">
        <v>49000</v>
      </c>
      <c r="L1">
        <v>4900</v>
      </c>
      <c r="M1">
        <v>9800</v>
      </c>
      <c r="N1">
        <v>14700</v>
      </c>
      <c r="O1">
        <v>19600</v>
      </c>
      <c r="P1">
        <v>24500</v>
      </c>
      <c r="Q1">
        <v>29400</v>
      </c>
      <c r="R1">
        <v>34300</v>
      </c>
      <c r="S1">
        <v>39200</v>
      </c>
      <c r="T1">
        <v>44100</v>
      </c>
      <c r="U1">
        <v>49000</v>
      </c>
      <c r="V1">
        <v>4900</v>
      </c>
      <c r="W1">
        <v>9800</v>
      </c>
      <c r="X1">
        <v>14700</v>
      </c>
      <c r="Y1">
        <v>19600</v>
      </c>
      <c r="Z1">
        <v>24500</v>
      </c>
      <c r="AA1">
        <v>29400</v>
      </c>
      <c r="AB1">
        <v>34300</v>
      </c>
      <c r="AC1">
        <v>39200</v>
      </c>
      <c r="AD1">
        <v>44100</v>
      </c>
      <c r="AE1">
        <v>49000</v>
      </c>
      <c r="AF1">
        <v>4900</v>
      </c>
      <c r="AG1">
        <v>9800</v>
      </c>
      <c r="AH1">
        <v>14700</v>
      </c>
      <c r="AI1">
        <v>19600</v>
      </c>
      <c r="AJ1">
        <v>24500</v>
      </c>
      <c r="AK1">
        <v>29400</v>
      </c>
      <c r="AL1">
        <v>34300</v>
      </c>
      <c r="AM1">
        <v>39200</v>
      </c>
      <c r="AN1">
        <v>44100</v>
      </c>
      <c r="AO1">
        <v>49000</v>
      </c>
      <c r="AP1" t="n">
        <v>4900.0</v>
      </c>
      <c r="AQ1" t="n">
        <v>9800.0</v>
      </c>
      <c r="AR1" t="n">
        <v>14700.0</v>
      </c>
      <c r="AS1" t="n">
        <v>19600.0</v>
      </c>
      <c r="AT1" t="n">
        <v>24500.0</v>
      </c>
      <c r="AU1" t="n">
        <v>29400.0</v>
      </c>
      <c r="AV1" t="n">
        <v>34300.0</v>
      </c>
      <c r="AW1" t="n">
        <v>39200.0</v>
      </c>
      <c r="AX1" t="n">
        <v>44100.0</v>
      </c>
      <c r="AY1" t="n">
        <v>49000.0</v>
      </c>
      <c r="AZ1" s="1" t="s">
        <v>0</v>
      </c>
      <c r="BA1" s="1">
        <v>4900</v>
      </c>
      <c r="BB1" s="1">
        <v>9800</v>
      </c>
      <c r="BC1" s="1">
        <v>14700</v>
      </c>
      <c r="BD1" s="1">
        <v>19600</v>
      </c>
      <c r="BE1" s="1">
        <v>24500</v>
      </c>
      <c r="BF1" s="1">
        <v>29400</v>
      </c>
      <c r="BG1" s="1">
        <v>34300</v>
      </c>
      <c r="BH1" s="1">
        <v>39200</v>
      </c>
      <c r="BI1" s="1">
        <v>44100</v>
      </c>
      <c r="BJ1" s="1">
        <v>49000</v>
      </c>
    </row>
    <row r="2" spans="1:62" x14ac:dyDescent="0.25">
      <c r="A2" t="s">
        <v>1</v>
      </c>
      <c r="B2">
        <v>0.24211232938017455</v>
      </c>
      <c r="C2">
        <v>0.24756684192862735</v>
      </c>
      <c r="D2">
        <v>0.24859980583974312</v>
      </c>
      <c r="E2">
        <v>0.25075664163210404</v>
      </c>
      <c r="F2">
        <v>0.25346490244449427</v>
      </c>
      <c r="G2">
        <v>0.25782943418790644</v>
      </c>
      <c r="H2">
        <v>0.2579538165490699</v>
      </c>
      <c r="I2">
        <v>0.25754555408933938</v>
      </c>
      <c r="J2">
        <v>0.25732395069122121</v>
      </c>
      <c r="K2">
        <v>0.25708574765305664</v>
      </c>
      <c r="L2">
        <v>0.24921700223713647</v>
      </c>
      <c r="M2">
        <v>0.24673147837747234</v>
      </c>
      <c r="N2">
        <v>0.24942228848304138</v>
      </c>
      <c r="O2">
        <v>0.24960841351532781</v>
      </c>
      <c r="P2">
        <v>0.25181305398871878</v>
      </c>
      <c r="Q2">
        <v>0.2533462585287648</v>
      </c>
      <c r="R2">
        <v>0.25410884440749504</v>
      </c>
      <c r="S2">
        <v>0.2524127898844658</v>
      </c>
      <c r="T2">
        <v>0.25218818380743985</v>
      </c>
      <c r="U2">
        <v>0.25142652554319855</v>
      </c>
      <c r="V2">
        <v>0.25200177935943058</v>
      </c>
      <c r="W2">
        <v>0.25613291703835861</v>
      </c>
      <c r="X2">
        <v>0.2567295503691</v>
      </c>
      <c r="Y2">
        <v>0.25275093559738593</v>
      </c>
      <c r="Z2">
        <v>0.25621166674128126</v>
      </c>
      <c r="AA2">
        <v>0.25679307255897282</v>
      </c>
      <c r="AB2">
        <v>0.2584406432186559</v>
      </c>
      <c r="AC2">
        <v>0.25911692100538597</v>
      </c>
      <c r="AD2">
        <v>0.25967870684494115</v>
      </c>
      <c r="AE2">
        <v>0.25980149997754526</v>
      </c>
      <c r="AF2">
        <v>0.24260752688172044</v>
      </c>
      <c r="AG2">
        <v>0.2490768714333669</v>
      </c>
      <c r="AH2">
        <v>0.24770642201834864</v>
      </c>
      <c r="AI2">
        <v>0.25099289589975948</v>
      </c>
      <c r="AJ2">
        <v>0.25039179689249091</v>
      </c>
      <c r="AK2">
        <v>0.25111069628523425</v>
      </c>
      <c r="AL2">
        <v>0.25332521393545077</v>
      </c>
      <c r="AM2">
        <v>0.25210955678282077</v>
      </c>
      <c r="AN2">
        <v>0.25217347980968041</v>
      </c>
      <c r="AO2">
        <v>0.25354450825556352</v>
      </c>
      <c r="AP2" t="n">
        <v>0.2518998658918194</v>
      </c>
      <c r="AQ2" t="n">
        <v>0.25342312008978674</v>
      </c>
      <c r="AR2" t="n">
        <v>0.25586625684084263</v>
      </c>
      <c r="AS2" t="n">
        <v>0.25492839090143216</v>
      </c>
      <c r="AT2" t="n">
        <v>0.25374876537667235</v>
      </c>
      <c r="AU2" t="n">
        <v>0.2550069254670011</v>
      </c>
      <c r="AV2" t="n">
        <v>0.25657493336758613</v>
      </c>
      <c r="AW2" t="n">
        <v>0.25484468909734315</v>
      </c>
      <c r="AX2" t="n">
        <v>0.25422756522172896</v>
      </c>
      <c r="AY2" t="n">
        <v>0.2552394201857919</v>
      </c>
      <c r="AZ2" s="1" t="s">
        <v>1</v>
      </c>
      <c r="BA2" s="2">
        <f>(ROUNDUP(_xlfn.CONFIDENCE.T(1-$B$19,POWER((POWER(B2-SUM(B2,L2,V2,AF2,AP2)/5,2)+POWER(L2-SUM(B2,L2,V2,AF2,AP2)/5,2)+POWER(V2-SUM(B2,L2,V2,AF2,AP2)/5,2)+POWER(AF2-SUM(B2,L2,V2,AF2,AP2)/5,2)+POWER(AP2-SUM(B2,L2,V2,AF2,AP2)/5,2))/5,1/2),5),3)/AVERAGE(B2,L2,V2,AF2,AP2))*100</f>
        <v>2.8620116460908696</v>
      </c>
      <c r="BB2" s="2">
        <f>(ROUNDUP(_xlfn.CONFIDENCE.T(1-$B$19,POWER((POWER(C2-SUM(C2,M2,W2,AG2,AQ2)/5,2)+POWER(M2-SUM(C2,M2,W2,AG2,AQ2)/5,2)+POWER(W2-SUM(C2,M2,W2,AG2,AQ2)/5,2)+POWER(AG2-SUM(C2,M2,W2,AG2,AQ2)/5,2)+POWER(AQ2-SUM(C2,M2,W2,AG2,AQ2)/5,2))/5,1/2),5),3)/AVERAGE(C2,M2,W2,AG2,AQ2))*100</f>
        <v>2.0015945672616993</v>
      </c>
      <c r="BC2" s="2">
        <f>(ROUNDUP(_xlfn.CONFIDENCE.T(1-$B$19,POWER((POWER(D2-SUM(D2,N2,X2,AH2,AR2)/5,2)+POWER(N2-SUM(D2,N2,X2,AH2,AR2)/5,2)+POWER(X2-SUM(D2,N2,X2,AH2,AR2)/5,2)+POWER(AH2-SUM(D2,N2,X2,AH2,AR2)/5,2)+POWER(AR2-SUM(D2,N2,X2,AH2,AR2)/5,2))/5,1/2),5),3)/AVERAGE(D2,N2,X2,AH2,AR2))*100</f>
        <v>1.9970273127795517</v>
      </c>
      <c r="BD2" s="2">
        <f>(ROUNDUP(_xlfn.CONFIDENCE.T(1-$B$19,POWER((POWER(E2-SUM(E2,O2,Y2,AI2,AS2)/5,2)+POWER(O2-SUM(E2,O2,Y2,AI2,AS2)/5,2)+POWER(Y2-SUM(E2,O2,Y2,AI2,AS2)/5,2)+POWER(AI2-SUM(E2,O2,Y2,AI2,AS2)/5,2)+POWER(AS2-SUM(E2,O2,Y2,AI2,AS2)/5,2))/5,1/2),5),3)/AVERAGE(E2,O2,Y2,AI2,AS2))*100</f>
        <v>0.79865230037700052</v>
      </c>
      <c r="BE2" s="2">
        <f>(ROUNDUP(_xlfn.CONFIDENCE.T(1-$B$19,POWER((POWER(F2-SUM(F2,P2,Z2,AJ2,AT2)/5,2)+POWER(P2-SUM(F2,P2,Z2,AJ2,AT2)/5,2)+POWER(Z2-SUM(F2,P2,Z2,AJ2,AT2)/5,2)+POWER(AJ2-SUM(F2,P2,Z2,AJ2,AT2)/5,2)+POWER(AT2-SUM(F2,P2,Z2,AJ2,AT2)/5,2))/5,1/2),5),3)/AVERAGE(F2,P2,Z2,AJ2,AT2))*100</f>
        <v>1.5877625375345594</v>
      </c>
      <c r="BF2" s="2">
        <f>(ROUNDUP(_xlfn.CONFIDENCE.T(1-$B$19,POWER((POWER(G2-SUM(G2,Q2,AA2,AK2,AU2)/5,2)+POWER(Q2-SUM(G2,Q2,AA2,AK2,AU2)/5,2)+POWER(AA2-SUM(G2,Q2,AA2,AK2,AU2)/5,2)+POWER(AK2-SUM(G2,Q2,AA2,AK2,AU2)/5,2)+POWER(AU2-SUM(G2,Q2,AA2,AK2,AU2)/5,2))/5,1/2),5),3)/AVERAGE(G2,Q2,AA2,AK2,AU2))*100</f>
        <v>1.575876003753433</v>
      </c>
      <c r="BG2" s="2">
        <f>(ROUNDUP(_xlfn.CONFIDENCE.T(1-$B$19,POWER((POWER(H2-SUM(H2,R2,AB2,AL2,AV2)/5,2)+POWER(R2-SUM(H2,R2,AB2,AL2,AV2)/5,2)+POWER(AB2-SUM(H2,R2,AB2,AL2,AV2)/5,2)+POWER(AL2-SUM(H2,R2,AB2,AL2,AV2)/5,2)+POWER(AV2-SUM(H2,R2,AB2,AL2,AV2)/5,2))/5,1/2),5),3)/AVERAGE(H2,R2,AB2,AL2,AV2))*100</f>
        <v>1.5701094510596953</v>
      </c>
      <c r="BH2" s="2">
        <f>(ROUNDUP(_xlfn.CONFIDENCE.T(1-$B$19,POWER((POWER(I2-SUM(I2,S2,AC2,AM2,AW2)/5,2)+POWER(S2-SUM(I2,S2,AC2,AM2,AW2)/5,2)+POWER(AC2-SUM(I2,S2,AC2,AM2,AW2)/5,2)+POWER(AM2-SUM(I2,S2,AC2,AM2,AW2)/5,2)+POWER(AW2-SUM(I2,S2,AC2,AM2,AW2)/5,2))/5,1/2),5),3)/AVERAGE(I2,S2,AC2,AM2,AW2))*100</f>
        <v>1.9654577168379217</v>
      </c>
      <c r="BI2" s="2">
        <f>(ROUNDUP(_xlfn.CONFIDENCE.T(1-$B$19,POWER((POWER(J2-SUM(J2,T2,AD2,AN2,AX2)/5,2)+POWER(T2-SUM(J2,T2,AD2,AN2,AX2)/5,2)+POWER(AD2-SUM(J2,T2,AD2,AN2,AX2)/5,2)+POWER(AN2-SUM(J2,T2,AD2,AN2,AX2)/5,2)+POWER(AX2-SUM(J2,T2,AD2,AN2,AX2)/5,2))/5,1/2),5),3)/AVERAGE(J2,T2,AD2,AN2,AX2))*100</f>
        <v>1.965266738504087</v>
      </c>
      <c r="BJ2" s="2">
        <f>(ROUNDUP(_xlfn.CONFIDENCE.T(1-$B$19,POWER((POWER(K2-SUM(K2,U2,AE2,AO2,AY2)/5,2)+POWER(U2-SUM(K2,U2,AE2,AO2,AY2)/5,2)+POWER(AE2-SUM(K2,U2,AE2,AO2,AY2)/5,2)+POWER(AO2-SUM(K2,U2,AE2,AO2,AY2)/5,2)+POWER(AY2-SUM(K2,U2,AE2,AO2,AY2)/5,2))/5,1/2),5),3)/AVERAGE(K2,U2,AE2,AO2,AY2))*100</f>
        <v>1.5695450616001996</v>
      </c>
    </row>
    <row r="3" spans="1:62" x14ac:dyDescent="0.25">
      <c r="A3" t="s">
        <v>2</v>
      </c>
      <c r="B3">
        <v>0.98614318706697457</v>
      </c>
      <c r="C3">
        <v>0.99073001158748553</v>
      </c>
      <c r="D3">
        <v>0.99160945842868042</v>
      </c>
      <c r="E3">
        <v>0.99261363636363631</v>
      </c>
      <c r="F3">
        <v>0.99275033982782057</v>
      </c>
      <c r="G3">
        <v>0.99281391830559762</v>
      </c>
      <c r="H3">
        <v>0.99327354260089684</v>
      </c>
      <c r="I3">
        <v>0.99386331938633199</v>
      </c>
      <c r="J3">
        <v>0.99304865938430986</v>
      </c>
      <c r="K3">
        <v>0.99240393208221622</v>
      </c>
      <c r="L3">
        <v>0.97916666666666663</v>
      </c>
      <c r="M3">
        <v>0.98475967174677603</v>
      </c>
      <c r="N3">
        <v>0.98290598290598286</v>
      </c>
      <c r="O3">
        <v>0.98261877172653533</v>
      </c>
      <c r="P3">
        <v>0.98428835489833644</v>
      </c>
      <c r="Q3">
        <v>0.98643410852713176</v>
      </c>
      <c r="R3">
        <v>0.98678996036988109</v>
      </c>
      <c r="S3">
        <v>0.98726483357452965</v>
      </c>
      <c r="T3">
        <v>0.98790530108080288</v>
      </c>
      <c r="U3">
        <v>0.98863899837699976</v>
      </c>
      <c r="V3">
        <v>0.99014778325123154</v>
      </c>
      <c r="W3">
        <v>0.9928057553956835</v>
      </c>
      <c r="X3">
        <v>0.99070487993803258</v>
      </c>
      <c r="Y3">
        <v>0.99117127722189524</v>
      </c>
      <c r="Z3">
        <v>0.99076212471131642</v>
      </c>
      <c r="AA3">
        <v>0.98888888888888893</v>
      </c>
      <c r="AB3">
        <v>0.98929961089494167</v>
      </c>
      <c r="AC3">
        <v>0.98874507597073724</v>
      </c>
      <c r="AD3">
        <v>0.98903836571998005</v>
      </c>
      <c r="AE3">
        <v>0.9892569382273948</v>
      </c>
      <c r="AF3">
        <v>0.99315068493150682</v>
      </c>
      <c r="AG3">
        <v>0.9953757225433526</v>
      </c>
      <c r="AH3">
        <v>0.99459459459459465</v>
      </c>
      <c r="AI3">
        <v>0.99594202898550721</v>
      </c>
      <c r="AJ3">
        <v>0.99400645458736747</v>
      </c>
      <c r="AK3">
        <v>0.99350401222774165</v>
      </c>
      <c r="AL3">
        <v>0.99290551435020957</v>
      </c>
      <c r="AM3">
        <v>0.99291985273293681</v>
      </c>
      <c r="AN3">
        <v>0.99267491790856277</v>
      </c>
      <c r="AO3">
        <v>0.99231812019882515</v>
      </c>
      <c r="AP3" t="n">
        <v>0.9883177570093458</v>
      </c>
      <c r="AQ3" t="n">
        <v>0.992152466367713</v>
      </c>
      <c r="AR3" t="n">
        <v>0.9926632428466617</v>
      </c>
      <c r="AS3" t="n">
        <v>0.9927657206455203</v>
      </c>
      <c r="AT3" t="n">
        <v>0.9914721723518851</v>
      </c>
      <c r="AU3" t="n">
        <v>0.9918185198958721</v>
      </c>
      <c r="AV3" t="n">
        <v>0.9917747548244227</v>
      </c>
      <c r="AW3" t="n">
        <v>0.9913793103448276</v>
      </c>
      <c r="AX3" t="n">
        <v>0.9907684630738522</v>
      </c>
      <c r="AY3" t="n">
        <v>0.9903065825067628</v>
      </c>
      <c r="AZ3" s="1" t="s">
        <v>2</v>
      </c>
      <c r="BA3" s="2">
        <f>(ROUNDUP(_xlfn.CONFIDENCE.T(1-$B$19,POWER((POWER(B3-SUM(B3,L3,V3,AF3,AP3)/5,2)+POWER(L3-SUM(B3,L3,V3,AF3,AP3)/5,2)+POWER(V3-SUM(B3,L3,V3,AF3,AP3)/5,2)+POWER(AF3-SUM(B3,L3,V3,AF3,AP3)/5,2)+POWER(AP3-SUM(B3,L3,V3,AF3,AP3)/5,2))/5,1/2),5),3)/AVERAGE(B3,L3,V3,AF3,AP3))*100</f>
        <v>0.70860780946474911</v>
      </c>
      <c r="BB3" s="2">
        <f>(ROUNDUP(_xlfn.CONFIDENCE.T(1-$B$19,POWER((POWER(C3-SUM(C3,M3,W3,AG3,AQ3)/5,2)+POWER(M3-SUM(C3,M3,W3,AG3,AQ3)/5,2)+POWER(W3-SUM(C3,M3,W3,AG3,AQ3)/5,2)+POWER(AG3-SUM(C3,M3,W3,AG3,AQ3)/5,2)+POWER(AQ3-SUM(C3,M3,W3,AG3,AQ3)/5,2))/5,1/2),5),3)/AVERAGE(C3,M3,W3,AG3,AQ3))*100</f>
        <v>0.50435862412433552</v>
      </c>
      <c r="BC3" s="2">
        <f>(ROUNDUP(_xlfn.CONFIDENCE.T(1-$B$19,POWER((POWER(D3-SUM(D3,N3,X3,AH3,AR3)/5,2)+POWER(N3-SUM(D3,N3,X3,AH3,AR3)/5,2)+POWER(X3-SUM(D3,N3,X3,AH3,AR3)/5,2)+POWER(AH3-SUM(D3,N3,X3,AH3,AR3)/5,2)+POWER(AR3-SUM(D3,N3,X3,AH3,AR3)/5,2))/5,1/2),5),3)/AVERAGE(D3,N3,X3,AH3,AR3))*100</f>
        <v>0.50490587050000557</v>
      </c>
      <c r="BD3" s="2">
        <f>(ROUNDUP(_xlfn.CONFIDENCE.T(1-$B$19,POWER((POWER(E3-SUM(E3,O3,Y3,AI3,AS3)/5,2)+POWER(O3-SUM(E3,O3,Y3,AI3,AS3)/5,2)+POWER(Y3-SUM(E3,O3,Y3,AI3,AS3)/5,2)+POWER(AI3-SUM(E3,O3,Y3,AI3,AS3)/5,2)+POWER(AS3-SUM(E3,O3,Y3,AI3,AS3)/5,2))/5,1/2),5),3)/AVERAGE(E3,O3,Y3,AI3,AS3))*100</f>
        <v>0.60561526858504866</v>
      </c>
      <c r="BE3" s="2">
        <f>(ROUNDUP(_xlfn.CONFIDENCE.T(1-$B$19,POWER((POWER(F3-SUM(F3,P3,Z3,AJ3,AT3)/5,2)+POWER(P3-SUM(F3,P3,Z3,AJ3,AT3)/5,2)+POWER(Z3-SUM(F3,P3,Z3,AJ3,AT3)/5,2)+POWER(AJ3-SUM(F3,P3,Z3,AJ3,AT3)/5,2)+POWER(AT3-SUM(F3,P3,Z3,AJ3,AT3)/5,2))/5,1/2),5),3)/AVERAGE(F3,P3,Z3,AJ3,AT3))*100</f>
        <v>0.50465625543408732</v>
      </c>
      <c r="BF3" s="2">
        <f>(ROUNDUP(_xlfn.CONFIDENCE.T(1-$B$19,POWER((POWER(G3-SUM(G3,Q3,AA3,AK3,AU3)/5,2)+POWER(Q3-SUM(G3,Q3,AA3,AK3,AU3)/5,2)+POWER(AA3-SUM(G3,Q3,AA3,AK3,AU3)/5,2)+POWER(AK3-SUM(G3,Q3,AA3,AK3,AU3)/5,2)+POWER(AU3-SUM(G3,Q3,AA3,AK3,AU3)/5,2))/5,1/2),5),3)/AVERAGE(G3,Q3,AA3,AK3,AU3))*100</f>
        <v>0.40378640231281376</v>
      </c>
      <c r="BG3" s="2">
        <f>(ROUNDUP(_xlfn.CONFIDENCE.T(1-$B$19,POWER((POWER(H3-SUM(H3,R3,AB3,AL3,AV3)/5,2)+POWER(R3-SUM(H3,R3,AB3,AL3,AV3)/5,2)+POWER(AB3-SUM(H3,R3,AB3,AL3,AV3)/5,2)+POWER(AL3-SUM(H3,R3,AB3,AL3,AV3)/5,2)+POWER(AV3-SUM(H3,R3,AB3,AL3,AV3)/5,2))/5,1/2),5),3)/AVERAGE(H3,R3,AB3,AL3,AV3))*100</f>
        <v>0.40368753482977066</v>
      </c>
      <c r="BH3" s="2">
        <f>(ROUNDUP(_xlfn.CONFIDENCE.T(1-$B$19,POWER((POWER(I3-SUM(I3,S3,AC3,AM3,AW3)/5,2)+POWER(S3-SUM(I3,S3,AC3,AM3,AW3)/5,2)+POWER(AC3-SUM(I3,S3,AC3,AM3,AW3)/5,2)+POWER(AM3-SUM(I3,S3,AC3,AM3,AW3)/5,2)+POWER(AW3-SUM(I3,S3,AC3,AM3,AW3)/5,2))/5,1/2),5),3)/AVERAGE(I3,S3,AC3,AM3,AW3))*100</f>
        <v>0.40367945034831493</v>
      </c>
      <c r="BI3" s="2">
        <f>(ROUNDUP(_xlfn.CONFIDENCE.T(1-$B$19,POWER((POWER(J3-SUM(J3,T3,AD3,AN3,AX3)/5,2)+POWER(T3-SUM(J3,T3,AD3,AN3,AX3)/5,2)+POWER(AD3-SUM(J3,T3,AD3,AN3,AX3)/5,2)+POWER(AN3-SUM(J3,T3,AD3,AN3,AX3)/5,2)+POWER(AX3-SUM(J3,T3,AD3,AN3,AX3)/5,2))/5,1/2),5),3)/AVERAGE(J3,T3,AD3,AN3,AX3))*100</f>
        <v>0.30275700075818762</v>
      </c>
      <c r="BJ3" s="2">
        <f>(ROUNDUP(_xlfn.CONFIDENCE.T(1-$B$19,POWER((POWER(K3-SUM(K3,U3,AE3,AO3,AY3)/5,2)+POWER(U3-SUM(K3,U3,AE3,AO3,AY3)/5,2)+POWER(AE3-SUM(K3,U3,AE3,AO3,AY3)/5,2)+POWER(AO3-SUM(K3,U3,AE3,AO3,AY3)/5,2)+POWER(AY3-SUM(K3,U3,AE3,AO3,AY3)/5,2))/5,1/2),5),3)/AVERAGE(K3,U3,AE3,AO3,AY3))*100</f>
        <v>0.20185251185284844</v>
      </c>
    </row>
    <row r="4" spans="1:62" x14ac:dyDescent="0.25">
      <c r="A4" t="s">
        <v>3</v>
      </c>
      <c r="B4">
        <v>0.35224235224235223</v>
      </c>
      <c r="C4">
        <v>0.34635455494259726</v>
      </c>
      <c r="D4">
        <v>0.35088592474616764</v>
      </c>
      <c r="E4">
        <v>0.34975664545114188</v>
      </c>
      <c r="F4">
        <v>0.34826259468558374</v>
      </c>
      <c r="G4">
        <v>0.34621196856739878</v>
      </c>
      <c r="H4">
        <v>0.34588448901954005</v>
      </c>
      <c r="I4">
        <v>0.34517190514013391</v>
      </c>
      <c r="J4">
        <v>0.34503611624391062</v>
      </c>
      <c r="K4">
        <v>0.34528199238348545</v>
      </c>
      <c r="L4">
        <v>0.34301977231875375</v>
      </c>
      <c r="M4">
        <v>0.35047562425683709</v>
      </c>
      <c r="N4">
        <v>0.35128689257676637</v>
      </c>
      <c r="O4">
        <v>0.34990311521836337</v>
      </c>
      <c r="P4">
        <v>0.34956043298845763</v>
      </c>
      <c r="Q4">
        <v>0.3503369104067881</v>
      </c>
      <c r="R4">
        <v>0.3493573264781491</v>
      </c>
      <c r="S4">
        <v>0.35011030923980108</v>
      </c>
      <c r="T4">
        <v>0.35040207350302388</v>
      </c>
      <c r="U4">
        <v>0.35135619548333136</v>
      </c>
      <c r="V4">
        <v>0.34919210053859961</v>
      </c>
      <c r="W4">
        <v>0.35162357185808779</v>
      </c>
      <c r="X4">
        <v>0.34987443495730791</v>
      </c>
      <c r="Y4">
        <v>0.35188509874326751</v>
      </c>
      <c r="Z4">
        <v>0.34928949903660889</v>
      </c>
      <c r="AA4">
        <v>0.34853125784584482</v>
      </c>
      <c r="AB4">
        <v>0.34801571878913501</v>
      </c>
      <c r="AC4">
        <v>0.34781456953642387</v>
      </c>
      <c r="AD4">
        <v>0.34642063438615395</v>
      </c>
      <c r="AE4">
        <v>0.34563148002182742</v>
      </c>
      <c r="AF4">
        <v>0.35080405002977966</v>
      </c>
      <c r="AG4">
        <v>0.35192106443414561</v>
      </c>
      <c r="AH4">
        <v>0.35214065759411939</v>
      </c>
      <c r="AI4">
        <v>0.35110679030810649</v>
      </c>
      <c r="AJ4">
        <v>0.35033179888802535</v>
      </c>
      <c r="AK4">
        <v>0.35102244389027432</v>
      </c>
      <c r="AL4">
        <v>0.35160777916112135</v>
      </c>
      <c r="AM4">
        <v>0.35238773521253469</v>
      </c>
      <c r="AN4">
        <v>0.35148547828403942</v>
      </c>
      <c r="AO4">
        <v>0.35115077218917135</v>
      </c>
      <c r="AP4" t="n">
        <v>0.34887218045112783</v>
      </c>
      <c r="AQ4" t="n">
        <v>0.34614804764058493</v>
      </c>
      <c r="AR4" t="n">
        <v>0.3458783170214913</v>
      </c>
      <c r="AS4" t="n">
        <v>0.34392213083830075</v>
      </c>
      <c r="AT4" t="n">
        <v>0.34637375865182063</v>
      </c>
      <c r="AU4" t="n">
        <v>0.3478413831230839</v>
      </c>
      <c r="AV4" t="n">
        <v>0.34711243574791584</v>
      </c>
      <c r="AW4" t="n">
        <v>0.34770320684327544</v>
      </c>
      <c r="AX4" t="n">
        <v>0.34852233217437817</v>
      </c>
      <c r="AY4" t="n">
        <v>0.34747651168393157</v>
      </c>
      <c r="AZ4" s="1" t="s">
        <v>3</v>
      </c>
      <c r="BA4" s="2">
        <f>(ROUNDUP(_xlfn.CONFIDENCE.T(1-$B$19,POWER((POWER(B4-SUM(B4,L4,V4,AF4,AP4)/5,2)+POWER(L4-SUM(B4,L4,V4,AF4,AP4)/5,2)+POWER(V4-SUM(B4,L4,V4,AF4,AP4)/5,2)+POWER(AF4-SUM(B4,L4,V4,AF4,AP4)/5,2)+POWER(AP4-SUM(B4,L4,V4,AF4,AP4)/5,2))/5,1/2),5),3)/AVERAGE(B4,L4,V4,AF4,AP4))*100</f>
        <v>1.4295179418163424</v>
      </c>
      <c r="BB4" s="2">
        <f>(ROUNDUP(_xlfn.CONFIDENCE.T(1-$B$19,POWER((POWER(C4-SUM(C4,M4,W4,AG4,AQ4)/5,2)+POWER(M4-SUM(C4,M4,W4,AG4,AQ4)/5,2)+POWER(W4-SUM(C4,M4,W4,AG4,AQ4)/5,2)+POWER(AG4-SUM(C4,M4,W4,AG4,AQ4)/5,2)+POWER(AQ4-SUM(C4,M4,W4,AG4,AQ4)/5,2))/5,1/2),5),3)/AVERAGE(C4,M4,W4,AG4,AQ4))*100</f>
        <v>0.85727820160109591</v>
      </c>
      <c r="BC4" s="2">
        <f>(ROUNDUP(_xlfn.CONFIDENCE.T(1-$B$19,POWER((POWER(D4-SUM(D4,N4,X4,AH4,AR4)/5,2)+POWER(N4-SUM(D4,N4,X4,AH4,AR4)/5,2)+POWER(X4-SUM(D4,N4,X4,AH4,AR4)/5,2)+POWER(AH4-SUM(D4,N4,X4,AH4,AR4)/5,2)+POWER(AR4-SUM(D4,N4,X4,AH4,AR4)/5,2))/5,1/2),5),3)/AVERAGE(D4,N4,X4,AH4,AR4))*100</f>
        <v>0.57041911003907764</v>
      </c>
      <c r="BD4" s="2">
        <f>(ROUNDUP(_xlfn.CONFIDENCE.T(1-$B$19,POWER((POWER(E4-SUM(E4,O4,Y4,AI4,AS4)/5,2)+POWER(O4-SUM(E4,O4,Y4,AI4,AS4)/5,2)+POWER(Y4-SUM(E4,O4,Y4,AI4,AS4)/5,2)+POWER(AI4-SUM(E4,O4,Y4,AI4,AS4)/5,2)+POWER(AS4-SUM(E4,O4,Y4,AI4,AS4)/5,2))/5,1/2),5),3)/AVERAGE(E4,O4,Y4,AI4,AS4))*100</f>
        <v>0.57082829635256394</v>
      </c>
      <c r="BE4" s="2">
        <f>(ROUNDUP(_xlfn.CONFIDENCE.T(1-$B$19,POWER((POWER(F4-SUM(F4,P4,Z4,AJ4,AT4)/5,2)+POWER(P4-SUM(F4,P4,Z4,AJ4,AT4)/5,2)+POWER(Z4-SUM(F4,P4,Z4,AJ4,AT4)/5,2)+POWER(AJ4-SUM(F4,P4,Z4,AJ4,AT4)/5,2)+POWER(AT4-SUM(F4,P4,Z4,AJ4,AT4)/5,2))/5,1/2),5),3)/AVERAGE(F4,P4,Z4,AJ4,AT4))*100</f>
        <v>0.28627686467244856</v>
      </c>
      <c r="BF4" s="2">
        <f>(ROUNDUP(_xlfn.CONFIDENCE.T(1-$B$19,POWER((POWER(G4-SUM(G4,Q4,AA4,AK4,AU4)/5,2)+POWER(Q4-SUM(G4,Q4,AA4,AK4,AU4)/5,2)+POWER(AA4-SUM(G4,Q4,AA4,AK4,AU4)/5,2)+POWER(AK4-SUM(G4,Q4,AA4,AK4,AU4)/5,2)+POWER(AU4-SUM(G4,Q4,AA4,AK4,AU4)/5,2))/5,1/2),5),3)/AVERAGE(G4,Q4,AA4,AK4,AU4))*100</f>
        <v>0.8595419326456496</v>
      </c>
      <c r="BG4" s="2">
        <f>(ROUNDUP(_xlfn.CONFIDENCE.T(1-$B$19,POWER((POWER(H4-SUM(H4,R4,AB4,AL4,AV4)/5,2)+POWER(R4-SUM(H4,R4,AB4,AL4,AV4)/5,2)+POWER(AB4-SUM(H4,R4,AB4,AL4,AV4)/5,2)+POWER(AL4-SUM(H4,R4,AB4,AL4,AV4)/5,2)+POWER(AV4-SUM(H4,R4,AB4,AL4,AV4)/5,2))/5,1/2),5),3)/AVERAGE(H4,R4,AB4,AL4,AV4))*100</f>
        <v>0.86054082530482479</v>
      </c>
      <c r="BH4" s="2">
        <f>(ROUNDUP(_xlfn.CONFIDENCE.T(1-$B$19,POWER((POWER(I4-SUM(I4,S4,AC4,AM4,AW4)/5,2)+POWER(S4-SUM(I4,S4,AC4,AM4,AW4)/5,2)+POWER(AC4-SUM(I4,S4,AC4,AM4,AW4)/5,2)+POWER(AM4-SUM(I4,S4,AC4,AM4,AW4)/5,2)+POWER(AW4-SUM(I4,S4,AC4,AM4,AW4)/5,2))/5,1/2),5),3)/AVERAGE(I4,S4,AC4,AM4,AW4))*100</f>
        <v>1.1471377823322857</v>
      </c>
      <c r="BI4" s="2">
        <f>(ROUNDUP(_xlfn.CONFIDENCE.T(1-$B$19,POWER((POWER(J4-SUM(J4,T4,AD4,AN4,AX4)/5,2)+POWER(T4-SUM(J4,T4,AD4,AN4,AX4)/5,2)+POWER(AD4-SUM(J4,T4,AD4,AN4,AX4)/5,2)+POWER(AN4-SUM(J4,T4,AD4,AN4,AX4)/5,2)+POWER(AX4-SUM(J4,T4,AD4,AN4,AX4)/5,2))/5,1/2),5),3)/AVERAGE(J4,T4,AD4,AN4,AX4))*100</f>
        <v>0.86118755053301443</v>
      </c>
      <c r="BJ4" s="2">
        <f>(ROUNDUP(_xlfn.CONFIDENCE.T(1-$B$19,POWER((POWER(K4-SUM(K4,U4,AE4,AO4,AY4)/5,2)+POWER(U4-SUM(K4,U4,AE4,AO4,AY4)/5,2)+POWER(AE4-SUM(K4,U4,AE4,AO4,AY4)/5,2)+POWER(AO4-SUM(K4,U4,AE4,AO4,AY4)/5,2)+POWER(AY4-SUM(K4,U4,AE4,AO4,AY4)/5,2))/5,1/2),5),3)/AVERAGE(K4,U4,AE4,AO4,AY4))*100</f>
        <v>1.1484839336424337</v>
      </c>
    </row>
    <row r="5" spans="1:62" x14ac:dyDescent="0.25">
      <c r="AZ5" s="1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x14ac:dyDescent="0.25">
      <c r="A6" t="s">
        <v>4</v>
      </c>
      <c r="B6">
        <v>0.25305997098835115</v>
      </c>
      <c r="C6">
        <v>0.25651159107725297</v>
      </c>
      <c r="D6">
        <v>0.26345471059685055</v>
      </c>
      <c r="E6">
        <v>0.2643298175344897</v>
      </c>
      <c r="F6">
        <v>0.28508388370628823</v>
      </c>
      <c r="G6">
        <v>0.26078166685024218</v>
      </c>
      <c r="H6">
        <v>0.26451346835610406</v>
      </c>
      <c r="I6">
        <v>0.25730944626832042</v>
      </c>
      <c r="J6">
        <v>0.26135641354219352</v>
      </c>
      <c r="K6">
        <v>0.27252829396238382</v>
      </c>
      <c r="L6">
        <v>0.2796403028945838</v>
      </c>
      <c r="M6">
        <v>0.25419433789843587</v>
      </c>
      <c r="N6">
        <v>0.25745031118108808</v>
      </c>
      <c r="O6">
        <v>0.25959036945636216</v>
      </c>
      <c r="P6">
        <v>0.25259895927420384</v>
      </c>
      <c r="Q6">
        <v>0.25895938752825459</v>
      </c>
      <c r="R6">
        <v>0.262529327157762</v>
      </c>
      <c r="S6">
        <v>0.26261087166066061</v>
      </c>
      <c r="T6">
        <v>0.25347937245430358</v>
      </c>
      <c r="U6">
        <v>0.27115518397913324</v>
      </c>
      <c r="V6">
        <v>0.2694272002689142</v>
      </c>
      <c r="W6">
        <v>0.27740976509364623</v>
      </c>
      <c r="X6">
        <v>0.26235984085469088</v>
      </c>
      <c r="Y6">
        <v>0.27970272065534324</v>
      </c>
      <c r="Z6">
        <v>0.26577091458493252</v>
      </c>
      <c r="AA6">
        <v>0.26945446476953738</v>
      </c>
      <c r="AB6">
        <v>0.25448248970444654</v>
      </c>
      <c r="AC6">
        <v>0.26702860179784133</v>
      </c>
      <c r="AD6">
        <v>0.2593862818557261</v>
      </c>
      <c r="AE6">
        <v>0.27447269404985181</v>
      </c>
      <c r="AF6">
        <v>0.25955969887375352</v>
      </c>
      <c r="AG6">
        <v>0.26265644715394654</v>
      </c>
      <c r="AH6">
        <v>0.26380986744923801</v>
      </c>
      <c r="AI6">
        <v>0.27574927885298028</v>
      </c>
      <c r="AJ6">
        <v>0.27017371243727667</v>
      </c>
      <c r="AK6">
        <v>0.26096247987195759</v>
      </c>
      <c r="AL6">
        <v>0.24741637988659196</v>
      </c>
      <c r="AM6">
        <v>0.2538160919554982</v>
      </c>
      <c r="AN6">
        <v>0.26510416162800204</v>
      </c>
      <c r="AO6">
        <v>0.26494998715447343</v>
      </c>
      <c r="AP6" t="n">
        <v>0.261356576882089</v>
      </c>
      <c r="AQ6" t="n">
        <v>0.25831239325816746</v>
      </c>
      <c r="AR6" t="n">
        <v>0.24170020444770113</v>
      </c>
      <c r="AS6" t="n">
        <v>0.26732158880864654</v>
      </c>
      <c r="AT6" t="n">
        <v>0.2632042412542415</v>
      </c>
      <c r="AU6" t="n">
        <v>0.25122634230443563</v>
      </c>
      <c r="AV6" t="n">
        <v>0.2494489440248583</v>
      </c>
      <c r="AW6" t="n">
        <v>0.2627469149398992</v>
      </c>
      <c r="AX6" t="n">
        <v>0.2701791413829862</v>
      </c>
      <c r="AY6" t="n">
        <v>0.2701107149244382</v>
      </c>
      <c r="AZ6" s="1" t="s">
        <v>4</v>
      </c>
      <c r="BA6" s="2">
        <f>(ROUNDUP(_xlfn.CONFIDENCE.T(1-$B$19,POWER((POWER(B6-SUM(B6,L6,V6,AF6,AP6)/5,2)+POWER(L6-SUM(B6,L6,V6,AF6,AP6)/5,2)+POWER(V6-SUM(B6,L6,V6,AF6,AP6)/5,2)+POWER(AF6-SUM(B6,L6,V6,AF6,AP6)/5,2)+POWER(AP6-SUM(B6,L6,V6,AF6,AP6)/5,2))/5,1/2),5),3)/AVERAGE(B6,L6,V6,AF6,AP6))*100</f>
        <v>4.9401861532608198</v>
      </c>
      <c r="BB6" s="2">
        <f>(ROUNDUP(_xlfn.CONFIDENCE.T(1-$B$19,POWER((POWER(C6-SUM(C6,M6,W6,AG6,AQ6)/5,2)+POWER(M6-SUM(C6,M6,W6,AG6,AQ6)/5,2)+POWER(W6-SUM(C6,M6,W6,AG6,AQ6)/5,2)+POWER(AG6-SUM(C6,M6,W6,AG6,AQ6)/5,2)+POWER(AQ6-SUM(C6,M6,W6,AG6,AQ6)/5,2))/5,1/2),5),3)/AVERAGE(C6,M6,W6,AG6,AQ6))*100</f>
        <v>4.2094861599926325</v>
      </c>
      <c r="BC6" s="2">
        <f>(ROUNDUP(_xlfn.CONFIDENCE.T(1-$B$19,POWER((POWER(D6-SUM(D6,N6,X6,AH6,AR6)/5,2)+POWER(N6-SUM(D6,N6,X6,AH6,AR6)/5,2)+POWER(X6-SUM(D6,N6,X6,AH6,AR6)/5,2)+POWER(AH6-SUM(D6,N6,X6,AH6,AR6)/5,2)+POWER(AR6-SUM(D6,N6,X6,AH6,AR6)/5,2))/5,1/2),5),3)/AVERAGE(D6,N6,X6,AH6,AR6))*100</f>
        <v>1.5307215341881055</v>
      </c>
      <c r="BD6" s="2">
        <f>(ROUNDUP(_xlfn.CONFIDENCE.T(1-$B$19,POWER((POWER(E6-SUM(E6,O6,Y6,AI6,AS6)/5,2)+POWER(O6-SUM(E6,O6,Y6,AI6,AS6)/5,2)+POWER(Y6-SUM(E6,O6,Y6,AI6,AS6)/5,2)+POWER(AI6-SUM(E6,O6,Y6,AI6,AS6)/5,2)+POWER(AS6-SUM(E6,O6,Y6,AI6,AS6)/5,2))/5,1/2),5),3)/AVERAGE(E6,O6,Y6,AI6,AS6))*100</f>
        <v>3.7126662510336756</v>
      </c>
      <c r="BE6" s="2">
        <f>(ROUNDUP(_xlfn.CONFIDENCE.T(1-$B$19,POWER((POWER(F6-SUM(F6,P6,Z6,AJ6,AT6)/5,2)+POWER(P6-SUM(F6,P6,Z6,AJ6,AT6)/5,2)+POWER(Z6-SUM(F6,P6,Z6,AJ6,AT6)/5,2)+POWER(AJ6-SUM(F6,P6,Z6,AJ6,AT6)/5,2)+POWER(AT6-SUM(F6,P6,Z6,AJ6,AT6)/5,2))/5,1/2),5),3)/AVERAGE(F6,P6,Z6,AJ6,AT6))*100</f>
        <v>6.0381989497304787</v>
      </c>
      <c r="BF6" s="2">
        <f>(ROUNDUP(_xlfn.CONFIDENCE.T(1-$B$19,POWER((POWER(G6-SUM(G6,Q6,AA6,AK6,AU6)/5,2)+POWER(Q6-SUM(G6,Q6,AA6,AK6,AU6)/5,2)+POWER(AA6-SUM(G6,Q6,AA6,AK6,AU6)/5,2)+POWER(AK6-SUM(G6,Q6,AA6,AK6,AU6)/5,2)+POWER(AU6-SUM(G6,Q6,AA6,AK6,AU6)/5,2))/5,1/2),5),3)/AVERAGE(G6,Q6,AA6,AK6,AU6))*100</f>
        <v>1.9072684885255036</v>
      </c>
      <c r="BG6" s="2">
        <f>(ROUNDUP(_xlfn.CONFIDENCE.T(1-$B$19,POWER((POWER(H6-SUM(H6,R6,AB6,AL6,AV6)/5,2)+POWER(R6-SUM(H6,R6,AB6,AL6,AV6)/5,2)+POWER(AB6-SUM(H6,R6,AB6,AL6,AV6)/5,2)+POWER(AL6-SUM(H6,R6,AB6,AL6,AV6)/5,2)+POWER(AV6-SUM(H6,R6,AB6,AL6,AV6)/5,2))/5,1/2),5),3)/AVERAGE(H6,R6,AB6,AL6,AV6))*100</f>
        <v>5.3444833281234461</v>
      </c>
      <c r="BH6" s="2">
        <f>(ROUNDUP(_xlfn.CONFIDENCE.T(1-$B$19,POWER((POWER(I6-SUM(I6,S6,AC6,AM6,AW6)/5,2)+POWER(S6-SUM(I6,S6,AC6,AM6,AW6)/5,2)+POWER(AC6-SUM(I6,S6,AC6,AM6,AW6)/5,2)+POWER(AM6-SUM(I6,S6,AC6,AM6,AW6)/5,2)+POWER(AW6-SUM(I6,S6,AC6,AM6,AW6)/5,2))/5,1/2),5),3)/AVERAGE(I6,S6,AC6,AM6,AW6))*100</f>
        <v>6.3829121643313922</v>
      </c>
      <c r="BI6" s="2">
        <f>(ROUNDUP(_xlfn.CONFIDENCE.T(1-$B$19,POWER((POWER(J6-SUM(J6,T6,AD6,AN6,AX6)/5,2)+POWER(T6-SUM(J6,T6,AD6,AN6,AX6)/5,2)+POWER(AD6-SUM(J6,T6,AD6,AN6,AX6)/5,2)+POWER(AN6-SUM(J6,T6,AD6,AN6,AX6)/5,2)+POWER(AX6-SUM(J6,T6,AD6,AN6,AX6)/5,2))/5,1/2),5),3)/AVERAGE(J6,T6,AD6,AN6,AX6))*100</f>
        <v>1.9211375211634976</v>
      </c>
      <c r="BJ6" s="2">
        <f>(ROUNDUP(_xlfn.CONFIDENCE.T(1-$B$19,POWER((POWER(K6-SUM(K6,U6,AE6,AO6,AY6)/5,2)+POWER(U6-SUM(K6,U6,AE6,AO6,AY6)/5,2)+POWER(AE6-SUM(K6,U6,AE6,AO6,AY6)/5,2)+POWER(AO6-SUM(K6,U6,AE6,AO6,AY6)/5,2)+POWER(AY6-SUM(K6,U6,AE6,AO6,AY6)/5,2))/5,1/2),5),3)/AVERAGE(K6,U6,AE6,AO6,AY6))*100</f>
        <v>2.2278446809520442</v>
      </c>
    </row>
    <row r="7" spans="1:62" x14ac:dyDescent="0.25">
      <c r="A7" t="s">
        <v>5</v>
      </c>
      <c r="B7">
        <v>5.2091532988903247E-2</v>
      </c>
      <c r="C7">
        <v>5.0197687214674963E-2</v>
      </c>
      <c r="D7">
        <v>4.8479364010522087E-2</v>
      </c>
      <c r="E7">
        <v>5.0834684283285386E-2</v>
      </c>
      <c r="F7">
        <v>4.8582606376458691E-2</v>
      </c>
      <c r="G7">
        <v>4.8807873282963814E-2</v>
      </c>
      <c r="H7">
        <v>5.3974997962832852E-2</v>
      </c>
      <c r="I7">
        <v>5.5677287052431176E-2</v>
      </c>
      <c r="J7">
        <v>4.9654228876488946E-2</v>
      </c>
      <c r="K7">
        <v>5.2995130460504386E-2</v>
      </c>
      <c r="L7">
        <v>4.5751428936566869E-2</v>
      </c>
      <c r="M7">
        <v>5.0591608428087409E-2</v>
      </c>
      <c r="N7">
        <v>4.5175102092369274E-2</v>
      </c>
      <c r="O7">
        <v>4.9050520082916917E-2</v>
      </c>
      <c r="P7">
        <v>5.2905965549184336E-2</v>
      </c>
      <c r="Q7">
        <v>4.3109882453621587E-2</v>
      </c>
      <c r="R7">
        <v>4.793346454322097E-2</v>
      </c>
      <c r="S7">
        <v>4.1182509870696452E-2</v>
      </c>
      <c r="T7">
        <v>4.4214764836841031E-2</v>
      </c>
      <c r="U7">
        <v>4.2985397258020516E-2</v>
      </c>
      <c r="V7">
        <v>5.5740154330751787E-2</v>
      </c>
      <c r="W7">
        <v>5.5777966744112638E-2</v>
      </c>
      <c r="X7">
        <v>5.4704080375943258E-2</v>
      </c>
      <c r="Y7">
        <v>5.2343752724658812E-2</v>
      </c>
      <c r="Z7">
        <v>5.2283266956339162E-2</v>
      </c>
      <c r="AA7">
        <v>5.7455581110648447E-2</v>
      </c>
      <c r="AB7">
        <v>5.8748842769960868E-2</v>
      </c>
      <c r="AC7">
        <v>5.2688080802872454E-2</v>
      </c>
      <c r="AD7">
        <v>5.2808213160796036E-2</v>
      </c>
      <c r="AE7">
        <v>4.5357376322311981E-2</v>
      </c>
      <c r="AF7">
        <v>3.3559942628742921E-2</v>
      </c>
      <c r="AG7">
        <v>4.4550820839241334E-2</v>
      </c>
      <c r="AH7">
        <v>4.4187166718135294E-2</v>
      </c>
      <c r="AI7">
        <v>4.5636768160173133E-2</v>
      </c>
      <c r="AJ7">
        <v>5.0492738281366481E-2</v>
      </c>
      <c r="AK7">
        <v>4.686480063948379E-2</v>
      </c>
      <c r="AL7">
        <v>5.0149447629970763E-2</v>
      </c>
      <c r="AM7">
        <v>4.8356319652524231E-2</v>
      </c>
      <c r="AN7">
        <v>4.869280194482932E-2</v>
      </c>
      <c r="AO7">
        <v>5.0500174688810871E-2</v>
      </c>
      <c r="AP7" t="n">
        <v>0.06099695993981228</v>
      </c>
      <c r="AQ7" t="n">
        <v>0.06954432655278214</v>
      </c>
      <c r="AR7" t="n">
        <v>0.05985513964487725</v>
      </c>
      <c r="AS7" t="n">
        <v>0.05196821592061692</v>
      </c>
      <c r="AT7" t="n">
        <v>0.04824020036427225</v>
      </c>
      <c r="AU7" t="n">
        <v>0.04954340681978222</v>
      </c>
      <c r="AV7" t="n">
        <v>0.052111715035368614</v>
      </c>
      <c r="AW7" t="n">
        <v>0.05520934834323472</v>
      </c>
      <c r="AX7" t="n">
        <v>0.04347223084490186</v>
      </c>
      <c r="AY7" t="n">
        <v>0.049442566729055684</v>
      </c>
      <c r="AZ7" s="1" t="s">
        <v>5</v>
      </c>
      <c r="BA7" s="2">
        <f>(ROUNDUP(_xlfn.CONFIDENCE.T(1-$B$19,POWER((POWER(B7-SUM(B7,L7,V7,AF7,AP7)/5,2)+POWER(L7-SUM(B7,L7,V7,AF7,AP7)/5,2)+POWER(V7-SUM(B7,L7,V7,AF7,AP7)/5,2)+POWER(AF7-SUM(B7,L7,V7,AF7,AP7)/5,2)+POWER(AP7-SUM(B7,L7,V7,AF7,AP7)/5,2))/5,1/2),5),3)/AVERAGE(B7,L7,V7,AF7,AP7))*100</f>
        <v>22.520086464881491</v>
      </c>
      <c r="BB7" s="2">
        <f>(ROUNDUP(_xlfn.CONFIDENCE.T(1-$B$19,POWER((POWER(C7-SUM(C7,M7,W7,AG7,AQ7)/5,2)+POWER(M7-SUM(C7,M7,W7,AG7,AQ7)/5,2)+POWER(W7-SUM(C7,M7,W7,AG7,AQ7)/5,2)+POWER(AG7-SUM(C7,M7,W7,AG7,AQ7)/5,2)+POWER(AQ7-SUM(C7,M7,W7,AG7,AQ7)/5,2))/5,1/2),5),3)/AVERAGE(C7,M7,W7,AG7,AQ7))*100</f>
        <v>9.9007157179500442</v>
      </c>
      <c r="BC7" s="2">
        <f>(ROUNDUP(_xlfn.CONFIDENCE.T(1-$B$19,POWER((POWER(D7-SUM(D7,N7,X7,AH7,AR7)/5,2)+POWER(N7-SUM(D7,N7,X7,AH7,AR7)/5,2)+POWER(X7-SUM(D7,N7,X7,AH7,AR7)/5,2)+POWER(AH7-SUM(D7,N7,X7,AH7,AR7)/5,2)+POWER(AR7-SUM(D7,N7,X7,AH7,AR7)/5,2))/5,1/2),5),3)/AVERAGE(D7,N7,X7,AH7,AR7))*100</f>
        <v>10.503709981685478</v>
      </c>
      <c r="BD7" s="2">
        <f>(ROUNDUP(_xlfn.CONFIDENCE.T(1-$B$19,POWER((POWER(E7-SUM(E7,O7,Y7,AI7,AS7)/5,2)+POWER(O7-SUM(E7,O7,Y7,AI7,AS7)/5,2)+POWER(Y7-SUM(E7,O7,Y7,AI7,AS7)/5,2)+POWER(AI7-SUM(E7,O7,Y7,AI7,AS7)/5,2)+POWER(AS7-SUM(E7,O7,Y7,AI7,AS7)/5,2))/5,1/2),5),3)/AVERAGE(E7,O7,Y7,AI7,AS7))*100</f>
        <v>6.113968535020267</v>
      </c>
      <c r="BE7" s="2">
        <f>(ROUNDUP(_xlfn.CONFIDENCE.T(1-$B$19,POWER((POWER(F7-SUM(F7,P7,Z7,AJ7,AT7)/5,2)+POWER(P7-SUM(F7,P7,Z7,AJ7,AT7)/5,2)+POWER(Z7-SUM(F7,P7,Z7,AJ7,AT7)/5,2)+POWER(AJ7-SUM(F7,P7,Z7,AJ7,AT7)/5,2)+POWER(AT7-SUM(F7,P7,Z7,AJ7,AT7)/5,2))/5,1/2),5),3)/AVERAGE(F7,P7,Z7,AJ7,AT7))*100</f>
        <v>5.9364641597094936</v>
      </c>
      <c r="BF7" s="2">
        <f>(ROUNDUP(_xlfn.CONFIDENCE.T(1-$B$19,POWER((POWER(G7-SUM(G7,Q7,AA7,AK7,AU7)/5,2)+POWER(Q7-SUM(G7,Q7,AA7,AK7,AU7)/5,2)+POWER(AA7-SUM(G7,Q7,AA7,AK7,AU7)/5,2)+POWER(AK7-SUM(G7,Q7,AA7,AK7,AU7)/5,2)+POWER(AU7-SUM(G7,Q7,AA7,AK7,AU7)/5,2))/5,1/2),5),3)/AVERAGE(G7,Q7,AA7,AK7,AU7))*100</f>
        <v>12.360003721140661</v>
      </c>
      <c r="BG7" s="2">
        <f>(ROUNDUP(_xlfn.CONFIDENCE.T(1-$B$19,POWER((POWER(H7-SUM(H7,R7,AB7,AL7,AV7)/5,2)+POWER(R7-SUM(H7,R7,AB7,AL7,AV7)/5,2)+POWER(AB7-SUM(H7,R7,AB7,AL7,AV7)/5,2)+POWER(AL7-SUM(H7,R7,AB7,AL7,AV7)/5,2)+POWER(AV7-SUM(H7,R7,AB7,AL7,AV7)/5,2))/5,1/2),5),3)/AVERAGE(H7,R7,AB7,AL7,AV7))*100</f>
        <v>9.5230768785657158</v>
      </c>
      <c r="BH7" s="2">
        <f>(ROUNDUP(_xlfn.CONFIDENCE.T(1-$B$19,POWER((POWER(I7-SUM(I7,S7,AC7,AM7,AW7)/5,2)+POWER(S7-SUM(I7,S7,AC7,AM7,AW7)/5,2)+POWER(AC7-SUM(I7,S7,AC7,AM7,AW7)/5,2)+POWER(AM7-SUM(I7,S7,AC7,AM7,AW7)/5,2)+POWER(AW7-SUM(I7,S7,AC7,AM7,AW7)/5,2))/5,1/2),5),3)/AVERAGE(I7,S7,AC7,AM7,AW7))*100</f>
        <v>16.805649813064036</v>
      </c>
      <c r="BI7" s="2">
        <f>(ROUNDUP(_xlfn.CONFIDENCE.T(1-$B$19,POWER((POWER(J7-SUM(J7,T7,AD7,AN7,AX7)/5,2)+POWER(T7-SUM(J7,T7,AD7,AN7,AX7)/5,2)+POWER(AD7-SUM(J7,T7,AD7,AN7,AX7)/5,2)+POWER(AN7-SUM(J7,T7,AD7,AN7,AX7)/5,2)+POWER(AX7-SUM(J7,T7,AD7,AN7,AX7)/5,2))/5,1/2),5),3)/AVERAGE(J7,T7,AD7,AN7,AX7))*100</f>
        <v>8.2114999882955946</v>
      </c>
      <c r="BJ7" s="2">
        <f>(ROUNDUP(_xlfn.CONFIDENCE.T(1-$B$19,POWER((POWER(K7-SUM(K7,U7,AE7,AO7,AY7)/5,2)+POWER(U7-SUM(K7,U7,AE7,AO7,AY7)/5,2)+POWER(AE7-SUM(K7,U7,AE7,AO7,AY7)/5,2)+POWER(AO7-SUM(K7,U7,AE7,AO7,AY7)/5,2)+POWER(AY7-SUM(K7,U7,AE7,AO7,AY7)/5,2))/5,1/2),5),3)/AVERAGE(K7,U7,AE7,AO7,AY7))*100</f>
        <v>10.537681180848798</v>
      </c>
    </row>
    <row r="8" spans="1:62" x14ac:dyDescent="0.25">
      <c r="A8" t="s">
        <v>6</v>
      </c>
      <c r="B8">
        <v>1.0494477436118306</v>
      </c>
      <c r="C8">
        <v>1.285494220832178</v>
      </c>
      <c r="D8">
        <v>1.39210487877347</v>
      </c>
      <c r="E8">
        <v>1.1190775310100136</v>
      </c>
      <c r="F8">
        <v>1.3348289149494672</v>
      </c>
      <c r="G8">
        <v>1.4295147202042602</v>
      </c>
      <c r="H8">
        <v>1.3604526128628989</v>
      </c>
      <c r="I8">
        <v>1.4328856439090383</v>
      </c>
      <c r="J8">
        <v>1.4681696199740117</v>
      </c>
      <c r="K8">
        <v>1.1826903121977697</v>
      </c>
      <c r="L8">
        <v>1.150442677720364</v>
      </c>
      <c r="M8">
        <v>1.28486780288694</v>
      </c>
      <c r="N8">
        <v>1.7315672864643339</v>
      </c>
      <c r="O8">
        <v>1.194122822070883</v>
      </c>
      <c r="P8">
        <v>1.2808072694141173</v>
      </c>
      <c r="Q8">
        <v>1.4068935172396013</v>
      </c>
      <c r="R8">
        <v>1.5697466417424335</v>
      </c>
      <c r="S8">
        <v>1.5680740177180279</v>
      </c>
      <c r="T8">
        <v>1.4492474036572776</v>
      </c>
      <c r="U8">
        <v>1.433590862936214</v>
      </c>
      <c r="V8">
        <v>1.7857067057715317</v>
      </c>
      <c r="W8">
        <v>1.1542746186021307</v>
      </c>
      <c r="X8">
        <v>1.3153326401517287</v>
      </c>
      <c r="Y8">
        <v>1.1876095551422958</v>
      </c>
      <c r="Z8">
        <v>1.3488480058651786</v>
      </c>
      <c r="AA8">
        <v>1.5050620925372817</v>
      </c>
      <c r="AB8">
        <v>1.6025169192672137</v>
      </c>
      <c r="AC8">
        <v>1.4205899707099752</v>
      </c>
      <c r="AD8">
        <v>1.4188141769022891</v>
      </c>
      <c r="AE8">
        <v>1.2035366707208626</v>
      </c>
      <c r="AF8">
        <v>2.7875710616297313</v>
      </c>
      <c r="AG8">
        <v>1.4657889661592813</v>
      </c>
      <c r="AH8">
        <v>1.6123844649933325</v>
      </c>
      <c r="AI8">
        <v>1.2065462536342868</v>
      </c>
      <c r="AJ8">
        <v>1.3787010937393192</v>
      </c>
      <c r="AK8">
        <v>1.3843178764428639</v>
      </c>
      <c r="AL8">
        <v>1.2810734583607031</v>
      </c>
      <c r="AM8">
        <v>1.3843888147342758</v>
      </c>
      <c r="AN8">
        <v>1.1785139596723353</v>
      </c>
      <c r="AO8">
        <v>1.6875568218109411</v>
      </c>
      <c r="AP8" t="n">
        <v>1.4060189335724305</v>
      </c>
      <c r="AQ8" t="n">
        <v>1.2251677798350806</v>
      </c>
      <c r="AR8" t="n">
        <v>1.2005135883714178</v>
      </c>
      <c r="AS8" t="n">
        <v>1.3449386890688002</v>
      </c>
      <c r="AT8" t="n">
        <v>1.3152705877960784</v>
      </c>
      <c r="AU8" t="n">
        <v>1.3099008507846253</v>
      </c>
      <c r="AV8" t="n">
        <v>1.3415710362969258</v>
      </c>
      <c r="AW8" t="n">
        <v>1.5880053789028012</v>
      </c>
      <c r="AX8" t="n">
        <v>1.4342050233409525</v>
      </c>
      <c r="AY8" t="n">
        <v>1.0313514689025685</v>
      </c>
      <c r="AZ8" s="1" t="s">
        <v>6</v>
      </c>
      <c r="BA8" s="2">
        <f>(ROUNDUP(_xlfn.CONFIDENCE.T(1-$B$19,POWER((POWER(B8-SUM(B8,L8,V8,AF8,AP8)/5,2)+POWER(L8-SUM(B8,L8,V8,AF8,AP8)/5,2)+POWER(V8-SUM(B8,L8,V8,AF8,AP8)/5,2)+POWER(AF8-SUM(B8,L8,V8,AF8,AP8)/5,2)+POWER(AP8-SUM(B8,L8,V8,AF8,AP8)/5,2))/5,1/2),5),3)/AVERAGE(B8,L8,V8,AF8,AP8))*100</f>
        <v>46.710506731732636</v>
      </c>
      <c r="BB8" s="2">
        <f>(ROUNDUP(_xlfn.CONFIDENCE.T(1-$B$19,POWER((POWER(C8-SUM(C8,M8,W8,AG8,AQ8)/5,2)+POWER(M8-SUM(C8,M8,W8,AG8,AQ8)/5,2)+POWER(W8-SUM(C8,M8,W8,AG8,AQ8)/5,2)+POWER(AG8-SUM(C8,M8,W8,AG8,AQ8)/5,2)+POWER(AQ8-SUM(C8,M8,W8,AG8,AQ8)/5,2))/5,1/2),5),3)/AVERAGE(C8,M8,W8,AG8,AQ8))*100</f>
        <v>18.679327819503825</v>
      </c>
      <c r="BC8" s="2">
        <f>(ROUNDUP(_xlfn.CONFIDENCE.T(1-$B$19,POWER((POWER(D8-SUM(D8,N8,X8,AH8,AR8)/5,2)+POWER(N8-SUM(D8,N8,X8,AH8,AR8)/5,2)+POWER(X8-SUM(D8,N8,X8,AH8,AR8)/5,2)+POWER(AH8-SUM(D8,N8,X8,AH8,AR8)/5,2)+POWER(AR8-SUM(D8,N8,X8,AH8,AR8)/5,2))/5,1/2),5),3)/AVERAGE(D8,N8,X8,AH8,AR8))*100</f>
        <v>14.558664167980401</v>
      </c>
      <c r="BD8" s="2">
        <f>(ROUNDUP(_xlfn.CONFIDENCE.T(1-$B$19,POWER((POWER(E8-SUM(E8,O8,Y8,AI8,AS8)/5,2)+POWER(O8-SUM(E8,O8,Y8,AI8,AS8)/5,2)+POWER(Y8-SUM(E8,O8,Y8,AI8,AS8)/5,2)+POWER(AI8-SUM(E8,O8,Y8,AI8,AS8)/5,2)+POWER(AS8-SUM(E8,O8,Y8,AI8,AS8)/5,2))/5,1/2),5),3)/AVERAGE(E8,O8,Y8,AI8,AS8))*100</f>
        <v>3.6300574433603461</v>
      </c>
      <c r="BE8" s="2">
        <f>(ROUNDUP(_xlfn.CONFIDENCE.T(1-$B$19,POWER((POWER(F8-SUM(F8,P8,Z8,AJ8,AT8)/5,2)+POWER(P8-SUM(F8,P8,Z8,AJ8,AT8)/5,2)+POWER(Z8-SUM(F8,P8,Z8,AJ8,AT8)/5,2)+POWER(AJ8-SUM(F8,P8,Z8,AJ8,AT8)/5,2)+POWER(AT8-SUM(F8,P8,Z8,AJ8,AT8)/5,2))/5,1/2),5),3)/AVERAGE(F8,P8,Z8,AJ8,AT8))*100</f>
        <v>4.2875915560756939</v>
      </c>
      <c r="BF8" s="2">
        <f>(ROUNDUP(_xlfn.CONFIDENCE.T(1-$B$19,POWER((POWER(G8-SUM(G8,Q8,AA8,AK8,AU8)/5,2)+POWER(Q8-SUM(G8,Q8,AA8,AK8,AU8)/5,2)+POWER(AA8-SUM(G8,Q8,AA8,AK8,AU8)/5,2)+POWER(AK8-SUM(G8,Q8,AA8,AK8,AU8)/5,2)+POWER(AU8-SUM(G8,Q8,AA8,AK8,AU8)/5,2))/5,1/2),5),3)/AVERAGE(G8,Q8,AA8,AK8,AU8))*100</f>
        <v>6.4916252138546984</v>
      </c>
      <c r="BG8" s="2">
        <f>(ROUNDUP(_xlfn.CONFIDENCE.T(1-$B$19,POWER((POWER(H8-SUM(H8,R8,AB8,AL8,AV8)/5,2)+POWER(R8-SUM(H8,R8,AB8,AL8,AV8)/5,2)+POWER(AB8-SUM(H8,R8,AB8,AL8,AV8)/5,2)+POWER(AL8-SUM(H8,R8,AB8,AL8,AV8)/5,2)+POWER(AV8-SUM(H8,R8,AB8,AL8,AV8)/5,2))/5,1/2),5),3)/AVERAGE(H8,R8,AB8,AL8,AV8))*100</f>
        <v>14.587282230591461</v>
      </c>
      <c r="BH8" s="2">
        <f>(ROUNDUP(_xlfn.CONFIDENCE.T(1-$B$19,POWER((POWER(I8-SUM(I8,S8,AC8,AM8,AW8)/5,2)+POWER(S8-SUM(I8,S8,AC8,AM8,AW8)/5,2)+POWER(AC8-SUM(I8,S8,AC8,AM8,AW8)/5,2)+POWER(AM8-SUM(I8,S8,AC8,AM8,AW8)/5,2)+POWER(AW8-SUM(I8,S8,AC8,AM8,AW8)/5,2))/5,1/2),5),3)/AVERAGE(I8,S8,AC8,AM8,AW8))*100</f>
        <v>8.406423074844561</v>
      </c>
      <c r="BI8" s="2">
        <f>(ROUNDUP(_xlfn.CONFIDENCE.T(1-$B$19,POWER((POWER(J8-SUM(J8,T8,AD8,AN8,AX8)/5,2)+POWER(T8-SUM(J8,T8,AD8,AN8,AX8)/5,2)+POWER(AD8-SUM(J8,T8,AD8,AN8,AX8)/5,2)+POWER(AN8-SUM(J8,T8,AD8,AN8,AX8)/5,2)+POWER(AX8-SUM(J8,T8,AD8,AN8,AX8)/5,2))/5,1/2),5),3)/AVERAGE(J8,T8,AD8,AN8,AX8))*100</f>
        <v>18.747178244204392</v>
      </c>
      <c r="BJ8" s="2">
        <f>(ROUNDUP(_xlfn.CONFIDENCE.T(1-$B$19,POWER((POWER(K8-SUM(K8,U8,AE8,AO8,AY8)/5,2)+POWER(U8-SUM(K8,U8,AE8,AO8,AY8)/5,2)+POWER(AE8-SUM(K8,U8,AE8,AO8,AY8)/5,2)+POWER(AO8-SUM(K8,U8,AE8,AO8,AY8)/5,2)+POWER(AY8-SUM(K8,U8,AE8,AO8,AY8)/5,2))/5,1/2),5),3)/AVERAGE(K8,U8,AE8,AO8,AY8))*100</f>
        <v>87.888346988729992</v>
      </c>
    </row>
    <row r="9" spans="1:62" x14ac:dyDescent="0.25">
      <c r="A9" t="s">
        <v>7</v>
      </c>
      <c r="B9">
        <v>9.5922635402013139</v>
      </c>
      <c r="C9">
        <v>8.9963051032880248</v>
      </c>
      <c r="D9">
        <v>8.9067141950275328</v>
      </c>
      <c r="E9">
        <v>9.0016787805694012</v>
      </c>
      <c r="F9">
        <v>8.9240220713621135</v>
      </c>
      <c r="G9">
        <v>7.3696669233967924</v>
      </c>
      <c r="H9">
        <v>8.9912182431021161</v>
      </c>
      <c r="I9">
        <v>8.9036185343305192</v>
      </c>
      <c r="J9">
        <v>8.3226293917975127</v>
      </c>
      <c r="K9">
        <v>13.675666585587395</v>
      </c>
      <c r="L9">
        <v>7.8380009866443672</v>
      </c>
      <c r="M9">
        <v>8.8921302138443856</v>
      </c>
      <c r="N9">
        <v>7.7401942590143644</v>
      </c>
      <c r="O9">
        <v>8.8078072507655989</v>
      </c>
      <c r="P9">
        <v>8.5561698245530184</v>
      </c>
      <c r="Q9">
        <v>8.674229895584018</v>
      </c>
      <c r="R9">
        <v>8.3178162133429581</v>
      </c>
      <c r="S9">
        <v>8.0190606230332744</v>
      </c>
      <c r="T9">
        <v>8.2224057621015856</v>
      </c>
      <c r="U9">
        <v>8.9274259583126465</v>
      </c>
      <c r="V9">
        <v>10.799233598231837</v>
      </c>
      <c r="W9">
        <v>12.479104258430855</v>
      </c>
      <c r="X9">
        <v>9.3595966146323537</v>
      </c>
      <c r="Y9">
        <v>8.2822508647045865</v>
      </c>
      <c r="Z9">
        <v>8.1889791772518326</v>
      </c>
      <c r="AA9">
        <v>8.8779326919303649</v>
      </c>
      <c r="AB9">
        <v>15.304604643952908</v>
      </c>
      <c r="AC9">
        <v>7.9653875803212575</v>
      </c>
      <c r="AD9">
        <v>9.5735464549370359</v>
      </c>
      <c r="AE9">
        <v>9.3444733590284592</v>
      </c>
      <c r="AF9">
        <v>8.03761749604001</v>
      </c>
      <c r="AG9">
        <v>9.3783447822289006</v>
      </c>
      <c r="AH9">
        <v>8.4501053203492393</v>
      </c>
      <c r="AI9">
        <v>7.9184875108332893</v>
      </c>
      <c r="AJ9">
        <v>9.2180616528474228</v>
      </c>
      <c r="AK9">
        <v>13.195729324421221</v>
      </c>
      <c r="AL9">
        <v>8.5727195992453407</v>
      </c>
      <c r="AM9">
        <v>8.2899062134623573</v>
      </c>
      <c r="AN9">
        <v>8.4644203912439391</v>
      </c>
      <c r="AO9">
        <v>8.5780315979017665</v>
      </c>
      <c r="AP9" t="n">
        <v>8.030599499588337</v>
      </c>
      <c r="AQ9" t="n">
        <v>7.841747269980566</v>
      </c>
      <c r="AR9" t="n">
        <v>8.68622365293113</v>
      </c>
      <c r="AS9" t="n">
        <v>9.90084226714585</v>
      </c>
      <c r="AT9" t="n">
        <v>8.609556614872883</v>
      </c>
      <c r="AU9" t="n">
        <v>9.325886879554748</v>
      </c>
      <c r="AV9" t="n">
        <v>8.506504264412996</v>
      </c>
      <c r="AW9" t="n">
        <v>9.570203270785528</v>
      </c>
      <c r="AX9" t="n">
        <v>7.544866662616117</v>
      </c>
      <c r="AY9" t="n">
        <v>8.522618182971666</v>
      </c>
      <c r="AZ9" s="1" t="s">
        <v>7</v>
      </c>
      <c r="BA9" s="2">
        <f>(ROUNDUP(_xlfn.CONFIDENCE.T(1-$B$19,POWER((POWER(B9-SUM(B9,L9,V9,AF9,AP9)/5,2)+POWER(L9-SUM(B9,L9,V9,AF9,AP9)/5,2)+POWER(V9-SUM(B9,L9,V9,AF9,AP9)/5,2)+POWER(AF9-SUM(B9,L9,V9,AF9,AP9)/5,2)+POWER(AP9-SUM(B9,L9,V9,AF9,AP9)/5,2))/5,1/2),5),3)/AVERAGE(B9,L9,V9,AF9,AP9))*100</f>
        <v>16.10973063509492</v>
      </c>
      <c r="BB9" s="2">
        <f>(ROUNDUP(_xlfn.CONFIDENCE.T(1-$B$19,POWER((POWER(C9-SUM(C9,M9,W9,AG9,AQ9)/5,2)+POWER(M9-SUM(C9,M9,W9,AG9,AQ9)/5,2)+POWER(W9-SUM(C9,M9,W9,AG9,AQ9)/5,2)+POWER(AG9-SUM(C9,M9,W9,AG9,AQ9)/5,2)+POWER(AQ9-SUM(C9,M9,W9,AG9,AQ9)/5,2))/5,1/2),5),3)/AVERAGE(C9,M9,W9,AG9,AQ9))*100</f>
        <v>19.842565616315948</v>
      </c>
      <c r="BC9" s="2">
        <f>(ROUNDUP(_xlfn.CONFIDENCE.T(1-$B$19,POWER((POWER(D9-SUM(D9,N9,X9,AH9,AR9)/5,2)+POWER(N9-SUM(D9,N9,X9,AH9,AR9)/5,2)+POWER(X9-SUM(D9,N9,X9,AH9,AR9)/5,2)+POWER(AH9-SUM(D9,N9,X9,AH9,AR9)/5,2)+POWER(AR9-SUM(D9,N9,X9,AH9,AR9)/5,2))/5,1/2),5),3)/AVERAGE(D9,N9,X9,AH9,AR9))*100</f>
        <v>7.7131464073356817</v>
      </c>
      <c r="BD9" s="2">
        <f>(ROUNDUP(_xlfn.CONFIDENCE.T(1-$B$19,POWER((POWER(E9-SUM(E9,O9,Y9,AI9,AS9)/5,2)+POWER(O9-SUM(E9,O9,Y9,AI9,AS9)/5,2)+POWER(Y9-SUM(E9,O9,Y9,AI9,AS9)/5,2)+POWER(AI9-SUM(E9,O9,Y9,AI9,AS9)/5,2)+POWER(AS9-SUM(E9,O9,Y9,AI9,AS9)/5,2))/5,1/2),5),3)/AVERAGE(E9,O9,Y9,AI9,AS9))*100</f>
        <v>7.2437869683967069</v>
      </c>
      <c r="BE9" s="2">
        <f>(ROUNDUP(_xlfn.CONFIDENCE.T(1-$B$19,POWER((POWER(F9-SUM(F9,P9,Z9,AJ9,AT9)/5,2)+POWER(P9-SUM(F9,P9,Z9,AJ9,AT9)/5,2)+POWER(Z9-SUM(F9,P9,Z9,AJ9,AT9)/5,2)+POWER(AJ9-SUM(F9,P9,Z9,AJ9,AT9)/5,2)+POWER(AT9-SUM(F9,P9,Z9,AJ9,AT9)/5,2))/5,1/2),5),3)/AVERAGE(F9,P9,Z9,AJ9,AT9))*100</f>
        <v>7.7706905955547478</v>
      </c>
      <c r="BF9" s="2">
        <f>(ROUNDUP(_xlfn.CONFIDENCE.T(1-$B$19,POWER((POWER(G9-SUM(G9,Q9,AA9,AK9,AU9)/5,2)+POWER(Q9-SUM(G9,Q9,AA9,AK9,AU9)/5,2)+POWER(AA9-SUM(G9,Q9,AA9,AK9,AU9)/5,2)+POWER(AK9-SUM(G9,Q9,AA9,AK9,AU9)/5,2)+POWER(AU9-SUM(G9,Q9,AA9,AK9,AU9)/5,2))/5,1/2),5),3)/AVERAGE(G9,Q9,AA9,AK9,AU9))*100</f>
        <v>29.086438179982828</v>
      </c>
      <c r="BG9" s="2">
        <f>(ROUNDUP(_xlfn.CONFIDENCE.T(1-$B$19,POWER((POWER(H9-SUM(H9,R9,AB9,AL9,AV9)/5,2)+POWER(R9-SUM(H9,R9,AB9,AL9,AV9)/5,2)+POWER(AB9-SUM(H9,R9,AB9,AL9,AV9)/5,2)+POWER(AL9-SUM(H9,R9,AB9,AL9,AV9)/5,2)+POWER(AV9-SUM(H9,R9,AB9,AL9,AV9)/5,2))/5,1/2),5),3)/AVERAGE(H9,R9,AB9,AL9,AV9))*100</f>
        <v>31.421944915950089</v>
      </c>
      <c r="BH9" s="2">
        <f>(ROUNDUP(_xlfn.CONFIDENCE.T(1-$B$19,POWER((POWER(I9-SUM(I9,S9,AC9,AM9,AW9)/5,2)+POWER(S9-SUM(I9,S9,AC9,AM9,AW9)/5,2)+POWER(AC9-SUM(I9,S9,AC9,AM9,AW9)/5,2)+POWER(AM9-SUM(I9,S9,AC9,AM9,AW9)/5,2)+POWER(AW9-SUM(I9,S9,AC9,AM9,AW9)/5,2))/5,1/2),5),3)/AVERAGE(I9,S9,AC9,AM9,AW9))*100</f>
        <v>5.1478917739312342</v>
      </c>
      <c r="BI9" s="2">
        <f>(ROUNDUP(_xlfn.CONFIDENCE.T(1-$B$19,POWER((POWER(J9-SUM(J9,T9,AD9,AN9,AX9)/5,2)+POWER(T9-SUM(J9,T9,AD9,AN9,AX9)/5,2)+POWER(AD9-SUM(J9,T9,AD9,AN9,AX9)/5,2)+POWER(AN9-SUM(J9,T9,AD9,AN9,AX9)/5,2)+POWER(AX9-SUM(J9,T9,AD9,AN9,AX9)/5,2))/5,1/2),5),3)/AVERAGE(J9,T9,AD9,AN9,AX9))*100</f>
        <v>7.1258791097096665</v>
      </c>
      <c r="BJ9" s="2">
        <f>(ROUNDUP(_xlfn.CONFIDENCE.T(1-$B$19,POWER((POWER(K9-SUM(K9,U9,AE9,AO9,AY9)/5,2)+POWER(U9-SUM(K9,U9,AE9,AO9,AY9)/5,2)+POWER(AE9-SUM(K9,U9,AE9,AO9,AY9)/5,2)+POWER(AO9-SUM(K9,U9,AE9,AO9,AY9)/5,2)+POWER(AY9-SUM(K9,U9,AE9,AO9,AY9)/5,2))/5,1/2),5),3)/AVERAGE(K9,U9,AE9,AO9,AY9))*100</f>
        <v>23.488793430156313</v>
      </c>
    </row>
    <row r="10" spans="1:62" x14ac:dyDescent="0.25">
      <c r="A10" t="s">
        <v>8</v>
      </c>
      <c r="B10">
        <v>2.3555862475474139</v>
      </c>
      <c r="C10">
        <v>2.0951468141591794</v>
      </c>
      <c r="D10">
        <v>2.0503745701554394</v>
      </c>
      <c r="E10">
        <v>2.3154953537759875</v>
      </c>
      <c r="F10">
        <v>1.1432565995422965</v>
      </c>
      <c r="G10">
        <v>1.1034909162243829</v>
      </c>
      <c r="H10">
        <v>2.101632692775063</v>
      </c>
      <c r="I10">
        <v>2.3266259662190905</v>
      </c>
      <c r="J10">
        <v>1.6448308790961159</v>
      </c>
      <c r="K10">
        <v>1.8403167454278568</v>
      </c>
      <c r="L10">
        <v>1.2254420291567887</v>
      </c>
      <c r="M10">
        <v>2.4038769430021589</v>
      </c>
      <c r="N10">
        <v>1.6515637418311386</v>
      </c>
      <c r="O10">
        <v>2.559925525586813</v>
      </c>
      <c r="P10">
        <v>5.0450078302577088</v>
      </c>
      <c r="Q10">
        <v>2.6679956136915246</v>
      </c>
      <c r="R10">
        <v>4.6842492006630323</v>
      </c>
      <c r="S10">
        <v>3.7980674903205798</v>
      </c>
      <c r="T10">
        <v>1.9004759867012631</v>
      </c>
      <c r="U10">
        <v>2.2375526454606498</v>
      </c>
      <c r="V10">
        <v>2.2205071968116163</v>
      </c>
      <c r="W10">
        <v>1.8517367418242181</v>
      </c>
      <c r="X10">
        <v>4.166147635902548</v>
      </c>
      <c r="Y10">
        <v>1.8411828719049848</v>
      </c>
      <c r="Z10">
        <v>2.2984426389836821</v>
      </c>
      <c r="AA10">
        <v>1.2401151543283242</v>
      </c>
      <c r="AB10">
        <v>3.0461773332035502</v>
      </c>
      <c r="AC10">
        <v>2.0819958802076961</v>
      </c>
      <c r="AD10">
        <v>1.6472234502288499</v>
      </c>
      <c r="AE10">
        <v>5.4589652022110924</v>
      </c>
      <c r="AF10">
        <v>19.548466008810053</v>
      </c>
      <c r="AG10">
        <v>2.0680212263396016</v>
      </c>
      <c r="AH10">
        <v>17.25316066519844</v>
      </c>
      <c r="AI10">
        <v>2.3593891465772101</v>
      </c>
      <c r="AJ10">
        <v>2.4666009502612374</v>
      </c>
      <c r="AK10">
        <v>1.8313642267363692</v>
      </c>
      <c r="AL10">
        <v>3.0900612486004939</v>
      </c>
      <c r="AM10">
        <v>2.9287522340172494</v>
      </c>
      <c r="AN10">
        <v>1.4857031145756971</v>
      </c>
      <c r="AO10">
        <v>3.9462453843894663</v>
      </c>
      <c r="AP10" t="n">
        <v>4.091277891988387</v>
      </c>
      <c r="AQ10" t="n">
        <v>4.00888107911745</v>
      </c>
      <c r="AR10" t="n">
        <v>2.0051865509233324</v>
      </c>
      <c r="AS10" t="n">
        <v>0.9733198063498771</v>
      </c>
      <c r="AT10" t="n">
        <v>1.5380869543406737</v>
      </c>
      <c r="AU10" t="n">
        <v>1.3562347396427432</v>
      </c>
      <c r="AV10" t="n">
        <v>3.8748052564312516</v>
      </c>
      <c r="AW10" t="n">
        <v>3.7561820100400447</v>
      </c>
      <c r="AX10" t="n">
        <v>1.347850086638811</v>
      </c>
      <c r="AY10" t="n">
        <v>0.9667338702728515</v>
      </c>
      <c r="AZ10" s="1" t="s">
        <v>8</v>
      </c>
      <c r="BA10" s="2">
        <f>(ROUNDUP(_xlfn.CONFIDENCE.T(1-$B$19,POWER((POWER(B10-SUM(B10,L10,V10,AF10,AP10)/5,2)+POWER(L10-SUM(B10,L10,V10,AF10,AP10)/5,2)+POWER(V10-SUM(B10,L10,V10,AF10,AP10)/5,2)+POWER(AF10-SUM(B10,L10,V10,AF10,AP10)/5,2)+POWER(AP10-SUM(B10,L10,V10,AF10,AP10)/5,2))/5,1/2),5),3)/AVERAGE(B10,L10,V10,AF10,AP10))*100</f>
        <v>163.1439802694361</v>
      </c>
      <c r="BB10" s="2">
        <f>(ROUNDUP(_xlfn.CONFIDENCE.T(1-$B$19,POWER((POWER(C10-SUM(C10,M10,W10,AG10,AQ10)/5,2)+POWER(M10-SUM(C10,M10,W10,AG10,AQ10)/5,2)+POWER(W10-SUM(C10,M10,W10,AG10,AQ10)/5,2)+POWER(AG10-SUM(C10,M10,W10,AG10,AQ10)/5,2)+POWER(AQ10-SUM(C10,M10,W10,AG10,AQ10)/5,2))/5,1/2),5),3)/AVERAGE(C10,M10,W10,AG10,AQ10))*100</f>
        <v>40.14407902678829</v>
      </c>
      <c r="BC10" s="2">
        <f>(ROUNDUP(_xlfn.CONFIDENCE.T(1-$B$19,POWER((POWER(D10-SUM(D10,N10,X10,AH10,AR10)/5,2)+POWER(N10-SUM(D10,N10,X10,AH10,AR10)/5,2)+POWER(X10-SUM(D10,N10,X10,AH10,AR10)/5,2)+POWER(AH10-SUM(D10,N10,X10,AH10,AR10)/5,2)+POWER(AR10-SUM(D10,N10,X10,AH10,AR10)/5,2))/5,1/2),5),3)/AVERAGE(D10,N10,X10,AH10,AR10))*100</f>
        <v>142.83926592107491</v>
      </c>
      <c r="BD10" s="2">
        <f>(ROUNDUP(_xlfn.CONFIDENCE.T(1-$B$19,POWER((POWER(E10-SUM(E10,O10,Y10,AI10,AS10)/5,2)+POWER(O10-SUM(E10,O10,Y10,AI10,AS10)/5,2)+POWER(Y10-SUM(E10,O10,Y10,AI10,AS10)/5,2)+POWER(AI10-SUM(E10,O10,Y10,AI10,AS10)/5,2)+POWER(AS10-SUM(E10,O10,Y10,AI10,AS10)/5,2))/5,1/2),5),3)/AVERAGE(E10,O10,Y10,AI10,AS10))*100</f>
        <v>17.345150336498055</v>
      </c>
      <c r="BE10" s="2">
        <f>(ROUNDUP(_xlfn.CONFIDENCE.T(1-$B$19,POWER((POWER(F10-SUM(F10,P10,Z10,AJ10,AT10)/5,2)+POWER(P10-SUM(F10,P10,Z10,AJ10,AT10)/5,2)+POWER(Z10-SUM(F10,P10,Z10,AJ10,AT10)/5,2)+POWER(AJ10-SUM(F10,P10,Z10,AJ10,AT10)/5,2)+POWER(AT10-SUM(F10,P10,Z10,AJ10,AT10)/5,2))/5,1/2),5),3)/AVERAGE(F10,P10,Z10,AJ10,AT10))*100</f>
        <v>60.014440467929575</v>
      </c>
      <c r="BF10" s="2">
        <f>(ROUNDUP(_xlfn.CONFIDENCE.T(1-$B$19,POWER((POWER(G10-SUM(G10,Q10,AA10,AK10,AU10)/5,2)+POWER(Q10-SUM(G10,Q10,AA10,AK10,AU10)/5,2)+POWER(AA10-SUM(G10,Q10,AA10,AK10,AU10)/5,2)+POWER(AK10-SUM(G10,Q10,AA10,AK10,AU10)/5,2)+POWER(AU10-SUM(G10,Q10,AA10,AK10,AU10)/5,2))/5,1/2),5),3)/AVERAGE(G10,Q10,AA10,AK10,AU10))*100</f>
        <v>42.441192777281145</v>
      </c>
      <c r="BG10" s="2">
        <f>(ROUNDUP(_xlfn.CONFIDENCE.T(1-$B$19,POWER((POWER(H10-SUM(H10,R10,AB10,AL10,AV10)/5,2)+POWER(R10-SUM(H10,R10,AB10,AL10,AV10)/5,2)+POWER(AB10-SUM(H10,R10,AB10,AL10,AV10)/5,2)+POWER(AL10-SUM(H10,R10,AB10,AL10,AV10)/5,2)+POWER(AV10-SUM(H10,R10,AB10,AL10,AV10)/5,2))/5,1/2),5),3)/AVERAGE(H10,R10,AB10,AL10,AV10))*100</f>
        <v>37.610276427567854</v>
      </c>
      <c r="BH10" s="2">
        <f>(ROUNDUP(_xlfn.CONFIDENCE.T(1-$B$19,POWER((POWER(I10-SUM(I10,S10,AC10,AM10,AW10)/5,2)+POWER(S10-SUM(I10,S10,AC10,AM10,AW10)/5,2)+POWER(AC10-SUM(I10,S10,AC10,AM10,AW10)/5,2)+POWER(AM10-SUM(I10,S10,AC10,AM10,AW10)/5,2)+POWER(AW10-SUM(I10,S10,AC10,AM10,AW10)/5,2))/5,1/2),5),3)/AVERAGE(I10,S10,AC10,AM10,AW10))*100</f>
        <v>38.306887788421562</v>
      </c>
      <c r="BI10" s="2">
        <f>(ROUNDUP(_xlfn.CONFIDENCE.T(1-$B$19,POWER((POWER(J10-SUM(J10,T10,AD10,AN10,AX10)/5,2)+POWER(T10-SUM(J10,T10,AD10,AN10,AX10)/5,2)+POWER(AD10-SUM(J10,T10,AD10,AN10,AX10)/5,2)+POWER(AN10-SUM(J10,T10,AD10,AN10,AX10)/5,2)+POWER(AX10-SUM(J10,T10,AD10,AN10,AX10)/5,2))/5,1/2),5),3)/AVERAGE(J10,T10,AD10,AN10,AX10))*100</f>
        <v>9.9633401132335582</v>
      </c>
      <c r="BJ10" s="2">
        <f>(ROUNDUP(_xlfn.CONFIDENCE.T(1-$B$19,POWER((POWER(K10-SUM(K10,U10,AE10,AO10,AY10)/5,2)+POWER(U10-SUM(K10,U10,AE10,AO10,AY10)/5,2)+POWER(AE10-SUM(K10,U10,AE10,AO10,AY10)/5,2)+POWER(AO10-SUM(K10,U10,AE10,AO10,AY10)/5,2)+POWER(AY10-SUM(K10,U10,AE10,AO10,AY10)/5,2))/5,1/2),5),3)/AVERAGE(K10,U10,AE10,AO10,AY10))*100</f>
        <v>56.788313252526635</v>
      </c>
    </row>
    <row r="11" spans="1:62" x14ac:dyDescent="0.25">
      <c r="A11" t="s">
        <v>9</v>
      </c>
      <c r="B11">
        <v>0.50157945076837551</v>
      </c>
      <c r="C11">
        <v>0.45840317376194073</v>
      </c>
      <c r="D11">
        <v>0.46673741936059104</v>
      </c>
      <c r="E11">
        <v>0.50598076002273118</v>
      </c>
      <c r="F11">
        <v>0.52894712641589336</v>
      </c>
      <c r="G11">
        <v>0.45613694322248122</v>
      </c>
      <c r="H11">
        <v>0.45539305730904528</v>
      </c>
      <c r="I11">
        <v>0.51230815618693715</v>
      </c>
      <c r="J11">
        <v>0.53991145753689929</v>
      </c>
      <c r="K11">
        <v>0.49332972485882265</v>
      </c>
      <c r="L11">
        <v>0.49063014471375171</v>
      </c>
      <c r="M11">
        <v>0.51075609966098268</v>
      </c>
      <c r="N11">
        <v>0.51737177527348277</v>
      </c>
      <c r="O11">
        <v>0.495129899194587</v>
      </c>
      <c r="P11">
        <v>0.53551371325240515</v>
      </c>
      <c r="Q11">
        <v>0.51538247743248478</v>
      </c>
      <c r="R11">
        <v>0.50823594502921632</v>
      </c>
      <c r="S11">
        <v>0.48530645483669183</v>
      </c>
      <c r="T11">
        <v>0.44544803692198842</v>
      </c>
      <c r="U11">
        <v>0.4786711589175438</v>
      </c>
      <c r="V11">
        <v>0.52806758459382819</v>
      </c>
      <c r="W11">
        <v>0.52341563546632397</v>
      </c>
      <c r="X11">
        <v>0.52156651466049353</v>
      </c>
      <c r="Y11">
        <v>0.5059024906177807</v>
      </c>
      <c r="Z11">
        <v>0.47820121649181724</v>
      </c>
      <c r="AA11">
        <v>0.49435577409939491</v>
      </c>
      <c r="AB11">
        <v>0.45749082060345253</v>
      </c>
      <c r="AC11">
        <v>0.47644519643970096</v>
      </c>
      <c r="AD11">
        <v>0.51856214328894501</v>
      </c>
      <c r="AE11">
        <v>0.49804407511853993</v>
      </c>
      <c r="AF11">
        <v>0.49770377251652848</v>
      </c>
      <c r="AG11">
        <v>0.46753579202618278</v>
      </c>
      <c r="AH11">
        <v>0.46478057845577569</v>
      </c>
      <c r="AI11">
        <v>0.50149769384070242</v>
      </c>
      <c r="AJ11">
        <v>0.50255838537122344</v>
      </c>
      <c r="AK11">
        <v>0.49533754021036552</v>
      </c>
      <c r="AL11">
        <v>0.49068217776691958</v>
      </c>
      <c r="AM11">
        <v>0.48641532046685382</v>
      </c>
      <c r="AN11">
        <v>0.49159206259607213</v>
      </c>
      <c r="AO11">
        <v>0.4630405066113662</v>
      </c>
      <c r="AP11" t="n">
        <v>0.5096902056842897</v>
      </c>
      <c r="AQ11" t="n">
        <v>0.5251171281604938</v>
      </c>
      <c r="AR11" t="n">
        <v>0.483283749600082</v>
      </c>
      <c r="AS11" t="n">
        <v>0.4522651684297922</v>
      </c>
      <c r="AT11" t="n">
        <v>0.45744056894717755</v>
      </c>
      <c r="AU11" t="n">
        <v>0.42741728124343376</v>
      </c>
      <c r="AV11" t="n">
        <v>0.49283253884967937</v>
      </c>
      <c r="AW11" t="n">
        <v>0.4853587951661665</v>
      </c>
      <c r="AX11" t="n">
        <v>0.4939900593180554</v>
      </c>
      <c r="AY11" t="n">
        <v>0.4737467923942835</v>
      </c>
      <c r="AZ11" s="1" t="s">
        <v>9</v>
      </c>
      <c r="BA11" s="2">
        <f>(ROUNDUP(_xlfn.CONFIDENCE.T(1-$B$19,POWER((POWER(B11-SUM(B11,L11,V11,AF11,AP11)/5,2)+POWER(L11-SUM(B11,L11,V11,AF11,AP11)/5,2)+POWER(V11-SUM(B11,L11,V11,AF11,AP11)/5,2)+POWER(AF11-SUM(B11,L11,V11,AF11,AP11)/5,2)+POWER(AP11-SUM(B11,L11,V11,AF11,AP11)/5,2))/5,1/2),5),3)/AVERAGE(B11,L11,V11,AF11,AP11))*100</f>
        <v>4.2058392153532518</v>
      </c>
      <c r="BB11" s="2">
        <f>(ROUNDUP(_xlfn.CONFIDENCE.T(1-$B$19,POWER((POWER(C11-SUM(C11,M11,W11,AG11,AQ11)/5,2)+POWER(M11-SUM(C11,M11,W11,AG11,AQ11)/5,2)+POWER(W11-SUM(C11,M11,W11,AG11,AQ11)/5,2)+POWER(AG11-SUM(C11,M11,W11,AG11,AQ11)/5,2)+POWER(AQ11-SUM(C11,M11,W11,AG11,AQ11)/5,2))/5,1/2),5),3)/AVERAGE(C11,M11,W11,AG11,AQ11))*100</f>
        <v>6.334911297268973</v>
      </c>
      <c r="BC11" s="2">
        <f>(ROUNDUP(_xlfn.CONFIDENCE.T(1-$B$19,POWER((POWER(D11-SUM(D11,N11,X11,AH11,AR11)/5,2)+POWER(N11-SUM(D11,N11,X11,AH11,AR11)/5,2)+POWER(X11-SUM(D11,N11,X11,AH11,AR11)/5,2)+POWER(AH11-SUM(D11,N11,X11,AH11,AR11)/5,2)+POWER(AR11-SUM(D11,N11,X11,AH11,AR11)/5,2))/5,1/2),5),3)/AVERAGE(D11,N11,X11,AH11,AR11))*100</f>
        <v>6.4399045443542953</v>
      </c>
      <c r="BD11" s="2">
        <f>(ROUNDUP(_xlfn.CONFIDENCE.T(1-$B$19,POWER((POWER(E11-SUM(E11,O11,Y11,AI11,AS11)/5,2)+POWER(O11-SUM(E11,O11,Y11,AI11,AS11)/5,2)+POWER(Y11-SUM(E11,O11,Y11,AI11,AS11)/5,2)+POWER(AI11-SUM(E11,O11,Y11,AI11,AS11)/5,2)+POWER(AS11-SUM(E11,O11,Y11,AI11,AS11)/5,2))/5,1/2),5),3)/AVERAGE(E11,O11,Y11,AI11,AS11))*100</f>
        <v>1.192636294908489</v>
      </c>
      <c r="BE11" s="2">
        <f>(ROUNDUP(_xlfn.CONFIDENCE.T(1-$B$19,POWER((POWER(F11-SUM(F11,P11,Z11,AJ11,AT11)/5,2)+POWER(P11-SUM(F11,P11,Z11,AJ11,AT11)/5,2)+POWER(Z11-SUM(F11,P11,Z11,AJ11,AT11)/5,2)+POWER(AJ11-SUM(F11,P11,Z11,AJ11,AT11)/5,2)+POWER(AT11-SUM(F11,P11,Z11,AJ11,AT11)/5,2))/5,1/2),5),3)/AVERAGE(F11,P11,Z11,AJ11,AT11))*100</f>
        <v>5.104739492732449</v>
      </c>
      <c r="BF11" s="2">
        <f>(ROUNDUP(_xlfn.CONFIDENCE.T(1-$B$19,POWER((POWER(G11-SUM(G11,Q11,AA11,AK11,AU11)/5,2)+POWER(Q11-SUM(G11,Q11,AA11,AK11,AU11)/5,2)+POWER(AA11-SUM(G11,Q11,AA11,AK11,AU11)/5,2)+POWER(AK11-SUM(G11,Q11,AA11,AK11,AU11)/5,2)+POWER(AU11-SUM(G11,Q11,AA11,AK11,AU11)/5,2))/5,1/2),5),3)/AVERAGE(G11,Q11,AA11,AK11,AU11))*100</f>
        <v>4.9065827694611128</v>
      </c>
      <c r="BG11" s="2">
        <f>(ROUNDUP(_xlfn.CONFIDENCE.T(1-$B$19,POWER((POWER(H11-SUM(H11,R11,AB11,AL11,AV11)/5,2)+POWER(R11-SUM(H11,R11,AB11,AL11,AV11)/5,2)+POWER(AB11-SUM(H11,R11,AB11,AL11,AV11)/5,2)+POWER(AL11-SUM(H11,R11,AB11,AL11,AV11)/5,2)+POWER(AV11-SUM(H11,R11,AB11,AL11,AV11)/5,2))/5,1/2),5),3)/AVERAGE(H11,R11,AB11,AL11,AV11))*100</f>
        <v>6.7845317181067175</v>
      </c>
      <c r="BH11" s="2">
        <f>(ROUNDUP(_xlfn.CONFIDENCE.T(1-$B$19,POWER((POWER(I11-SUM(I11,S11,AC11,AM11,AW11)/5,2)+POWER(S11-SUM(I11,S11,AC11,AM11,AW11)/5,2)+POWER(AC11-SUM(I11,S11,AC11,AM11,AW11)/5,2)+POWER(AM11-SUM(I11,S11,AC11,AM11,AW11)/5,2)+POWER(AW11-SUM(I11,S11,AC11,AM11,AW11)/5,2))/5,1/2),5),3)/AVERAGE(I11,S11,AC11,AM11,AW11))*100</f>
        <v>3.2496865267128014</v>
      </c>
      <c r="BI11" s="2">
        <f>(ROUNDUP(_xlfn.CONFIDENCE.T(1-$B$19,POWER((POWER(J11-SUM(J11,T11,AD11,AN11,AX11)/5,2)+POWER(T11-SUM(J11,T11,AD11,AN11,AX11)/5,2)+POWER(AD11-SUM(J11,T11,AD11,AN11,AX11)/5,2)+POWER(AN11-SUM(J11,T11,AD11,AN11,AX11)/5,2)+POWER(AX11-SUM(J11,T11,AD11,AN11,AX11)/5,2))/5,1/2),5),3)/AVERAGE(J11,T11,AD11,AN11,AX11))*100</f>
        <v>7.9973954499265725</v>
      </c>
      <c r="BJ11" s="2">
        <f>(ROUNDUP(_xlfn.CONFIDENCE.T(1-$B$19,POWER((POWER(K11-SUM(K11,U11,AE11,AO11,AY11)/5,2)+POWER(U11-SUM(K11,U11,AE11,AO11,AY11)/5,2)+POWER(AE11-SUM(K11,U11,AE11,AO11,AY11)/5,2)+POWER(AO11-SUM(K11,U11,AE11,AO11,AY11)/5,2)+POWER(AY11-SUM(K11,U11,AE11,AO11,AY11)/5,2))/5,1/2),5),3)/AVERAGE(K11,U11,AE11,AO11,AY11))*100</f>
        <v>3.3215016124106973</v>
      </c>
    </row>
    <row r="12" spans="1:62" x14ac:dyDescent="0.25">
      <c r="AZ12" s="1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x14ac:dyDescent="0.25">
      <c r="A13" t="s">
        <v>10</v>
      </c>
      <c r="B13">
        <v>0.26959937811960233</v>
      </c>
      <c r="C13">
        <v>0.27324150966518745</v>
      </c>
      <c r="D13">
        <v>0.27513633890227462</v>
      </c>
      <c r="E13">
        <v>0.27685667754457532</v>
      </c>
      <c r="F13">
        <v>0.27931902178842932</v>
      </c>
      <c r="G13">
        <v>0.2822513898703275</v>
      </c>
      <c r="H13">
        <v>0.28270887598614658</v>
      </c>
      <c r="I13">
        <v>0.28194618622800816</v>
      </c>
      <c r="J13">
        <v>0.28137110311053393</v>
      </c>
      <c r="K13">
        <v>0.28115314120570351</v>
      </c>
      <c r="L13">
        <v>0.27325772172421592</v>
      </c>
      <c r="M13">
        <v>0.27137766274368474</v>
      </c>
      <c r="N13">
        <v>0.27291353847416522</v>
      </c>
      <c r="O13">
        <v>0.2743062731213356</v>
      </c>
      <c r="P13">
        <v>0.2760505905420253</v>
      </c>
      <c r="Q13">
        <v>0.27614087965685696</v>
      </c>
      <c r="R13">
        <v>0.27613414353323212</v>
      </c>
      <c r="S13">
        <v>0.27543784859865716</v>
      </c>
      <c r="T13">
        <v>0.27492622876164829</v>
      </c>
      <c r="U13">
        <v>0.27442259616041403</v>
      </c>
      <c r="V13">
        <v>0.27149612195660522</v>
      </c>
      <c r="W13">
        <v>0.27436125577681292</v>
      </c>
      <c r="X13">
        <v>0.27657333840051668</v>
      </c>
      <c r="Y13">
        <v>0.27313384153169806</v>
      </c>
      <c r="Z13">
        <v>0.27641530621066634</v>
      </c>
      <c r="AA13">
        <v>0.2778442739391575</v>
      </c>
      <c r="AB13">
        <v>0.27940768931507071</v>
      </c>
      <c r="AC13">
        <v>0.28024108902882416</v>
      </c>
      <c r="AD13">
        <v>0.28168739294570383</v>
      </c>
      <c r="AE13">
        <v>0.28174219980470216</v>
      </c>
      <c r="AF13">
        <v>0.26481332402679886</v>
      </c>
      <c r="AG13">
        <v>0.27291560040003909</v>
      </c>
      <c r="AH13">
        <v>0.26984972464310397</v>
      </c>
      <c r="AI13">
        <v>0.2732709113380245</v>
      </c>
      <c r="AJ13">
        <v>0.27302150885516285</v>
      </c>
      <c r="AK13">
        <v>0.27357614434119476</v>
      </c>
      <c r="AL13">
        <v>0.2756177860364093</v>
      </c>
      <c r="AM13">
        <v>0.27462971576176798</v>
      </c>
      <c r="AN13">
        <v>0.27495760939016406</v>
      </c>
      <c r="AO13">
        <v>0.2762081680434269</v>
      </c>
      <c r="AP13" t="n">
        <v>0.26908808618532054</v>
      </c>
      <c r="AQ13" t="n">
        <v>0.2757857912932006</v>
      </c>
      <c r="AR13" t="n">
        <v>0.27736666585425424</v>
      </c>
      <c r="AS13" t="n">
        <v>0.2761865484446666</v>
      </c>
      <c r="AT13" t="n">
        <v>0.2763767826158537</v>
      </c>
      <c r="AU13" t="n">
        <v>0.2774497270287393</v>
      </c>
      <c r="AV13" t="n">
        <v>0.2789096398543439</v>
      </c>
      <c r="AW13" t="n">
        <v>0.2777963084843064</v>
      </c>
      <c r="AX13" t="n">
        <v>0.2765521332279826</v>
      </c>
      <c r="AY13" t="n">
        <v>0.27746444535650666</v>
      </c>
      <c r="AZ13" s="1" t="s">
        <v>10</v>
      </c>
      <c r="BA13" s="2">
        <f>(ROUNDUP(_xlfn.CONFIDENCE.T(1-$B$19,POWER((POWER(B13-SUM(B13,L13,V13,AF13,AP13)/5,2)+POWER(L13-SUM(B13,L13,V13,AF13,AP13)/5,2)+POWER(V13-SUM(B13,L13,V13,AF13,AP13)/5,2)+POWER(AF13-SUM(B13,L13,V13,AF13,AP13)/5,2)+POWER(AP13-SUM(B13,L13,V13,AF13,AP13)/5,2))/5,1/2),5),3)/AVERAGE(B13,L13,V13,AF13,AP13))*100</f>
        <v>2.9964979747382219</v>
      </c>
      <c r="BB13" s="2">
        <f>(ROUNDUP(_xlfn.CONFIDENCE.T(1-$B$19,POWER((POWER(C13-SUM(C13,M13,W13,AG13,AQ13)/5,2)+POWER(M13-SUM(C13,M13,W13,AG13,AQ13)/5,2)+POWER(W13-SUM(C13,M13,W13,AG13,AQ13)/5,2)+POWER(AG13-SUM(C13,M13,W13,AG13,AQ13)/5,2)+POWER(AQ13-SUM(C13,M13,W13,AG13,AQ13)/5,2))/5,1/2),5),3)/AVERAGE(C13,M13,W13,AG13,AQ13))*100</f>
        <v>1.1023726125437134</v>
      </c>
      <c r="BC13" s="2">
        <f>(ROUNDUP(_xlfn.CONFIDENCE.T(1-$B$19,POWER((POWER(D13-SUM(D13,N13,X13,AH13,AR13)/5,2)+POWER(N13-SUM(D13,N13,X13,AH13,AR13)/5,2)+POWER(X13-SUM(D13,N13,X13,AH13,AR13)/5,2)+POWER(AH13-SUM(D13,N13,X13,AH13,AR13)/5,2)+POWER(AR13-SUM(D13,N13,X13,AH13,AR13)/5,2))/5,1/2),5),3)/AVERAGE(D13,N13,X13,AH13,AR13))*100</f>
        <v>1.4646911715089832</v>
      </c>
      <c r="BD13" s="2">
        <f>(ROUNDUP(_xlfn.CONFIDENCE.T(1-$B$19,POWER((POWER(E13-SUM(E13,O13,Y13,AI13,AS13)/5,2)+POWER(O13-SUM(E13,O13,Y13,AI13,AS13)/5,2)+POWER(Y13-SUM(E13,O13,Y13,AI13,AS13)/5,2)+POWER(AI13-SUM(E13,O13,Y13,AI13,AS13)/5,2)+POWER(AS13-SUM(E13,O13,Y13,AI13,AS13)/5,2))/5,1/2),5),3)/AVERAGE(E13,O13,Y13,AI13,AS13))*100</f>
        <v>1.0968539526904597</v>
      </c>
      <c r="BE13" s="2">
        <f>(ROUNDUP(_xlfn.CONFIDENCE.T(1-$B$19,POWER((POWER(F13-SUM(F13,P13,Z13,AJ13,AT13)/5,2)+POWER(P13-SUM(F13,P13,Z13,AJ13,AT13)/5,2)+POWER(Z13-SUM(F13,P13,Z13,AJ13,AT13)/5,2)+POWER(AJ13-SUM(F13,P13,Z13,AJ13,AT13)/5,2)+POWER(AT13-SUM(F13,P13,Z13,AJ13,AT13)/5,2))/5,1/2),5),3)/AVERAGE(F13,P13,Z13,AJ13,AT13))*100</f>
        <v>1.8188598049315094</v>
      </c>
      <c r="BF13" s="2">
        <f>(ROUNDUP(_xlfn.CONFIDENCE.T(1-$B$19,POWER((POWER(G13-SUM(G13,Q13,AA13,AK13,AU13)/5,2)+POWER(Q13-SUM(G13,Q13,AA13,AK13,AU13)/5,2)+POWER(AA13-SUM(G13,Q13,AA13,AK13,AU13)/5,2)+POWER(AK13-SUM(G13,Q13,AA13,AK13,AU13)/5,2)+POWER(AU13-SUM(G13,Q13,AA13,AK13,AU13)/5,2))/5,1/2),5),3)/AVERAGE(G13,Q13,AA13,AK13,AU13))*100</f>
        <v>1.809390582434262</v>
      </c>
      <c r="BG13" s="2">
        <f>(ROUNDUP(_xlfn.CONFIDENCE.T(1-$B$19,POWER((POWER(H13-SUM(H13,R13,AB13,AL13,AV13)/5,2)+POWER(R13-SUM(H13,R13,AB13,AL13,AV13)/5,2)+POWER(AB13-SUM(H13,R13,AB13,AL13,AV13)/5,2)+POWER(AL13-SUM(H13,R13,AB13,AL13,AV13)/5,2)+POWER(AV13-SUM(H13,R13,AB13,AL13,AV13)/5,2))/5,1/2),5),3)/AVERAGE(H13,R13,AB13,AL13,AV13))*100</f>
        <v>1.8028100599818786</v>
      </c>
      <c r="BH13" s="2">
        <f>(ROUNDUP(_xlfn.CONFIDENCE.T(1-$B$19,POWER((POWER(I13-SUM(I13,S13,AC13,AM13,AW13)/5,2)+POWER(S13-SUM(I13,S13,AC13,AM13,AW13)/5,2)+POWER(AC13-SUM(I13,S13,AC13,AM13,AW13)/5,2)+POWER(AM13-SUM(I13,S13,AC13,AM13,AW13)/5,2)+POWER(AW13-SUM(I13,S13,AC13,AM13,AW13)/5,2))/5,1/2),5),3)/AVERAGE(I13,S13,AC13,AM13,AW13))*100</f>
        <v>1.8040639544212662</v>
      </c>
      <c r="BI13" s="2">
        <f>(ROUNDUP(_xlfn.CONFIDENCE.T(1-$B$19,POWER((POWER(J13-SUM(J13,T13,AD13,AN13,AX13)/5,2)+POWER(T13-SUM(J13,T13,AD13,AN13,AX13)/5,2)+POWER(AD13-SUM(J13,T13,AD13,AN13,AX13)/5,2)+POWER(AN13-SUM(J13,T13,AD13,AN13,AX13)/5,2)+POWER(AX13-SUM(J13,T13,AD13,AN13,AX13)/5,2))/5,1/2),5),3)/AVERAGE(J13,T13,AD13,AN13,AX13))*100</f>
        <v>1.8032100509532238</v>
      </c>
      <c r="BJ13" s="2">
        <f>(ROUNDUP(_xlfn.CONFIDENCE.T(1-$B$19,POWER((POWER(K13-SUM(K13,U13,AE13,AO13,AY13)/5,2)+POWER(U13-SUM(K13,U13,AE13,AO13,AY13)/5,2)+POWER(AE13-SUM(K13,U13,AE13,AO13,AY13)/5,2)+POWER(AO13-SUM(K13,U13,AE13,AO13,AY13)/5,2)+POWER(AY13-SUM(K13,U13,AE13,AO13,AY13)/5,2))/5,1/2),5),3)/AVERAGE(K13,U13,AE13,AO13,AY13))*100</f>
        <v>1.4403551475977583</v>
      </c>
    </row>
    <row r="14" spans="1:62" x14ac:dyDescent="0.25">
      <c r="A14" t="s">
        <v>11</v>
      </c>
      <c r="B14">
        <v>1.3565379342660726E-3</v>
      </c>
      <c r="C14">
        <v>1.3914161625380489E-3</v>
      </c>
      <c r="D14">
        <v>1.3891244305986703E-3</v>
      </c>
      <c r="E14">
        <v>1.406302238883962E-3</v>
      </c>
      <c r="F14">
        <v>1.4042997669896529E-3</v>
      </c>
      <c r="G14">
        <v>1.4051311657131483E-3</v>
      </c>
      <c r="H14">
        <v>1.426741145417344E-3</v>
      </c>
      <c r="I14">
        <v>1.42997241157407E-3</v>
      </c>
      <c r="J14">
        <v>1.4299299182716568E-3</v>
      </c>
      <c r="K14">
        <v>1.4289590141141322E-3</v>
      </c>
      <c r="L14">
        <v>1.3057024367997307E-3</v>
      </c>
      <c r="M14">
        <v>1.3137464260747661E-3</v>
      </c>
      <c r="N14">
        <v>1.3259494220469038E-3</v>
      </c>
      <c r="O14">
        <v>1.3357318590633078E-3</v>
      </c>
      <c r="P14">
        <v>1.3479333808361057E-3</v>
      </c>
      <c r="Q14">
        <v>1.3517041337705448E-3</v>
      </c>
      <c r="R14">
        <v>1.3641621460718902E-3</v>
      </c>
      <c r="S14">
        <v>1.3681284530536282E-3</v>
      </c>
      <c r="T14">
        <v>1.3668992537412231E-3</v>
      </c>
      <c r="U14">
        <v>1.3665025199786282E-3</v>
      </c>
      <c r="V14">
        <v>1.3159273582260013E-3</v>
      </c>
      <c r="W14">
        <v>1.3368941687146518E-3</v>
      </c>
      <c r="X14">
        <v>1.3751267209938442E-3</v>
      </c>
      <c r="Y14">
        <v>1.3505745935200007E-3</v>
      </c>
      <c r="Z14">
        <v>1.3758300960202377E-3</v>
      </c>
      <c r="AA14">
        <v>1.3775344586289795E-3</v>
      </c>
      <c r="AB14">
        <v>1.3897019320812574E-3</v>
      </c>
      <c r="AC14">
        <v>1.404613168946968E-3</v>
      </c>
      <c r="AD14">
        <v>1.4070148265125312E-3</v>
      </c>
      <c r="AE14">
        <v>1.408051787387129E-3</v>
      </c>
      <c r="AF14">
        <v>1.3919211914994168E-3</v>
      </c>
      <c r="AG14">
        <v>1.3853011031968595E-3</v>
      </c>
      <c r="AH14">
        <v>1.3777063635291415E-3</v>
      </c>
      <c r="AI14">
        <v>1.3682448912086694E-3</v>
      </c>
      <c r="AJ14">
        <v>1.3713735858233958E-3</v>
      </c>
      <c r="AK14">
        <v>1.384799798260946E-3</v>
      </c>
      <c r="AL14">
        <v>1.4033977583282013E-3</v>
      </c>
      <c r="AM14">
        <v>1.3971042050136453E-3</v>
      </c>
      <c r="AN14">
        <v>1.3913096645798665E-3</v>
      </c>
      <c r="AO14">
        <v>1.4063266576590028E-3</v>
      </c>
      <c r="AP14" t="n">
        <v>0.0013352935602156217</v>
      </c>
      <c r="AQ14" t="n">
        <v>0.0014094951763647693</v>
      </c>
      <c r="AR14" t="n">
        <v>0.0014474856753083003</v>
      </c>
      <c r="AS14" t="n">
        <v>0.0014259254611878331</v>
      </c>
      <c r="AT14" t="n">
        <v>0.0014132365610581995</v>
      </c>
      <c r="AU14" t="n">
        <v>0.0014237388976408257</v>
      </c>
      <c r="AV14" t="n">
        <v>0.0014465676450394816</v>
      </c>
      <c r="AW14" t="n">
        <v>0.0014441752027803932</v>
      </c>
      <c r="AX14" t="n">
        <v>0.001427748961064598</v>
      </c>
      <c r="AY14" t="n">
        <v>0.0014235080902818182</v>
      </c>
      <c r="AZ14" s="1" t="s">
        <v>11</v>
      </c>
      <c r="BA14" s="2">
        <f>(ROUNDUP(_xlfn.CONFIDENCE.T(1-$B$19,POWER((POWER(B14-SUM(B14,L14,V14,AF14,AP14)/5,2)+POWER(L14-SUM(B14,L14,V14,AF14,AP14)/5,2)+POWER(V14-SUM(B14,L14,V14,AF14,AP14)/5,2)+POWER(AF14-SUM(B14,L14,V14,AF14,AP14)/5,2)+POWER(AP14-SUM(B14,L14,V14,AF14,AP14)/5,2))/5,1/2),5),3)/AVERAGE(B14,L14,V14,AF14,AP14))*100</f>
        <v>74.750626825954541</v>
      </c>
      <c r="BB14" s="2">
        <f>(ROUNDUP(_xlfn.CONFIDENCE.T(1-$B$19,POWER((POWER(C14-SUM(C14,M14,W14,AG14,AQ14)/5,2)+POWER(M14-SUM(C14,M14,W14,AG14,AQ14)/5,2)+POWER(W14-SUM(C14,M14,W14,AG14,AQ14)/5,2)+POWER(AG14-SUM(C14,M14,W14,AG14,AQ14)/5,2)+POWER(AQ14-SUM(C14,M14,W14,AG14,AQ14)/5,2))/5,1/2),5),3)/AVERAGE(C14,M14,W14,AG14,AQ14))*100</f>
        <v>73.621328045694696</v>
      </c>
      <c r="BC14" s="2">
        <f>(ROUNDUP(_xlfn.CONFIDENCE.T(1-$B$19,POWER((POWER(D14-SUM(D14,N14,X14,AH14,AR14)/5,2)+POWER(N14-SUM(D14,N14,X14,AH14,AR14)/5,2)+POWER(X14-SUM(D14,N14,X14,AH14,AR14)/5,2)+POWER(AH14-SUM(D14,N14,X14,AH14,AR14)/5,2)+POWER(AR14-SUM(D14,N14,X14,AH14,AR14)/5,2))/5,1/2),5),3)/AVERAGE(D14,N14,X14,AH14,AR14))*100</f>
        <v>73.043116729792189</v>
      </c>
      <c r="BD14" s="2">
        <f>(ROUNDUP(_xlfn.CONFIDENCE.T(1-$B$19,POWER((POWER(E14-SUM(E14,O14,Y14,AI14,AS14)/5,2)+POWER(O14-SUM(E14,O14,Y14,AI14,AS14)/5,2)+POWER(Y14-SUM(E14,O14,Y14,AI14,AS14)/5,2)+POWER(AI14-SUM(E14,O14,Y14,AI14,AS14)/5,2)+POWER(AS14-SUM(E14,O14,Y14,AI14,AS14)/5,2))/5,1/2),5),3)/AVERAGE(E14,O14,Y14,AI14,AS14))*100</f>
        <v>73.324764380988412</v>
      </c>
      <c r="BE14" s="2">
        <f>(ROUNDUP(_xlfn.CONFIDENCE.T(1-$B$19,POWER((POWER(F14-SUM(F14,P14,Z14,AJ14,AT14)/5,2)+POWER(P14-SUM(F14,P14,Z14,AJ14,AT14)/5,2)+POWER(Z14-SUM(F14,P14,Z14,AJ14,AT14)/5,2)+POWER(AJ14-SUM(F14,P14,Z14,AJ14,AT14)/5,2)+POWER(AT14-SUM(F14,P14,Z14,AJ14,AT14)/5,2))/5,1/2),5),3)/AVERAGE(F14,P14,Z14,AJ14,AT14))*100</f>
        <v>73.008047781866622</v>
      </c>
      <c r="BF14" s="2">
        <f>(ROUNDUP(_xlfn.CONFIDENCE.T(1-$B$19,POWER((POWER(G14-SUM(G14,Q14,AA14,AK14,AU14)/5,2)+POWER(Q14-SUM(G14,Q14,AA14,AK14,AU14)/5,2)+POWER(AA14-SUM(G14,Q14,AA14,AK14,AU14)/5,2)+POWER(AK14-SUM(G14,Q14,AA14,AK14,AU14)/5,2)+POWER(AU14-SUM(G14,Q14,AA14,AK14,AU14)/5,2))/5,1/2),5),3)/AVERAGE(G14,Q14,AA14,AK14,AU14))*100</f>
        <v>72.722433644784857</v>
      </c>
      <c r="BG14" s="2">
        <f>(ROUNDUP(_xlfn.CONFIDENCE.T(1-$B$19,POWER((POWER(H14-SUM(H14,R14,AB14,AL14,AV14)/5,2)+POWER(R14-SUM(H14,R14,AB14,AL14,AV14)/5,2)+POWER(AB14-SUM(H14,R14,AB14,AL14,AV14)/5,2)+POWER(AL14-SUM(H14,R14,AB14,AL14,AV14)/5,2)+POWER(AV14-SUM(H14,R14,AB14,AL14,AV14)/5,2))/5,1/2),5),3)/AVERAGE(H14,R14,AB14,AL14,AV14))*100</f>
        <v>71.980557220777115</v>
      </c>
      <c r="BH14" s="2">
        <f>(ROUNDUP(_xlfn.CONFIDENCE.T(1-$B$19,POWER((POWER(I14-SUM(I14,S14,AC14,AM14,AW14)/5,2)+POWER(S14-SUM(I14,S14,AC14,AM14,AW14)/5,2)+POWER(AC14-SUM(I14,S14,AC14,AM14,AW14)/5,2)+POWER(AM14-SUM(I14,S14,AC14,AM14,AW14)/5,2)+POWER(AW14-SUM(I14,S14,AC14,AM14,AW14)/5,2))/5,1/2),5),3)/AVERAGE(I14,S14,AC14,AM14,AW14))*100</f>
        <v>71.697651726027104</v>
      </c>
      <c r="BI14" s="2">
        <f>(ROUNDUP(_xlfn.CONFIDENCE.T(1-$B$19,POWER((POWER(J14-SUM(J14,T14,AD14,AN14,AX14)/5,2)+POWER(T14-SUM(J14,T14,AD14,AN14,AX14)/5,2)+POWER(AD14-SUM(J14,T14,AD14,AN14,AX14)/5,2)+POWER(AN14-SUM(J14,T14,AD14,AN14,AX14)/5,2)+POWER(AX14-SUM(J14,T14,AD14,AN14,AX14)/5,2))/5,1/2),5),3)/AVERAGE(J14,T14,AD14,AN14,AX14))*100</f>
        <v>71.73926210550367</v>
      </c>
      <c r="BJ14" s="2">
        <f>(ROUNDUP(_xlfn.CONFIDENCE.T(1-$B$19,POWER((POWER(K14-SUM(K14,U14,AE14,AO14,AY14)/5,2)+POWER(U14-SUM(K14,U14,AE14,AO14,AY14)/5,2)+POWER(AE14-SUM(K14,U14,AE14,AO14,AY14)/5,2)+POWER(AO14-SUM(K14,U14,AE14,AO14,AY14)/5,2)+POWER(AY14-SUM(K14,U14,AE14,AO14,AY14)/5,2))/5,1/2),5),3)/AVERAGE(K14,U14,AE14,AO14,AY14))*100</f>
        <v>71.580010590539345</v>
      </c>
    </row>
    <row r="15" spans="1:62" x14ac:dyDescent="0.25">
      <c r="A15" t="s">
        <v>12</v>
      </c>
      <c r="B15">
        <v>2.9448886314432449E-4</v>
      </c>
      <c r="C15">
        <v>2.7613879323806154E-4</v>
      </c>
      <c r="D15">
        <v>5.014331709720138E-4</v>
      </c>
      <c r="E15">
        <v>4.0715003241769277E-4</v>
      </c>
      <c r="F15">
        <v>4.6369887518393126E-4</v>
      </c>
      <c r="G15">
        <v>5.6468896571787973E-4</v>
      </c>
      <c r="H15">
        <v>5.0319345301797326E-4</v>
      </c>
      <c r="I15">
        <v>4.4098108134444806E-4</v>
      </c>
      <c r="J15">
        <v>4.2006197874399606E-4</v>
      </c>
      <c r="K15">
        <v>4.4726983112975928E-4</v>
      </c>
      <c r="L15">
        <v>6.1723770924035099E-4</v>
      </c>
      <c r="M15">
        <v>6.6340198443089605E-4</v>
      </c>
      <c r="N15">
        <v>6.4107889849484624E-4</v>
      </c>
      <c r="O15">
        <v>6.6550343623892185E-4</v>
      </c>
      <c r="P15">
        <v>5.488374119239581E-4</v>
      </c>
      <c r="Q15">
        <v>5.0704000484020999E-4</v>
      </c>
      <c r="R15">
        <v>5.2856119898737561E-4</v>
      </c>
      <c r="S15">
        <v>4.6246580157244249E-4</v>
      </c>
      <c r="T15">
        <v>4.9944392494335338E-4</v>
      </c>
      <c r="U15">
        <v>4.9857799789725891E-4</v>
      </c>
      <c r="V15">
        <v>5.1879164619945701E-4</v>
      </c>
      <c r="W15">
        <v>2.5955140057088024E-4</v>
      </c>
      <c r="X15">
        <v>6.0927075164081683E-4</v>
      </c>
      <c r="Y15">
        <v>6.1488972684006131E-4</v>
      </c>
      <c r="Z15">
        <v>5.3304334420070675E-4</v>
      </c>
      <c r="AA15">
        <v>4.5980447144390552E-4</v>
      </c>
      <c r="AB15">
        <v>4.7527160064876579E-4</v>
      </c>
      <c r="AC15">
        <v>4.1918488790709688E-4</v>
      </c>
      <c r="AD15">
        <v>4.0467166004546588E-4</v>
      </c>
      <c r="AE15">
        <v>4.741841155955364E-4</v>
      </c>
      <c r="AF15">
        <v>8.7720758546543524E-5</v>
      </c>
      <c r="AG15">
        <v>2.1024768983624495E-4</v>
      </c>
      <c r="AH15">
        <v>2.3486080891545563E-4</v>
      </c>
      <c r="AI15">
        <v>2.6731564545374141E-4</v>
      </c>
      <c r="AJ15">
        <v>2.2612235521649721E-4</v>
      </c>
      <c r="AK15">
        <v>2.5380426767588883E-4</v>
      </c>
      <c r="AL15">
        <v>2.5238043099177284E-4</v>
      </c>
      <c r="AM15">
        <v>2.5097950626573601E-4</v>
      </c>
      <c r="AN15">
        <v>2.2305305405404007E-4</v>
      </c>
      <c r="AO15">
        <v>3.3265581086631838E-4</v>
      </c>
      <c r="AP15" t="n">
        <v>4.114946576411544E-4</v>
      </c>
      <c r="AQ15" t="n">
        <v>3.1328481749558207E-4</v>
      </c>
      <c r="AR15" t="n">
        <v>2.088685407797848E-4</v>
      </c>
      <c r="AS15" t="n">
        <v>3.3633104028493467E-4</v>
      </c>
      <c r="AT15" t="n">
        <v>4.198945681949692E-4</v>
      </c>
      <c r="AU15" t="n">
        <v>4.5081702233167113E-4</v>
      </c>
      <c r="AV15" t="n">
        <v>4.5735693105224384E-4</v>
      </c>
      <c r="AW15" t="n">
        <v>4.328939271625612E-4</v>
      </c>
      <c r="AX15" t="n">
        <v>4.439289118615665E-4</v>
      </c>
      <c r="AY15" t="n">
        <v>4.3608312967622877E-4</v>
      </c>
      <c r="AZ15" s="1" t="s">
        <v>12</v>
      </c>
      <c r="BA15" s="2">
        <f>(ROUNDUP(_xlfn.CONFIDENCE.T(1-$B$19,POWER((POWER(B15-SUM(B15,L15,V15,AF15,AP15)/5,2)+POWER(L15-SUM(B15,L15,V15,AF15,AP15)/5,2)+POWER(V15-SUM(B15,L15,V15,AF15,AP15)/5,2)+POWER(AF15-SUM(B15,L15,V15,AF15,AP15)/5,2)+POWER(AP15-SUM(B15,L15,V15,AF15,AP15)/5,2))/5,1/2),5),3)/AVERAGE(B15,L15,V15,AF15,AP15))*100</f>
        <v>246.62576741744923</v>
      </c>
      <c r="BB15" s="2">
        <f>(ROUNDUP(_xlfn.CONFIDENCE.T(1-$B$19,POWER((POWER(C15-SUM(C15,M15,W15,AG15,AQ15)/5,2)+POWER(M15-SUM(C15,M15,W15,AG15,AQ15)/5,2)+POWER(W15-SUM(C15,M15,W15,AG15,AQ15)/5,2)+POWER(AG15-SUM(C15,M15,W15,AG15,AQ15)/5,2)+POWER(AQ15-SUM(C15,M15,W15,AG15,AQ15)/5,2))/5,1/2),5),3)/AVERAGE(C15,M15,W15,AG15,AQ15))*100</f>
        <v>268.19837219109883</v>
      </c>
      <c r="BC15" s="2">
        <f>(ROUNDUP(_xlfn.CONFIDENCE.T(1-$B$19,POWER((POWER(D15-SUM(D15,N15,X15,AH15,AR15)/5,2)+POWER(N15-SUM(D15,N15,X15,AH15,AR15)/5,2)+POWER(X15-SUM(D15,N15,X15,AH15,AR15)/5,2)+POWER(AH15-SUM(D15,N15,X15,AH15,AR15)/5,2)+POWER(AR15-SUM(D15,N15,X15,AH15,AR15)/5,2))/5,1/2),5),3)/AVERAGE(D15,N15,X15,AH15,AR15))*100</f>
        <v>208.63952602907801</v>
      </c>
      <c r="BD15" s="2">
        <f>(ROUNDUP(_xlfn.CONFIDENCE.T(1-$B$19,POWER((POWER(E15-SUM(E15,O15,Y15,AI15,AS15)/5,2)+POWER(O15-SUM(E15,O15,Y15,AI15,AS15)/5,2)+POWER(Y15-SUM(E15,O15,Y15,AI15,AS15)/5,2)+POWER(AI15-SUM(E15,O15,Y15,AI15,AS15)/5,2)+POWER(AS15-SUM(E15,O15,Y15,AI15,AS15)/5,2))/5,1/2),5),3)/AVERAGE(E15,O15,Y15,AI15,AS15))*100</f>
        <v>214.04393156735568</v>
      </c>
      <c r="BE15" s="2">
        <f>(ROUNDUP(_xlfn.CONFIDENCE.T(1-$B$19,POWER((POWER(F15-SUM(F15,P15,Z15,AJ15,AT15)/5,2)+POWER(P15-SUM(F15,P15,Z15,AJ15,AT15)/5,2)+POWER(Z15-SUM(F15,P15,Z15,AJ15,AT15)/5,2)+POWER(AJ15-SUM(F15,P15,Z15,AJ15,AT15)/5,2)+POWER(AT15-SUM(F15,P15,Z15,AJ15,AT15)/5,2))/5,1/2),5),3)/AVERAGE(F15,P15,Z15,AJ15,AT15))*100</f>
        <v>235.82996220875262</v>
      </c>
      <c r="BF15" s="2">
        <f>(ROUNDUP(_xlfn.CONFIDENCE.T(1-$B$19,POWER((POWER(G15-SUM(G15,Q15,AA15,AK15,AU15)/5,2)+POWER(Q15-SUM(G15,Q15,AA15,AK15,AU15)/5,2)+POWER(AA15-SUM(G15,Q15,AA15,AK15,AU15)/5,2)+POWER(AK15-SUM(G15,Q15,AA15,AK15,AU15)/5,2)+POWER(AU15-SUM(G15,Q15,AA15,AK15,AU15)/5,2))/5,1/2),5),3)/AVERAGE(G15,Q15,AA15,AK15,AU15))*100</f>
        <v>234.68530841988587</v>
      </c>
      <c r="BG15" s="2">
        <f>(ROUNDUP(_xlfn.CONFIDENCE.T(1-$B$19,POWER((POWER(H15-SUM(H15,R15,AB15,AL15,AV15)/5,2)+POWER(R15-SUM(H15,R15,AB15,AL15,AV15)/5,2)+POWER(AB15-SUM(H15,R15,AB15,AL15,AV15)/5,2)+POWER(AL15-SUM(H15,R15,AB15,AL15,AV15)/5,2)+POWER(AV15-SUM(H15,R15,AB15,AL15,AV15)/5,2))/5,1/2),5),3)/AVERAGE(H15,R15,AB15,AL15,AV15))*100</f>
        <v>240.1427989977015</v>
      </c>
      <c r="BH15" s="2">
        <f>(ROUNDUP(_xlfn.CONFIDENCE.T(1-$B$19,POWER((POWER(I15-SUM(I15,S15,AC15,AM15,AW15)/5,2)+POWER(S15-SUM(I15,S15,AC15,AM15,AW15)/5,2)+POWER(AC15-SUM(I15,S15,AC15,AM15,AW15)/5,2)+POWER(AM15-SUM(I15,S15,AC15,AM15,AW15)/5,2)+POWER(AW15-SUM(I15,S15,AC15,AM15,AW15)/5,2))/5,1/2),5),3)/AVERAGE(I15,S15,AC15,AM15,AW15))*100</f>
        <v>266.83805371892953</v>
      </c>
      <c r="BI15" s="2">
        <f>(ROUNDUP(_xlfn.CONFIDENCE.T(1-$B$19,POWER((POWER(J15-SUM(J15,T15,AD15,AN15,AX15)/5,2)+POWER(T15-SUM(J15,T15,AD15,AN15,AX15)/5,2)+POWER(AD15-SUM(J15,T15,AD15,AN15,AX15)/5,2)+POWER(AN15-SUM(J15,T15,AD15,AN15,AX15)/5,2)+POWER(AX15-SUM(J15,T15,AD15,AN15,AX15)/5,2))/5,1/2),5),3)/AVERAGE(J15,T15,AD15,AN15,AX15))*100</f>
        <v>262.97771088883235</v>
      </c>
      <c r="BJ15" s="2">
        <f>(ROUNDUP(_xlfn.CONFIDENCE.T(1-$B$19,POWER((POWER(K15-SUM(K15,U15,AE15,AO15,AY15)/5,2)+POWER(U15-SUM(K15,U15,AE15,AO15,AY15)/5,2)+POWER(AE15-SUM(K15,U15,AE15,AO15,AY15)/5,2)+POWER(AO15-SUM(K15,U15,AE15,AO15,AY15)/5,2)+POWER(AY15-SUM(K15,U15,AE15,AO15,AY15)/5,2))/5,1/2),5),3)/AVERAGE(K15,U15,AE15,AO15,AY15))*100</f>
        <v>237.02636165370831</v>
      </c>
    </row>
    <row r="16" spans="1:62" x14ac:dyDescent="0.25">
      <c r="A16" t="s">
        <v>13</v>
      </c>
      <c r="B16">
        <v>18.316649813697591</v>
      </c>
      <c r="C16">
        <v>18.386826198353052</v>
      </c>
      <c r="D16">
        <v>18.396096795499787</v>
      </c>
      <c r="E16">
        <v>18.437050039571162</v>
      </c>
      <c r="F16">
        <v>18.463271306832116</v>
      </c>
      <c r="G16">
        <v>18.485382566316886</v>
      </c>
      <c r="H16">
        <v>18.500184186638808</v>
      </c>
      <c r="I16">
        <v>18.49714149862691</v>
      </c>
      <c r="J16">
        <v>18.493276798710813</v>
      </c>
      <c r="K16">
        <v>18.484629065157129</v>
      </c>
      <c r="L16">
        <v>18.273135246183934</v>
      </c>
      <c r="M16">
        <v>18.278888699022019</v>
      </c>
      <c r="N16">
        <v>18.343052970546879</v>
      </c>
      <c r="O16">
        <v>18.365472705667958</v>
      </c>
      <c r="P16">
        <v>18.390388828739656</v>
      </c>
      <c r="Q16">
        <v>18.406661867331785</v>
      </c>
      <c r="R16">
        <v>18.420963947520821</v>
      </c>
      <c r="S16">
        <v>18.42360109392888</v>
      </c>
      <c r="T16">
        <v>18.415171648720182</v>
      </c>
      <c r="U16">
        <v>18.410575466859754</v>
      </c>
      <c r="V16">
        <v>18.344254355204857</v>
      </c>
      <c r="W16">
        <v>18.417710162255702</v>
      </c>
      <c r="X16">
        <v>18.453138702806054</v>
      </c>
      <c r="Y16">
        <v>18.437197442781383</v>
      </c>
      <c r="Z16">
        <v>18.457227339041637</v>
      </c>
      <c r="AA16">
        <v>18.448321622238236</v>
      </c>
      <c r="AB16">
        <v>18.473256678994282</v>
      </c>
      <c r="AC16">
        <v>18.473341339362683</v>
      </c>
      <c r="AD16">
        <v>18.481432527500967</v>
      </c>
      <c r="AE16">
        <v>18.479942807171518</v>
      </c>
      <c r="AF16">
        <v>18.105277637234757</v>
      </c>
      <c r="AG16">
        <v>18.287352573205787</v>
      </c>
      <c r="AH16">
        <v>18.322254003822302</v>
      </c>
      <c r="AI16">
        <v>18.358752092254935</v>
      </c>
      <c r="AJ16">
        <v>18.37240638762913</v>
      </c>
      <c r="AK16">
        <v>18.387287267709574</v>
      </c>
      <c r="AL16">
        <v>18.419243000991145</v>
      </c>
      <c r="AM16">
        <v>18.411903604642514</v>
      </c>
      <c r="AN16">
        <v>18.404710004651218</v>
      </c>
      <c r="AO16">
        <v>18.419775345844606</v>
      </c>
      <c r="AP16" t="n">
        <v>18.292136498761792</v>
      </c>
      <c r="AQ16" t="n">
        <v>18.29125693953225</v>
      </c>
      <c r="AR16" t="n">
        <v>18.349701722628247</v>
      </c>
      <c r="AS16" t="n">
        <v>18.389942600047938</v>
      </c>
      <c r="AT16" t="n">
        <v>18.37878756066195</v>
      </c>
      <c r="AU16" t="n">
        <v>18.389555838681357</v>
      </c>
      <c r="AV16" t="n">
        <v>18.40776941304169</v>
      </c>
      <c r="AW16" t="n">
        <v>18.408568070652386</v>
      </c>
      <c r="AX16" t="n">
        <v>18.400951142148223</v>
      </c>
      <c r="AY16" t="n">
        <v>18.40836157657715</v>
      </c>
      <c r="AZ16" s="1" t="s">
        <v>13</v>
      </c>
      <c r="BA16" s="2">
        <f>(ROUNDUP(_xlfn.CONFIDENCE.T(1-$B$19,POWER((POWER(B16-SUM(B16,L16,V16,AF16,AP16)/5,2)+POWER(L16-SUM(B16,L16,V16,AF16,AP16)/5,2)+POWER(V16-SUM(B16,L16,V16,AF16,AP16)/5,2)+POWER(AF16-SUM(B16,L16,V16,AF16,AP16)/5,2)+POWER(AP16-SUM(B16,L16,V16,AF16,AP16)/5,2))/5,1/2),5),3)/AVERAGE(B16,L16,V16,AF16,AP16))*100</f>
        <v>0.56961445549152412</v>
      </c>
      <c r="BB16" s="2">
        <f>(ROUNDUP(_xlfn.CONFIDENCE.T(1-$B$19,POWER((POWER(C16-SUM(C16,M16,W16,AG16,AQ16)/5,2)+POWER(M16-SUM(C16,M16,W16,AG16,AQ16)/5,2)+POWER(W16-SUM(C16,M16,W16,AG16,AQ16)/5,2)+POWER(AG16-SUM(C16,M16,W16,AG16,AQ16)/5,2)+POWER(AQ16-SUM(C16,M16,W16,AG16,AQ16)/5,2))/5,1/2),5),3)/AVERAGE(C16,M16,W16,AG16,AQ16))*100</f>
        <v>0.39775470692095838</v>
      </c>
      <c r="BC16" s="2">
        <f>(ROUNDUP(_xlfn.CONFIDENCE.T(1-$B$19,POWER((POWER(D16-SUM(D16,N16,X16,AH16,AR16)/5,2)+POWER(N16-SUM(D16,N16,X16,AH16,AR16)/5,2)+POWER(X16-SUM(D16,N16,X16,AH16,AR16)/5,2)+POWER(AH16-SUM(D16,N16,X16,AH16,AR16)/5,2)+POWER(AR16-SUM(D16,N16,X16,AH16,AR16)/5,2))/5,1/2),5),3)/AVERAGE(D16,N16,X16,AH16,AR16))*100</f>
        <v>0.32090421056132207</v>
      </c>
      <c r="BD16" s="2">
        <f>(ROUNDUP(_xlfn.CONFIDENCE.T(1-$B$19,POWER((POWER(E16-SUM(E16,O16,Y16,AI16,AS16)/5,2)+POWER(O16-SUM(E16,O16,Y16,AI16,AS16)/5,2)+POWER(Y16-SUM(E16,O16,Y16,AI16,AS16)/5,2)+POWER(AI16-SUM(E16,O16,Y16,AI16,AS16)/5,2)+POWER(AS16-SUM(E16,O16,Y16,AI16,AS16)/5,2))/5,1/2),5),3)/AVERAGE(E16,O16,Y16,AI16,AS16))*100</f>
        <v>0.22828754369500323</v>
      </c>
      <c r="BE16" s="2">
        <f>(ROUNDUP(_xlfn.CONFIDENCE.T(1-$B$19,POWER((POWER(F16-SUM(F16,P16,Z16,AJ16,AT16)/5,2)+POWER(P16-SUM(F16,P16,Z16,AJ16,AT16)/5,2)+POWER(Z16-SUM(F16,P16,Z16,AJ16,AT16)/5,2)+POWER(AJ16-SUM(F16,P16,Z16,AJ16,AT16)/5,2)+POWER(AT16-SUM(F16,P16,Z16,AJ16,AT16)/5,2))/5,1/2),5),3)/AVERAGE(F16,P16,Z16,AJ16,AT16))*100</f>
        <v>0.27700207111939978</v>
      </c>
      <c r="BF16" s="2">
        <f>(ROUNDUP(_xlfn.CONFIDENCE.T(1-$B$19,POWER((POWER(G16-SUM(G16,Q16,AA16,AK16,AU16)/5,2)+POWER(Q16-SUM(G16,Q16,AA16,AK16,AU16)/5,2)+POWER(AA16-SUM(G16,Q16,AA16,AK16,AU16)/5,2)+POWER(AK16-SUM(G16,Q16,AA16,AK16,AU16)/5,2)+POWER(AU16-SUM(G16,Q16,AA16,AK16,AU16)/5,2))/5,1/2),5),3)/AVERAGE(G16,Q16,AA16,AK16,AU16))*100</f>
        <v>0.24966652307640205</v>
      </c>
      <c r="BG16" s="2">
        <f>(ROUNDUP(_xlfn.CONFIDENCE.T(1-$B$19,POWER((POWER(H16-SUM(H16,R16,AB16,AL16,AV16)/5,2)+POWER(R16-SUM(H16,R16,AB16,AL16,AV16)/5,2)+POWER(AB16-SUM(H16,R16,AB16,AL16,AV16)/5,2)+POWER(AL16-SUM(H16,R16,AB16,AL16,AV16)/5,2)+POWER(AV16-SUM(H16,R16,AB16,AL16,AV16)/5,2))/5,1/2),5),3)/AVERAGE(H16,R16,AB16,AL16,AV16))*100</f>
        <v>0.25484254576930765</v>
      </c>
      <c r="BH16" s="2">
        <f>(ROUNDUP(_xlfn.CONFIDENCE.T(1-$B$19,POWER((POWER(I16-SUM(I16,S16,AC16,AM16,AW16)/5,2)+POWER(S16-SUM(I16,S16,AC16,AM16,AW16)/5,2)+POWER(AC16-SUM(I16,S16,AC16,AM16,AW16)/5,2)+POWER(AM16-SUM(I16,S16,AC16,AM16,AW16)/5,2)+POWER(AW16-SUM(I16,S16,AC16,AM16,AW16)/5,2))/5,1/2),5),3)/AVERAGE(I16,S16,AC16,AM16,AW16))*100</f>
        <v>0.25485976250931863</v>
      </c>
      <c r="BI16" s="2">
        <f>(ROUNDUP(_xlfn.CONFIDENCE.T(1-$B$19,POWER((POWER(J16-SUM(J16,T16,AD16,AN16,AX16)/5,2)+POWER(T16-SUM(J16,T16,AD16,AN16,AX16)/5,2)+POWER(AD16-SUM(J16,T16,AD16,AN16,AX16)/5,2)+POWER(AN16-SUM(J16,T16,AD16,AN16,AX16)/5,2)+POWER(AX16-SUM(J16,T16,AD16,AN16,AX16)/5,2))/5,1/2),5),3)/AVERAGE(J16,T16,AD16,AN16,AX16))*100</f>
        <v>0.25485295818864556</v>
      </c>
      <c r="BJ16" s="2">
        <f>(ROUNDUP(_xlfn.CONFIDENCE.T(1-$B$19,POWER((POWER(K16-SUM(K16,U16,AE16,AO16,AY16)/5,2)+POWER(U16-SUM(K16,U16,AE16,AO16,AY16)/5,2)+POWER(AE16-SUM(K16,U16,AE16,AO16,AY16)/5,2)+POWER(AO16-SUM(K16,U16,AE16,AO16,AY16)/5,2)+POWER(AY16-SUM(K16,U16,AE16,AO16,AY16)/5,2))/5,1/2),5),3)/AVERAGE(K16,U16,AE16,AO16,AY16))*100</f>
        <v>0.22230755136847252</v>
      </c>
    </row>
    <row r="17" spans="1:62" x14ac:dyDescent="0.25">
      <c r="A17" t="s">
        <v>14</v>
      </c>
      <c r="B17">
        <v>1.2140836145682621E-2</v>
      </c>
      <c r="C17">
        <v>1.2733010710789139E-2</v>
      </c>
      <c r="D17">
        <v>1.2259136086108543E-2</v>
      </c>
      <c r="E17">
        <v>1.2944627328032251E-2</v>
      </c>
      <c r="F17">
        <v>1.2581910164296587E-2</v>
      </c>
      <c r="G17">
        <v>1.2379564010177086E-2</v>
      </c>
      <c r="H17">
        <v>1.2315916937909911E-2</v>
      </c>
      <c r="I17">
        <v>1.262350871852199E-2</v>
      </c>
      <c r="J17">
        <v>1.2873345888956283E-2</v>
      </c>
      <c r="K17">
        <v>1.3087058373221373E-2</v>
      </c>
      <c r="L17">
        <v>1.336984233322738E-2</v>
      </c>
      <c r="M17">
        <v>1.5460965970974794E-2</v>
      </c>
      <c r="N17">
        <v>1.429646677994173E-2</v>
      </c>
      <c r="O17">
        <v>1.39948956090559E-2</v>
      </c>
      <c r="P17">
        <v>1.420715797796122E-2</v>
      </c>
      <c r="Q17">
        <v>1.4030585890888981E-2</v>
      </c>
      <c r="R17">
        <v>1.356757647446105E-2</v>
      </c>
      <c r="S17">
        <v>1.361572170109065E-2</v>
      </c>
      <c r="T17">
        <v>1.4018159346445581E-2</v>
      </c>
      <c r="U17">
        <v>1.380559781549558E-2</v>
      </c>
      <c r="V17">
        <v>1.184577909526081E-2</v>
      </c>
      <c r="W17">
        <v>1.2015280122992486E-2</v>
      </c>
      <c r="X17">
        <v>1.27445666942947E-2</v>
      </c>
      <c r="Y17">
        <v>1.2423379045045195E-2</v>
      </c>
      <c r="Z17">
        <v>1.262223307603969E-2</v>
      </c>
      <c r="AA17">
        <v>1.313811323912898E-2</v>
      </c>
      <c r="AB17">
        <v>1.2925701954181681E-2</v>
      </c>
      <c r="AC17">
        <v>1.3197743277519087E-2</v>
      </c>
      <c r="AD17">
        <v>1.316363613414814E-2</v>
      </c>
      <c r="AE17">
        <v>1.3113399265862562E-2</v>
      </c>
      <c r="AF17">
        <v>1.253365857749167E-2</v>
      </c>
      <c r="AG17">
        <v>1.2422826982973392E-2</v>
      </c>
      <c r="AH17">
        <v>1.3007342100889364E-2</v>
      </c>
      <c r="AI17">
        <v>1.2652870466347712E-2</v>
      </c>
      <c r="AJ17">
        <v>1.2289066542763301E-2</v>
      </c>
      <c r="AK17">
        <v>1.2359887511224651E-2</v>
      </c>
      <c r="AL17">
        <v>1.2081075781978989E-2</v>
      </c>
      <c r="AM17">
        <v>1.2902107673680815E-2</v>
      </c>
      <c r="AN17">
        <v>1.301810611433628E-2</v>
      </c>
      <c r="AO17">
        <v>1.2786279214391804E-2</v>
      </c>
      <c r="AP17" t="n">
        <v>0.01323908466210563</v>
      </c>
      <c r="AQ17" t="n">
        <v>0.01360436425461585</v>
      </c>
      <c r="AR17" t="n">
        <v>0.013755729458648329</v>
      </c>
      <c r="AS17" t="n">
        <v>0.013367048644213364</v>
      </c>
      <c r="AT17" t="n">
        <v>0.014004857070888397</v>
      </c>
      <c r="AU17" t="n">
        <v>0.014125886148100852</v>
      </c>
      <c r="AV17" t="n">
        <v>0.014535050753692953</v>
      </c>
      <c r="AW17" t="n">
        <v>0.01432681503181798</v>
      </c>
      <c r="AX17" t="n">
        <v>0.014049637449770959</v>
      </c>
      <c r="AY17" t="n">
        <v>0.014198096213991861</v>
      </c>
      <c r="AZ17" s="1" t="s">
        <v>14</v>
      </c>
      <c r="BA17" s="2">
        <f>(ROUNDUP(_xlfn.CONFIDENCE.T(1-$B$19,POWER((POWER(B17-SUM(B17,L17,V17,AF17,AP17)/5,2)+POWER(L17-SUM(B17,L17,V17,AF17,AP17)/5,2)+POWER(V17-SUM(B17,L17,V17,AF17,AP17)/5,2)+POWER(AF17-SUM(B17,L17,V17,AF17,AP17)/5,2)+POWER(AP17-SUM(B17,L17,V17,AF17,AP17)/5,2))/5,1/2),5),3)/AVERAGE(B17,L17,V17,AF17,AP17))*100</f>
        <v>7.920958387234986</v>
      </c>
      <c r="BB17" s="2">
        <f>(ROUNDUP(_xlfn.CONFIDENCE.T(1-$B$19,POWER((POWER(C17-SUM(C17,M17,W17,AG17,AQ17)/5,2)+POWER(M17-SUM(C17,M17,W17,AG17,AQ17)/5,2)+POWER(W17-SUM(C17,M17,W17,AG17,AQ17)/5,2)+POWER(AG17-SUM(C17,M17,W17,AG17,AQ17)/5,2)+POWER(AQ17-SUM(C17,M17,W17,AG17,AQ17)/5,2))/5,1/2),5),3)/AVERAGE(C17,M17,W17,AG17,AQ17))*100</f>
        <v>15.323846469488966</v>
      </c>
      <c r="BC17" s="2">
        <f>(ROUNDUP(_xlfn.CONFIDENCE.T(1-$B$19,POWER((POWER(D17-SUM(D17,N17,X17,AH17,AR17)/5,2)+POWER(N17-SUM(D17,N17,X17,AH17,AR17)/5,2)+POWER(X17-SUM(D17,N17,X17,AH17,AR17)/5,2)+POWER(AH17-SUM(D17,N17,X17,AH17,AR17)/5,2)+POWER(AR17-SUM(D17,N17,X17,AH17,AR17)/5,2))/5,1/2),5),3)/AVERAGE(D17,N17,X17,AH17,AR17))*100</f>
        <v>7.6811343078586347</v>
      </c>
      <c r="BD17" s="2">
        <f>(ROUNDUP(_xlfn.CONFIDENCE.T(1-$B$19,POWER((POWER(E17-SUM(E17,O17,Y17,AI17,AS17)/5,2)+POWER(O17-SUM(E17,O17,Y17,AI17,AS17)/5,2)+POWER(Y17-SUM(E17,O17,Y17,AI17,AS17)/5,2)+POWER(AI17-SUM(E17,O17,Y17,AI17,AS17)/5,2)+POWER(AS17-SUM(E17,O17,Y17,AI17,AS17)/5,2))/5,1/2),5),3)/AVERAGE(E17,O17,Y17,AI17,AS17))*100</f>
        <v>7.707921135252219</v>
      </c>
      <c r="BE17" s="2">
        <f>(ROUNDUP(_xlfn.CONFIDENCE.T(1-$B$19,POWER((POWER(F17-SUM(F17,P17,Z17,AJ17,AT17)/5,2)+POWER(P17-SUM(F17,P17,Z17,AJ17,AT17)/5,2)+POWER(Z17-SUM(F17,P17,Z17,AJ17,AT17)/5,2)+POWER(AJ17-SUM(F17,P17,Z17,AJ17,AT17)/5,2)+POWER(AT17-SUM(F17,P17,Z17,AJ17,AT17)/5,2))/5,1/2),5),3)/AVERAGE(F17,P17,Z17,AJ17,AT17))*100</f>
        <v>7.709764319809409</v>
      </c>
      <c r="BF17" s="2">
        <f>(ROUNDUP(_xlfn.CONFIDENCE.T(1-$B$19,POWER((POWER(G17-SUM(G17,Q17,AA17,AK17,AU17)/5,2)+POWER(Q17-SUM(G17,Q17,AA17,AK17,AU17)/5,2)+POWER(AA17-SUM(G17,Q17,AA17,AK17,AU17)/5,2)+POWER(AK17-SUM(G17,Q17,AA17,AK17,AU17)/5,2)+POWER(AU17-SUM(G17,Q17,AA17,AK17,AU17)/5,2))/5,1/2),5),3)/AVERAGE(G17,Q17,AA17,AK17,AU17))*100</f>
        <v>7.6632146155478562</v>
      </c>
      <c r="BG17" s="2">
        <f>(ROUNDUP(_xlfn.CONFIDENCE.T(1-$B$19,POWER((POWER(H17-SUM(H17,R17,AB17,AL17,AV17)/5,2)+POWER(R17-SUM(H17,R17,AB17,AL17,AV17)/5,2)+POWER(AB17-SUM(H17,R17,AB17,AL17,AV17)/5,2)+POWER(AL17-SUM(H17,R17,AB17,AL17,AV17)/5,2)+POWER(AV17-SUM(H17,R17,AB17,AL17,AV17)/5,2))/5,1/2),5),3)/AVERAGE(H17,R17,AB17,AL17,AV17))*100</f>
        <v>7.7666123327418939</v>
      </c>
      <c r="BH17" s="2">
        <f>(ROUNDUP(_xlfn.CONFIDENCE.T(1-$B$19,POWER((POWER(I17-SUM(I17,S17,AC17,AM17,AW17)/5,2)+POWER(S17-SUM(I17,S17,AC17,AM17,AW17)/5,2)+POWER(AC17-SUM(I17,S17,AC17,AM17,AW17)/5,2)+POWER(AM17-SUM(I17,S17,AC17,AM17,AW17)/5,2)+POWER(AW17-SUM(I17,S17,AC17,AM17,AW17)/5,2))/5,1/2),5),3)/AVERAGE(I17,S17,AC17,AM17,AW17))*100</f>
        <v>7.5651101982547457</v>
      </c>
      <c r="BI17" s="2">
        <f>(ROUNDUP(_xlfn.CONFIDENCE.T(1-$B$19,POWER((POWER(J17-SUM(J17,T17,AD17,AN17,AX17)/5,2)+POWER(T17-SUM(J17,T17,AD17,AN17,AX17)/5,2)+POWER(AD17-SUM(J17,T17,AD17,AN17,AX17)/5,2)+POWER(AN17-SUM(J17,T17,AD17,AN17,AX17)/5,2)+POWER(AX17-SUM(J17,T17,AD17,AN17,AX17)/5,2))/5,1/2),5),3)/AVERAGE(J17,T17,AD17,AN17,AX17))*100</f>
        <v>7.4985953321635073</v>
      </c>
      <c r="BJ17" s="2">
        <f>(ROUNDUP(_xlfn.CONFIDENCE.T(1-$B$19,POWER((POWER(K17-SUM(K17,U17,AE17,AO17,AY17)/5,2)+POWER(U17-SUM(K17,U17,AE17,AO17,AY17)/5,2)+POWER(AE17-SUM(K17,U17,AE17,AO17,AY17)/5,2)+POWER(AO17-SUM(K17,U17,AE17,AO17,AY17)/5,2)+POWER(AY17-SUM(K17,U17,AE17,AO17,AY17)/5,2))/5,1/2),5),3)/AVERAGE(K17,U17,AE17,AO17,AY17))*100</f>
        <v>7.4885270457239761</v>
      </c>
    </row>
    <row r="18" spans="1:62" x14ac:dyDescent="0.25"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x14ac:dyDescent="0.25">
      <c r="A19" t="s">
        <v>15</v>
      </c>
      <c r="B19">
        <v>0.95</v>
      </c>
      <c r="AZ19" s="1" t="s">
        <v>16</v>
      </c>
      <c r="BA19" s="2">
        <f>MIN(BA2:BA17)</f>
        <v>0.56961445549152412</v>
      </c>
      <c r="BB19" s="2">
        <f t="shared" ref="BB19:BJ19" si="0">MIN(BB2:BB17)</f>
        <v>0.39775470692095838</v>
      </c>
      <c r="BC19" s="2">
        <f t="shared" si="0"/>
        <v>0.32090421056132207</v>
      </c>
      <c r="BD19" s="2">
        <f t="shared" si="0"/>
        <v>0.22828754369500323</v>
      </c>
      <c r="BE19" s="2">
        <f t="shared" si="0"/>
        <v>0.27700207111939978</v>
      </c>
      <c r="BF19" s="2">
        <f t="shared" si="0"/>
        <v>0.24966652307640205</v>
      </c>
      <c r="BG19" s="2">
        <f t="shared" si="0"/>
        <v>0.25484254576930765</v>
      </c>
      <c r="BH19" s="2">
        <f t="shared" si="0"/>
        <v>0.25485976250931863</v>
      </c>
      <c r="BI19" s="2">
        <f t="shared" si="0"/>
        <v>0.25485295818864556</v>
      </c>
      <c r="BJ19" s="2">
        <f t="shared" si="0"/>
        <v>0.20185251185284844</v>
      </c>
    </row>
    <row r="20" spans="1:62" x14ac:dyDescent="0.25">
      <c r="AZ20" s="1" t="s">
        <v>17</v>
      </c>
      <c r="BA20" s="2">
        <f>AVERAGE(BA2:BA17)</f>
        <v>42.535280851999985</v>
      </c>
      <c r="BB20" s="2">
        <f t="shared" ref="BB20:BJ20" si="1">AVERAGE(BB2:BB17)</f>
        <v>32.93699936118243</v>
      </c>
      <c r="BC20" s="2">
        <f t="shared" si="1"/>
        <v>34.129081235624042</v>
      </c>
      <c r="BD20" s="2">
        <f t="shared" si="1"/>
        <v>24.115365733893849</v>
      </c>
      <c r="BE20" s="2">
        <f t="shared" si="1"/>
        <v>29.298175504703789</v>
      </c>
      <c r="BF20" s="2">
        <f t="shared" si="1"/>
        <v>29.797309233906223</v>
      </c>
      <c r="BG20" s="2">
        <f t="shared" si="1"/>
        <v>30.718111033362231</v>
      </c>
      <c r="BH20" s="2">
        <f t="shared" si="1"/>
        <v>30.712533246497578</v>
      </c>
      <c r="BI20" s="2">
        <f t="shared" si="1"/>
        <v>28.669233789426421</v>
      </c>
      <c r="BJ20" s="2">
        <f t="shared" si="1"/>
        <v>36.066423188689846</v>
      </c>
    </row>
    <row r="21" spans="1:62" x14ac:dyDescent="0.25">
      <c r="AZ21" s="1" t="s">
        <v>18</v>
      </c>
      <c r="BA21" s="2">
        <f>MAX(BA2:BA17)</f>
        <v>246.62576741744923</v>
      </c>
      <c r="BB21" s="2">
        <f t="shared" ref="BB21:BJ21" si="2">MAX(BB2:BB17)</f>
        <v>268.19837219109883</v>
      </c>
      <c r="BC21" s="2">
        <f t="shared" si="2"/>
        <v>208.63952602907801</v>
      </c>
      <c r="BD21" s="2">
        <f t="shared" si="2"/>
        <v>214.04393156735568</v>
      </c>
      <c r="BE21" s="2">
        <f t="shared" si="2"/>
        <v>235.82996220875262</v>
      </c>
      <c r="BF21" s="2">
        <f t="shared" si="2"/>
        <v>234.68530841988587</v>
      </c>
      <c r="BG21" s="2">
        <f t="shared" si="2"/>
        <v>240.1427989977015</v>
      </c>
      <c r="BH21" s="2">
        <f t="shared" si="2"/>
        <v>266.83805371892953</v>
      </c>
      <c r="BI21" s="2">
        <f t="shared" si="2"/>
        <v>262.97771088883235</v>
      </c>
      <c r="BJ21" s="2">
        <f t="shared" si="2"/>
        <v>237.02636165370831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basic_scenario</vt:lpstr>
      <vt:lpstr>flu_scenario</vt:lpstr>
      <vt:lpstr>summer_scenario</vt:lpstr>
      <vt:lpstr>fashion_scenario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2017-11-17T07:16:53Z</dcterms:modified>
</coreProperties>
</file>