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roblems" sheetId="1" state="visible" r:id="rId2"/>
    <sheet name="Positives" sheetId="2"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F4" authorId="0">
      <text>
        <r>
          <rPr>
            <sz val="10"/>
            <color rgb="FF000000"/>
            <rFont val="Tahoma"/>
            <family val="2"/>
            <charset val="1"/>
          </rPr>
          <t xml:space="preserve">If a heuristic applies,
then enter its name,
otherwise leave blank.</t>
        </r>
      </text>
    </comment>
    <comment ref="G4" authorId="0">
      <text>
        <r>
          <rPr>
            <sz val="9"/>
            <color rgb="FF000000"/>
            <rFont val="Tahoma"/>
            <family val="0"/>
            <charset val="1"/>
          </rPr>
          <t xml:space="preserve">If the problem only occurs on a specific platform, say so here.
</t>
        </r>
      </text>
    </comment>
    <comment ref="H4" authorId="0">
      <text>
        <r>
          <rPr>
            <sz val="10"/>
            <color rgb="FF000000"/>
            <rFont val="Tahoma"/>
            <family val="2"/>
            <charset val="1"/>
          </rPr>
          <t xml:space="preserve">Describe how the situation can be reconstructed.</t>
        </r>
      </text>
    </comment>
    <comment ref="M3" authorId="0">
      <text>
        <r>
          <rPr>
            <sz val="10"/>
            <color rgb="FF000000"/>
            <rFont val="Tahoma"/>
            <family val="2"/>
            <charset val="1"/>
          </rPr>
          <t xml:space="preserve">Severity:
  4 = Catastrophic problem
  3 = Serious problem
  2 = Minor problem
  1 = Cosmetic problem
  0 = No problem
One integer value between 0 and 4 per evaluator. No fractions.</t>
        </r>
      </text>
    </comment>
    <comment ref="Q4" authorId="0">
      <text>
        <r>
          <rPr>
            <sz val="10"/>
            <color rgb="FF000000"/>
            <rFont val="Tahoma"/>
            <family val="2"/>
            <charset val="1"/>
          </rPr>
          <t xml:space="preserve">Mean Severity.
Two decimal places.
</t>
        </r>
      </text>
    </comment>
  </commentList>
</comments>
</file>

<file path=xl/comments2.xml><?xml version="1.0" encoding="utf-8"?>
<comments xmlns="http://schemas.openxmlformats.org/spreadsheetml/2006/main" xmlns:xdr="http://schemas.openxmlformats.org/drawingml/2006/spreadsheetDrawing">
  <authors>
    <author> </author>
  </authors>
  <commentList>
    <comment ref="F4" authorId="0">
      <text>
        <r>
          <rPr>
            <sz val="10"/>
            <color rgb="FF000000"/>
            <rFont val="Tahoma"/>
            <family val="2"/>
            <charset val="1"/>
          </rPr>
          <t xml:space="preserve">Describe how the situation can be reconstructed.</t>
        </r>
      </text>
    </comment>
    <comment ref="K3" authorId="0">
      <text>
        <r>
          <rPr>
            <sz val="10"/>
            <color rgb="FF000000"/>
            <rFont val="Tahoma"/>
            <family val="2"/>
            <charset val="1"/>
          </rPr>
          <t xml:space="preserve">Positivity:
  4 = Extremely Positive
  3 = Very Positive
  2 = Positive
  1 = Slightly Positive
  0 = Not Positive
One integer value between 0 and 4 per evaluator. No fractions.</t>
        </r>
      </text>
    </comment>
    <comment ref="O4" authorId="0">
      <text>
        <r>
          <rPr>
            <sz val="10"/>
            <color rgb="FF000000"/>
            <rFont val="Tahoma"/>
            <family val="2"/>
            <charset val="1"/>
          </rPr>
          <t xml:space="preserve">Mean Positivity.
Two decimal places.
</t>
        </r>
      </text>
    </comment>
  </commentList>
</comments>
</file>

<file path=xl/sharedStrings.xml><?xml version="1.0" encoding="utf-8"?>
<sst xmlns="http://schemas.openxmlformats.org/spreadsheetml/2006/main" count="460" uniqueCount="312">
  <si>
    <t xml:space="preserve">Heuristic Evaluation Results</t>
  </si>
  <si>
    <t xml:space="preserve">Negative Findings (Problems)</t>
  </si>
  <si>
    <t xml:space="preserve">Found By</t>
  </si>
  <si>
    <t xml:space="preserve">Severity</t>
  </si>
  <si>
    <t xml:space="preserve">No.</t>
  </si>
  <si>
    <t xml:space="preserve">Title</t>
  </si>
  <si>
    <t xml:space="preserve">Description</t>
  </si>
  <si>
    <t xml:space="preserve">Selected Video Clip(s)</t>
  </si>
  <si>
    <t xml:space="preserve">All Available Video Clips</t>
  </si>
  <si>
    <t xml:space="preserve">Heuristic</t>
  </si>
  <si>
    <t xml:space="preserve">Only on Browser / OS</t>
  </si>
  <si>
    <t xml:space="preserve">Location (How Reproducible?)</t>
  </si>
  <si>
    <t xml:space="preserve">MS</t>
  </si>
  <si>
    <t xml:space="preserve">MM</t>
  </si>
  <si>
    <t xml:space="preserve">LK</t>
  </si>
  <si>
    <t xml:space="preserve">ML</t>
  </si>
  <si>
    <t xml:space="preserve">Mean</t>
  </si>
  <si>
    <t xml:space="preserve">overlapping cookie button</t>
  </si>
  <si>
    <t xml:space="preserve">When first visiting the site, the interactive message button is overlapping the cookie button, and therefor you could accidentially open the interactive message.</t>
  </si>
  <si>
    <t xml:space="preserve">ml-pc-neg01-overlapping-cookie-button.mp4,</t>
  </si>
  <si>
    <t xml:space="preserve">A05 Error Prevention</t>
  </si>
  <si>
    <t xml:space="preserve">Visit the site for the First time/ Delete your stored cookies</t>
  </si>
  <si>
    <t xml:space="preserve">y</t>
  </si>
  <si>
    <t xml:space="preserve">menu strip  button</t>
  </si>
  <si>
    <t xml:space="preserve">When searching for something the automatic expansion of the menu strip is hiding your search results.</t>
  </si>
  <si>
    <t xml:space="preserve">ml-pc-neg02-menu-strip-search-result.mp4</t>
  </si>
  <si>
    <t xml:space="preserve">A08 Aesthetic and Minimalist Design</t>
  </si>
  <si>
    <t xml:space="preserve">Search for something and then hover with your mose down to the search results.</t>
  </si>
  <si>
    <t xml:space="preserve">multiple cookie request</t>
  </si>
  <si>
    <t xml:space="preserve">When using the website with an adblock, your cookie settings don't get stored and are lost for each subpage.</t>
  </si>
  <si>
    <t xml:space="preserve">ml-pc-neg03-multiple-cookie-request.mp4</t>
  </si>
  <si>
    <t xml:space="preserve">A07 Flexibility and Efficiencey of Use</t>
  </si>
  <si>
    <t xml:space="preserve">only with Adblock/cookieblock</t>
  </si>
  <si>
    <t xml:space="preserve">Visit the site with and adblock and then go to a subpage.</t>
  </si>
  <si>
    <t xml:space="preserve">slide show to fast</t>
  </si>
  <si>
    <t xml:space="preserve">The slide show is to fast and is making the viewer dizzy.</t>
  </si>
  <si>
    <t xml:space="preserve">ml-pc-neg04-slide-show-to-fast.mp4</t>
  </si>
  <si>
    <t xml:space="preserve">Visit the startpage of the website, depending on your screen resolution.</t>
  </si>
  <si>
    <t xml:space="preserve">menu strip overloaded</t>
  </si>
  <si>
    <t xml:space="preserve">The menu strip is overloaded with to much information to process at one look.</t>
  </si>
  <si>
    <t xml:space="preserve">ml-pc-neg05-menu-strip-overloaded.mp4</t>
  </si>
  <si>
    <t xml:space="preserve">Visit the website and hover over the menu strip.</t>
  </si>
  <si>
    <t xml:space="preserve">cookie banner hiding impressum</t>
  </si>
  <si>
    <t xml:space="preserve">The cookie banner is hiding the bottom of the website</t>
  </si>
  <si>
    <t xml:space="preserve">ml-pc-neg06-cookie-banner-hiding-impressum.mp4</t>
  </si>
  <si>
    <t xml:space="preserve">Visit the website for the first time, scroll to the bottom.</t>
  </si>
  <si>
    <t xml:space="preserve">categories link expected</t>
  </si>
  <si>
    <t xml:space="preserve">According to the color and normal way we would expect a link to the different categories.</t>
  </si>
  <si>
    <t xml:space="preserve">ml-pc-neg07-categories-link-expected.mp4</t>
  </si>
  <si>
    <t xml:space="preserve">A04 Consistency</t>
  </si>
  <si>
    <t xml:space="preserve">Go to sehen und erleben -&gt; veranstaltungen-&gt; verantaltungskalender -&gt; duckland cartoon ausstellung</t>
  </si>
  <si>
    <t xml:space="preserve">typo Geschenksidee</t>
  </si>
  <si>
    <t xml:space="preserve">Geschenksidee is not a German word should be Geschenkidee</t>
  </si>
  <si>
    <t xml:space="preserve">ml-pc-neg08-typo-geschenksidee.mp4</t>
  </si>
  <si>
    <t xml:space="preserve">Goto shopping und lifestyle -&gt; grazgutschein</t>
  </si>
  <si>
    <t xml:space="preserve">zoom is lost</t>
  </si>
  <si>
    <t xml:space="preserve">When zooming on the interactive map and all possible things are activated the zoom gets lost after zooming in.</t>
  </si>
  <si>
    <t xml:space="preserve">ml-pc-neg09-zooming.mp4, ml-mob-neg08-zoom-lost.mp4</t>
  </si>
  <si>
    <t xml:space="preserve">oto goto anreise und verkehr-&gt; stadtplaene-&gt; interaktiverstadtplan then activate all and zoom</t>
  </si>
  <si>
    <t xml:space="preserve">covid information not correct</t>
  </si>
  <si>
    <t xml:space="preserve">The stated covid information on the website is outdated or simply not correct.</t>
  </si>
  <si>
    <t xml:space="preserve">ml-pc-neg10-covid-info-not-correct.mp4</t>
  </si>
  <si>
    <t xml:space="preserve">Goto gut zu wissen-&gt; service -&gt; corona-aktuelles</t>
  </si>
  <si>
    <t xml:space="preserve">dead link</t>
  </si>
  <si>
    <t xml:space="preserve">The link does not work.</t>
  </si>
  <si>
    <t xml:space="preserve">ml-pc-neg11-dead-link.mp4</t>
  </si>
  <si>
    <t xml:space="preserve">goto anreise und verkehr-&gt; mobil in graz-&gt; altstadt bim</t>
  </si>
  <si>
    <t xml:space="preserve">plus to small to click</t>
  </si>
  <si>
    <t xml:space="preserve">The plus is hard to click on a mobile device, cause of it's small size</t>
  </si>
  <si>
    <t xml:space="preserve">ml-mob-neg01-plus-small-click.mp4</t>
  </si>
  <si>
    <t xml:space="preserve">on mobile</t>
  </si>
  <si>
    <t xml:space="preserve">Try to expand any button with a +</t>
  </si>
  <si>
    <t xml:space="preserve">no time to read</t>
  </si>
  <si>
    <t xml:space="preserve">There is no Time to read the Text thats expanding when clicking on a picture link on the startsite</t>
  </si>
  <si>
    <t xml:space="preserve">ml-mob-neg02-no-time-to-read.mp4</t>
  </si>
  <si>
    <t xml:space="preserve">Click on any picture link on the startsite</t>
  </si>
  <si>
    <t xml:space="preserve">Top ten not in Top ten</t>
  </si>
  <si>
    <t xml:space="preserve">The Kaiserjosef markt despite marked as a top then is not in the top then list when following the link to called list</t>
  </si>
  <si>
    <t xml:space="preserve">ml-mob-neg03-Top-ten-not-in.mp4</t>
  </si>
  <si>
    <t xml:space="preserve">goto sehen &amp;erleben-&gt; sightseeing-&gt; sehenswürdigkeiten-&gt; Kaiser Josef Markt</t>
  </si>
  <si>
    <t xml:space="preserve">move additional info webcam</t>
  </si>
  <si>
    <t xml:space="preserve">On moblile there is no way to move the additional info when using the webcam feature.</t>
  </si>
  <si>
    <t xml:space="preserve">ml-mob-neg04-move-additional-webcam-info.mp4</t>
  </si>
  <si>
    <t xml:space="preserve">Goto gut zu wissen-&gt; service-&gt; webcam-graz</t>
  </si>
  <si>
    <t xml:space="preserve">gruppen link</t>
  </si>
  <si>
    <t xml:space="preserve">When clicking on the top left corner on gruppen you get redirected to an old site of graztourismus</t>
  </si>
  <si>
    <t xml:space="preserve">ml-mob-neg05-gruppen-link.mp4</t>
  </si>
  <si>
    <t xml:space="preserve">Click on gruppen in the top left corner</t>
  </si>
  <si>
    <t xml:space="preserve">search not working as intended</t>
  </si>
  <si>
    <t xml:space="preserve">When searchign for pictures of frohnleiten in the picture search, you get graz fotos</t>
  </si>
  <si>
    <t xml:space="preserve">ml-mob-neg06-search-not-working.mp4</t>
  </si>
  <si>
    <t xml:space="preserve">Go to the graz picture search and seachr for frohnleiten</t>
  </si>
  <si>
    <t xml:space="preserve">search last site</t>
  </si>
  <si>
    <t xml:space="preserve">When searchign for schuhe and using the last site button all search results are lost</t>
  </si>
  <si>
    <t xml:space="preserve">ml-mob-neg07-search-last-site.mp4</t>
  </si>
  <si>
    <t xml:space="preserve">Search for Schuhe and click the last site button</t>
  </si>
  <si>
    <t xml:space="preserve">tooltipps not working on mobile</t>
  </si>
  <si>
    <t xml:space="preserve">cant hover over a button with your finger on mobile like on pc therefor no tooltips for you/if you cant read fast</t>
  </si>
  <si>
    <t xml:space="preserve">ml-mob-neg09-no-tooltipps.mp4</t>
  </si>
  <si>
    <t xml:space="preserve">Goto merkliste</t>
  </si>
  <si>
    <t xml:space="preserve">close open menu</t>
  </si>
  <si>
    <t xml:space="preserve">there is no way to close a currently open menu in the menu strip by clicking on the minus despite the minus indicating it.</t>
  </si>
  <si>
    <t xml:space="preserve">ml-mob-neg10-close-open-menu.mp4</t>
  </si>
  <si>
    <t xml:space="preserve">Open the menu strip go to a menu and then try to close it</t>
  </si>
  <si>
    <t xml:space="preserve">Information overload on homepage</t>
  </si>
  <si>
    <t xml:space="preserve">The homepage of the website displays to much information on a single page. Especially tourists and first time visitors would have a hard time comprehending all the displayed information.</t>
  </si>
  <si>
    <t xml:space="preserve">ms-pc-neg01-information-overload.mp4</t>
  </si>
  <si>
    <t xml:space="preserve">Looking at the homepage</t>
  </si>
  <si>
    <t xml:space="preserve">Inconsistency on collapsed side menu in category pages</t>
  </si>
  <si>
    <t xml:space="preserve">All category pages like "Essen &amp; Trinken", "Sehen &amp; Erleben" contain a collapsed menu on the left. All menus can be clicked to expand their submenus, except the last one "Unsere Tipps". For this menu you need to click the + button next to it.</t>
  </si>
  <si>
    <t xml:space="preserve">ms-pc-neg02-inconsistent-menus.mp4</t>
  </si>
  <si>
    <t xml:space="preserve">Homepage -&gt; Any category (e.g. "Essen &amp; Trinken") -&gt; Try to click on text of "Unsere Tipps"</t>
  </si>
  <si>
    <t xml:space="preserve">Bookmark feature not explained</t>
  </si>
  <si>
    <t xml:space="preserve">The website shows a bookmark list on all pages but only certain articles allow bookmarking. Unfortunately there is no explanation on how and where to use it. They only explain that the entries can be reorder and the list can be sent via mail or saved as a pdf.</t>
  </si>
  <si>
    <t xml:space="preserve">ms-pc-neg03-no-information-bookmarks.mp4, ms-mob-neg06-bookmark-explained.mp4</t>
  </si>
  <si>
    <t xml:space="preserve">A10 Help and Documentation</t>
  </si>
  <si>
    <t xml:space="preserve">Every page -&gt; top right -&gt; "Merkliste"</t>
  </si>
  <si>
    <t xml:space="preserve">Homepage content loading</t>
  </si>
  <si>
    <t xml:space="preserve">After visiting some subpages of the website and returning to the homepage, using any link, the content takes a few seconds longer to load than other pages.</t>
  </si>
  <si>
    <t xml:space="preserve">ms-pc-neg04-homepage-loading.mp4, ms-mob-neg07-hompage-content.mp4</t>
  </si>
  <si>
    <t xml:space="preserve">A01 Feedback</t>
  </si>
  <si>
    <t xml:space="preserve">Visit multiple subpages -&gt; homepage -&gt; scroll down</t>
  </si>
  <si>
    <t xml:space="preserve">Interactive Map Filter</t>
  </si>
  <si>
    <t xml:space="preserve">The website offers an interactive map with points of interest that can be filtered by categories using buttons on the map ("Sightseeing", "Museen", "Hotels", etc.). Unfortunately it is not possible to filter out points of interest of the respective category where we opened the map in. The category of e.g. "Sightseeing" is always visible in the interactive map on the "Sightseeing" category.</t>
  </si>
  <si>
    <t xml:space="preserve"> ms-pc-neg05-interactive-map-filter.mp4</t>
  </si>
  <si>
    <t xml:space="preserve">Visit any category with a interactive map -&gt; open interactive map -&gt; try to filter out current category</t>
  </si>
  <si>
    <t xml:space="preserve">Interactive Map Leisure Destinations</t>
  </si>
  <si>
    <t xml:space="preserve">The website offers an interactive map with points of interest such as destinations to visit for leisure activities (hiking, etc). One destination on the map shows an activity in Schrems which is located in lower Austria near the border to Czech. The destination is very odd, very far away from Graz and makes no sense to show to tourists or locals. All other destinations are in Graz or an reasonable distance away.</t>
  </si>
  <si>
    <t xml:space="preserve">ms-pc-neg06-interactive-map-leisure.mp4</t>
  </si>
  <si>
    <t xml:space="preserve">Homepage -&gt; "Anreise &amp; Verkehr" -&gt; "Interaktiver Stadtplan" -&gt; enable filter "Ausflugsziele" -&gt; see a poi in lower austria</t>
  </si>
  <si>
    <t xml:space="preserve">Interactive Map Auto Zoom</t>
  </si>
  <si>
    <t xml:space="preserve">The website offers an interactive map with points of interest that can be filtered by categories using buttons on the map (Sightseeing, Museen, Hotels, etc.). After changing the filter the map automatically zooms out. This is very annoying when looking for a hotel, etc. next to a certain poi.</t>
  </si>
  <si>
    <t xml:space="preserve">ms-pc-neg07-interactive-map-zoom.mp4, ms-mob-neg08-auto-zoom.mp4</t>
  </si>
  <si>
    <t xml:space="preserve">Homepage -&gt; "Anreise &amp; Verkehr" -&gt; "Interaktiver Stadtplan" -&gt; zoom anywhere -&gt; activate a filter</t>
  </si>
  <si>
    <t xml:space="preserve">Hotel map extreme zoom</t>
  </si>
  <si>
    <t xml:space="preserve">If we open the page for a certain hotel and open its provided map we get a nice overview where the hotel is located. Should we close the map and open it again we get the same map again but now its extremely zoomed in to where it is practically useless. The user has to manually zoom out to see anything of the surroundings again.</t>
  </si>
  <si>
    <t xml:space="preserve">ms-pc-neg08-interactive-map-hotel-zoom.mp4, ms-mob-neg09-hotel-zoom.mp4</t>
  </si>
  <si>
    <t xml:space="preserve">Homepage -&gt; "Hotels &amp; Appartements" -&gt; "Hotels" -&gt; select any hotel -&gt; open the map -&gt; close the map -&gt; open the map</t>
  </si>
  <si>
    <t xml:space="preserve">Bookmark no drag and drop reordering</t>
  </si>
  <si>
    <t xml:space="preserve">There is a description on how to reorder your bookmark list, but it is not possible as the list is not shown.</t>
  </si>
  <si>
    <t xml:space="preserve">ms-pc-neg09-bookmarks-drag-drop.mp4</t>
  </si>
  <si>
    <t xml:space="preserve">Bookmark multiple articles -&gt; Go to the Bookmark page "Merkliste" -&gt; no list to reorder</t>
  </si>
  <si>
    <t xml:space="preserve">Bookmark no delete</t>
  </si>
  <si>
    <t xml:space="preserve">It is not possible after bookmarking an article to remove the bookmark again. There is no option on the article nor the bookmark page.</t>
  </si>
  <si>
    <t xml:space="preserve">ms-pc-neg10-bookmark-no-delete.mp4</t>
  </si>
  <si>
    <t xml:space="preserve">Bookmark an article -&gt; Go to the Bookmark page "Merkliste" -&gt; no way to remove a bookmark</t>
  </si>
  <si>
    <t xml:space="preserve">No reset filter button</t>
  </si>
  <si>
    <t xml:space="preserve">The website offers several list with multiple filters but no reset filter option. One example is the breakfast and brunch list. There is no reset filter option, even though there are 12 filter options.</t>
  </si>
  <si>
    <t xml:space="preserve">ms-pc-neg11-no-reset-filter.mp4, ms-mob-neg10-no-reset-filter.mp4</t>
  </si>
  <si>
    <t xml:space="preserve">A07 Flexibility and Efficiency of Use</t>
  </si>
  <si>
    <t xml:space="preserve">Homepage -&gt; "Essen &amp; Trinken" -&gt; "Gastro-Guide" -&gt; "Frühstück &amp; Branchen" -&gt; looking at the list below</t>
  </si>
  <si>
    <t xml:space="preserve">Missing COVID information</t>
  </si>
  <si>
    <t xml:space="preserve">The website offers several pages for different kinds of restaurant options (breakfast, dinner, etc). They inform the user on the main gastronomy guide page that restaurants are currently closed due to COVID restrictions. They do not inform the user on each option page  ("Frühstücken &amp; Branchen", "Buschenschank", etc). Also there is no information of the covid restrictions on the pages for each restaurant.</t>
  </si>
  <si>
    <t xml:space="preserve">ms-pc-neg12-missing-covid-information.mp4</t>
  </si>
  <si>
    <t xml:space="preserve">Homepage -&gt; "Frühstücken &amp; Branchen" -&gt; Any restaurant -&gt; you see nothing about COVID restrictions</t>
  </si>
  <si>
    <t xml:space="preserve">Support Chat Icon</t>
  </si>
  <si>
    <t xml:space="preserve">The icon for the support chat cannot be minimized or removed. In some cases this is annoying.</t>
  </si>
  <si>
    <t xml:space="preserve">ms-mob-neg01-support-chat-icon.mp4</t>
  </si>
  <si>
    <t xml:space="preserve">Every page</t>
  </si>
  <si>
    <t xml:space="preserve">No incremental search</t>
  </si>
  <si>
    <t xml:space="preserve">The search field does not provide an incrementeal search feature. This kind of feature is very common, especially for mobile friendly websites.</t>
  </si>
  <si>
    <t xml:space="preserve">ms-mob-neg02-incremental-search.mp4</t>
  </si>
  <si>
    <t xml:space="preserve">Every page -&gt; use search function next to menu icon</t>
  </si>
  <si>
    <t xml:space="preserve">Inconsistency on collapsed menu</t>
  </si>
  <si>
    <t xml:space="preserve">When opening the menu and one of the categories e.g. "Anreise &amp; Verkehr" we get a list of collapsed menus. If we click on the text of the collapsed menus instead of expanding we get redirected on a new page. If we click on "Unsere Tipps" though the menu expands.</t>
  </si>
  <si>
    <t xml:space="preserve"> ms-mob-neg03-inconsistent-menu.mp4</t>
  </si>
  <si>
    <t xml:space="preserve">Homepage -&gt; Any category (e.g. "Essen &amp; Trinken") -&gt; Try to click on text of "Unsere Tipps" or other menu</t>
  </si>
  <si>
    <t xml:space="preserve">Tiles crowd screen</t>
  </si>
  <si>
    <t xml:space="preserve">Some pages contain large tiles that worked well on pc but on mobile they needlessly make the page longer in portrait mode. They should be scaled down to be smaller.</t>
  </si>
  <si>
    <t xml:space="preserve">ms-mob-neg04-crowded-tiles.mp4</t>
  </si>
  <si>
    <t xml:space="preserve">Homepage -&gt; "Shopping &amp; Lifestyle" -&gt; "Einkaufsviertel"</t>
  </si>
  <si>
    <t xml:space="preserve">Embedded video cut off</t>
  </si>
  <si>
    <t xml:space="preserve">Some embedded videos are cut off due to the aspect ratio of the device on mobile.</t>
  </si>
  <si>
    <t xml:space="preserve">ms-mob-neg05-embedded-cutoff.mp4</t>
  </si>
  <si>
    <t xml:space="preserve">Homepage -&gt; "Sehen &amp; Erleben" -&gt; "Graz entdecken" -&gt; scroll down to the video</t>
  </si>
  <si>
    <t xml:space="preserve">Inconsistent backwards navigation filter</t>
  </si>
  <si>
    <r>
      <rPr>
        <sz val="10"/>
        <rFont val="Arial"/>
        <family val="2"/>
        <charset val="1"/>
      </rPr>
      <t xml:space="preserve">Search filters are not applied after going backwards</t>
    </r>
    <r>
      <rPr>
        <sz val="10"/>
        <rFont val="Arial"/>
        <family val="2"/>
      </rPr>
      <t xml:space="preserve"> in the menu structure. The filters are still filled in correctly  but the search results disregard them.</t>
    </r>
  </si>
  <si>
    <t xml:space="preserve">mm-pc-neg01-backnav-filter.mp4</t>
  </si>
  <si>
    <t xml:space="preserve">Congress -&gt; VENUE FINDER AGENCIES &amp; CATERING -&gt; select filter -&gt; select item from results -&gt; go back (browser back action, or back button doesn't matter) -&gt; filter settings are still filled in, but not applied to the results</t>
  </si>
  <si>
    <t xml:space="preserve">Inconsistent button placement</t>
  </si>
  <si>
    <t xml:space="preserve"> The search button was previously centered, and is now aligned to the right. The filter menus in general seem to behave differently at times, even though they all look the same.</t>
  </si>
  <si>
    <t xml:space="preserve">mm-pc-neg02-inconsistent-placement.mp4</t>
  </si>
  <si>
    <t xml:space="preserve">Congress -&gt; VENUE FINDER AGENCIES &amp; CATERING
Congress -&gt; VENUE FINDER AGENCIES &amp; CATERING -&gt;[from sub-menu]  EVENT LOCATIONS</t>
  </si>
  <si>
    <t xml:space="preserve">Text out of containing border</t>
  </si>
  <si>
    <t xml:space="preserve">Text is not contained in outer box, and
  continues over the border.</t>
  </si>
  <si>
    <t xml:space="preserve">mm-pc-neg03-out-of-bounds.mp4</t>
  </si>
  <si>
    <t xml:space="preserve">Congress -&gt; VENUE FINDER AGENCIES &amp; CATERING -&gt; show all in the map -&gt; select "CONVENTA VERANSTALTUNGSMANAGEMENT"</t>
  </si>
  <si>
    <t xml:space="preserve">Form date format not specified</t>
  </si>
  <si>
    <t xml:space="preserve">The form expects a date as input, the format however is not specified. It displays a "accepted" checkmark after inputting an integer already.</t>
  </si>
  <si>
    <t xml:space="preserve">mm-pc-neg04-date-format.mp4</t>
  </si>
  <si>
    <t xml:space="preserve">A06 Recognition Rather Than Recall</t>
  </si>
  <si>
    <t xml:space="preserve">Congress -&gt; CONGRESS AND EXHIBITION CALENDAR -&gt; Register conference</t>
  </si>
  <si>
    <t xml:space="preserve">Inconsistent backwards navigation</t>
  </si>
  <si>
    <t xml:space="preserve">The options for going back to the parent menu
  is not consistent across the side. Placement varies,
  and sometimes there is no option at all.</t>
  </si>
  <si>
    <t xml:space="preserve">mm-pc-neg05-backnav.mp4</t>
  </si>
  <si>
    <t xml:space="preserve">Congress -&gt; DESTINATION GRAZ -&gt; CAPITAL OF CULINARY DELIGHTS -&gt; select item from the three listed -&gt; back button is embedded in the content space.
SEE &amp; DO -&gt; SIGHTSEEING -&gt; Top 10 Sights -&gt; select item from the sights listed → no back button provided from the side</t>
  </si>
  <si>
    <t xml:space="preserve">Missing image</t>
  </si>
  <si>
    <t xml:space="preserve">Page header doesn't have the background image like
  the previous pages did.</t>
  </si>
  <si>
    <t xml:space="preserve">mm-pc-neg07-missing-image.mp4</t>
  </si>
  <si>
    <t xml:space="preserve">TRAVEL &amp; TRANSPORT -&gt; GETTING HERE -&gt; BY CARAVAN</t>
  </si>
  <si>
    <t xml:space="preserve">Button inconsistency</t>
  </si>
  <si>
    <t xml:space="preserve">The more button is used across the side to
  expand a folded paragraph. In this case it is 
  a link redirecting to a new side.</t>
  </si>
  <si>
    <t xml:space="preserve">mm-pc-neg08-button-inconsistency.mp4</t>
  </si>
  <si>
    <t xml:space="preserve">TRAVEL &amp; TRANSPORT -&gt; MOBILE IN GRAZ -&gt; Bus &amp; Tram</t>
  </si>
  <si>
    <t xml:space="preserve">Redundant information provided</t>
  </si>
  <si>
    <t xml:space="preserve">More button, which was previously used to expand
  a paragraph is now a link to a new side.</t>
  </si>
  <si>
    <t xml:space="preserve">mm-pc-neg09-redundancy.mp4</t>
  </si>
  <si>
    <t xml:space="preserve">Hover SEE &amp; DO -&gt; CHRISTMAS IN GRAZ -&gt; CHRISTMAS MARKETS -&gt; KARMELITERPLATZ</t>
  </si>
  <si>
    <t xml:space="preserve">Misleading menu design</t>
  </si>
  <si>
    <t xml:space="preserve">The menu structure on the left hand side looks like
  it can be expanded, but does not contain any 
  additional information.</t>
  </si>
  <si>
    <t xml:space="preserve">mm-pc-neg11-misleading-design.mp4</t>
  </si>
  <si>
    <t xml:space="preserve">only in german</t>
  </si>
  <si>
    <t xml:space="preserve">GRUPPEN -&gt; PROGRAMMVORSCHLÄGE -&gt; STADTFÜHRUNGEN FÜR GRUPPEN</t>
  </si>
  <si>
    <t xml:space="preserve">Overlapping of buttons</t>
  </si>
  <si>
    <t xml:space="preserve">The buttons for closing the map and going into fullscreen mode overlap.</t>
  </si>
  <si>
    <t xml:space="preserve">mm-pc-neg12-overlapping-buttons.mp4</t>
  </si>
  <si>
    <t xml:space="preserve">SHOPPING from sliding menu -&gt; SHOPPING STREETS -&gt; HERRENGASSE -&gt; CAFÉ SACHER SHOP GRAZ -&gt; open map</t>
  </si>
  <si>
    <t xml:space="preserve">Misleading tab selection</t>
  </si>
  <si>
    <t xml:space="preserve">It looks like information tab is selected, since there is no separator between the content and the tab name. When selecting the Events tab the separator stays and it still looks like the Information tab is selected.</t>
  </si>
  <si>
    <t xml:space="preserve">mm-pc-neg13-keywords.mp4</t>
  </si>
  <si>
    <t xml:space="preserve">SEE &amp; DO -&gt; SIGHTSEEING -&gt; Top 10 Sights -&gt; LANDHAUS COURTYARD -&gt; select Events tab</t>
  </si>
  <si>
    <t xml:space="preserve">Wrong popup placement</t>
  </si>
  <si>
    <t xml:space="preserve">The popup window in the map is sized/placed incorrectly, such that it is not entirely visible. It can be viewed entirely by moving the shop icon in the top left corner, but that should not be necessary.</t>
  </si>
  <si>
    <t xml:space="preserve">mm-mob-neg02-popup-placement.mp4</t>
  </si>
  <si>
    <t xml:space="preserve">SHOPPING from sliding menu -&gt; SHOPPING STREETS -&gt; HERRENGASSE -&gt; CAFÉ SACHER SHOP GRAZ -&gt; open map -&gt; select shop icon</t>
  </si>
  <si>
    <t xml:space="preserve">Unintuitive button design</t>
  </si>
  <si>
    <t xml:space="preserve">The button to expand the paragraph has the design of a dropdown menu.</t>
  </si>
  <si>
    <t xml:space="preserve">mm-mob-neg03-unintuitive-menu.mp4</t>
  </si>
  <si>
    <t xml:space="preserve">SEE &amp; DO -&gt; Top 10 Sights -&gt; click Details button</t>
  </si>
  <si>
    <t xml:space="preserve">Inappropriate naming of container</t>
  </si>
  <si>
    <t xml:space="preserve">The container wrapping the options to save to pdf and send by email is named "filters" which is very misleading.</t>
  </si>
  <si>
    <t xml:space="preserve">mm-mob-neg04-inappropriate-naming.mp4</t>
  </si>
  <si>
    <t xml:space="preserve">click on watchlist -&gt; expand filters</t>
  </si>
  <si>
    <t xml:space="preserve">Interactive webcam feedback</t>
  </si>
  <si>
    <t xml:space="preserve">The interactive webcam does not show what directions are available, or where start and end of the rotation is. Combined with response delay on a mobile device makes this difficult to navigate.</t>
  </si>
  <si>
    <t xml:space="preserve">mm-mob-neg05-interactive-webcam.mp4</t>
  </si>
  <si>
    <t xml:space="preserve">GOOD TO KNOW -&gt; SERVICE -&gt; Webcam Graz -&gt; inspect a webcam</t>
  </si>
  <si>
    <t xml:space="preserve">Interactive webcam useless buttons</t>
  </si>
  <si>
    <t xml:space="preserve">Some of the interactive webcams contain forward and backwards (in time presumably) buttons which do not do anything other than the pressed animation.</t>
  </si>
  <si>
    <t xml:space="preserve">mm-mob-neg06-interactive-webcam-buttons.mp4</t>
  </si>
  <si>
    <t xml:space="preserve">GOOD TO KNOW -&gt; SERVICE -&gt; Webcam Graz -&gt; inspect the second webcam</t>
  </si>
  <si>
    <t xml:space="preserve">Useless scrollbar</t>
  </si>
  <si>
    <t xml:space="preserve">When any selection is made on this page, the inner box gets its own scrollbar, without any need for it. It only makes scrolling through white space available and delays scrolling, while scrolling inside the box. Especially on mobile devices it makes for awkward navigation.</t>
  </si>
  <si>
    <t xml:space="preserve">mm-mob-neg07-useless-scrollbar.mp4</t>
  </si>
  <si>
    <t xml:space="preserve">GOOD TO KNOW -&gt; SERVICE -&gt; Corona - Latest News -&gt; Select any option</t>
  </si>
  <si>
    <t xml:space="preserve">Button duplicate</t>
  </si>
  <si>
    <t xml:space="preserve">Two search buttons exist with the same functionality. The key word input could be part of the filters group anyway which would also eliminate the duplicate search button.</t>
  </si>
  <si>
    <t xml:space="preserve">mm-mob-neg08-button-duplicate.mp4</t>
  </si>
  <si>
    <t xml:space="preserve">SEE &amp; DO -&gt; EVENTS -&gt; Event Calender -&gt; Show filters</t>
  </si>
  <si>
    <t xml:space="preserve">Misalignment</t>
  </si>
  <si>
    <t xml:space="preserve">The text intersects with the input box.</t>
  </si>
  <si>
    <t xml:space="preserve">mm-mob-neg09-misalignment.mp4</t>
  </si>
  <si>
    <t xml:space="preserve">Empty option in filter menu</t>
  </si>
  <si>
    <t xml:space="preserve">The filter options contains an option which is empty Selecting it actually changes the search results.</t>
  </si>
  <si>
    <t xml:space="preserve">mm-mob-neg11-filter-empty-option.mp4</t>
  </si>
  <si>
    <t xml:space="preserve">EAT &amp; DRINK -&gt; RESTAURANT GUIDE -&gt; Restaurant Guide Search</t>
  </si>
  <si>
    <t xml:space="preserve">Positive Findings</t>
  </si>
  <si>
    <t xml:space="preserve">Positivity</t>
  </si>
  <si>
    <t xml:space="preserve">Top Event slide</t>
  </si>
  <si>
    <t xml:space="preserve">The top Event Slide is a nice way to get the current runnign top events on one look at the startpage.</t>
  </si>
  <si>
    <t xml:space="preserve">ml-mob-pos01-top-event-slide.mp4</t>
  </si>
  <si>
    <t xml:space="preserve">visit the website and scroll down to the top event slide</t>
  </si>
  <si>
    <t xml:space="preserve">send merkliste</t>
  </si>
  <si>
    <t xml:space="preserve">It's a nice feature to be able to send your merkliste to other people.</t>
  </si>
  <si>
    <t xml:space="preserve">ml-mob-pos02-send-merkliste.mp4</t>
  </si>
  <si>
    <t xml:space="preserve">goto the top right corner and click merkliste and then on e-mail senden</t>
  </si>
  <si>
    <t xml:space="preserve">Top then sightseeing attractions</t>
  </si>
  <si>
    <t xml:space="preserve">ml-mob-pos03-top-ten-attractions.mp4</t>
  </si>
  <si>
    <t xml:space="preserve">visit the website and scroll down to the top then attractions</t>
  </si>
  <si>
    <t xml:space="preserve">information amount impressive</t>
  </si>
  <si>
    <t xml:space="preserve">The Information amount stated on the website is impressive and there is probably not much what you can do in graz that isn't on there.</t>
  </si>
  <si>
    <t xml:space="preserve">ml-pc-pos01-information-amount-impressive.mp4, ms-pc-pos01-information.mp4</t>
  </si>
  <si>
    <t xml:space="preserve">Visit the website.</t>
  </si>
  <si>
    <t xml:space="preserve">webcam-feature</t>
  </si>
  <si>
    <t xml:space="preserve">The webcam feature is cool, cause you can click on points of interrest directly on the webcam immage and get additional information.</t>
  </si>
  <si>
    <t xml:space="preserve">ml-pc-pos02-webcam-feature.mp4,  ms-pc-pos02-live-webcams.mp4</t>
  </si>
  <si>
    <t xml:space="preserve">interactive-city-plan</t>
  </si>
  <si>
    <t xml:space="preserve">The interactive city plan is good, cause you can easily find the next restorant or activity next to your hotel for example.</t>
  </si>
  <si>
    <t xml:space="preserve">ml-pc-pos03-interactive-city-plan.mp4</t>
  </si>
  <si>
    <t xml:space="preserve">goto anreise und verkehr-&gt; stadtplaene-&gt; interaktiverstadtplan</t>
  </si>
  <si>
    <t xml:space="preserve">7</t>
  </si>
  <si>
    <t xml:space="preserve">Keywords are always links</t>
  </si>
  <si>
    <t xml:space="preserve">In almost every article on the website keywords e.g. Graz, Uhrturm, Schlossberg, Kunsthaus are also clealy visible links. Users can click the links and are redirected to more information regarding the keyword.</t>
  </si>
  <si>
    <t xml:space="preserve">ms-pc-pos03-keywords-are-links.mp4, ms-mob-pos03-keywords-are-linked.mp4</t>
  </si>
  <si>
    <t xml:space="preserve">Homepage -&gt; "Gut zu wissen" -&gt; "Service" -&gt; "Webcam Graz" -&gt; Text above actual webcam stream</t>
  </si>
  <si>
    <t xml:space="preserve">8</t>
  </si>
  <si>
    <t xml:space="preserve">Easy navigation</t>
  </si>
  <si>
    <t xml:space="preserve">Using breadcrumbs and well positioned links it is very easy to navigate the website on mobile.</t>
  </si>
  <si>
    <t xml:space="preserve">ms-mob-pos01-easy-navigation.mp4</t>
  </si>
  <si>
    <t xml:space="preserve">Looking at the whole website</t>
  </si>
  <si>
    <t xml:space="preserve">9</t>
  </si>
  <si>
    <t xml:space="preserve">Bookmarks work</t>
  </si>
  <si>
    <t xml:space="preserve">Bookmarks work correctly on mobile. So we can bookmark articles, order them how we want in our list and print them out or save it as a pdf. Very useful for tourists and locals.</t>
  </si>
  <si>
    <t xml:space="preserve">ms-mob-pos02-bookmarks-working.mp4</t>
  </si>
  <si>
    <t xml:space="preserve">Homepage -&gt; "Gut zu wissen" -&gt; "Service" -&gt; "Webcam Graz"</t>
  </si>
  <si>
    <t xml:space="preserve">10</t>
  </si>
  <si>
    <t xml:space="preserve">Search feature</t>
  </si>
  <si>
    <t xml:space="preserve">Since the menu contains so many entries, the search feature is very welcome to find what you need quickly, instead of browsing through all the possible locations of what you are looking for.</t>
  </si>
  <si>
    <t xml:space="preserve">mm-pc-pos01-search.mp4</t>
  </si>
  <si>
    <t xml:space="preserve">Click search bar -&gt; enter search term -&gt; hit enter</t>
  </si>
  <si>
    <t xml:space="preserve">11</t>
  </si>
  <si>
    <t xml:space="preserve">Advent page</t>
  </si>
  <si>
    <t xml:space="preserve">The side provides an advent themed view of graz, with suggestions appropriate for the time. There you can find a list of christmas markets, events during christmas time and a picture gallery of the christmas tree.</t>
  </si>
  <si>
    <t xml:space="preserve">mm-pc-pos02-advent.mp4</t>
  </si>
  <si>
    <t xml:space="preserve">Hover SEE &amp; DO -&gt; CHRISTMAS IN GRAZ</t>
  </si>
  <si>
    <t xml:space="preserve">12</t>
  </si>
  <si>
    <t xml:space="preserve">Group suggestions</t>
  </si>
  <si>
    <t xml:space="preserve">The side offers the option to specifically find activities for groups to get useful suggestions faster. It is a stripped down version of the side targeted at group programmes.</t>
  </si>
  <si>
    <t xml:space="preserve">mm-pc-pos03-groups.mp4</t>
  </si>
  <si>
    <t xml:space="preserve">Groups button at the top of the page</t>
  </si>
  <si>
    <t xml:space="preserve">13</t>
  </si>
  <si>
    <t xml:space="preserve">14</t>
  </si>
</sst>
</file>

<file path=xl/styles.xml><?xml version="1.0" encoding="utf-8"?>
<styleSheet xmlns="http://schemas.openxmlformats.org/spreadsheetml/2006/main">
  <numFmts count="5">
    <numFmt numFmtId="164" formatCode="General"/>
    <numFmt numFmtId="165" formatCode="[$-F400]h:mm:ss\ AM/PM"/>
    <numFmt numFmtId="166" formatCode="0"/>
    <numFmt numFmtId="167" formatCode="@"/>
    <numFmt numFmtId="168" formatCode="0.00"/>
  </numFmts>
  <fonts count="9">
    <font>
      <sz val="10"/>
      <name val="Arial"/>
      <family val="0"/>
      <charset val="1"/>
    </font>
    <font>
      <sz val="10"/>
      <name val="Arial"/>
      <family val="0"/>
    </font>
    <font>
      <sz val="10"/>
      <name val="Arial"/>
      <family val="0"/>
    </font>
    <font>
      <sz val="10"/>
      <name val="Arial"/>
      <family val="0"/>
    </font>
    <font>
      <b val="true"/>
      <sz val="10"/>
      <name val="Arial"/>
      <family val="2"/>
      <charset val="1"/>
    </font>
    <font>
      <sz val="10"/>
      <name val="Arial"/>
      <family val="2"/>
      <charset val="1"/>
    </font>
    <font>
      <sz val="10"/>
      <name val="Arial"/>
      <family val="2"/>
    </font>
    <font>
      <sz val="10"/>
      <color rgb="FF000000"/>
      <name val="Tahoma"/>
      <family val="2"/>
      <charset val="1"/>
    </font>
    <font>
      <sz val="9"/>
      <color rgb="FF000000"/>
      <name val="Tahoma"/>
      <family val="0"/>
      <charset val="1"/>
    </font>
  </fonts>
  <fills count="2">
    <fill>
      <patternFill patternType="none"/>
    </fill>
    <fill>
      <patternFill patternType="gray125"/>
    </fill>
  </fills>
  <borders count="8">
    <border diagonalUp="false" diagonalDown="false">
      <left/>
      <right/>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style="thin"/>
      <right/>
      <top/>
      <bottom style="thin"/>
      <diagonal/>
    </border>
    <border diagonalUp="false" diagonalDown="false">
      <left/>
      <right style="thin"/>
      <top/>
      <bottom style="thin"/>
      <diagonal/>
    </border>
    <border diagonalUp="false" diagonalDown="false">
      <left style="hair"/>
      <right/>
      <top/>
      <bottom/>
      <diagonal/>
    </border>
    <border diagonalUp="false" diagonalDown="false">
      <left/>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0" fillId="0" borderId="2" xfId="0" applyFont="false" applyBorder="tru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5" fontId="4" fillId="0" borderId="3" xfId="0" applyFont="true" applyBorder="true" applyAlignment="true" applyProtection="false">
      <alignment horizontal="general" vertical="top" textRotation="0" wrapText="true" indent="0" shrinkToFit="false"/>
      <protection locked="true" hidden="false"/>
    </xf>
    <xf numFmtId="165" fontId="4" fillId="0" borderId="3" xfId="0" applyFont="true" applyBorder="true" applyAlignment="true" applyProtection="false">
      <alignment horizontal="left" vertical="top" textRotation="0" wrapText="true" indent="0" shrinkToFit="false"/>
      <protection locked="true" hidden="false"/>
    </xf>
    <xf numFmtId="165" fontId="0" fillId="0" borderId="4" xfId="0" applyFont="true" applyBorder="true" applyAlignment="true" applyProtection="false">
      <alignment horizontal="left" vertical="top" textRotation="0" wrapText="true" indent="0" shrinkToFit="false"/>
      <protection locked="true" hidden="false"/>
    </xf>
    <xf numFmtId="165" fontId="0" fillId="0" borderId="3" xfId="0" applyFont="true" applyBorder="true" applyAlignment="true" applyProtection="false">
      <alignment horizontal="left" vertical="top" textRotation="0" wrapText="true" indent="0" shrinkToFit="false"/>
      <protection locked="true" hidden="false"/>
    </xf>
    <xf numFmtId="165" fontId="0" fillId="0" borderId="5" xfId="0" applyFont="true" applyBorder="true" applyAlignment="true" applyProtection="false">
      <alignment horizontal="left" vertical="top" textRotation="0" wrapText="true" indent="0" shrinkToFit="false"/>
      <protection locked="true" hidden="false"/>
    </xf>
    <xf numFmtId="165" fontId="4" fillId="0" borderId="5" xfId="0" applyFont="true" applyBorder="tru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false" indent="0" shrinkToFit="false"/>
      <protection locked="true" hidden="false"/>
    </xf>
    <xf numFmtId="167" fontId="0" fillId="0" borderId="0" xfId="0" applyFont="true" applyBorder="false" applyAlignment="true" applyProtection="false">
      <alignment horizontal="left" vertical="top" textRotation="0" wrapText="true" indent="0" shrinkToFit="false"/>
      <protection locked="true" hidden="false"/>
    </xf>
    <xf numFmtId="167" fontId="5" fillId="0" borderId="0" xfId="0" applyFont="true" applyBorder="false" applyAlignment="true" applyProtection="false">
      <alignment horizontal="left" vertical="top" textRotation="0" wrapText="true" indent="0" shrinkToFit="false"/>
      <protection locked="true" hidden="false"/>
    </xf>
    <xf numFmtId="167" fontId="0" fillId="0" borderId="1" xfId="0" applyFont="false" applyBorder="true" applyAlignment="true" applyProtection="false">
      <alignment horizontal="left" vertical="top" textRotation="0" wrapText="false" indent="0" shrinkToFit="false"/>
      <protection locked="true" hidden="false"/>
    </xf>
    <xf numFmtId="167" fontId="0" fillId="0" borderId="0" xfId="0" applyFont="false" applyBorder="false" applyAlignment="true" applyProtection="false">
      <alignment horizontal="left" vertical="top" textRotation="0" wrapText="false" indent="0" shrinkToFit="false"/>
      <protection locked="true" hidden="false"/>
    </xf>
    <xf numFmtId="167" fontId="0" fillId="0" borderId="2" xfId="0" applyFont="true" applyBorder="true" applyAlignment="true" applyProtection="false">
      <alignment horizontal="left" vertical="top" textRotation="0" wrapText="false" indent="0" shrinkToFit="false"/>
      <protection locked="true" hidden="false"/>
    </xf>
    <xf numFmtId="166" fontId="0" fillId="0" borderId="0" xfId="0" applyFont="false" applyBorder="true" applyAlignment="true" applyProtection="false">
      <alignment horizontal="left" vertical="top" textRotation="0" wrapText="false" indent="0" shrinkToFit="false"/>
      <protection locked="true" hidden="false"/>
    </xf>
    <xf numFmtId="168" fontId="0" fillId="0" borderId="2" xfId="0" applyFont="false" applyBorder="true" applyAlignment="true" applyProtection="false">
      <alignment horizontal="left" vertical="top" textRotation="0" wrapText="false" indent="0" shrinkToFit="false"/>
      <protection locked="true" hidden="false"/>
    </xf>
    <xf numFmtId="166" fontId="5" fillId="0" borderId="0" xfId="0" applyFont="true" applyBorder="false" applyAlignment="true" applyProtection="false">
      <alignment horizontal="left" vertical="top" textRotation="0" wrapText="false" indent="0" shrinkToFit="false"/>
      <protection locked="true" hidden="false"/>
    </xf>
    <xf numFmtId="167" fontId="5" fillId="0" borderId="1" xfId="0" applyFont="true" applyBorder="true" applyAlignment="true" applyProtection="false">
      <alignment horizontal="left" vertical="top" textRotation="0" wrapText="false" indent="0" shrinkToFit="false"/>
      <protection locked="true" hidden="false"/>
    </xf>
    <xf numFmtId="166" fontId="5" fillId="0" borderId="0"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6" xfId="0" applyFont="false" applyBorder="true" applyAlignment="true" applyProtection="false">
      <alignment horizontal="left" vertical="top" textRotation="0" wrapText="false" indent="0" shrinkToFit="false"/>
      <protection locked="true" hidden="false"/>
    </xf>
    <xf numFmtId="164" fontId="0" fillId="0" borderId="7" xfId="0" applyFont="fals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7" fontId="4" fillId="0" borderId="3" xfId="0" applyFont="true" applyBorder="true" applyAlignment="true" applyProtection="false">
      <alignment horizontal="left" vertical="top" textRotation="0" wrapText="true" indent="0" shrinkToFit="false"/>
      <protection locked="true" hidden="false"/>
    </xf>
    <xf numFmtId="167" fontId="4" fillId="0" borderId="5" xfId="0" applyFont="true" applyBorder="true" applyAlignment="true" applyProtection="false">
      <alignment horizontal="left" vertical="top" textRotation="0" wrapText="true" indent="0" shrinkToFit="false"/>
      <protection locked="true" hidden="false"/>
    </xf>
    <xf numFmtId="166" fontId="5"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64"/>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T60" activeCellId="0" sqref="T60"/>
    </sheetView>
  </sheetViews>
  <sheetFormatPr defaultColWidth="9.15625" defaultRowHeight="12.8" zeroHeight="false" outlineLevelRow="0" outlineLevelCol="0"/>
  <cols>
    <col collapsed="false" customWidth="true" hidden="false" outlineLevel="0" max="1" min="1" style="0" width="3.99"/>
    <col collapsed="false" customWidth="true" hidden="false" outlineLevel="0" max="2" min="2" style="1" width="16.71"/>
    <col collapsed="false" customWidth="true" hidden="false" outlineLevel="0" max="3" min="3" style="2" width="46.42"/>
    <col collapsed="false" customWidth="true" hidden="false" outlineLevel="0" max="4" min="4" style="2" width="28.99"/>
    <col collapsed="false" customWidth="true" hidden="false" outlineLevel="0" max="5" min="5" style="1" width="41.29"/>
    <col collapsed="false" customWidth="true" hidden="false" outlineLevel="0" max="6" min="6" style="2" width="15.29"/>
    <col collapsed="false" customWidth="true" hidden="false" outlineLevel="0" max="7" min="7" style="2" width="17.42"/>
    <col collapsed="false" customWidth="true" hidden="false" outlineLevel="0" max="8" min="8" style="2" width="27.71"/>
    <col collapsed="false" customWidth="true" hidden="false" outlineLevel="0" max="9" min="9" style="3" width="3.14"/>
    <col collapsed="false" customWidth="true" hidden="false" outlineLevel="0" max="10" min="10" style="2" width="3.14"/>
    <col collapsed="false" customWidth="true" hidden="false" outlineLevel="0" max="11" min="11" style="2" width="2.99"/>
    <col collapsed="false" customWidth="true" hidden="false" outlineLevel="0" max="12" min="12" style="3" width="2.85"/>
    <col collapsed="false" customWidth="true" hidden="false" outlineLevel="0" max="13" min="13" style="3" width="3.42"/>
    <col collapsed="false" customWidth="true" hidden="false" outlineLevel="0" max="15" min="14" style="2" width="3.29"/>
    <col collapsed="false" customWidth="true" hidden="false" outlineLevel="0" max="16" min="16" style="3" width="4.57"/>
    <col collapsed="false" customWidth="true" hidden="false" outlineLevel="0" max="17" min="17" style="3" width="5.86"/>
    <col collapsed="false" customWidth="true" hidden="false" outlineLevel="0" max="34" min="18" style="4" width="8.86"/>
  </cols>
  <sheetData>
    <row r="1" customFormat="false" ht="12.8" hidden="false" customHeight="false" outlineLevel="0" collapsed="false">
      <c r="A1" s="5" t="s">
        <v>0</v>
      </c>
    </row>
    <row r="2" customFormat="false" ht="12.8" hidden="false" customHeight="false" outlineLevel="0" collapsed="false">
      <c r="A2" s="6" t="s">
        <v>1</v>
      </c>
    </row>
    <row r="3" customFormat="false" ht="12.8" hidden="false" customHeight="false" outlineLevel="0" collapsed="false">
      <c r="I3" s="7" t="s">
        <v>2</v>
      </c>
      <c r="L3" s="8"/>
      <c r="M3" s="9" t="s">
        <v>3</v>
      </c>
      <c r="Q3" s="8"/>
    </row>
    <row r="4" s="4" customFormat="true" ht="24.85" hidden="false" customHeight="false" outlineLevel="0" collapsed="false">
      <c r="A4" s="10" t="s">
        <v>4</v>
      </c>
      <c r="B4" s="11" t="s">
        <v>5</v>
      </c>
      <c r="C4" s="11" t="s">
        <v>6</v>
      </c>
      <c r="D4" s="11" t="s">
        <v>7</v>
      </c>
      <c r="E4" s="11" t="s">
        <v>8</v>
      </c>
      <c r="F4" s="11" t="s">
        <v>9</v>
      </c>
      <c r="G4" s="11" t="s">
        <v>10</v>
      </c>
      <c r="H4" s="11" t="s">
        <v>11</v>
      </c>
      <c r="I4" s="12" t="s">
        <v>12</v>
      </c>
      <c r="J4" s="13" t="s">
        <v>13</v>
      </c>
      <c r="K4" s="13" t="s">
        <v>14</v>
      </c>
      <c r="L4" s="14" t="s">
        <v>15</v>
      </c>
      <c r="M4" s="12" t="s">
        <v>12</v>
      </c>
      <c r="N4" s="13" t="s">
        <v>13</v>
      </c>
      <c r="O4" s="13" t="s">
        <v>14</v>
      </c>
      <c r="P4" s="14" t="s">
        <v>15</v>
      </c>
      <c r="Q4" s="15" t="s">
        <v>16</v>
      </c>
    </row>
    <row r="5" customFormat="false" ht="36.45" hidden="false" customHeight="false" outlineLevel="0" collapsed="false">
      <c r="A5" s="16" t="n">
        <v>1</v>
      </c>
      <c r="B5" s="17" t="s">
        <v>17</v>
      </c>
      <c r="C5" s="18" t="s">
        <v>18</v>
      </c>
      <c r="D5" s="18"/>
      <c r="E5" s="17" t="s">
        <v>19</v>
      </c>
      <c r="F5" s="17" t="s">
        <v>20</v>
      </c>
      <c r="G5" s="17"/>
      <c r="H5" s="17" t="s">
        <v>21</v>
      </c>
      <c r="I5" s="19"/>
      <c r="J5" s="20"/>
      <c r="K5" s="20"/>
      <c r="L5" s="21" t="s">
        <v>22</v>
      </c>
      <c r="M5" s="22" t="n">
        <v>1</v>
      </c>
      <c r="N5" s="22"/>
      <c r="O5" s="22"/>
      <c r="P5" s="22" t="n">
        <v>1</v>
      </c>
      <c r="Q5" s="23" t="n">
        <f aca="false">SUM(M5:P5)/4</f>
        <v>0.5</v>
      </c>
    </row>
    <row r="6" customFormat="false" ht="36.45" hidden="false" customHeight="false" outlineLevel="0" collapsed="false">
      <c r="A6" s="24" t="n">
        <v>2</v>
      </c>
      <c r="B6" s="18" t="s">
        <v>23</v>
      </c>
      <c r="C6" s="18" t="s">
        <v>24</v>
      </c>
      <c r="D6" s="18"/>
      <c r="E6" s="17" t="s">
        <v>25</v>
      </c>
      <c r="F6" s="17" t="s">
        <v>26</v>
      </c>
      <c r="G6" s="17"/>
      <c r="H6" s="17" t="s">
        <v>27</v>
      </c>
      <c r="I6" s="19"/>
      <c r="J6" s="20"/>
      <c r="K6" s="20"/>
      <c r="L6" s="21" t="s">
        <v>22</v>
      </c>
      <c r="M6" s="22" t="n">
        <v>1</v>
      </c>
      <c r="N6" s="22"/>
      <c r="O6" s="22"/>
      <c r="P6" s="22" t="n">
        <v>2</v>
      </c>
      <c r="Q6" s="23" t="n">
        <f aca="false">SUM(M6:P6)/4</f>
        <v>0.75</v>
      </c>
    </row>
    <row r="7" customFormat="false" ht="36.45" hidden="false" customHeight="false" outlineLevel="0" collapsed="false">
      <c r="A7" s="24" t="n">
        <v>3</v>
      </c>
      <c r="B7" s="17" t="s">
        <v>28</v>
      </c>
      <c r="C7" s="17" t="s">
        <v>29</v>
      </c>
      <c r="D7" s="17"/>
      <c r="E7" s="18" t="s">
        <v>30</v>
      </c>
      <c r="F7" s="17" t="s">
        <v>31</v>
      </c>
      <c r="G7" s="17" t="s">
        <v>32</v>
      </c>
      <c r="H7" s="17" t="s">
        <v>33</v>
      </c>
      <c r="I7" s="19"/>
      <c r="J7" s="20"/>
      <c r="K7" s="20"/>
      <c r="L7" s="21" t="s">
        <v>22</v>
      </c>
      <c r="M7" s="22" t="n">
        <v>2</v>
      </c>
      <c r="N7" s="22"/>
      <c r="O7" s="22"/>
      <c r="P7" s="22" t="n">
        <v>3</v>
      </c>
      <c r="Q7" s="23" t="n">
        <f aca="false">SUM(M7:P7)/4</f>
        <v>1.25</v>
      </c>
    </row>
    <row r="8" customFormat="false" ht="36.45" hidden="false" customHeight="false" outlineLevel="0" collapsed="false">
      <c r="A8" s="24" t="n">
        <v>4</v>
      </c>
      <c r="B8" s="17" t="s">
        <v>34</v>
      </c>
      <c r="C8" s="17" t="s">
        <v>35</v>
      </c>
      <c r="D8" s="17"/>
      <c r="E8" s="18" t="s">
        <v>36</v>
      </c>
      <c r="F8" s="17" t="s">
        <v>26</v>
      </c>
      <c r="G8" s="17"/>
      <c r="H8" s="17" t="s">
        <v>37</v>
      </c>
      <c r="I8" s="19"/>
      <c r="J8" s="20"/>
      <c r="K8" s="20"/>
      <c r="L8" s="21" t="s">
        <v>22</v>
      </c>
      <c r="M8" s="22" t="n">
        <v>1</v>
      </c>
      <c r="N8" s="22"/>
      <c r="O8" s="22"/>
      <c r="P8" s="22" t="n">
        <v>3</v>
      </c>
      <c r="Q8" s="23" t="n">
        <f aca="false">SUM(M8:P8)/4</f>
        <v>1</v>
      </c>
    </row>
    <row r="9" customFormat="false" ht="36.45" hidden="false" customHeight="false" outlineLevel="0" collapsed="false">
      <c r="A9" s="16" t="n">
        <v>5</v>
      </c>
      <c r="B9" s="17" t="s">
        <v>38</v>
      </c>
      <c r="C9" s="17" t="s">
        <v>39</v>
      </c>
      <c r="D9" s="17"/>
      <c r="E9" s="18" t="s">
        <v>40</v>
      </c>
      <c r="F9" s="17" t="s">
        <v>26</v>
      </c>
      <c r="G9" s="17"/>
      <c r="H9" s="17" t="s">
        <v>41</v>
      </c>
      <c r="I9" s="19"/>
      <c r="J9" s="20" t="s">
        <v>22</v>
      </c>
      <c r="K9" s="20"/>
      <c r="L9" s="21" t="s">
        <v>22</v>
      </c>
      <c r="M9" s="22" t="n">
        <v>2</v>
      </c>
      <c r="N9" s="22" t="n">
        <v>3</v>
      </c>
      <c r="O9" s="22"/>
      <c r="P9" s="22" t="n">
        <v>2</v>
      </c>
      <c r="Q9" s="23" t="n">
        <f aca="false">SUM(M9:P9)/4</f>
        <v>1.75</v>
      </c>
    </row>
    <row r="10" customFormat="false" ht="36.45" hidden="false" customHeight="false" outlineLevel="0" collapsed="false">
      <c r="A10" s="24" t="n">
        <v>6</v>
      </c>
      <c r="B10" s="17" t="s">
        <v>42</v>
      </c>
      <c r="C10" s="18" t="s">
        <v>43</v>
      </c>
      <c r="D10" s="20"/>
      <c r="E10" s="18" t="s">
        <v>44</v>
      </c>
      <c r="F10" s="17" t="s">
        <v>26</v>
      </c>
      <c r="G10" s="17"/>
      <c r="H10" s="17" t="s">
        <v>45</v>
      </c>
      <c r="I10" s="19"/>
      <c r="J10" s="20"/>
      <c r="K10" s="20"/>
      <c r="L10" s="21" t="s">
        <v>22</v>
      </c>
      <c r="M10" s="22" t="n">
        <v>4</v>
      </c>
      <c r="N10" s="22"/>
      <c r="O10" s="22"/>
      <c r="P10" s="22" t="n">
        <v>2</v>
      </c>
      <c r="Q10" s="23" t="n">
        <f aca="false">SUM(M10:P10)/4</f>
        <v>1.5</v>
      </c>
    </row>
    <row r="11" customFormat="false" ht="48.05" hidden="false" customHeight="false" outlineLevel="0" collapsed="false">
      <c r="A11" s="24" t="n">
        <v>7</v>
      </c>
      <c r="B11" s="17" t="s">
        <v>46</v>
      </c>
      <c r="C11" s="18" t="s">
        <v>47</v>
      </c>
      <c r="D11" s="20"/>
      <c r="E11" s="18" t="s">
        <v>48</v>
      </c>
      <c r="F11" s="17" t="s">
        <v>49</v>
      </c>
      <c r="G11" s="17"/>
      <c r="H11" s="17" t="s">
        <v>50</v>
      </c>
      <c r="I11" s="19"/>
      <c r="J11" s="20"/>
      <c r="K11" s="20"/>
      <c r="L11" s="21" t="s">
        <v>22</v>
      </c>
      <c r="M11" s="22" t="n">
        <v>2</v>
      </c>
      <c r="N11" s="22"/>
      <c r="O11" s="22"/>
      <c r="P11" s="22" t="n">
        <v>3</v>
      </c>
      <c r="Q11" s="23" t="n">
        <f aca="false">SUM(M11:P11)/4</f>
        <v>1.25</v>
      </c>
    </row>
    <row r="12" customFormat="false" ht="24.85" hidden="false" customHeight="false" outlineLevel="0" collapsed="false">
      <c r="A12" s="24" t="n">
        <v>8</v>
      </c>
      <c r="B12" s="17" t="s">
        <v>51</v>
      </c>
      <c r="C12" s="18" t="s">
        <v>52</v>
      </c>
      <c r="D12" s="20"/>
      <c r="E12" s="18" t="s">
        <v>53</v>
      </c>
      <c r="F12" s="17"/>
      <c r="G12" s="17"/>
      <c r="H12" s="17" t="s">
        <v>54</v>
      </c>
      <c r="I12" s="19"/>
      <c r="J12" s="20"/>
      <c r="K12" s="20"/>
      <c r="L12" s="21" t="s">
        <v>22</v>
      </c>
      <c r="M12" s="22" t="n">
        <v>1</v>
      </c>
      <c r="N12" s="22"/>
      <c r="O12" s="22"/>
      <c r="P12" s="22" t="n">
        <v>2</v>
      </c>
      <c r="Q12" s="23" t="n">
        <f aca="false">SUM(M12:P12)/4</f>
        <v>0.75</v>
      </c>
    </row>
    <row r="13" customFormat="false" ht="48.05" hidden="false" customHeight="false" outlineLevel="0" collapsed="false">
      <c r="A13" s="16" t="n">
        <v>9</v>
      </c>
      <c r="B13" s="17" t="s">
        <v>55</v>
      </c>
      <c r="C13" s="18" t="s">
        <v>56</v>
      </c>
      <c r="D13" s="20"/>
      <c r="E13" s="18" t="s">
        <v>57</v>
      </c>
      <c r="F13" s="17" t="s">
        <v>49</v>
      </c>
      <c r="G13" s="17"/>
      <c r="H13" s="17" t="s">
        <v>58</v>
      </c>
      <c r="I13" s="19"/>
      <c r="J13" s="20"/>
      <c r="K13" s="20"/>
      <c r="L13" s="21" t="s">
        <v>22</v>
      </c>
      <c r="M13" s="22" t="n">
        <v>3</v>
      </c>
      <c r="N13" s="22"/>
      <c r="O13" s="22"/>
      <c r="P13" s="22" t="n">
        <v>3</v>
      </c>
      <c r="Q13" s="23" t="n">
        <f aca="false">SUM(M13:P13)/4</f>
        <v>1.5</v>
      </c>
    </row>
    <row r="14" customFormat="false" ht="24.85" hidden="false" customHeight="false" outlineLevel="0" collapsed="false">
      <c r="A14" s="24" t="n">
        <v>10</v>
      </c>
      <c r="B14" s="17" t="s">
        <v>59</v>
      </c>
      <c r="C14" s="18" t="s">
        <v>60</v>
      </c>
      <c r="D14" s="20"/>
      <c r="E14" s="18" t="s">
        <v>61</v>
      </c>
      <c r="F14" s="17"/>
      <c r="G14" s="17"/>
      <c r="H14" s="17" t="s">
        <v>62</v>
      </c>
      <c r="I14" s="19"/>
      <c r="J14" s="20"/>
      <c r="K14" s="20"/>
      <c r="L14" s="21" t="s">
        <v>22</v>
      </c>
      <c r="M14" s="22" t="n">
        <v>4</v>
      </c>
      <c r="N14" s="22"/>
      <c r="O14" s="22"/>
      <c r="P14" s="22" t="n">
        <v>3</v>
      </c>
      <c r="Q14" s="23" t="n">
        <f aca="false">SUM(M14:P14)/4</f>
        <v>1.75</v>
      </c>
    </row>
    <row r="15" customFormat="false" ht="24.85" hidden="false" customHeight="false" outlineLevel="0" collapsed="false">
      <c r="A15" s="24" t="n">
        <v>11</v>
      </c>
      <c r="B15" s="17" t="s">
        <v>63</v>
      </c>
      <c r="C15" s="18" t="s">
        <v>64</v>
      </c>
      <c r="E15" s="18" t="s">
        <v>65</v>
      </c>
      <c r="F15" s="17"/>
      <c r="G15" s="17"/>
      <c r="H15" s="17" t="s">
        <v>66</v>
      </c>
      <c r="I15" s="19"/>
      <c r="J15" s="20" t="s">
        <v>22</v>
      </c>
      <c r="K15" s="20"/>
      <c r="L15" s="21" t="s">
        <v>22</v>
      </c>
      <c r="M15" s="22" t="n">
        <v>3</v>
      </c>
      <c r="N15" s="22" t="n">
        <v>3</v>
      </c>
      <c r="O15" s="22"/>
      <c r="P15" s="22" t="n">
        <v>2</v>
      </c>
      <c r="Q15" s="23" t="n">
        <f aca="false">SUM(M15:P15)/4</f>
        <v>2</v>
      </c>
    </row>
    <row r="16" customFormat="false" ht="24.85" hidden="false" customHeight="false" outlineLevel="0" collapsed="false">
      <c r="A16" s="24" t="n">
        <v>12</v>
      </c>
      <c r="B16" s="17" t="s">
        <v>67</v>
      </c>
      <c r="C16" s="18" t="s">
        <v>68</v>
      </c>
      <c r="E16" s="18" t="s">
        <v>69</v>
      </c>
      <c r="F16" s="17" t="s">
        <v>20</v>
      </c>
      <c r="G16" s="17" t="s">
        <v>70</v>
      </c>
      <c r="H16" s="17" t="s">
        <v>71</v>
      </c>
      <c r="I16" s="19"/>
      <c r="J16" s="20"/>
      <c r="K16" s="20"/>
      <c r="L16" s="21" t="s">
        <v>22</v>
      </c>
      <c r="M16" s="22" t="n">
        <v>3</v>
      </c>
      <c r="N16" s="22"/>
      <c r="O16" s="22"/>
      <c r="P16" s="22" t="n">
        <v>3</v>
      </c>
      <c r="Q16" s="23" t="n">
        <f aca="false">SUM(M16:P16)/4</f>
        <v>1.5</v>
      </c>
    </row>
    <row r="17" customFormat="false" ht="24.85" hidden="false" customHeight="false" outlineLevel="0" collapsed="false">
      <c r="A17" s="16" t="n">
        <v>13</v>
      </c>
      <c r="B17" s="17" t="s">
        <v>72</v>
      </c>
      <c r="C17" s="18" t="s">
        <v>73</v>
      </c>
      <c r="E17" s="17" t="s">
        <v>74</v>
      </c>
      <c r="F17" s="17"/>
      <c r="G17" s="17" t="s">
        <v>70</v>
      </c>
      <c r="H17" s="17" t="s">
        <v>75</v>
      </c>
      <c r="I17" s="19"/>
      <c r="J17" s="20"/>
      <c r="K17" s="20"/>
      <c r="L17" s="21" t="s">
        <v>22</v>
      </c>
      <c r="M17" s="22" t="n">
        <v>2</v>
      </c>
      <c r="N17" s="22"/>
      <c r="O17" s="22"/>
      <c r="P17" s="22" t="n">
        <v>1</v>
      </c>
      <c r="Q17" s="23" t="n">
        <f aca="false">SUM(M17:P17)/4</f>
        <v>0.75</v>
      </c>
    </row>
    <row r="18" customFormat="false" ht="48.05" hidden="false" customHeight="false" outlineLevel="0" collapsed="false">
      <c r="A18" s="24" t="n">
        <v>14</v>
      </c>
      <c r="B18" s="17" t="s">
        <v>76</v>
      </c>
      <c r="C18" s="18" t="s">
        <v>77</v>
      </c>
      <c r="E18" s="17" t="s">
        <v>78</v>
      </c>
      <c r="F18" s="17" t="s">
        <v>49</v>
      </c>
      <c r="G18" s="17"/>
      <c r="H18" s="17" t="s">
        <v>79</v>
      </c>
      <c r="I18" s="19"/>
      <c r="J18" s="20"/>
      <c r="K18" s="20"/>
      <c r="L18" s="21" t="s">
        <v>22</v>
      </c>
      <c r="M18" s="22" t="n">
        <v>2</v>
      </c>
      <c r="N18" s="22"/>
      <c r="O18" s="22"/>
      <c r="P18" s="22" t="n">
        <v>2</v>
      </c>
      <c r="Q18" s="23" t="n">
        <f aca="false">SUM(M18:P18)/4</f>
        <v>1</v>
      </c>
    </row>
    <row r="19" customFormat="false" ht="24.85" hidden="false" customHeight="false" outlineLevel="0" collapsed="false">
      <c r="A19" s="24" t="n">
        <v>15</v>
      </c>
      <c r="B19" s="17" t="s">
        <v>80</v>
      </c>
      <c r="C19" s="18" t="s">
        <v>81</v>
      </c>
      <c r="E19" s="17" t="s">
        <v>82</v>
      </c>
      <c r="F19" s="17" t="s">
        <v>49</v>
      </c>
      <c r="G19" s="17" t="s">
        <v>70</v>
      </c>
      <c r="H19" s="17" t="s">
        <v>83</v>
      </c>
      <c r="I19" s="19"/>
      <c r="J19" s="20"/>
      <c r="K19" s="20"/>
      <c r="L19" s="21" t="s">
        <v>22</v>
      </c>
      <c r="M19" s="22" t="n">
        <v>2</v>
      </c>
      <c r="N19" s="22"/>
      <c r="O19" s="22"/>
      <c r="P19" s="22" t="n">
        <v>3</v>
      </c>
      <c r="Q19" s="23" t="n">
        <f aca="false">SUM(M19:P19)/4</f>
        <v>1.25</v>
      </c>
    </row>
    <row r="20" customFormat="false" ht="24.85" hidden="false" customHeight="false" outlineLevel="0" collapsed="false">
      <c r="A20" s="24" t="n">
        <v>16</v>
      </c>
      <c r="B20" s="17" t="s">
        <v>84</v>
      </c>
      <c r="C20" s="18" t="s">
        <v>85</v>
      </c>
      <c r="E20" s="17" t="s">
        <v>86</v>
      </c>
      <c r="F20" s="17" t="s">
        <v>49</v>
      </c>
      <c r="G20" s="17"/>
      <c r="H20" s="17" t="s">
        <v>87</v>
      </c>
      <c r="I20" s="19"/>
      <c r="J20" s="20"/>
      <c r="K20" s="20"/>
      <c r="L20" s="21" t="s">
        <v>22</v>
      </c>
      <c r="M20" s="22" t="n">
        <v>3</v>
      </c>
      <c r="N20" s="22"/>
      <c r="O20" s="22"/>
      <c r="P20" s="22" t="n">
        <v>2</v>
      </c>
      <c r="Q20" s="23" t="n">
        <f aca="false">SUM(M20:P20)/4</f>
        <v>1.25</v>
      </c>
    </row>
    <row r="21" customFormat="false" ht="24.85" hidden="false" customHeight="false" outlineLevel="0" collapsed="false">
      <c r="A21" s="16" t="n">
        <v>17</v>
      </c>
      <c r="B21" s="17" t="s">
        <v>88</v>
      </c>
      <c r="C21" s="18" t="s">
        <v>89</v>
      </c>
      <c r="E21" s="17" t="s">
        <v>90</v>
      </c>
      <c r="F21" s="17" t="s">
        <v>49</v>
      </c>
      <c r="G21" s="17"/>
      <c r="H21" s="17" t="s">
        <v>91</v>
      </c>
      <c r="I21" s="19"/>
      <c r="J21" s="20"/>
      <c r="K21" s="20"/>
      <c r="L21" s="21" t="s">
        <v>22</v>
      </c>
      <c r="M21" s="22" t="n">
        <v>3</v>
      </c>
      <c r="N21" s="22"/>
      <c r="O21" s="22"/>
      <c r="P21" s="22" t="n">
        <v>4</v>
      </c>
      <c r="Q21" s="23" t="n">
        <f aca="false">SUM(M21:P21)/4</f>
        <v>1.75</v>
      </c>
    </row>
    <row r="22" customFormat="false" ht="24.85" hidden="false" customHeight="false" outlineLevel="0" collapsed="false">
      <c r="A22" s="24" t="n">
        <v>18</v>
      </c>
      <c r="B22" s="17" t="s">
        <v>92</v>
      </c>
      <c r="C22" s="18" t="s">
        <v>93</v>
      </c>
      <c r="E22" s="17" t="s">
        <v>94</v>
      </c>
      <c r="F22" s="17"/>
      <c r="G22" s="17"/>
      <c r="H22" s="17" t="s">
        <v>95</v>
      </c>
      <c r="I22" s="19"/>
      <c r="J22" s="20"/>
      <c r="K22" s="20"/>
      <c r="L22" s="21" t="s">
        <v>22</v>
      </c>
      <c r="M22" s="22" t="n">
        <v>3</v>
      </c>
      <c r="N22" s="22"/>
      <c r="O22" s="22"/>
      <c r="P22" s="22" t="n">
        <v>3</v>
      </c>
      <c r="Q22" s="23" t="n">
        <f aca="false">SUM(M22:P22)/4</f>
        <v>1.5</v>
      </c>
    </row>
    <row r="23" customFormat="false" ht="24.85" hidden="false" customHeight="false" outlineLevel="0" collapsed="false">
      <c r="A23" s="24" t="n">
        <v>19</v>
      </c>
      <c r="B23" s="17" t="s">
        <v>96</v>
      </c>
      <c r="C23" s="18" t="s">
        <v>97</v>
      </c>
      <c r="E23" s="17" t="s">
        <v>98</v>
      </c>
      <c r="F23" s="17" t="s">
        <v>20</v>
      </c>
      <c r="G23" s="17"/>
      <c r="H23" s="17" t="s">
        <v>99</v>
      </c>
      <c r="I23" s="19"/>
      <c r="J23" s="20"/>
      <c r="K23" s="20"/>
      <c r="L23" s="21" t="s">
        <v>22</v>
      </c>
      <c r="M23" s="22" t="n">
        <v>3</v>
      </c>
      <c r="N23" s="22"/>
      <c r="O23" s="22"/>
      <c r="P23" s="22" t="n">
        <v>2</v>
      </c>
      <c r="Q23" s="23" t="n">
        <f aca="false">SUM(M23:P23)/4</f>
        <v>1.25</v>
      </c>
    </row>
    <row r="24" customFormat="false" ht="36.45" hidden="false" customHeight="false" outlineLevel="0" collapsed="false">
      <c r="A24" s="24" t="n">
        <v>20</v>
      </c>
      <c r="B24" s="17" t="s">
        <v>100</v>
      </c>
      <c r="C24" s="18" t="s">
        <v>101</v>
      </c>
      <c r="E24" s="17" t="s">
        <v>102</v>
      </c>
      <c r="F24" s="17" t="s">
        <v>49</v>
      </c>
      <c r="G24" s="17"/>
      <c r="H24" s="17" t="s">
        <v>103</v>
      </c>
      <c r="I24" s="19"/>
      <c r="J24" s="20"/>
      <c r="K24" s="20"/>
      <c r="L24" s="21" t="s">
        <v>22</v>
      </c>
      <c r="M24" s="22" t="n">
        <v>2</v>
      </c>
      <c r="N24" s="22"/>
      <c r="O24" s="22"/>
      <c r="P24" s="22" t="n">
        <v>2</v>
      </c>
      <c r="Q24" s="23" t="n">
        <f aca="false">SUM(M24:P24)/4</f>
        <v>1</v>
      </c>
    </row>
    <row r="25" customFormat="false" ht="48.05" hidden="false" customHeight="false" outlineLevel="0" collapsed="false">
      <c r="A25" s="24" t="n">
        <v>21</v>
      </c>
      <c r="B25" s="17" t="s">
        <v>104</v>
      </c>
      <c r="C25" s="18" t="s">
        <v>105</v>
      </c>
      <c r="E25" s="17" t="s">
        <v>106</v>
      </c>
      <c r="F25" s="17" t="s">
        <v>26</v>
      </c>
      <c r="G25" s="17"/>
      <c r="H25" s="17" t="s">
        <v>107</v>
      </c>
      <c r="I25" s="19" t="s">
        <v>22</v>
      </c>
      <c r="J25" s="20"/>
      <c r="K25" s="20"/>
      <c r="L25" s="21"/>
      <c r="M25" s="22" t="n">
        <v>1</v>
      </c>
      <c r="N25" s="22"/>
      <c r="O25" s="22"/>
      <c r="P25" s="22"/>
      <c r="Q25" s="23" t="n">
        <f aca="false">SUM(M25:P25)/4</f>
        <v>0.25</v>
      </c>
    </row>
    <row r="26" customFormat="false" ht="59.7" hidden="false" customHeight="false" outlineLevel="0" collapsed="false">
      <c r="A26" s="24" t="n">
        <v>22</v>
      </c>
      <c r="B26" s="17" t="s">
        <v>108</v>
      </c>
      <c r="C26" s="18" t="s">
        <v>109</v>
      </c>
      <c r="E26" s="17" t="s">
        <v>110</v>
      </c>
      <c r="F26" s="17" t="s">
        <v>49</v>
      </c>
      <c r="G26" s="17"/>
      <c r="H26" s="17" t="s">
        <v>111</v>
      </c>
      <c r="I26" s="19" t="s">
        <v>22</v>
      </c>
      <c r="J26" s="20"/>
      <c r="K26" s="20"/>
      <c r="L26" s="21"/>
      <c r="M26" s="22" t="n">
        <v>1</v>
      </c>
      <c r="N26" s="22"/>
      <c r="O26" s="22"/>
      <c r="P26" s="22"/>
      <c r="Q26" s="23" t="n">
        <f aca="false">SUM(M26:P26)/4</f>
        <v>0.25</v>
      </c>
    </row>
    <row r="27" customFormat="false" ht="59.7" hidden="false" customHeight="false" outlineLevel="0" collapsed="false">
      <c r="A27" s="24" t="n">
        <v>23</v>
      </c>
      <c r="B27" s="17" t="s">
        <v>112</v>
      </c>
      <c r="C27" s="18" t="s">
        <v>113</v>
      </c>
      <c r="E27" s="18" t="s">
        <v>114</v>
      </c>
      <c r="F27" s="17" t="s">
        <v>115</v>
      </c>
      <c r="G27" s="17"/>
      <c r="H27" s="17" t="s">
        <v>116</v>
      </c>
      <c r="I27" s="19" t="s">
        <v>22</v>
      </c>
      <c r="J27" s="20"/>
      <c r="K27" s="20"/>
      <c r="L27" s="21"/>
      <c r="M27" s="22" t="n">
        <v>2</v>
      </c>
      <c r="N27" s="22"/>
      <c r="O27" s="22"/>
      <c r="P27" s="22"/>
      <c r="Q27" s="23" t="n">
        <f aca="false">SUM(M27:P27)/4</f>
        <v>0.5</v>
      </c>
    </row>
    <row r="28" customFormat="false" ht="36.45" hidden="false" customHeight="false" outlineLevel="0" collapsed="false">
      <c r="A28" s="24" t="n">
        <v>24</v>
      </c>
      <c r="B28" s="17" t="s">
        <v>117</v>
      </c>
      <c r="C28" s="18" t="s">
        <v>118</v>
      </c>
      <c r="E28" s="18" t="s">
        <v>119</v>
      </c>
      <c r="F28" s="17" t="s">
        <v>120</v>
      </c>
      <c r="G28" s="17"/>
      <c r="H28" s="17" t="s">
        <v>121</v>
      </c>
      <c r="I28" s="19" t="s">
        <v>22</v>
      </c>
      <c r="J28" s="20"/>
      <c r="K28" s="20"/>
      <c r="L28" s="21"/>
      <c r="M28" s="22" t="n">
        <v>3</v>
      </c>
      <c r="N28" s="22"/>
      <c r="O28" s="22"/>
      <c r="P28" s="22"/>
      <c r="Q28" s="23" t="n">
        <f aca="false">SUM(M28:P28)/4</f>
        <v>0.75</v>
      </c>
    </row>
    <row r="29" customFormat="false" ht="94.5" hidden="false" customHeight="false" outlineLevel="0" collapsed="false">
      <c r="A29" s="24" t="n">
        <v>25</v>
      </c>
      <c r="B29" s="17" t="s">
        <v>122</v>
      </c>
      <c r="C29" s="18" t="s">
        <v>123</v>
      </c>
      <c r="E29" s="17" t="s">
        <v>124</v>
      </c>
      <c r="F29" s="17" t="s">
        <v>26</v>
      </c>
      <c r="G29" s="17"/>
      <c r="H29" s="17" t="s">
        <v>125</v>
      </c>
      <c r="I29" s="19" t="s">
        <v>22</v>
      </c>
      <c r="J29" s="20"/>
      <c r="K29" s="20"/>
      <c r="L29" s="21"/>
      <c r="M29" s="22" t="n">
        <v>2</v>
      </c>
      <c r="N29" s="22"/>
      <c r="O29" s="22"/>
      <c r="P29" s="22"/>
      <c r="Q29" s="23" t="n">
        <f aca="false">SUM(M29:P29)/4</f>
        <v>0.5</v>
      </c>
    </row>
    <row r="30" customFormat="false" ht="105.75" hidden="false" customHeight="true" outlineLevel="0" collapsed="false">
      <c r="A30" s="24" t="n">
        <v>26</v>
      </c>
      <c r="B30" s="17" t="s">
        <v>126</v>
      </c>
      <c r="C30" s="18" t="s">
        <v>127</v>
      </c>
      <c r="E30" s="17" t="s">
        <v>128</v>
      </c>
      <c r="F30" s="17" t="s">
        <v>49</v>
      </c>
      <c r="G30" s="17"/>
      <c r="H30" s="17" t="s">
        <v>129</v>
      </c>
      <c r="I30" s="25" t="s">
        <v>22</v>
      </c>
      <c r="J30" s="20"/>
      <c r="K30" s="20"/>
      <c r="L30" s="21"/>
      <c r="M30" s="22" t="n">
        <v>4</v>
      </c>
      <c r="N30" s="22"/>
      <c r="O30" s="22"/>
      <c r="P30" s="22"/>
      <c r="Q30" s="23" t="n">
        <f aca="false">SUM(M30:P30)/4</f>
        <v>1</v>
      </c>
    </row>
    <row r="31" customFormat="false" ht="71.3" hidden="false" customHeight="false" outlineLevel="0" collapsed="false">
      <c r="A31" s="24" t="n">
        <v>27</v>
      </c>
      <c r="B31" s="18" t="s">
        <v>130</v>
      </c>
      <c r="C31" s="18" t="s">
        <v>131</v>
      </c>
      <c r="E31" s="18" t="s">
        <v>132</v>
      </c>
      <c r="F31" s="17" t="s">
        <v>49</v>
      </c>
      <c r="G31" s="17"/>
      <c r="H31" s="17" t="s">
        <v>133</v>
      </c>
      <c r="I31" s="25" t="s">
        <v>22</v>
      </c>
      <c r="J31" s="20"/>
      <c r="K31" s="20"/>
      <c r="L31" s="21"/>
      <c r="M31" s="22" t="n">
        <v>3</v>
      </c>
      <c r="N31" s="22"/>
      <c r="O31" s="22"/>
      <c r="P31" s="22"/>
      <c r="Q31" s="23" t="n">
        <f aca="false">SUM(M31:P31)/4</f>
        <v>0.75</v>
      </c>
    </row>
    <row r="32" customFormat="false" ht="82.9" hidden="false" customHeight="false" outlineLevel="0" collapsed="false">
      <c r="A32" s="24" t="n">
        <v>28</v>
      </c>
      <c r="B32" s="17" t="s">
        <v>134</v>
      </c>
      <c r="C32" s="18" t="s">
        <v>135</v>
      </c>
      <c r="E32" s="18" t="s">
        <v>136</v>
      </c>
      <c r="F32" s="17" t="s">
        <v>49</v>
      </c>
      <c r="G32" s="17"/>
      <c r="H32" s="18" t="s">
        <v>137</v>
      </c>
      <c r="I32" s="25" t="s">
        <v>22</v>
      </c>
      <c r="J32" s="20"/>
      <c r="K32" s="20"/>
      <c r="L32" s="21"/>
      <c r="M32" s="22" t="n">
        <v>2</v>
      </c>
      <c r="N32" s="22"/>
      <c r="O32" s="22"/>
      <c r="P32" s="22"/>
      <c r="Q32" s="23" t="n">
        <f aca="false">SUM(M32:P32)/4</f>
        <v>0.5</v>
      </c>
    </row>
    <row r="33" customFormat="false" ht="36.45" hidden="false" customHeight="false" outlineLevel="0" collapsed="false">
      <c r="A33" s="24" t="n">
        <v>29</v>
      </c>
      <c r="B33" s="17" t="s">
        <v>138</v>
      </c>
      <c r="C33" s="18" t="s">
        <v>139</v>
      </c>
      <c r="E33" s="17" t="s">
        <v>140</v>
      </c>
      <c r="F33" s="18" t="s">
        <v>49</v>
      </c>
      <c r="G33" s="17"/>
      <c r="H33" s="17" t="s">
        <v>141</v>
      </c>
      <c r="I33" s="25" t="s">
        <v>22</v>
      </c>
      <c r="J33" s="20"/>
      <c r="K33" s="20"/>
      <c r="L33" s="21"/>
      <c r="M33" s="22" t="n">
        <v>3</v>
      </c>
      <c r="N33" s="22"/>
      <c r="O33" s="22"/>
      <c r="P33" s="22"/>
      <c r="Q33" s="23" t="n">
        <f aca="false">SUM(M33:P33)/4</f>
        <v>0.75</v>
      </c>
    </row>
    <row r="34" customFormat="false" ht="36.45" hidden="false" customHeight="false" outlineLevel="0" collapsed="false">
      <c r="A34" s="24" t="n">
        <v>30</v>
      </c>
      <c r="B34" s="17" t="s">
        <v>142</v>
      </c>
      <c r="C34" s="18" t="s">
        <v>143</v>
      </c>
      <c r="E34" s="17" t="s">
        <v>144</v>
      </c>
      <c r="F34" s="17" t="s">
        <v>49</v>
      </c>
      <c r="G34" s="17"/>
      <c r="H34" s="17" t="s">
        <v>145</v>
      </c>
      <c r="I34" s="25" t="s">
        <v>22</v>
      </c>
      <c r="J34" s="20"/>
      <c r="K34" s="20"/>
      <c r="L34" s="21"/>
      <c r="M34" s="22" t="n">
        <v>3</v>
      </c>
      <c r="N34" s="22"/>
      <c r="O34" s="22"/>
      <c r="P34" s="22"/>
      <c r="Q34" s="23" t="n">
        <f aca="false">SUM(M34:P34)/4</f>
        <v>0.75</v>
      </c>
    </row>
    <row r="35" customFormat="false" ht="48.05" hidden="false" customHeight="false" outlineLevel="0" collapsed="false">
      <c r="A35" s="24" t="n">
        <v>31</v>
      </c>
      <c r="B35" s="17" t="s">
        <v>146</v>
      </c>
      <c r="C35" s="18" t="s">
        <v>147</v>
      </c>
      <c r="E35" s="18" t="s">
        <v>148</v>
      </c>
      <c r="F35" s="17" t="s">
        <v>149</v>
      </c>
      <c r="G35" s="17"/>
      <c r="H35" s="17" t="s">
        <v>150</v>
      </c>
      <c r="I35" s="25" t="s">
        <v>22</v>
      </c>
      <c r="J35" s="20"/>
      <c r="K35" s="20"/>
      <c r="L35" s="21"/>
      <c r="M35" s="22" t="n">
        <v>2</v>
      </c>
      <c r="N35" s="22"/>
      <c r="O35" s="22"/>
      <c r="P35" s="22"/>
      <c r="Q35" s="23" t="n">
        <f aca="false">SUM(M35:P35)/4</f>
        <v>0.5</v>
      </c>
    </row>
    <row r="36" customFormat="false" ht="104.25" hidden="false" customHeight="true" outlineLevel="0" collapsed="false">
      <c r="A36" s="24" t="n">
        <v>32</v>
      </c>
      <c r="B36" s="17" t="s">
        <v>151</v>
      </c>
      <c r="C36" s="18" t="s">
        <v>152</v>
      </c>
      <c r="E36" s="17" t="s">
        <v>153</v>
      </c>
      <c r="F36" s="17" t="s">
        <v>20</v>
      </c>
      <c r="G36" s="17"/>
      <c r="H36" s="17" t="s">
        <v>154</v>
      </c>
      <c r="I36" s="25" t="s">
        <v>22</v>
      </c>
      <c r="J36" s="20"/>
      <c r="K36" s="20"/>
      <c r="L36" s="21"/>
      <c r="M36" s="22" t="n">
        <v>4</v>
      </c>
      <c r="N36" s="22"/>
      <c r="O36" s="22"/>
      <c r="P36" s="22"/>
      <c r="Q36" s="23" t="n">
        <f aca="false">SUM(M36:P36)/4</f>
        <v>1</v>
      </c>
    </row>
    <row r="37" customFormat="false" ht="36.45" hidden="false" customHeight="false" outlineLevel="0" collapsed="false">
      <c r="A37" s="24" t="n">
        <v>33</v>
      </c>
      <c r="B37" s="17" t="s">
        <v>155</v>
      </c>
      <c r="C37" s="18" t="s">
        <v>156</v>
      </c>
      <c r="E37" s="17" t="s">
        <v>157</v>
      </c>
      <c r="F37" s="17" t="s">
        <v>26</v>
      </c>
      <c r="G37" s="18" t="s">
        <v>70</v>
      </c>
      <c r="H37" s="17" t="s">
        <v>158</v>
      </c>
      <c r="I37" s="25" t="s">
        <v>22</v>
      </c>
      <c r="J37" s="20"/>
      <c r="K37" s="20"/>
      <c r="L37" s="21"/>
      <c r="M37" s="22" t="n">
        <v>1</v>
      </c>
      <c r="N37" s="22"/>
      <c r="O37" s="22"/>
      <c r="P37" s="22"/>
      <c r="Q37" s="23" t="n">
        <f aca="false">SUM(M37:P37)/4</f>
        <v>0.25</v>
      </c>
    </row>
    <row r="38" customFormat="false" ht="36.45" hidden="false" customHeight="false" outlineLevel="0" collapsed="false">
      <c r="A38" s="24" t="n">
        <v>34</v>
      </c>
      <c r="B38" s="17" t="s">
        <v>159</v>
      </c>
      <c r="C38" s="18" t="s">
        <v>160</v>
      </c>
      <c r="E38" s="17" t="s">
        <v>161</v>
      </c>
      <c r="F38" s="17" t="s">
        <v>149</v>
      </c>
      <c r="G38" s="18" t="s">
        <v>70</v>
      </c>
      <c r="H38" s="17" t="s">
        <v>162</v>
      </c>
      <c r="I38" s="25" t="s">
        <v>22</v>
      </c>
      <c r="J38" s="20"/>
      <c r="K38" s="20"/>
      <c r="L38" s="21"/>
      <c r="M38" s="22" t="n">
        <v>3</v>
      </c>
      <c r="N38" s="22"/>
      <c r="O38" s="22"/>
      <c r="P38" s="22"/>
      <c r="Q38" s="23" t="n">
        <f aca="false">SUM(M38:P38)/4</f>
        <v>0.75</v>
      </c>
    </row>
    <row r="39" customFormat="false" ht="71.3" hidden="false" customHeight="false" outlineLevel="0" collapsed="false">
      <c r="A39" s="24" t="n">
        <v>35</v>
      </c>
      <c r="B39" s="17" t="s">
        <v>163</v>
      </c>
      <c r="C39" s="18" t="s">
        <v>164</v>
      </c>
      <c r="E39" s="17" t="s">
        <v>165</v>
      </c>
      <c r="F39" s="17" t="s">
        <v>49</v>
      </c>
      <c r="G39" s="17"/>
      <c r="H39" s="18" t="s">
        <v>166</v>
      </c>
      <c r="I39" s="25" t="s">
        <v>22</v>
      </c>
      <c r="J39" s="20"/>
      <c r="K39" s="20"/>
      <c r="L39" s="21"/>
      <c r="M39" s="22" t="n">
        <v>2</v>
      </c>
      <c r="N39" s="22"/>
      <c r="O39" s="22"/>
      <c r="P39" s="22"/>
      <c r="Q39" s="23" t="n">
        <f aca="false">SUM(M39:P39)/4</f>
        <v>0.5</v>
      </c>
    </row>
    <row r="40" customFormat="false" ht="48.05" hidden="false" customHeight="false" outlineLevel="0" collapsed="false">
      <c r="A40" s="24" t="n">
        <v>36</v>
      </c>
      <c r="B40" s="18" t="s">
        <v>167</v>
      </c>
      <c r="C40" s="18" t="s">
        <v>168</v>
      </c>
      <c r="E40" s="18" t="s">
        <v>169</v>
      </c>
      <c r="F40" s="18" t="s">
        <v>26</v>
      </c>
      <c r="G40" s="18" t="s">
        <v>70</v>
      </c>
      <c r="H40" s="18" t="s">
        <v>170</v>
      </c>
      <c r="I40" s="25" t="s">
        <v>22</v>
      </c>
      <c r="J40" s="20"/>
      <c r="K40" s="20"/>
      <c r="L40" s="21"/>
      <c r="M40" s="22" t="n">
        <v>1</v>
      </c>
      <c r="N40" s="22"/>
      <c r="O40" s="22"/>
      <c r="P40" s="22"/>
      <c r="Q40" s="23" t="n">
        <f aca="false">SUM(M40:P40)/4</f>
        <v>0.25</v>
      </c>
    </row>
    <row r="41" customFormat="false" ht="36.45" hidden="false" customHeight="false" outlineLevel="0" collapsed="false">
      <c r="A41" s="24" t="n">
        <v>37</v>
      </c>
      <c r="B41" s="17" t="s">
        <v>171</v>
      </c>
      <c r="C41" s="18" t="s">
        <v>172</v>
      </c>
      <c r="E41" s="18" t="s">
        <v>173</v>
      </c>
      <c r="F41" s="18" t="s">
        <v>49</v>
      </c>
      <c r="G41" s="18" t="s">
        <v>70</v>
      </c>
      <c r="H41" s="18" t="s">
        <v>174</v>
      </c>
      <c r="I41" s="25" t="s">
        <v>22</v>
      </c>
      <c r="J41" s="20"/>
      <c r="K41" s="20"/>
      <c r="L41" s="21"/>
      <c r="M41" s="26" t="n">
        <v>3</v>
      </c>
      <c r="N41" s="22"/>
      <c r="O41" s="22"/>
      <c r="P41" s="22"/>
      <c r="Q41" s="23" t="n">
        <f aca="false">SUM(M41:P41)/4</f>
        <v>0.75</v>
      </c>
    </row>
    <row r="42" customFormat="false" ht="94.5" hidden="false" customHeight="false" outlineLevel="0" collapsed="false">
      <c r="A42" s="24" t="n">
        <v>38</v>
      </c>
      <c r="B42" s="17" t="s">
        <v>175</v>
      </c>
      <c r="C42" s="18" t="s">
        <v>176</v>
      </c>
      <c r="E42" s="17" t="s">
        <v>177</v>
      </c>
      <c r="F42" s="17" t="s">
        <v>49</v>
      </c>
      <c r="G42" s="17"/>
      <c r="H42" s="17" t="s">
        <v>178</v>
      </c>
      <c r="I42" s="19"/>
      <c r="J42" s="20" t="s">
        <v>22</v>
      </c>
      <c r="K42" s="20"/>
      <c r="L42" s="21"/>
      <c r="M42" s="22"/>
      <c r="N42" s="22" t="n">
        <v>2</v>
      </c>
      <c r="O42" s="22"/>
      <c r="P42" s="22"/>
      <c r="Q42" s="23" t="n">
        <f aca="false">SUM(M42:P42)/4</f>
        <v>0.5</v>
      </c>
    </row>
    <row r="43" customFormat="false" ht="71.3" hidden="false" customHeight="false" outlineLevel="0" collapsed="false">
      <c r="A43" s="24" t="n">
        <v>39</v>
      </c>
      <c r="B43" s="17" t="s">
        <v>179</v>
      </c>
      <c r="C43" s="18" t="s">
        <v>180</v>
      </c>
      <c r="E43" s="17" t="s">
        <v>181</v>
      </c>
      <c r="F43" s="17" t="s">
        <v>49</v>
      </c>
      <c r="G43" s="17"/>
      <c r="H43" s="17" t="s">
        <v>182</v>
      </c>
      <c r="I43" s="19"/>
      <c r="J43" s="20" t="s">
        <v>22</v>
      </c>
      <c r="K43" s="20"/>
      <c r="L43" s="21"/>
      <c r="M43" s="22"/>
      <c r="N43" s="22" t="n">
        <v>1</v>
      </c>
      <c r="O43" s="22"/>
      <c r="P43" s="22"/>
      <c r="Q43" s="23" t="n">
        <f aca="false">SUM(M43:P43)/4</f>
        <v>0.25</v>
      </c>
    </row>
    <row r="44" customFormat="false" ht="71.3" hidden="false" customHeight="false" outlineLevel="0" collapsed="false">
      <c r="A44" s="24" t="n">
        <v>40</v>
      </c>
      <c r="B44" s="17" t="s">
        <v>183</v>
      </c>
      <c r="C44" s="27" t="s">
        <v>184</v>
      </c>
      <c r="E44" s="17" t="s">
        <v>185</v>
      </c>
      <c r="F44" s="17"/>
      <c r="G44" s="17"/>
      <c r="H44" s="17" t="s">
        <v>186</v>
      </c>
      <c r="I44" s="19"/>
      <c r="J44" s="20" t="s">
        <v>22</v>
      </c>
      <c r="K44" s="20"/>
      <c r="L44" s="21"/>
      <c r="M44" s="22"/>
      <c r="N44" s="22" t="n">
        <v>2</v>
      </c>
      <c r="O44" s="22"/>
      <c r="P44" s="22"/>
      <c r="Q44" s="23" t="n">
        <f aca="false">SUM(M44:P44)/4</f>
        <v>0.5</v>
      </c>
    </row>
    <row r="45" customFormat="false" ht="36.45" hidden="false" customHeight="false" outlineLevel="0" collapsed="false">
      <c r="A45" s="24" t="n">
        <v>41</v>
      </c>
      <c r="B45" s="17" t="s">
        <v>187</v>
      </c>
      <c r="C45" s="18" t="s">
        <v>188</v>
      </c>
      <c r="E45" s="17" t="s">
        <v>189</v>
      </c>
      <c r="F45" s="17" t="s">
        <v>190</v>
      </c>
      <c r="G45" s="17"/>
      <c r="H45" s="17" t="s">
        <v>191</v>
      </c>
      <c r="I45" s="19"/>
      <c r="J45" s="20" t="s">
        <v>22</v>
      </c>
      <c r="K45" s="20"/>
      <c r="L45" s="21"/>
      <c r="M45" s="22"/>
      <c r="N45" s="22" t="n">
        <v>2</v>
      </c>
      <c r="O45" s="22"/>
      <c r="P45" s="22"/>
      <c r="Q45" s="23" t="n">
        <f aca="false">SUM(M45:P45)/4</f>
        <v>0.5</v>
      </c>
    </row>
    <row r="46" customFormat="false" ht="117.7" hidden="false" customHeight="false" outlineLevel="0" collapsed="false">
      <c r="A46" s="24" t="n">
        <v>42</v>
      </c>
      <c r="B46" s="17" t="s">
        <v>192</v>
      </c>
      <c r="C46" s="18" t="s">
        <v>193</v>
      </c>
      <c r="E46" s="17" t="s">
        <v>194</v>
      </c>
      <c r="F46" s="17" t="s">
        <v>49</v>
      </c>
      <c r="G46" s="17"/>
      <c r="H46" s="17" t="s">
        <v>195</v>
      </c>
      <c r="I46" s="19"/>
      <c r="J46" s="20" t="s">
        <v>22</v>
      </c>
      <c r="K46" s="20"/>
      <c r="L46" s="21"/>
      <c r="M46" s="22"/>
      <c r="N46" s="22" t="n">
        <v>1</v>
      </c>
      <c r="O46" s="22"/>
      <c r="P46" s="22"/>
      <c r="Q46" s="23" t="n">
        <f aca="false">SUM(M46:P46)/4</f>
        <v>0.25</v>
      </c>
    </row>
    <row r="47" customFormat="false" ht="36.45" hidden="false" customHeight="false" outlineLevel="0" collapsed="false">
      <c r="A47" s="24" t="n">
        <v>43</v>
      </c>
      <c r="B47" s="17" t="s">
        <v>196</v>
      </c>
      <c r="C47" s="18" t="s">
        <v>197</v>
      </c>
      <c r="E47" s="17" t="s">
        <v>198</v>
      </c>
      <c r="F47" s="17" t="s">
        <v>49</v>
      </c>
      <c r="G47" s="17"/>
      <c r="H47" s="17" t="s">
        <v>199</v>
      </c>
      <c r="I47" s="19"/>
      <c r="J47" s="20" t="s">
        <v>22</v>
      </c>
      <c r="K47" s="20"/>
      <c r="L47" s="21"/>
      <c r="M47" s="22"/>
      <c r="N47" s="22" t="n">
        <v>1</v>
      </c>
      <c r="O47" s="22"/>
      <c r="P47" s="22"/>
      <c r="Q47" s="23" t="n">
        <f aca="false">SUM(M47:P47)/4</f>
        <v>0.25</v>
      </c>
    </row>
    <row r="48" customFormat="false" ht="36.45" hidden="false" customHeight="false" outlineLevel="0" collapsed="false">
      <c r="A48" s="24" t="n">
        <v>44</v>
      </c>
      <c r="B48" s="17" t="s">
        <v>200</v>
      </c>
      <c r="C48" s="18" t="s">
        <v>201</v>
      </c>
      <c r="E48" s="17" t="s">
        <v>202</v>
      </c>
      <c r="F48" s="17" t="s">
        <v>49</v>
      </c>
      <c r="G48" s="17"/>
      <c r="H48" s="17" t="s">
        <v>203</v>
      </c>
      <c r="I48" s="19"/>
      <c r="J48" s="20" t="s">
        <v>22</v>
      </c>
      <c r="K48" s="20"/>
      <c r="L48" s="21"/>
      <c r="M48" s="22"/>
      <c r="N48" s="22" t="n">
        <v>1</v>
      </c>
      <c r="O48" s="22"/>
      <c r="P48" s="22"/>
      <c r="Q48" s="23" t="n">
        <f aca="false">SUM(M48:P48)/4</f>
        <v>0.25</v>
      </c>
    </row>
    <row r="49" customFormat="false" ht="48.05" hidden="false" customHeight="false" outlineLevel="0" collapsed="false">
      <c r="A49" s="24" t="n">
        <v>45</v>
      </c>
      <c r="B49" s="17" t="s">
        <v>204</v>
      </c>
      <c r="C49" s="18" t="s">
        <v>205</v>
      </c>
      <c r="E49" s="17" t="s">
        <v>206</v>
      </c>
      <c r="F49" s="17" t="s">
        <v>26</v>
      </c>
      <c r="G49" s="17"/>
      <c r="H49" s="17" t="s">
        <v>207</v>
      </c>
      <c r="I49" s="19"/>
      <c r="J49" s="20" t="s">
        <v>22</v>
      </c>
      <c r="K49" s="20"/>
      <c r="L49" s="21"/>
      <c r="M49" s="22"/>
      <c r="N49" s="22" t="n">
        <v>1</v>
      </c>
      <c r="O49" s="22"/>
      <c r="P49" s="22"/>
      <c r="Q49" s="23" t="n">
        <f aca="false">SUM(M49:P49)/4</f>
        <v>0.25</v>
      </c>
    </row>
    <row r="50" customFormat="false" ht="48.05" hidden="false" customHeight="false" outlineLevel="0" collapsed="false">
      <c r="A50" s="24" t="n">
        <v>46</v>
      </c>
      <c r="B50" s="17" t="s">
        <v>208</v>
      </c>
      <c r="C50" s="18" t="s">
        <v>209</v>
      </c>
      <c r="E50" s="17" t="s">
        <v>210</v>
      </c>
      <c r="F50" s="17" t="s">
        <v>49</v>
      </c>
      <c r="G50" s="17" t="s">
        <v>211</v>
      </c>
      <c r="H50" s="17" t="s">
        <v>212</v>
      </c>
      <c r="I50" s="19"/>
      <c r="J50" s="20" t="s">
        <v>22</v>
      </c>
      <c r="K50" s="20"/>
      <c r="L50" s="21"/>
      <c r="M50" s="22"/>
      <c r="N50" s="22" t="n">
        <v>2</v>
      </c>
      <c r="O50" s="22"/>
      <c r="P50" s="22"/>
      <c r="Q50" s="23" t="n">
        <f aca="false">SUM(M50:P50)/4</f>
        <v>0.5</v>
      </c>
    </row>
    <row r="51" customFormat="false" ht="57.45" hidden="false" customHeight="false" outlineLevel="0" collapsed="false">
      <c r="A51" s="24" t="n">
        <v>47</v>
      </c>
      <c r="B51" s="17" t="s">
        <v>213</v>
      </c>
      <c r="C51" s="18" t="s">
        <v>214</v>
      </c>
      <c r="E51" s="17" t="s">
        <v>215</v>
      </c>
      <c r="F51" s="17" t="s">
        <v>26</v>
      </c>
      <c r="G51" s="17"/>
      <c r="H51" s="17" t="s">
        <v>216</v>
      </c>
      <c r="I51" s="19"/>
      <c r="J51" s="20" t="s">
        <v>22</v>
      </c>
      <c r="K51" s="20"/>
      <c r="L51" s="21"/>
      <c r="M51" s="22"/>
      <c r="N51" s="22" t="n">
        <v>4</v>
      </c>
      <c r="O51" s="22"/>
      <c r="P51" s="22"/>
      <c r="Q51" s="23" t="n">
        <f aca="false">SUM(M51:P51)/4</f>
        <v>1</v>
      </c>
    </row>
    <row r="52" customFormat="false" ht="46.25" hidden="false" customHeight="false" outlineLevel="0" collapsed="false">
      <c r="A52" s="24" t="n">
        <v>48</v>
      </c>
      <c r="B52" s="1" t="s">
        <v>217</v>
      </c>
      <c r="C52" s="18" t="s">
        <v>218</v>
      </c>
      <c r="E52" s="1" t="s">
        <v>219</v>
      </c>
      <c r="F52" s="27" t="s">
        <v>190</v>
      </c>
      <c r="H52" s="17" t="s">
        <v>220</v>
      </c>
      <c r="I52" s="28"/>
      <c r="J52" s="2" t="s">
        <v>22</v>
      </c>
      <c r="L52" s="29"/>
      <c r="N52" s="2" t="n">
        <v>2</v>
      </c>
      <c r="Q52" s="23" t="n">
        <f aca="false">SUM(M52:P52)/4</f>
        <v>0.5</v>
      </c>
    </row>
    <row r="53" customFormat="false" ht="57.45" hidden="false" customHeight="false" outlineLevel="0" collapsed="false">
      <c r="A53" s="16" t="n">
        <v>49</v>
      </c>
      <c r="B53" s="1" t="s">
        <v>221</v>
      </c>
      <c r="C53" s="18" t="s">
        <v>222</v>
      </c>
      <c r="E53" s="1" t="s">
        <v>223</v>
      </c>
      <c r="F53" s="27" t="s">
        <v>26</v>
      </c>
      <c r="G53" s="2" t="s">
        <v>70</v>
      </c>
      <c r="H53" s="17" t="s">
        <v>224</v>
      </c>
      <c r="I53" s="28"/>
      <c r="J53" s="2" t="s">
        <v>22</v>
      </c>
      <c r="L53" s="29"/>
      <c r="N53" s="2" t="n">
        <v>3</v>
      </c>
      <c r="Q53" s="23" t="n">
        <f aca="false">SUM(M53:P53)/4</f>
        <v>0.75</v>
      </c>
    </row>
    <row r="54" customFormat="false" ht="23.85" hidden="false" customHeight="false" outlineLevel="0" collapsed="false">
      <c r="A54" s="24" t="n">
        <v>50</v>
      </c>
      <c r="B54" s="1" t="s">
        <v>225</v>
      </c>
      <c r="C54" s="18" t="s">
        <v>226</v>
      </c>
      <c r="E54" s="1" t="s">
        <v>227</v>
      </c>
      <c r="F54" s="2" t="s">
        <v>49</v>
      </c>
      <c r="G54" s="2" t="s">
        <v>70</v>
      </c>
      <c r="H54" s="17" t="s">
        <v>228</v>
      </c>
      <c r="I54" s="28"/>
      <c r="J54" s="2" t="s">
        <v>22</v>
      </c>
      <c r="L54" s="29"/>
      <c r="N54" s="2" t="n">
        <v>1</v>
      </c>
      <c r="Q54" s="23" t="n">
        <f aca="false">SUM(M54:P54)/4</f>
        <v>0.25</v>
      </c>
    </row>
    <row r="55" customFormat="false" ht="35.05" hidden="false" customHeight="false" outlineLevel="0" collapsed="false">
      <c r="A55" s="24" t="n">
        <v>51</v>
      </c>
      <c r="B55" s="1" t="s">
        <v>229</v>
      </c>
      <c r="C55" s="18" t="s">
        <v>230</v>
      </c>
      <c r="E55" s="1" t="s">
        <v>231</v>
      </c>
      <c r="F55" s="2" t="s">
        <v>49</v>
      </c>
      <c r="G55" s="2" t="s">
        <v>70</v>
      </c>
      <c r="H55" s="17" t="s">
        <v>232</v>
      </c>
      <c r="I55" s="28"/>
      <c r="J55" s="2" t="s">
        <v>22</v>
      </c>
      <c r="L55" s="29"/>
      <c r="N55" s="2" t="n">
        <v>2</v>
      </c>
      <c r="Q55" s="23" t="n">
        <f aca="false">SUM(M55:P55)/4</f>
        <v>0.5</v>
      </c>
    </row>
    <row r="56" customFormat="false" ht="46.25" hidden="false" customHeight="false" outlineLevel="0" collapsed="false">
      <c r="A56" s="16" t="n">
        <v>52</v>
      </c>
      <c r="B56" s="1" t="s">
        <v>233</v>
      </c>
      <c r="C56" s="18" t="s">
        <v>234</v>
      </c>
      <c r="E56" s="1" t="s">
        <v>235</v>
      </c>
      <c r="F56" s="2" t="s">
        <v>120</v>
      </c>
      <c r="H56" s="17" t="s">
        <v>236</v>
      </c>
      <c r="I56" s="28"/>
      <c r="J56" s="2" t="s">
        <v>22</v>
      </c>
      <c r="L56" s="29"/>
      <c r="N56" s="2" t="n">
        <v>2</v>
      </c>
      <c r="Q56" s="23" t="n">
        <f aca="false">SUM(M56:P56)/4</f>
        <v>0.5</v>
      </c>
    </row>
    <row r="57" customFormat="false" ht="35.05" hidden="false" customHeight="false" outlineLevel="0" collapsed="false">
      <c r="A57" s="24" t="n">
        <v>53</v>
      </c>
      <c r="B57" s="1" t="s">
        <v>237</v>
      </c>
      <c r="C57" s="18" t="s">
        <v>238</v>
      </c>
      <c r="E57" s="1" t="s">
        <v>239</v>
      </c>
      <c r="F57" s="2" t="s">
        <v>49</v>
      </c>
      <c r="H57" s="17" t="s">
        <v>240</v>
      </c>
      <c r="I57" s="28"/>
      <c r="J57" s="2" t="s">
        <v>22</v>
      </c>
      <c r="L57" s="29"/>
      <c r="N57" s="2" t="n">
        <v>2</v>
      </c>
      <c r="Q57" s="23" t="n">
        <f aca="false">SUM(M57:P57)/4</f>
        <v>0.5</v>
      </c>
    </row>
    <row r="58" customFormat="false" ht="68.65" hidden="false" customHeight="false" outlineLevel="0" collapsed="false">
      <c r="A58" s="16" t="n">
        <v>54</v>
      </c>
      <c r="B58" s="1" t="s">
        <v>241</v>
      </c>
      <c r="C58" s="18" t="s">
        <v>242</v>
      </c>
      <c r="E58" s="1" t="s">
        <v>243</v>
      </c>
      <c r="F58" s="27" t="s">
        <v>149</v>
      </c>
      <c r="H58" s="17" t="s">
        <v>244</v>
      </c>
      <c r="I58" s="28"/>
      <c r="J58" s="2" t="s">
        <v>22</v>
      </c>
      <c r="L58" s="29"/>
      <c r="N58" s="2" t="n">
        <v>3</v>
      </c>
      <c r="Q58" s="23" t="n">
        <f aca="false">SUM(M58:P58)/4</f>
        <v>0.75</v>
      </c>
    </row>
    <row r="59" customFormat="false" ht="46.25" hidden="false" customHeight="false" outlineLevel="0" collapsed="false">
      <c r="A59" s="24" t="n">
        <v>55</v>
      </c>
      <c r="B59" s="1" t="s">
        <v>245</v>
      </c>
      <c r="C59" s="18" t="s">
        <v>246</v>
      </c>
      <c r="E59" s="1" t="s">
        <v>247</v>
      </c>
      <c r="F59" s="27" t="s">
        <v>26</v>
      </c>
      <c r="H59" s="17" t="s">
        <v>248</v>
      </c>
      <c r="I59" s="28"/>
      <c r="J59" s="2" t="s">
        <v>22</v>
      </c>
      <c r="L59" s="29"/>
      <c r="N59" s="2" t="n">
        <v>2</v>
      </c>
      <c r="Q59" s="23" t="n">
        <f aca="false">SUM(M59:P59)/4</f>
        <v>0.5</v>
      </c>
    </row>
    <row r="60" customFormat="false" ht="35.05" hidden="false" customHeight="false" outlineLevel="0" collapsed="false">
      <c r="A60" s="16" t="n">
        <v>56</v>
      </c>
      <c r="B60" s="1" t="s">
        <v>249</v>
      </c>
      <c r="C60" s="18" t="s">
        <v>250</v>
      </c>
      <c r="E60" s="1" t="s">
        <v>251</v>
      </c>
      <c r="F60" s="27" t="s">
        <v>26</v>
      </c>
      <c r="H60" s="17" t="s">
        <v>248</v>
      </c>
      <c r="I60" s="28"/>
      <c r="J60" s="2" t="s">
        <v>22</v>
      </c>
      <c r="L60" s="29"/>
      <c r="N60" s="2" t="n">
        <v>1</v>
      </c>
      <c r="Q60" s="23" t="n">
        <f aca="false">SUM(M60:P60)/4</f>
        <v>0.25</v>
      </c>
    </row>
    <row r="61" customFormat="false" ht="35.05" hidden="false" customHeight="false" outlineLevel="0" collapsed="false">
      <c r="A61" s="24" t="n">
        <v>57</v>
      </c>
      <c r="B61" s="1" t="s">
        <v>252</v>
      </c>
      <c r="C61" s="27" t="s">
        <v>253</v>
      </c>
      <c r="E61" s="1" t="s">
        <v>254</v>
      </c>
      <c r="F61" s="27" t="s">
        <v>26</v>
      </c>
      <c r="H61" s="17" t="s">
        <v>255</v>
      </c>
      <c r="I61" s="28"/>
      <c r="J61" s="2" t="s">
        <v>22</v>
      </c>
      <c r="L61" s="29"/>
      <c r="N61" s="2" t="n">
        <v>2</v>
      </c>
      <c r="Q61" s="23" t="n">
        <f aca="false">SUM(M61:P61)/4</f>
        <v>0.5</v>
      </c>
    </row>
    <row r="62" customFormat="false" ht="12.8" hidden="false" customHeight="false" outlineLevel="0" collapsed="false">
      <c r="A62" s="16" t="n">
        <v>58</v>
      </c>
      <c r="H62" s="17"/>
    </row>
    <row r="63" customFormat="false" ht="12.8" hidden="false" customHeight="false" outlineLevel="0" collapsed="false">
      <c r="A63" s="24" t="n">
        <v>59</v>
      </c>
    </row>
    <row r="64" customFormat="false" ht="12.8" hidden="false" customHeight="false" outlineLevel="0" collapsed="false">
      <c r="A64" s="16" t="n">
        <v>60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14"/>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D10" activeCellId="0" sqref="D10"/>
    </sheetView>
  </sheetViews>
  <sheetFormatPr defaultColWidth="9.15625" defaultRowHeight="12.8" zeroHeight="false" outlineLevelRow="0" outlineLevelCol="0"/>
  <cols>
    <col collapsed="false" customWidth="true" hidden="false" outlineLevel="0" max="1" min="1" style="2" width="4.29"/>
    <col collapsed="false" customWidth="true" hidden="false" outlineLevel="0" max="2" min="2" style="2" width="16.71"/>
    <col collapsed="false" customWidth="true" hidden="false" outlineLevel="0" max="3" min="3" style="2" width="31.57"/>
    <col collapsed="false" customWidth="true" hidden="false" outlineLevel="0" max="4" min="4" style="2" width="30.28"/>
    <col collapsed="false" customWidth="true" hidden="false" outlineLevel="0" max="5" min="5" style="2" width="30.01"/>
    <col collapsed="false" customWidth="true" hidden="false" outlineLevel="0" max="6" min="6" style="2" width="29.29"/>
    <col collapsed="false" customWidth="true" hidden="false" outlineLevel="0" max="8" min="7" style="2" width="3.42"/>
    <col collapsed="false" customWidth="true" hidden="false" outlineLevel="0" max="9" min="9" style="2" width="3.29"/>
    <col collapsed="false" customWidth="true" hidden="false" outlineLevel="0" max="10" min="10" style="2" width="3.57"/>
    <col collapsed="false" customWidth="true" hidden="false" outlineLevel="0" max="12" min="11" style="2" width="3.71"/>
    <col collapsed="false" customWidth="true" hidden="false" outlineLevel="0" max="13" min="13" style="2" width="4.29"/>
    <col collapsed="false" customWidth="true" hidden="false" outlineLevel="0" max="14" min="14" style="2" width="4.57"/>
    <col collapsed="false" customWidth="true" hidden="false" outlineLevel="0" max="15" min="15" style="2" width="5.7"/>
  </cols>
  <sheetData>
    <row r="1" customFormat="false" ht="12.8" hidden="false" customHeight="false" outlineLevel="0" collapsed="false">
      <c r="A1" s="30" t="s">
        <v>0</v>
      </c>
      <c r="G1" s="3"/>
      <c r="J1" s="3"/>
      <c r="K1" s="3"/>
      <c r="N1" s="3"/>
      <c r="O1" s="3"/>
    </row>
    <row r="2" customFormat="false" ht="12.8" hidden="false" customHeight="false" outlineLevel="0" collapsed="false">
      <c r="A2" s="31" t="s">
        <v>256</v>
      </c>
      <c r="G2" s="3"/>
      <c r="J2" s="3"/>
      <c r="K2" s="3"/>
      <c r="N2" s="3"/>
      <c r="O2" s="3"/>
    </row>
    <row r="3" customFormat="false" ht="12.8" hidden="false" customHeight="false" outlineLevel="0" collapsed="false">
      <c r="G3" s="7" t="s">
        <v>2</v>
      </c>
      <c r="J3" s="8"/>
      <c r="K3" s="9" t="s">
        <v>257</v>
      </c>
      <c r="N3" s="3"/>
      <c r="O3" s="8"/>
    </row>
    <row r="4" customFormat="false" ht="28.15" hidden="false" customHeight="true" outlineLevel="0" collapsed="false">
      <c r="A4" s="32" t="s">
        <v>4</v>
      </c>
      <c r="B4" s="32" t="s">
        <v>5</v>
      </c>
      <c r="C4" s="32" t="s">
        <v>6</v>
      </c>
      <c r="D4" s="32" t="s">
        <v>7</v>
      </c>
      <c r="E4" s="32" t="s">
        <v>8</v>
      </c>
      <c r="F4" s="32" t="s">
        <v>11</v>
      </c>
      <c r="G4" s="12" t="s">
        <v>12</v>
      </c>
      <c r="H4" s="13" t="s">
        <v>13</v>
      </c>
      <c r="I4" s="13" t="s">
        <v>14</v>
      </c>
      <c r="J4" s="14" t="s">
        <v>15</v>
      </c>
      <c r="K4" s="12" t="s">
        <v>12</v>
      </c>
      <c r="L4" s="13" t="s">
        <v>13</v>
      </c>
      <c r="M4" s="13" t="s">
        <v>14</v>
      </c>
      <c r="N4" s="14" t="s">
        <v>15</v>
      </c>
      <c r="O4" s="33" t="s">
        <v>16</v>
      </c>
    </row>
    <row r="5" customFormat="false" ht="60" hidden="false" customHeight="true" outlineLevel="0" collapsed="false">
      <c r="A5" s="34" t="n">
        <v>1</v>
      </c>
      <c r="B5" s="18" t="s">
        <v>258</v>
      </c>
      <c r="C5" s="18" t="s">
        <v>259</v>
      </c>
      <c r="D5" s="18"/>
      <c r="E5" s="18" t="s">
        <v>260</v>
      </c>
      <c r="F5" s="17" t="s">
        <v>261</v>
      </c>
      <c r="G5" s="19"/>
      <c r="H5" s="20"/>
      <c r="I5" s="20"/>
      <c r="J5" s="21" t="s">
        <v>22</v>
      </c>
      <c r="K5" s="22" t="n">
        <v>4</v>
      </c>
      <c r="L5" s="16"/>
      <c r="M5" s="16"/>
      <c r="N5" s="22" t="n">
        <v>3</v>
      </c>
      <c r="O5" s="23" t="n">
        <f aca="false">SUM(K5:N5)/4</f>
        <v>1.75</v>
      </c>
    </row>
    <row r="6" customFormat="false" ht="60" hidden="false" customHeight="true" outlineLevel="0" collapsed="false">
      <c r="A6" s="34" t="n">
        <v>2</v>
      </c>
      <c r="B6" s="18" t="s">
        <v>262</v>
      </c>
      <c r="C6" s="17" t="s">
        <v>263</v>
      </c>
      <c r="D6" s="18"/>
      <c r="E6" s="18" t="s">
        <v>264</v>
      </c>
      <c r="F6" s="17" t="s">
        <v>265</v>
      </c>
      <c r="G6" s="19"/>
      <c r="H6" s="20"/>
      <c r="I6" s="20"/>
      <c r="J6" s="21" t="s">
        <v>22</v>
      </c>
      <c r="K6" s="22" t="n">
        <v>3</v>
      </c>
      <c r="L6" s="16"/>
      <c r="M6" s="16"/>
      <c r="N6" s="22" t="n">
        <v>4</v>
      </c>
      <c r="O6" s="23" t="n">
        <f aca="false">SUM(K6:N6)/4</f>
        <v>1.75</v>
      </c>
    </row>
    <row r="7" customFormat="false" ht="60" hidden="false" customHeight="true" outlineLevel="0" collapsed="false">
      <c r="A7" s="34" t="n">
        <v>3</v>
      </c>
      <c r="B7" s="17" t="s">
        <v>266</v>
      </c>
      <c r="C7" s="17" t="s">
        <v>263</v>
      </c>
      <c r="D7" s="17"/>
      <c r="E7" s="18" t="s">
        <v>267</v>
      </c>
      <c r="F7" s="17" t="s">
        <v>268</v>
      </c>
      <c r="G7" s="19"/>
      <c r="H7" s="20"/>
      <c r="I7" s="20"/>
      <c r="J7" s="21" t="s">
        <v>22</v>
      </c>
      <c r="K7" s="22" t="n">
        <v>3</v>
      </c>
      <c r="L7" s="16"/>
      <c r="M7" s="16"/>
      <c r="N7" s="22" t="n">
        <v>2</v>
      </c>
      <c r="O7" s="23" t="n">
        <f aca="false">SUM(K7:N7)/4</f>
        <v>1.25</v>
      </c>
    </row>
    <row r="8" customFormat="false" ht="60" hidden="false" customHeight="true" outlineLevel="0" collapsed="false">
      <c r="A8" s="34" t="n">
        <v>4</v>
      </c>
      <c r="B8" s="17" t="s">
        <v>269</v>
      </c>
      <c r="C8" s="18" t="s">
        <v>270</v>
      </c>
      <c r="D8" s="17"/>
      <c r="E8" s="18" t="s">
        <v>271</v>
      </c>
      <c r="F8" s="17" t="s">
        <v>272</v>
      </c>
      <c r="G8" s="25" t="s">
        <v>22</v>
      </c>
      <c r="H8" s="20"/>
      <c r="I8" s="20"/>
      <c r="J8" s="21" t="s">
        <v>22</v>
      </c>
      <c r="K8" s="22" t="n">
        <v>3</v>
      </c>
      <c r="L8" s="16"/>
      <c r="M8" s="16"/>
      <c r="N8" s="22" t="n">
        <v>1</v>
      </c>
      <c r="O8" s="23" t="n">
        <f aca="false">SUM(K8:N8)/4</f>
        <v>1</v>
      </c>
    </row>
    <row r="9" customFormat="false" ht="60" hidden="false" customHeight="true" outlineLevel="0" collapsed="false">
      <c r="A9" s="34" t="n">
        <v>5</v>
      </c>
      <c r="B9" s="17" t="s">
        <v>273</v>
      </c>
      <c r="C9" s="17" t="s">
        <v>274</v>
      </c>
      <c r="D9" s="17"/>
      <c r="E9" s="18" t="s">
        <v>275</v>
      </c>
      <c r="F9" s="18" t="s">
        <v>83</v>
      </c>
      <c r="G9" s="25" t="s">
        <v>22</v>
      </c>
      <c r="H9" s="20"/>
      <c r="I9" s="20"/>
      <c r="J9" s="21" t="s">
        <v>22</v>
      </c>
      <c r="K9" s="22" t="n">
        <v>2</v>
      </c>
      <c r="L9" s="16"/>
      <c r="M9" s="16"/>
      <c r="N9" s="22" t="n">
        <v>2</v>
      </c>
      <c r="O9" s="23" t="n">
        <f aca="false">SUM(K9:N9)/4</f>
        <v>1</v>
      </c>
    </row>
    <row r="10" customFormat="false" ht="60" hidden="false" customHeight="true" outlineLevel="0" collapsed="false">
      <c r="A10" s="34" t="n">
        <v>6</v>
      </c>
      <c r="B10" s="17" t="s">
        <v>276</v>
      </c>
      <c r="C10" s="17" t="s">
        <v>277</v>
      </c>
      <c r="D10" s="17"/>
      <c r="E10" s="18" t="s">
        <v>278</v>
      </c>
      <c r="F10" s="17" t="s">
        <v>279</v>
      </c>
      <c r="G10" s="19"/>
      <c r="H10" s="20"/>
      <c r="I10" s="20"/>
      <c r="J10" s="21" t="s">
        <v>22</v>
      </c>
      <c r="K10" s="22" t="n">
        <v>3</v>
      </c>
      <c r="L10" s="16"/>
      <c r="M10" s="16"/>
      <c r="N10" s="22" t="n">
        <v>2</v>
      </c>
      <c r="O10" s="23" t="n">
        <f aca="false">SUM(K10:N10)/4</f>
        <v>1.25</v>
      </c>
    </row>
    <row r="11" customFormat="false" ht="60" hidden="false" customHeight="true" outlineLevel="0" collapsed="false">
      <c r="A11" s="34" t="s">
        <v>280</v>
      </c>
      <c r="B11" s="17" t="s">
        <v>281</v>
      </c>
      <c r="C11" s="18" t="s">
        <v>282</v>
      </c>
      <c r="D11" s="17"/>
      <c r="E11" s="18" t="s">
        <v>283</v>
      </c>
      <c r="F11" s="17" t="s">
        <v>284</v>
      </c>
      <c r="G11" s="25" t="s">
        <v>22</v>
      </c>
      <c r="H11" s="20"/>
      <c r="I11" s="20"/>
      <c r="J11" s="21"/>
      <c r="K11" s="22" t="n">
        <v>3</v>
      </c>
      <c r="L11" s="16"/>
      <c r="M11" s="16"/>
      <c r="N11" s="22"/>
      <c r="O11" s="23" t="n">
        <f aca="false">SUM(K11:N11)/4</f>
        <v>0.75</v>
      </c>
    </row>
    <row r="12" customFormat="false" ht="60" hidden="false" customHeight="true" outlineLevel="0" collapsed="false">
      <c r="A12" s="34" t="s">
        <v>285</v>
      </c>
      <c r="B12" s="17" t="s">
        <v>286</v>
      </c>
      <c r="C12" s="17" t="s">
        <v>287</v>
      </c>
      <c r="D12" s="17"/>
      <c r="E12" s="18" t="s">
        <v>288</v>
      </c>
      <c r="F12" s="17" t="s">
        <v>289</v>
      </c>
      <c r="G12" s="25" t="s">
        <v>22</v>
      </c>
      <c r="H12" s="20"/>
      <c r="I12" s="20"/>
      <c r="J12" s="21"/>
      <c r="K12" s="22" t="n">
        <v>2</v>
      </c>
      <c r="L12" s="16"/>
      <c r="M12" s="16"/>
      <c r="N12" s="22"/>
      <c r="O12" s="23" t="n">
        <f aca="false">SUM(K12:N12)/4</f>
        <v>0.5</v>
      </c>
    </row>
    <row r="13" customFormat="false" ht="60" hidden="false" customHeight="true" outlineLevel="0" collapsed="false">
      <c r="A13" s="34" t="s">
        <v>290</v>
      </c>
      <c r="B13" s="18" t="s">
        <v>291</v>
      </c>
      <c r="C13" s="18" t="s">
        <v>292</v>
      </c>
      <c r="D13" s="17"/>
      <c r="E13" s="18" t="s">
        <v>293</v>
      </c>
      <c r="F13" s="18" t="s">
        <v>294</v>
      </c>
      <c r="G13" s="25" t="s">
        <v>22</v>
      </c>
      <c r="H13" s="20"/>
      <c r="I13" s="20"/>
      <c r="J13" s="21"/>
      <c r="K13" s="22" t="n">
        <v>1</v>
      </c>
      <c r="L13" s="16"/>
      <c r="M13" s="16"/>
      <c r="N13" s="22"/>
      <c r="O13" s="23" t="n">
        <f aca="false">SUM(K13:N13)/4</f>
        <v>0.25</v>
      </c>
    </row>
    <row r="14" customFormat="false" ht="68.65" hidden="false" customHeight="false" outlineLevel="0" collapsed="false">
      <c r="A14" s="34" t="s">
        <v>295</v>
      </c>
      <c r="B14" s="17" t="s">
        <v>296</v>
      </c>
      <c r="C14" s="17" t="s">
        <v>297</v>
      </c>
      <c r="D14" s="17"/>
      <c r="E14" s="18" t="s">
        <v>298</v>
      </c>
      <c r="F14" s="17" t="s">
        <v>299</v>
      </c>
      <c r="G14" s="19"/>
      <c r="H14" s="20" t="s">
        <v>22</v>
      </c>
      <c r="I14" s="20"/>
      <c r="J14" s="21"/>
      <c r="K14" s="35"/>
      <c r="L14" s="36" t="n">
        <v>3</v>
      </c>
      <c r="M14" s="36"/>
      <c r="N14" s="35"/>
      <c r="O14" s="23" t="n">
        <f aca="false">SUM(K14:N14)/4</f>
        <v>0.75</v>
      </c>
    </row>
    <row r="15" customFormat="false" ht="68.65" hidden="false" customHeight="false" outlineLevel="0" collapsed="false">
      <c r="A15" s="34" t="s">
        <v>300</v>
      </c>
      <c r="B15" s="17" t="s">
        <v>301</v>
      </c>
      <c r="C15" s="17" t="s">
        <v>302</v>
      </c>
      <c r="E15" s="2" t="s">
        <v>303</v>
      </c>
      <c r="F15" s="27" t="s">
        <v>304</v>
      </c>
      <c r="G15" s="28"/>
      <c r="H15" s="2" t="s">
        <v>22</v>
      </c>
      <c r="J15" s="29"/>
      <c r="L15" s="2" t="n">
        <v>2</v>
      </c>
      <c r="O15" s="23" t="n">
        <f aca="false">SUM(K15:N15)/4</f>
        <v>0.5</v>
      </c>
    </row>
    <row r="16" customFormat="false" ht="57.45" hidden="false" customHeight="false" outlineLevel="0" collapsed="false">
      <c r="A16" s="34" t="s">
        <v>305</v>
      </c>
      <c r="B16" s="17" t="s">
        <v>306</v>
      </c>
      <c r="C16" s="17" t="s">
        <v>307</v>
      </c>
      <c r="E16" s="2" t="s">
        <v>308</v>
      </c>
      <c r="F16" s="2" t="s">
        <v>309</v>
      </c>
      <c r="G16" s="28"/>
      <c r="H16" s="2" t="s">
        <v>22</v>
      </c>
      <c r="J16" s="29"/>
      <c r="L16" s="2" t="n">
        <v>2</v>
      </c>
      <c r="O16" s="23" t="n">
        <f aca="false">SUM(K16:N16)/4</f>
        <v>0.5</v>
      </c>
    </row>
    <row r="17" customFormat="false" ht="12.8" hidden="false" customHeight="false" outlineLevel="0" collapsed="false">
      <c r="A17" s="34" t="s">
        <v>310</v>
      </c>
      <c r="B17" s="17"/>
      <c r="C17" s="17"/>
    </row>
    <row r="18" customFormat="false" ht="12.8" hidden="false" customHeight="false" outlineLevel="0" collapsed="false">
      <c r="A18" s="34" t="s">
        <v>311</v>
      </c>
      <c r="B18" s="17"/>
      <c r="C18" s="17"/>
    </row>
    <row r="19" customFormat="false" ht="12.8" hidden="false" customHeight="false" outlineLevel="0" collapsed="false">
      <c r="B19" s="17"/>
      <c r="C19" s="17"/>
    </row>
    <row r="20" customFormat="false" ht="12.8" hidden="false" customHeight="false" outlineLevel="0" collapsed="false">
      <c r="B20" s="17"/>
      <c r="C20" s="17"/>
    </row>
    <row r="21" customFormat="false" ht="12.8" hidden="false" customHeight="false" outlineLevel="0" collapsed="false">
      <c r="B21" s="17"/>
      <c r="C21" s="17"/>
    </row>
    <row r="22" customFormat="false" ht="12.8" hidden="false" customHeight="false" outlineLevel="0" collapsed="false">
      <c r="B22" s="17"/>
      <c r="C22" s="17"/>
    </row>
    <row r="23" customFormat="false" ht="12.8" hidden="false" customHeight="false" outlineLevel="0" collapsed="false">
      <c r="B23" s="17"/>
      <c r="C23" s="17"/>
    </row>
    <row r="24" customFormat="false" ht="12.8" hidden="false" customHeight="false" outlineLevel="0" collapsed="false">
      <c r="B24" s="17"/>
      <c r="C24" s="17"/>
    </row>
    <row r="25" customFormat="false" ht="12.8" hidden="false" customHeight="false" outlineLevel="0" collapsed="false">
      <c r="B25" s="17"/>
      <c r="C25" s="17"/>
    </row>
    <row r="26" customFormat="false" ht="12.8" hidden="false" customHeight="false" outlineLevel="0" collapsed="false">
      <c r="B26" s="17"/>
      <c r="C26" s="17"/>
    </row>
    <row r="27" customFormat="false" ht="12.8" hidden="false" customHeight="false" outlineLevel="0" collapsed="false">
      <c r="B27" s="17"/>
      <c r="C27" s="17"/>
    </row>
    <row r="28" customFormat="false" ht="12.8" hidden="false" customHeight="false" outlineLevel="0" collapsed="false">
      <c r="B28" s="17"/>
      <c r="C28" s="17"/>
    </row>
    <row r="29" customFormat="false" ht="12.8" hidden="false" customHeight="false" outlineLevel="0" collapsed="false">
      <c r="B29" s="17"/>
      <c r="C29" s="17"/>
    </row>
    <row r="30" customFormat="false" ht="12.8" hidden="false" customHeight="false" outlineLevel="0" collapsed="false">
      <c r="B30" s="17"/>
      <c r="C30" s="17"/>
    </row>
    <row r="31" customFormat="false" ht="12.8" hidden="false" customHeight="false" outlineLevel="0" collapsed="false">
      <c r="B31" s="17"/>
      <c r="C31" s="17"/>
    </row>
    <row r="32" customFormat="false" ht="12.8" hidden="false" customHeight="false" outlineLevel="0" collapsed="false">
      <c r="B32" s="17"/>
      <c r="C32" s="17"/>
    </row>
    <row r="33" customFormat="false" ht="12.8" hidden="false" customHeight="false" outlineLevel="0" collapsed="false">
      <c r="B33" s="17"/>
      <c r="C33" s="17"/>
    </row>
    <row r="34" customFormat="false" ht="12.8" hidden="false" customHeight="false" outlineLevel="0" collapsed="false">
      <c r="B34" s="17"/>
      <c r="C34" s="17"/>
    </row>
    <row r="35" customFormat="false" ht="12.8" hidden="false" customHeight="false" outlineLevel="0" collapsed="false">
      <c r="B35" s="17"/>
      <c r="C35" s="17"/>
    </row>
    <row r="36" customFormat="false" ht="12.8" hidden="false" customHeight="false" outlineLevel="0" collapsed="false">
      <c r="B36" s="17"/>
      <c r="C36" s="17"/>
    </row>
    <row r="37" customFormat="false" ht="12.8" hidden="false" customHeight="false" outlineLevel="0" collapsed="false">
      <c r="B37" s="17"/>
      <c r="C37" s="17"/>
    </row>
    <row r="38" customFormat="false" ht="12.8" hidden="false" customHeight="false" outlineLevel="0" collapsed="false">
      <c r="B38" s="17"/>
      <c r="C38" s="17"/>
    </row>
    <row r="39" customFormat="false" ht="12.8" hidden="false" customHeight="false" outlineLevel="0" collapsed="false">
      <c r="B39" s="17"/>
      <c r="C39" s="17"/>
    </row>
    <row r="40" customFormat="false" ht="12.8" hidden="false" customHeight="false" outlineLevel="0" collapsed="false">
      <c r="B40" s="17"/>
      <c r="C40" s="17"/>
    </row>
    <row r="41" customFormat="false" ht="12.8" hidden="false" customHeight="false" outlineLevel="0" collapsed="false">
      <c r="B41" s="17"/>
      <c r="C41" s="17"/>
    </row>
    <row r="42" customFormat="false" ht="12.8" hidden="false" customHeight="false" outlineLevel="0" collapsed="false">
      <c r="B42" s="17"/>
      <c r="C42" s="17"/>
    </row>
    <row r="43" customFormat="false" ht="12.8" hidden="false" customHeight="false" outlineLevel="0" collapsed="false">
      <c r="B43" s="17"/>
      <c r="C43" s="17"/>
    </row>
    <row r="44" customFormat="false" ht="12.8" hidden="false" customHeight="false" outlineLevel="0" collapsed="false">
      <c r="B44" s="17"/>
      <c r="C44" s="17"/>
    </row>
    <row r="45" customFormat="false" ht="12.8" hidden="false" customHeight="false" outlineLevel="0" collapsed="false">
      <c r="B45" s="17"/>
      <c r="C45" s="17"/>
    </row>
    <row r="46" customFormat="false" ht="12.8" hidden="false" customHeight="false" outlineLevel="0" collapsed="false">
      <c r="B46" s="17"/>
      <c r="C46" s="17"/>
    </row>
    <row r="47" customFormat="false" ht="12.8" hidden="false" customHeight="false" outlineLevel="0" collapsed="false">
      <c r="B47" s="17"/>
      <c r="C47" s="17"/>
    </row>
    <row r="48" customFormat="false" ht="12.8" hidden="false" customHeight="false" outlineLevel="0" collapsed="false">
      <c r="B48" s="17"/>
      <c r="C48" s="17"/>
    </row>
    <row r="49" customFormat="false" ht="12.8" hidden="false" customHeight="false" outlineLevel="0" collapsed="false">
      <c r="B49" s="17"/>
      <c r="C49" s="17"/>
    </row>
    <row r="50" customFormat="false" ht="12.8" hidden="false" customHeight="false" outlineLevel="0" collapsed="false">
      <c r="B50" s="17"/>
      <c r="C50" s="17"/>
    </row>
    <row r="51" customFormat="false" ht="12.8" hidden="false" customHeight="false" outlineLevel="0" collapsed="false">
      <c r="B51" s="17"/>
      <c r="C51" s="17"/>
    </row>
    <row r="52" customFormat="false" ht="12.8" hidden="false" customHeight="false" outlineLevel="0" collapsed="false">
      <c r="B52" s="17"/>
      <c r="C52" s="17"/>
    </row>
    <row r="53" customFormat="false" ht="12.8" hidden="false" customHeight="false" outlineLevel="0" collapsed="false">
      <c r="B53" s="17"/>
      <c r="C53" s="17"/>
    </row>
    <row r="54" customFormat="false" ht="12.8" hidden="false" customHeight="false" outlineLevel="0" collapsed="false">
      <c r="B54" s="17"/>
      <c r="C54" s="17"/>
    </row>
    <row r="55" customFormat="false" ht="12.8" hidden="false" customHeight="false" outlineLevel="0" collapsed="false">
      <c r="C55" s="17"/>
    </row>
    <row r="56" customFormat="false" ht="12.8" hidden="false" customHeight="false" outlineLevel="0" collapsed="false">
      <c r="C56" s="17"/>
    </row>
    <row r="57" customFormat="false" ht="12.8" hidden="false" customHeight="false" outlineLevel="0" collapsed="false">
      <c r="C57" s="17"/>
    </row>
    <row r="58" customFormat="false" ht="12.8" hidden="false" customHeight="false" outlineLevel="0" collapsed="false">
      <c r="C58" s="17"/>
    </row>
    <row r="59" customFormat="false" ht="12.8" hidden="false" customHeight="false" outlineLevel="0" collapsed="false">
      <c r="C59" s="17"/>
    </row>
    <row r="60" customFormat="false" ht="12.8" hidden="false" customHeight="false" outlineLevel="0" collapsed="false">
      <c r="C60" s="17"/>
    </row>
    <row r="61" customFormat="false" ht="12.8" hidden="false" customHeight="false" outlineLevel="0" collapsed="false">
      <c r="C61" s="17"/>
    </row>
    <row r="62" customFormat="false" ht="12.8" hidden="false" customHeight="false" outlineLevel="0" collapsed="false">
      <c r="C62" s="17"/>
    </row>
    <row r="63" customFormat="false" ht="12.8" hidden="false" customHeight="false" outlineLevel="0" collapsed="false">
      <c r="C63" s="17"/>
    </row>
    <row r="64" customFormat="false" ht="12.8" hidden="false" customHeight="false" outlineLevel="0" collapsed="false">
      <c r="C64" s="17"/>
    </row>
    <row r="65" customFormat="false" ht="12.8" hidden="false" customHeight="false" outlineLevel="0" collapsed="false">
      <c r="C65" s="17"/>
    </row>
    <row r="66" customFormat="false" ht="12.8" hidden="false" customHeight="false" outlineLevel="0" collapsed="false">
      <c r="C66" s="17"/>
    </row>
    <row r="67" customFormat="false" ht="12.8" hidden="false" customHeight="false" outlineLevel="0" collapsed="false">
      <c r="C67" s="17"/>
    </row>
    <row r="68" customFormat="false" ht="12.8" hidden="false" customHeight="false" outlineLevel="0" collapsed="false">
      <c r="C68" s="17"/>
    </row>
    <row r="69" customFormat="false" ht="12.8" hidden="false" customHeight="false" outlineLevel="0" collapsed="false">
      <c r="C69" s="17"/>
    </row>
    <row r="70" customFormat="false" ht="12.8" hidden="false" customHeight="false" outlineLevel="0" collapsed="false">
      <c r="C70" s="17"/>
    </row>
    <row r="71" customFormat="false" ht="12.8" hidden="false" customHeight="false" outlineLevel="0" collapsed="false">
      <c r="C71" s="17"/>
    </row>
    <row r="72" customFormat="false" ht="12.8" hidden="false" customHeight="false" outlineLevel="0" collapsed="false">
      <c r="C72" s="17"/>
    </row>
    <row r="73" customFormat="false" ht="12.8" hidden="false" customHeight="false" outlineLevel="0" collapsed="false">
      <c r="C73" s="17"/>
    </row>
    <row r="74" customFormat="false" ht="12.8" hidden="false" customHeight="false" outlineLevel="0" collapsed="false">
      <c r="C74" s="17"/>
    </row>
    <row r="75" customFormat="false" ht="12.8" hidden="false" customHeight="false" outlineLevel="0" collapsed="false">
      <c r="C75" s="17"/>
    </row>
    <row r="76" customFormat="false" ht="12.8" hidden="false" customHeight="false" outlineLevel="0" collapsed="false">
      <c r="C76" s="17"/>
    </row>
    <row r="77" customFormat="false" ht="12.8" hidden="false" customHeight="false" outlineLevel="0" collapsed="false">
      <c r="C77" s="17"/>
    </row>
    <row r="78" customFormat="false" ht="12.8" hidden="false" customHeight="false" outlineLevel="0" collapsed="false">
      <c r="C78" s="17"/>
    </row>
    <row r="79" customFormat="false" ht="12.8" hidden="false" customHeight="false" outlineLevel="0" collapsed="false">
      <c r="C79" s="17"/>
    </row>
    <row r="80" customFormat="false" ht="12.8" hidden="false" customHeight="false" outlineLevel="0" collapsed="false">
      <c r="C80" s="17"/>
    </row>
    <row r="81" customFormat="false" ht="12.8" hidden="false" customHeight="false" outlineLevel="0" collapsed="false">
      <c r="C81" s="17"/>
    </row>
    <row r="82" customFormat="false" ht="12.8" hidden="false" customHeight="false" outlineLevel="0" collapsed="false">
      <c r="C82" s="17"/>
    </row>
    <row r="83" customFormat="false" ht="12.8" hidden="false" customHeight="false" outlineLevel="0" collapsed="false">
      <c r="C83" s="17"/>
    </row>
    <row r="84" customFormat="false" ht="12.8" hidden="false" customHeight="false" outlineLevel="0" collapsed="false">
      <c r="C84" s="17"/>
    </row>
    <row r="85" customFormat="false" ht="12.8" hidden="false" customHeight="false" outlineLevel="0" collapsed="false">
      <c r="C85" s="17"/>
    </row>
    <row r="86" customFormat="false" ht="12.8" hidden="false" customHeight="false" outlineLevel="0" collapsed="false">
      <c r="C86" s="17"/>
    </row>
    <row r="87" customFormat="false" ht="12.8" hidden="false" customHeight="false" outlineLevel="0" collapsed="false">
      <c r="C87" s="17"/>
    </row>
    <row r="88" customFormat="false" ht="12.8" hidden="false" customHeight="false" outlineLevel="0" collapsed="false">
      <c r="C88" s="17"/>
    </row>
    <row r="89" customFormat="false" ht="12.8" hidden="false" customHeight="false" outlineLevel="0" collapsed="false">
      <c r="C89" s="17"/>
    </row>
    <row r="90" customFormat="false" ht="12.8" hidden="false" customHeight="false" outlineLevel="0" collapsed="false">
      <c r="C90" s="17"/>
    </row>
    <row r="91" customFormat="false" ht="12.8" hidden="false" customHeight="false" outlineLevel="0" collapsed="false">
      <c r="C91" s="17"/>
    </row>
    <row r="92" customFormat="false" ht="12.8" hidden="false" customHeight="false" outlineLevel="0" collapsed="false">
      <c r="C92" s="17"/>
    </row>
    <row r="93" customFormat="false" ht="12.8" hidden="false" customHeight="false" outlineLevel="0" collapsed="false">
      <c r="C93" s="17"/>
    </row>
    <row r="94" customFormat="false" ht="12.8" hidden="false" customHeight="false" outlineLevel="0" collapsed="false">
      <c r="C94" s="17"/>
    </row>
    <row r="95" customFormat="false" ht="12.8" hidden="false" customHeight="false" outlineLevel="0" collapsed="false">
      <c r="C95" s="17"/>
    </row>
    <row r="96" customFormat="false" ht="12.8" hidden="false" customHeight="false" outlineLevel="0" collapsed="false">
      <c r="C96" s="17"/>
    </row>
    <row r="97" customFormat="false" ht="12.8" hidden="false" customHeight="false" outlineLevel="0" collapsed="false">
      <c r="C97" s="17"/>
    </row>
    <row r="98" customFormat="false" ht="12.8" hidden="false" customHeight="false" outlineLevel="0" collapsed="false">
      <c r="C98" s="17"/>
    </row>
    <row r="99" customFormat="false" ht="12.8" hidden="false" customHeight="false" outlineLevel="0" collapsed="false">
      <c r="C99" s="17"/>
    </row>
    <row r="100" customFormat="false" ht="12.8" hidden="false" customHeight="false" outlineLevel="0" collapsed="false">
      <c r="C100" s="17"/>
    </row>
    <row r="101" customFormat="false" ht="12.8" hidden="false" customHeight="false" outlineLevel="0" collapsed="false">
      <c r="C101" s="17"/>
    </row>
    <row r="102" customFormat="false" ht="12.8" hidden="false" customHeight="false" outlineLevel="0" collapsed="false">
      <c r="C102" s="17"/>
    </row>
    <row r="103" customFormat="false" ht="12.8" hidden="false" customHeight="false" outlineLevel="0" collapsed="false">
      <c r="C103" s="17"/>
    </row>
    <row r="104" customFormat="false" ht="12.8" hidden="false" customHeight="false" outlineLevel="0" collapsed="false">
      <c r="C104" s="17"/>
    </row>
    <row r="105" customFormat="false" ht="12.8" hidden="false" customHeight="false" outlineLevel="0" collapsed="false">
      <c r="C105" s="17"/>
    </row>
    <row r="106" customFormat="false" ht="12.8" hidden="false" customHeight="false" outlineLevel="0" collapsed="false">
      <c r="C106" s="17"/>
    </row>
    <row r="107" customFormat="false" ht="12.8" hidden="false" customHeight="false" outlineLevel="0" collapsed="false">
      <c r="C107" s="17"/>
    </row>
    <row r="108" customFormat="false" ht="12.8" hidden="false" customHeight="false" outlineLevel="0" collapsed="false">
      <c r="C108" s="17"/>
    </row>
    <row r="109" customFormat="false" ht="12.8" hidden="false" customHeight="false" outlineLevel="0" collapsed="false">
      <c r="C109" s="17"/>
    </row>
    <row r="110" customFormat="false" ht="12.8" hidden="false" customHeight="false" outlineLevel="0" collapsed="false">
      <c r="C110" s="17"/>
    </row>
    <row r="111" customFormat="false" ht="12.8" hidden="false" customHeight="false" outlineLevel="0" collapsed="false">
      <c r="C111" s="17"/>
    </row>
    <row r="112" customFormat="false" ht="12.8" hidden="false" customHeight="false" outlineLevel="0" collapsed="false">
      <c r="C112" s="17"/>
    </row>
    <row r="113" customFormat="false" ht="12.8" hidden="false" customHeight="false" outlineLevel="0" collapsed="false">
      <c r="C113" s="17"/>
    </row>
    <row r="114" customFormat="false" ht="12.8" hidden="false" customHeight="false" outlineLevel="0" collapsed="false">
      <c r="C114" s="1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24</TotalTime>
  <Application>LibreOffice/6.4.7.2$Linux_X86_64 LibreOffice_project/40$Build-2</Application>
  <Company>IICM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2003-03-12T15:03:05Z</dcterms:created>
  <dc:creator>Keith Andrews</dc:creator>
  <dc:description/>
  <dc:language>en-US</dc:language>
  <cp:lastModifiedBy/>
  <dcterms:modified xsi:type="dcterms:W3CDTF">2021-05-01T19:27:41Z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IICM</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