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blems" sheetId="1" state="visible" r:id="rId2"/>
    <sheet name="Positives" sheetId="2" state="visible" r:id="rId3"/>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F4" authorId="0">
      <text>
        <r>
          <rPr>
            <sz val="10"/>
            <color rgb="FF000000"/>
            <rFont val="Tahoma"/>
            <family val="2"/>
            <charset val="1"/>
          </rPr>
          <t xml:space="preserve">If a heuristic applies,
then enter its name,
otherwise leave blank.</t>
        </r>
      </text>
    </comment>
    <comment ref="G4" authorId="0">
      <text>
        <r>
          <rPr>
            <sz val="9"/>
            <color rgb="FF000000"/>
            <rFont val="Tahoma"/>
            <family val="0"/>
            <charset val="1"/>
          </rPr>
          <t xml:space="preserve">If the problem only occurs on a specific platform, say so here.
</t>
        </r>
      </text>
    </comment>
    <comment ref="H4" authorId="0">
      <text>
        <r>
          <rPr>
            <sz val="10"/>
            <color rgb="FF000000"/>
            <rFont val="Tahoma"/>
            <family val="2"/>
            <charset val="1"/>
          </rPr>
          <t xml:space="preserve">Describe how the situation can be reconstructed.</t>
        </r>
      </text>
    </comment>
    <comment ref="M3" authorId="0">
      <text>
        <r>
          <rPr>
            <sz val="10"/>
            <color rgb="FF000000"/>
            <rFont val="Tahoma"/>
            <family val="2"/>
            <charset val="1"/>
          </rPr>
          <t xml:space="preserve">Severity:
  4 = Catastrophic problem
  3 = Serious problem
  2 = Minor problem
  1 = Cosmetic problem
  0 = No problem
One integer value between 0 and 4 per evaluator. No fractions.</t>
        </r>
      </text>
    </comment>
    <comment ref="Q4" authorId="0">
      <text>
        <r>
          <rPr>
            <sz val="10"/>
            <color rgb="FF000000"/>
            <rFont val="Tahoma"/>
            <family val="2"/>
            <charset val="1"/>
          </rPr>
          <t xml:space="preserve">Mean Severity.
Two decimal places.
</t>
        </r>
      </text>
    </comment>
  </commentList>
</comments>
</file>

<file path=xl/comments2.xml><?xml version="1.0" encoding="utf-8"?>
<comments xmlns="http://schemas.openxmlformats.org/spreadsheetml/2006/main" xmlns:xdr="http://schemas.openxmlformats.org/drawingml/2006/spreadsheetDrawing">
  <authors>
    <author> </author>
  </authors>
  <commentList>
    <comment ref="F4" authorId="0">
      <text>
        <r>
          <rPr>
            <sz val="10"/>
            <color rgb="FF000000"/>
            <rFont val="Tahoma"/>
            <family val="2"/>
            <charset val="1"/>
          </rPr>
          <t xml:space="preserve">Describe how the situation can be reconstructed.</t>
        </r>
      </text>
    </comment>
    <comment ref="K3" authorId="0">
      <text>
        <r>
          <rPr>
            <sz val="10"/>
            <color rgb="FF000000"/>
            <rFont val="Tahoma"/>
            <family val="2"/>
            <charset val="1"/>
          </rPr>
          <t xml:space="preserve">Positivity:
  4 = Extremely Positive
  3 = Very Positive
  2 = Positive
  1 = Slightly Positive
  0 = Not Positive
One integer value between 0 and 4 per evaluator. No fractions.</t>
        </r>
      </text>
    </comment>
    <comment ref="O4" authorId="0">
      <text>
        <r>
          <rPr>
            <sz val="10"/>
            <color rgb="FF000000"/>
            <rFont val="Tahoma"/>
            <family val="2"/>
            <charset val="1"/>
          </rPr>
          <t xml:space="preserve">Mean Positivity.
Two decimal places.
</t>
        </r>
      </text>
    </comment>
  </commentList>
</comments>
</file>

<file path=xl/sharedStrings.xml><?xml version="1.0" encoding="utf-8"?>
<sst xmlns="http://schemas.openxmlformats.org/spreadsheetml/2006/main" count="634" uniqueCount="453">
  <si>
    <t xml:space="preserve">Heuristic Evaluation Results</t>
  </si>
  <si>
    <t xml:space="preserve">Negative Findings (Problems)</t>
  </si>
  <si>
    <t xml:space="preserve">Found By</t>
  </si>
  <si>
    <t xml:space="preserve">Severity</t>
  </si>
  <si>
    <t xml:space="preserve">No.</t>
  </si>
  <si>
    <t xml:space="preserve">Title</t>
  </si>
  <si>
    <t xml:space="preserve">Description</t>
  </si>
  <si>
    <t xml:space="preserve">Selected Video Clip(s)</t>
  </si>
  <si>
    <t xml:space="preserve">All Available Video Clips</t>
  </si>
  <si>
    <t xml:space="preserve">Heuristic</t>
  </si>
  <si>
    <t xml:space="preserve">Only on Browser / OS</t>
  </si>
  <si>
    <t xml:space="preserve">Location (How Reproducible?)</t>
  </si>
  <si>
    <t xml:space="preserve">MS</t>
  </si>
  <si>
    <t xml:space="preserve">MM</t>
  </si>
  <si>
    <t xml:space="preserve">LK</t>
  </si>
  <si>
    <t xml:space="preserve">ML</t>
  </si>
  <si>
    <t xml:space="preserve">Mean</t>
  </si>
  <si>
    <t xml:space="preserve">Cookie Preferences</t>
  </si>
  <si>
    <t xml:space="preserve">There isn't a way to check or change my cookie preferences.</t>
  </si>
  <si>
    <t xml:space="preserve">n01-lk-mob-neg09-CookiePreferences.mp4</t>
  </si>
  <si>
    <t xml:space="preserve">lk-mob-neg09-CookiePreferences.mp4</t>
  </si>
  <si>
    <t xml:space="preserve">A02 Speak the Users’ Language</t>
  </si>
  <si>
    <t xml:space="preserve">y</t>
  </si>
  <si>
    <t xml:space="preserve">Interactive Map Auto Zoom</t>
  </si>
  <si>
    <t xml:space="preserve">The website offers an interactive map with points of interest that can be filtered by categories using buttons on the map (Sightseeing, Museen, Hotels, etc.). After changing the filter the map automatically zooms out. This is very annoying when looking for a hotel, etc. next to a certain poi.</t>
  </si>
  <si>
    <t xml:space="preserve">n02-ms-pc-neg07-interactive-map-zoom.mp4</t>
  </si>
  <si>
    <t xml:space="preserve">ms-pc-neg07-interactive-map-zoom.mp4, ms-mob-neg08-auto-zoom.mp4</t>
  </si>
  <si>
    <t xml:space="preserve">A04 Consistency</t>
  </si>
  <si>
    <t xml:space="preserve">Homepage -&gt; "Anreise &amp; Verkehr" -&gt; "Interaktiver Stadtplan" -&gt; zoom anywhere -&gt; activate a filter</t>
  </si>
  <si>
    <t xml:space="preserve">Missing COVID information</t>
  </si>
  <si>
    <t xml:space="preserve">The website offers several pages for different kinds of restaurant options (breakfast, dinner, etc). They inform the user on the main gastronomy guide page that restaurants are currently closed due to COVID restrictions. They do not inform the user on each option page  ("Frühstücken &amp; Branchen", "Buschenschank", etc). Also there is no information of the covid restrictions on the pages for each restaurant.</t>
  </si>
  <si>
    <t xml:space="preserve">n03-ms-pc-neg12-missing-covid-information.mp4</t>
  </si>
  <si>
    <t xml:space="preserve">ms-pc-neg12-missing-covid-information.mp4</t>
  </si>
  <si>
    <t xml:space="preserve">A05 Error Prevention</t>
  </si>
  <si>
    <t xml:space="preserve">Homepage -&gt; "Frühstücken &amp; Branchen" -&gt; Any restaurant -&gt; you see nothing about COVID restrictions</t>
  </si>
  <si>
    <t xml:space="preserve">Overlapping of buttons</t>
  </si>
  <si>
    <t xml:space="preserve">The buttons for closing the map and going into fullscreen mode overlap.</t>
  </si>
  <si>
    <t xml:space="preserve">n04-mm-pc-neg12-overlapping-buttons.mp4</t>
  </si>
  <si>
    <t xml:space="preserve">mm-pc-neg12-overlapping-buttons.mp4</t>
  </si>
  <si>
    <t xml:space="preserve">A08 Aesthetic and Minimalist Design</t>
  </si>
  <si>
    <t xml:space="preserve">SHOPPING from sliding menu -&gt; SHOPPING STREETS -&gt; HERRENGASSE -&gt; CAFÉ SACHER SHOP GRAZ -&gt; open map</t>
  </si>
  <si>
    <t xml:space="preserve">zoom is lost</t>
  </si>
  <si>
    <t xml:space="preserve">When zooming on the interactive map and all possible things are activated the zoom gets lost after zooming in.</t>
  </si>
  <si>
    <t xml:space="preserve">n05-ml-mob-neg08-zooming.mp4</t>
  </si>
  <si>
    <t xml:space="preserve">ml-mob-neg08-zoom-lost.mp4</t>
  </si>
  <si>
    <t xml:space="preserve">goto anreise und verkehr-&gt; stadtplaene-&gt; interaktiverstadtplan then activate all and zoom</t>
  </si>
  <si>
    <t xml:space="preserve">search not working as intended</t>
  </si>
  <si>
    <t xml:space="preserve">When searching for pictures of frohnleiten in the picture search, you get graz fotos</t>
  </si>
  <si>
    <t xml:space="preserve">n06-ml-mob-neg06-search-not-working.mp4</t>
  </si>
  <si>
    <t xml:space="preserve">ml-mob-neg06-search-not-working.mp4</t>
  </si>
  <si>
    <t xml:space="preserve">Go to the graz picture search and seachr for frohnleiten</t>
  </si>
  <si>
    <t xml:space="preserve">Interactive Map Leisure Destinations</t>
  </si>
  <si>
    <t xml:space="preserve">The website offers an interactive map with points of interest such as destinations to visit for leisure activities (hiking, etc). One destination on the map shows an activity in Schrems which is located in lower Austria near the border to Czech. The destination is very odd, very far away from Graz and makes no sense to show to tourists or locals. All other destinations are in Graz or an reasonable distance away.</t>
  </si>
  <si>
    <t xml:space="preserve">n07-ms-pc-neg06-interactive-map-leisure.mp4</t>
  </si>
  <si>
    <t xml:space="preserve">ms-pc-neg06-interactive-map-leisure.mp4, lk-pc-neg07-WrongDataInMap.mp4</t>
  </si>
  <si>
    <t xml:space="preserve">Homepage -&gt; "Anreise &amp; Verkehr" -&gt; "Interaktiver Stadtplan" -&gt; enable filter "Ausflugsziele" -&gt; see a poi in lower austria</t>
  </si>
  <si>
    <t xml:space="preserve">covid information not correct</t>
  </si>
  <si>
    <t xml:space="preserve">The stated covid information on the website is outdated or simply not correct.</t>
  </si>
  <si>
    <t xml:space="preserve">n08-ml-pc-neg10-covid-info-not-correct.mp4</t>
  </si>
  <si>
    <t xml:space="preserve">ml-pc-neg10-covid-info-not-correct.mp4</t>
  </si>
  <si>
    <t xml:space="preserve">Goto gut zu wissen-&gt; service -&gt; corona-aktuelles</t>
  </si>
  <si>
    <t xml:space="preserve">Bookmark no delete</t>
  </si>
  <si>
    <t xml:space="preserve">It is not possible after bookmarking an article to remove the bookmark again. There is no option on the article nor the bookmark page.</t>
  </si>
  <si>
    <t xml:space="preserve">n09-ms-pc-neg10-bookmark-no-delete.mp4</t>
  </si>
  <si>
    <t xml:space="preserve">ms-pc-neg10-bookmark-no-delete.mp4</t>
  </si>
  <si>
    <t xml:space="preserve">Bookmark an article -&gt; Go to the Bookmark page "Merkliste" -&gt; no way to remove a bookmark</t>
  </si>
  <si>
    <t xml:space="preserve">dead link</t>
  </si>
  <si>
    <t xml:space="preserve">The link does not work.</t>
  </si>
  <si>
    <t xml:space="preserve">n10-ml-pc-neg11-dead-link.mp4</t>
  </si>
  <si>
    <t xml:space="preserve">ml-pc-neg11-dead-link.mp4</t>
  </si>
  <si>
    <t xml:space="preserve">goto anreise und verkehr-&gt; mobil in graz-&gt; altstadt bim</t>
  </si>
  <si>
    <t xml:space="preserve">tooltipps not working on mobile</t>
  </si>
  <si>
    <t xml:space="preserve">cant hover over a button with your finger on mobile like on pc therefor no tooltips for you/if you cant read fast</t>
  </si>
  <si>
    <t xml:space="preserve">n11-ml-mob-neg09-no-tooltipps.mp4</t>
  </si>
  <si>
    <t xml:space="preserve">ml-mob-neg09-no-tooltipps.mp4</t>
  </si>
  <si>
    <t xml:space="preserve">Goto merkliste</t>
  </si>
  <si>
    <t xml:space="preserve">Bookmark no drag and drop reordering</t>
  </si>
  <si>
    <t xml:space="preserve">There is a description on how to reorder your bookmark list, but it is not possible as the list is not shown.</t>
  </si>
  <si>
    <t xml:space="preserve">n12-ms-pc-neg09-bookmarks-drag-drop.mp4</t>
  </si>
  <si>
    <t xml:space="preserve">ms-pc-neg09-bookmarks-drag-drop.mp4</t>
  </si>
  <si>
    <t xml:space="preserve">Bookmark multiple articles -&gt; Go to the Bookmark page "Merkliste" -&gt; no list to reorder</t>
  </si>
  <si>
    <t xml:space="preserve">Form date format not specified</t>
  </si>
  <si>
    <t xml:space="preserve">The form expects a date as input, the format however is not specified. It displays a "accepted" checkmark after inputting an integer already.</t>
  </si>
  <si>
    <t xml:space="preserve">n13-mm-pc-neg04-date-format.mp4</t>
  </si>
  <si>
    <t xml:space="preserve">mm-pc-neg04-date-format.mp4</t>
  </si>
  <si>
    <t xml:space="preserve">A06 Recognition Rather Than Recall</t>
  </si>
  <si>
    <t xml:space="preserve">Congress -&gt; CONGRESS AND EXHIBITION CALENDAR -&gt; Register conference</t>
  </si>
  <si>
    <t xml:space="preserve">Wrong popup placement</t>
  </si>
  <si>
    <t xml:space="preserve">The popup window in the map is sized/placed incorrectly, such that it is not entirely visible. It can be viewed entirely by moving the shop icon in the top left corner, but that should not be necessary.</t>
  </si>
  <si>
    <t xml:space="preserve">n14-mm-mob-neg02-popup-placement.mp4</t>
  </si>
  <si>
    <t xml:space="preserve">mm-mob-neg02-popup-placement.mp4</t>
  </si>
  <si>
    <t xml:space="preserve">on mobile</t>
  </si>
  <si>
    <t xml:space="preserve">SHOPPING from sliding menu -&gt; SHOPPING STREETS -&gt; HERRENGASSE -&gt; CAFÉ SACHER SHOP GRAZ -&gt; open map -&gt; select shop icon</t>
  </si>
  <si>
    <t xml:space="preserve">Video New Window</t>
  </si>
  <si>
    <t xml:space="preserve">If you open a Video on the site it opens in a new Window.
Additionally you get an error if you try to close the Video.</t>
  </si>
  <si>
    <t xml:space="preserve">n15-lk-mob-neg04-VideoRedirect.mp4</t>
  </si>
  <si>
    <t xml:space="preserve">lk-mob-neg04-VideoRedirect.mp4</t>
  </si>
  <si>
    <t xml:space="preserve">Start Page -&gt; Play Video</t>
  </si>
  <si>
    <t xml:space="preserve">menu strip overloaded</t>
  </si>
  <si>
    <t xml:space="preserve">The menu strip is overloaded with to much information to process at one look.</t>
  </si>
  <si>
    <t xml:space="preserve">n16-ml-pc-neg05-menu-strip-overloaded.mp4</t>
  </si>
  <si>
    <t xml:space="preserve">ml-pc-neg05-menu-strip-overloaded.mp4</t>
  </si>
  <si>
    <t xml:space="preserve">Visit the website and hover over the menu strip.</t>
  </si>
  <si>
    <t xml:space="preserve">cookie banner hiding impressum</t>
  </si>
  <si>
    <t xml:space="preserve">The cookie banner is hiding the bottom of the website</t>
  </si>
  <si>
    <t xml:space="preserve">n17-ml-pc-neg06-cookie-banner-hiding-impressum.mp4</t>
  </si>
  <si>
    <t xml:space="preserve">ml-pc-neg06-cookie-banner-hiding-impressum.mp4</t>
  </si>
  <si>
    <t xml:space="preserve">Visit the website for the first time, scroll to the bottom.</t>
  </si>
  <si>
    <t xml:space="preserve">search last site</t>
  </si>
  <si>
    <t xml:space="preserve">When searching for schuhe and using the last site button all search results are lost</t>
  </si>
  <si>
    <t xml:space="preserve">n18-ml-mob-neg07-searchlast-site.mp4</t>
  </si>
  <si>
    <t xml:space="preserve">ml-mob-neg07-searchlast-site.mp4</t>
  </si>
  <si>
    <t xml:space="preserve">Search for Schuhe and click the last site button</t>
  </si>
  <si>
    <t xml:space="preserve">Homepage content loading</t>
  </si>
  <si>
    <t xml:space="preserve">After visiting some subpages of the website and returning to the homepage, using any link, the content takes a few seconds longer to load than other pages.</t>
  </si>
  <si>
    <t xml:space="preserve">n19-ms-pc-neg04-homepage-loading.mp4</t>
  </si>
  <si>
    <t xml:space="preserve">ms-pc-neg04-homepage-loading.mp4, ms-mob-neg07-hompage-content.mp4</t>
  </si>
  <si>
    <t xml:space="preserve">A01 Feedback</t>
  </si>
  <si>
    <t xml:space="preserve">Visit multiple subpages -&gt; homepage -&gt; scroll down</t>
  </si>
  <si>
    <t xml:space="preserve">Interactive Map Filter</t>
  </si>
  <si>
    <t xml:space="preserve">The website offers an interactive map with points of interest that can be filtered by categories using buttons on the map ("Sightseeing", "Museen", "Hotels", etc.). Unfortunately it is not possible to filter out points of interest of the respective category where we opened the map in. The category of e.g. "Sightseeing" is always visible in the interactive map on the "Sightseeing" category.</t>
  </si>
  <si>
    <t xml:space="preserve">n20-lk-pc-neg06-MapErrorUncheckl.mp4</t>
  </si>
  <si>
    <t xml:space="preserve"> ms-pc-neg05-interactive-map-filter.mp4, lk-pc-neg06-MapErrorUncheckl.mp4</t>
  </si>
  <si>
    <t xml:space="preserve">Visit any category with a interactive map -&gt; open interactive map -&gt; try to filter out current category</t>
  </si>
  <si>
    <t xml:space="preserve">Inconsistency on collapsed menu</t>
  </si>
  <si>
    <t xml:space="preserve">When opening the menu and one of the categories e.g. "Anreise &amp; Verkehr" we get a list of collapsed menus. If we click on the text of the collapsed menus instead of expanding we get redirected on a new page. If we click on "Unsere Tipps" though the menu expands.</t>
  </si>
  <si>
    <t xml:space="preserve">n21-ms-mob-neg03-inconsistent-menu.mp4</t>
  </si>
  <si>
    <t xml:space="preserve"> ms-mob-neg03-inconsistent-menu.mp4</t>
  </si>
  <si>
    <t xml:space="preserve">Homepage -&gt; Any category (e.g. "Essen &amp; Trinken") -&gt; Try to click on text of "Unsere Tipps" or other menu</t>
  </si>
  <si>
    <t xml:space="preserve">categories link expected</t>
  </si>
  <si>
    <t xml:space="preserve">According to the color and normal way we would expect a link to the different categories.</t>
  </si>
  <si>
    <t xml:space="preserve">n22-ml-pc-neg07-categories-link-expected.mp4</t>
  </si>
  <si>
    <t xml:space="preserve">ml-pc-neg07-categories-link-expected.mp4</t>
  </si>
  <si>
    <t xml:space="preserve">Go to sehen und erleben -&gt; veranstaltungen-&gt; verantaltungskalender -&gt; duckland cartoon ausstellung</t>
  </si>
  <si>
    <t xml:space="preserve">move additional info webcam</t>
  </si>
  <si>
    <t xml:space="preserve">On mobile there is no way to move the additional info when using the webcam feature.</t>
  </si>
  <si>
    <t xml:space="preserve">n23-ml-mob-neg04-move-additional-webcam-info.mp4</t>
  </si>
  <si>
    <t xml:space="preserve">ml-mob-neg04-move-additional-webcam-info.mp4</t>
  </si>
  <si>
    <t xml:space="preserve">Goto gut zu wissen-&gt; service-&gt; webcam-graz</t>
  </si>
  <si>
    <t xml:space="preserve">gruppen link</t>
  </si>
  <si>
    <t xml:space="preserve">When clicking on the top left corner on gruppen you get redirected to an old site of graztourismus</t>
  </si>
  <si>
    <t xml:space="preserve">n24-ml-mob-neg05-gruppen-link.mp4</t>
  </si>
  <si>
    <t xml:space="preserve">ml-mob-neg05-gruppen-link.mp4</t>
  </si>
  <si>
    <t xml:space="preserve">Click on gruppen in the top left corner</t>
  </si>
  <si>
    <t xml:space="preserve">Information overload on homepage</t>
  </si>
  <si>
    <t xml:space="preserve">The homepage of the website displays to much information on a single page. Especially tourists and first time visitors would have a hard time comprehending all the displayed information.</t>
  </si>
  <si>
    <t xml:space="preserve">n25-lk-pc-neg10-TooMuchInformation.mp4</t>
  </si>
  <si>
    <t xml:space="preserve">ms-pc-neg01-information-overload.mp4, lk-pc-neg10-TooMuchInformation.mp4</t>
  </si>
  <si>
    <t xml:space="preserve">Looking at the homepage</t>
  </si>
  <si>
    <t xml:space="preserve">Hotel map extreme zoom</t>
  </si>
  <si>
    <t xml:space="preserve">If we open the page for a certain hotel and open its provided map we get a nice overview where the hotel is located. Should we close the map and open it again we get the same map again but now its extremely zoomed in to where it is practically useless. The user has to manually zoom out to see anything of the surroundings again.</t>
  </si>
  <si>
    <t xml:space="preserve">n26-ms-pc-neg08-interactive-map-hotel-zoom.mp4</t>
  </si>
  <si>
    <t xml:space="preserve">ms-pc-neg08-interactive-map-hotel-zoom.mp4, ms-mob-neg09-hotel-zoom.mp4</t>
  </si>
  <si>
    <t xml:space="preserve">Homepage -&gt; "Hotels &amp; Appartements" -&gt; "Hotels" -&gt; select any hotel -&gt; open the map -&gt; close the map -&gt; open the map</t>
  </si>
  <si>
    <t xml:space="preserve">No reset filter button</t>
  </si>
  <si>
    <t xml:space="preserve">The website offers several list with multiple filters but no reset filter option. One example is the breakfast and brunch list. There is no reset filter option, even though there are 12 filter options.</t>
  </si>
  <si>
    <t xml:space="preserve">n27-ms-pc-neg11-no-reset-filter.mp4</t>
  </si>
  <si>
    <t xml:space="preserve">ms-pc-neg11-no-reset-filter.mp4, ms-mob-neg10-no-reset-filter.mp4</t>
  </si>
  <si>
    <t xml:space="preserve">A07 Flexibility and Efficiency of Use</t>
  </si>
  <si>
    <t xml:space="preserve">Homepage -&gt; "Essen &amp; Trinken" -&gt; "Gastro-Guide" -&gt; "Frühstück &amp; Branchen" -&gt; looking at the list below</t>
  </si>
  <si>
    <t xml:space="preserve">No incremental search</t>
  </si>
  <si>
    <t xml:space="preserve">The search field does not provide an incrementeal search feature. This kind of feature is very common, especially for mobile friendly websites.</t>
  </si>
  <si>
    <t xml:space="preserve">n28-ms-mob-neg02-incremental-search.mp4</t>
  </si>
  <si>
    <t xml:space="preserve">ms-mob-neg02-incremental-search.mp4</t>
  </si>
  <si>
    <t xml:space="preserve">Every page -&gt; use search function next to menu icon</t>
  </si>
  <si>
    <t xml:space="preserve">Text out of containing border</t>
  </si>
  <si>
    <t xml:space="preserve">Text is not contained in outer box, and
  continues over the border.</t>
  </si>
  <si>
    <t xml:space="preserve">n29-mm-pc-neg03-out-of-bounds.mp4</t>
  </si>
  <si>
    <t xml:space="preserve">mm-pc-neg03-out-of-bounds.mp4</t>
  </si>
  <si>
    <t xml:space="preserve">Congress -&gt; VENUE FINDER AGENCIES &amp; CATERING -&gt; show all in the map -&gt; select "CONVENTA VERANSTALTUNGSMANAGEMENT"</t>
  </si>
  <si>
    <t xml:space="preserve">Useless scrollbar</t>
  </si>
  <si>
    <t xml:space="preserve">When any selection is made on this page, the inner box gets its own scrollbar, without any need for it. It only makes scrolling through white space available and delays scrolling, while scrolling inside the box. Especially on mobile devices it makes for awkward navigation.</t>
  </si>
  <si>
    <t xml:space="preserve">n30-mm-mob-neg07-useless-scrollbar.mp4</t>
  </si>
  <si>
    <t xml:space="preserve">mm-mob-neg07-useless-scrollbar.mp4</t>
  </si>
  <si>
    <t xml:space="preserve">GOOD TO KNOW -&gt; SERVICE -&gt; Corona - Latest News -&gt; Select any option</t>
  </si>
  <si>
    <t xml:space="preserve">Empty option in filter menu</t>
  </si>
  <si>
    <t xml:space="preserve">The filter options contains an option which is empty Selecting it actually changes the search results.</t>
  </si>
  <si>
    <t xml:space="preserve">n31-mm-mob-neg11-filter-empty-option.mp4</t>
  </si>
  <si>
    <t xml:space="preserve">mm-mob-neg11-filter-empty-option.mp4</t>
  </si>
  <si>
    <t xml:space="preserve">EAT &amp; DRINK -&gt; RESTAURANT GUIDE -&gt; Restaurant Guide Search</t>
  </si>
  <si>
    <t xml:space="preserve">BuggyMap</t>
  </si>
  <si>
    <t xml:space="preserve">If you click on a map icon it opens in a weird position. No User would expect a map to work like this.</t>
  </si>
  <si>
    <t xml:space="preserve">n32-lk-mob-neg06-BuggyMap.mp4</t>
  </si>
  <si>
    <t xml:space="preserve">lk-mob-neg06-BuggyMap.mp4</t>
  </si>
  <si>
    <t xml:space="preserve">Map -&gt; Icon</t>
  </si>
  <si>
    <t xml:space="preserve">slide show to fast</t>
  </si>
  <si>
    <t xml:space="preserve">The slide show is to fast and is making the viewer dizzy.</t>
  </si>
  <si>
    <t xml:space="preserve">n33-ml-pc-neg04-slide-show-to-fast.mp4</t>
  </si>
  <si>
    <t xml:space="preserve">ml-pc-neg04-slide-show-to-fast.mp4</t>
  </si>
  <si>
    <t xml:space="preserve">Visit the startpage of the website, depending on your screen resolution.</t>
  </si>
  <si>
    <t xml:space="preserve">plus to small to click</t>
  </si>
  <si>
    <t xml:space="preserve">The plus is hard to click on a mobile device, cause of it's small size</t>
  </si>
  <si>
    <t xml:space="preserve">n34-ml-mob-neg01-plus-small-click.mp4</t>
  </si>
  <si>
    <t xml:space="preserve">ml-mob-neg01-plus-small-click.mp4</t>
  </si>
  <si>
    <t xml:space="preserve">Try to expand any button with a +</t>
  </si>
  <si>
    <t xml:space="preserve">Top ten not in Top ten</t>
  </si>
  <si>
    <t xml:space="preserve">The Kaiserjosef markt despite marked as a top then is not in the top then list when following the link to called list</t>
  </si>
  <si>
    <t xml:space="preserve">n35-ml-mob-neg03-Top-ten-not-in.mp4</t>
  </si>
  <si>
    <t xml:space="preserve">ml-mob-neg03-Top-ten-not-in.mp4</t>
  </si>
  <si>
    <t xml:space="preserve">goto sehen &amp;erleben-&gt; sightseeing-&gt; sehenswürdigkeiten-&gt; Kaiser Josef Markt</t>
  </si>
  <si>
    <t xml:space="preserve">close open menu</t>
  </si>
  <si>
    <t xml:space="preserve">there is no way to close a currently open menu in the menu strip by clicking on the minus despite the minus indicating it.</t>
  </si>
  <si>
    <t xml:space="preserve">n36-ml-mob-neg10-close-open-menu.mp4</t>
  </si>
  <si>
    <t xml:space="preserve">ml-mob-neg10-close-open-menu.mp4</t>
  </si>
  <si>
    <t xml:space="preserve">Open the menu strip go to a menu and then try to close it</t>
  </si>
  <si>
    <t xml:space="preserve">Bookmark feature not explained</t>
  </si>
  <si>
    <t xml:space="preserve">The website shows a bookmark list on all pages but only certain articles allow bookmarking. Unfortunately there is no explanation on how and where to use it. They only explain that the entries can be reorder and the list can be sent via mail or saved as a pdf.</t>
  </si>
  <si>
    <t xml:space="preserve">n37-ms-pc-neg03-no-information-bookmarks.mp4</t>
  </si>
  <si>
    <t xml:space="preserve">ms-pc-neg03-no-information-bookmarks.mp4, ms-mob-neg06-bookmark-explained.mp4</t>
  </si>
  <si>
    <t xml:space="preserve">A10 Help and Documentation</t>
  </si>
  <si>
    <t xml:space="preserve">Every page -&gt; top right -&gt; "Merkliste"</t>
  </si>
  <si>
    <t xml:space="preserve">Embedded video cut off</t>
  </si>
  <si>
    <t xml:space="preserve">Some embedded videos are cut off due to the aspect ratio of the device on mobile.</t>
  </si>
  <si>
    <t xml:space="preserve">n38-ms-mob-neg05-embedded-cutoff.mp4</t>
  </si>
  <si>
    <t xml:space="preserve">ms-mob-neg05-embedded-cutoff.mp4</t>
  </si>
  <si>
    <t xml:space="preserve">Homepage -&gt; "Sehen &amp; Erleben" -&gt; "Graz entdecken" -&gt; scroll down to the video</t>
  </si>
  <si>
    <t xml:space="preserve">Inconsistent backwards navigation filter</t>
  </si>
  <si>
    <t xml:space="preserve">Search filters are not applied after going backwards in the menu structure. The filters are still filled in correctly  but the search results disregard them.</t>
  </si>
  <si>
    <t xml:space="preserve">n39-mm-pc-neg01-backnav-filter.mp4</t>
  </si>
  <si>
    <t xml:space="preserve">mm-pc-neg01-backnav-filter.mp4</t>
  </si>
  <si>
    <t xml:space="preserve">Congress -&gt; VENUE FINDER AGENCIES &amp; CATERING -&gt; select filter -&gt; select item from results -&gt; go back (browser back action, or back button doesn't matter) -&gt; filter settings are still filled in, but not applied to the results</t>
  </si>
  <si>
    <t xml:space="preserve">Misleading tab selection</t>
  </si>
  <si>
    <t xml:space="preserve">It looks like information tab is selected, since there is no separator between the content and the tab name. When selecting the Events tab the separator stays and it still looks like the Information tab is selected.</t>
  </si>
  <si>
    <t xml:space="preserve">n40-mm-pc-neg13-keywords.mp4</t>
  </si>
  <si>
    <t xml:space="preserve">mm-pc-neg13-keywords.mp4</t>
  </si>
  <si>
    <t xml:space="preserve">SEE &amp; DO -&gt; SIGHTSEEING -&gt; Top 10 Sights -&gt; LANDHAUS COURTYARD -&gt; select Events tab</t>
  </si>
  <si>
    <t xml:space="preserve">Interactive webcam feedback</t>
  </si>
  <si>
    <t xml:space="preserve">The interactive webcam does not show what directions are available, or where start and end of the rotation is. Combined with response delay on a mobile device makes this difficult to navigate.</t>
  </si>
  <si>
    <t xml:space="preserve">n41-mm-mob-neg05-interactive-webcam.mp4</t>
  </si>
  <si>
    <t xml:space="preserve">mm-mob-neg05-interactive-webcam.mp4</t>
  </si>
  <si>
    <t xml:space="preserve">GOOD TO KNOW -&gt; SERVICE -&gt; Webcam Graz -&gt; inspect a webcam</t>
  </si>
  <si>
    <t xml:space="preserve">Interactive webcam useless buttons</t>
  </si>
  <si>
    <t xml:space="preserve">Some of the interactive webcams contain forward and backwards (in time presumably) buttons which do not do anything other than the pressed animation.</t>
  </si>
  <si>
    <t xml:space="preserve">n42-mm-mob-neg06-interactive-webcam-buttons.mp4</t>
  </si>
  <si>
    <t xml:space="preserve">mm-mob-neg06-interactive-webcam-buttons.mp4</t>
  </si>
  <si>
    <t xml:space="preserve">GOOD TO KNOW -&gt; SERVICE -&gt; Webcam Graz -&gt; inspect the second webcam</t>
  </si>
  <si>
    <t xml:space="preserve">Picture in Picture</t>
  </si>
  <si>
    <t xml:space="preserve">If you use the picture in picture mode on the website,
it only makes the window small.
If you try to watch it while browsing the website, it closes the video.</t>
  </si>
  <si>
    <t xml:space="preserve">n43-lk-pc-neg02-PictureInPicture.mp4</t>
  </si>
  <si>
    <t xml:space="preserve">lk-pc-neg02-PictureInPicture.mp4</t>
  </si>
  <si>
    <t xml:space="preserve">Play Video on site and use PiP mode</t>
  </si>
  <si>
    <t xml:space="preserve">Mini Map Useless</t>
  </si>
  <si>
    <t xml:space="preserve">The small map in the search items has no use to users. You can't click on it drag it or anything. In addition most of the time you have no idea where it is.</t>
  </si>
  <si>
    <t xml:space="preserve">n44-lk-pc-neg09-MiniMapUseless.mp4</t>
  </si>
  <si>
    <t xml:space="preserve">lk-pc-neg09-MiniMapUseless.mp4</t>
  </si>
  <si>
    <t xml:space="preserve">Search -&gt; Karte Öffnen (Item)</t>
  </si>
  <si>
    <t xml:space="preserve">Useless Map</t>
  </si>
  <si>
    <t xml:space="preserve">  If you open the map on a Restaurant or the general search map. The opened Window doesn't provide you with any addition information or function than you would expect</t>
  </si>
  <si>
    <t xml:space="preserve">n45-lk-mob-neg05-UselessMap.mp4</t>
  </si>
  <si>
    <t xml:space="preserve">lk-mob-neg05-UselessMap.mp4</t>
  </si>
  <si>
    <t xml:space="preserve">Map -&gt; Click on Icon</t>
  </si>
  <si>
    <t xml:space="preserve">Unfriendly Search</t>
  </si>
  <si>
    <t xml:space="preserve">The search is not as a user excpects. For each search category there is a new page.</t>
  </si>
  <si>
    <t xml:space="preserve">n46-lk-mob-neg08-UnfriendlySearch.mp4</t>
  </si>
  <si>
    <t xml:space="preserve">lk-mob-neg08-UnfriendlySearch.mp4</t>
  </si>
  <si>
    <t xml:space="preserve">Search</t>
  </si>
  <si>
    <t xml:space="preserve">multiple cookie request</t>
  </si>
  <si>
    <t xml:space="preserve">When using the website with an adblock, your cookie settings don't get stored and are lost for each subpage.</t>
  </si>
  <si>
    <t xml:space="preserve">n47-ml-pc-neg03-multiple-cookie-request.mp4</t>
  </si>
  <si>
    <t xml:space="preserve">ml-pc-neg03-multiple-cookie-request.mp4</t>
  </si>
  <si>
    <t xml:space="preserve">A07 Flexibility and Efficiencey of Use</t>
  </si>
  <si>
    <t xml:space="preserve">only with Adblock/cookieblock</t>
  </si>
  <si>
    <t xml:space="preserve">Visit the site with and adblock and then go to a subpage.</t>
  </si>
  <si>
    <t xml:space="preserve">typo Geschenksidee</t>
  </si>
  <si>
    <t xml:space="preserve">Geschenksidee is not a German word should be Geschenkidee</t>
  </si>
  <si>
    <t xml:space="preserve">n48-ml-pc-neg08-typo-geschenksidee.mp4</t>
  </si>
  <si>
    <t xml:space="preserve">ml-pc-neg08-typo-geschenksidee.mp4</t>
  </si>
  <si>
    <t xml:space="preserve">Goto shopping und lifestyle -&gt; grazgutschein</t>
  </si>
  <si>
    <t xml:space="preserve">Misleading menu design</t>
  </si>
  <si>
    <t xml:space="preserve">The menu structure on the left hand side looks like
  it can be expanded, but does not contain any 
  additional information.</t>
  </si>
  <si>
    <t xml:space="preserve">n49-mm-pc-neg11-misleading-design.mp4</t>
  </si>
  <si>
    <t xml:space="preserve">mm-pc-neg11-misleading-design.mp4</t>
  </si>
  <si>
    <t xml:space="preserve">only in german</t>
  </si>
  <si>
    <t xml:space="preserve">GRUPPEN -&gt; PROGRAMMVORSCHLÄGE -&gt; STADTFÜHRUNGEN FÜR GRUPPEN</t>
  </si>
  <si>
    <t xml:space="preserve">Button duplicate</t>
  </si>
  <si>
    <t xml:space="preserve">Two search buttons exist with the same functionality. The key word input could be part of the filters group anyway which would also eliminate the duplicate search button.</t>
  </si>
  <si>
    <t xml:space="preserve">n50-mm-mob-neg08-button-duplicate.mp4</t>
  </si>
  <si>
    <t xml:space="preserve">mm-mob-neg08-button-duplicate.mp4</t>
  </si>
  <si>
    <t xml:space="preserve">SEE &amp; DO -&gt; EVENTS -&gt; Event Calender -&gt; Show filters</t>
  </si>
  <si>
    <t xml:space="preserve">menu strip  button</t>
  </si>
  <si>
    <t xml:space="preserve">When searching for something the automatic expansion of the menu strip is hiding your search results.</t>
  </si>
  <si>
    <t xml:space="preserve">n51-ml-pc-neg02-menu-strip-search-result.mp4</t>
  </si>
  <si>
    <t xml:space="preserve">ml-pc-neg02-menu-strip-search-result.mp4</t>
  </si>
  <si>
    <t xml:space="preserve">Search for something and then hover with your mose down to the search results.</t>
  </si>
  <si>
    <t xml:space="preserve">Inconsistency on collapsed side menu in category pages</t>
  </si>
  <si>
    <t xml:space="preserve">All category pages like "Essen &amp; Trinken", "Sehen &amp; Erleben" contain a collapsed menu on the left. All menus can be clicked to expand their submenus, except the last one "Unsere Tipps". For this menu you need to click the + button next to it.</t>
  </si>
  <si>
    <t xml:space="preserve">n52-ms-pc-neg02-inconsistent-menus.mp4</t>
  </si>
  <si>
    <t xml:space="preserve">ms-pc-neg02-inconsistent-menus.mp4</t>
  </si>
  <si>
    <t xml:space="preserve">Homepage -&gt; Any category (e.g. "Essen &amp; Trinken") -&gt; Try to click on text of "Unsere Tipps"</t>
  </si>
  <si>
    <t xml:space="preserve">Support Chat Icon</t>
  </si>
  <si>
    <t xml:space="preserve">The icon for the support chat cannot be minimized or removed. In some cases this is annoying.</t>
  </si>
  <si>
    <t xml:space="preserve">n53-ms-mob-neg01-support-chat-icon.mp4</t>
  </si>
  <si>
    <t xml:space="preserve">ms-mob-neg01-support-chat-icon.mp4</t>
  </si>
  <si>
    <t xml:space="preserve">Every page</t>
  </si>
  <si>
    <t xml:space="preserve">Redundant information provided</t>
  </si>
  <si>
    <t xml:space="preserve">More button, which was previously used to expand
  a paragraph is now a link to a new side.</t>
  </si>
  <si>
    <t xml:space="preserve">n54-mm-pc-neg09-redundancy.mp4</t>
  </si>
  <si>
    <t xml:space="preserve">mm-pc-neg09-redundancy.mp4</t>
  </si>
  <si>
    <t xml:space="preserve">Hover SEE &amp; DO -&gt; CHRISTMAS IN GRAZ -&gt; CHRISTMAS MARKETS -&gt; KARMELITERPLATZ</t>
  </si>
  <si>
    <t xml:space="preserve">Inappropriate naming of container</t>
  </si>
  <si>
    <t xml:space="preserve">The container wrapping the options to save to pdf and send by email is named "filters" which is very misleading.</t>
  </si>
  <si>
    <t xml:space="preserve">n55-mm-mob-neg04-inappropriate-naming.mp4</t>
  </si>
  <si>
    <t xml:space="preserve">mm-mob-neg04-inappropriate-naming.mp4</t>
  </si>
  <si>
    <t xml:space="preserve">click on watchlist -&gt; expand filters</t>
  </si>
  <si>
    <t xml:space="preserve">Map Multiple</t>
  </si>
  <si>
    <t xml:space="preserve">If you click on the map on a second field it opens up a second real google Window.
The normal window also doesn't close.</t>
  </si>
  <si>
    <t xml:space="preserve">n56-lk-pc-neg03-MapMultiple.mp4</t>
  </si>
  <si>
    <t xml:space="preserve">lk-pc-neg03-MapMultiple.mp4</t>
  </si>
  <si>
    <t xml:space="preserve">Tricky. Open Some Map and Click on google markers.</t>
  </si>
  <si>
    <t xml:space="preserve">no time to read</t>
  </si>
  <si>
    <t xml:space="preserve">There is no Time to read the Text that’s expanding when clicking on a picture link on the startsite</t>
  </si>
  <si>
    <t xml:space="preserve">n57-ml-mob-neg02-no-time-to-read.mp4</t>
  </si>
  <si>
    <t xml:space="preserve">ml-mob-neg02-no-time-to-read.mp4</t>
  </si>
  <si>
    <t xml:space="preserve">Click on any picture link on the startsite</t>
  </si>
  <si>
    <t xml:space="preserve">Tiles crowd screen</t>
  </si>
  <si>
    <t xml:space="preserve">Some pages contain large tiles that worked well on pc but on mobile they needlessly make the page longer in portrait mode. They should be scaled down to be smaller.</t>
  </si>
  <si>
    <t xml:space="preserve">n58-ms-mob-neg04-crowded-tiles.mp4</t>
  </si>
  <si>
    <t xml:space="preserve">ms-mob-neg04-crowded-tiles.mp4</t>
  </si>
  <si>
    <t xml:space="preserve">Homepage -&gt; "Shopping &amp; Lifestyle" -&gt; "Einkaufsviertel"</t>
  </si>
  <si>
    <t xml:space="preserve">Inconsistent backwards navigation</t>
  </si>
  <si>
    <t xml:space="preserve">The options for going back to the parent menu
  is not consistent across the side. Placement varies,
  and sometimes there is no option at all.</t>
  </si>
  <si>
    <t xml:space="preserve">n59-mm-pc-neg05-backnav.mp4</t>
  </si>
  <si>
    <t xml:space="preserve">mm-pc-neg05-backnav.mp4</t>
  </si>
  <si>
    <t xml:space="preserve">Congress -&gt; DESTINATION GRAZ -&gt; CAPITAL OF CULINARY DELIGHTS -&gt; select item from the three listed -&gt; back button is embedded in the content space.
SEE &amp; DO -&gt; SIGHTSEEING -&gt; Top 10 Sights -&gt; select item from the sights listed → no back button provided from the side</t>
  </si>
  <si>
    <t xml:space="preserve">Unintuitive button design</t>
  </si>
  <si>
    <t xml:space="preserve">The button to expand the paragraph has the design of a dropdown menu.</t>
  </si>
  <si>
    <t xml:space="preserve">n60-mm-mob-neg03-unintuitive-menu.mp4</t>
  </si>
  <si>
    <t xml:space="preserve">mm-mob-neg03-unintuitive-menu.mp4</t>
  </si>
  <si>
    <t xml:space="preserve">SEE &amp; DO -&gt; Top 10 Sights -&gt; click Details button</t>
  </si>
  <si>
    <t xml:space="preserve">OpeningTimes</t>
  </si>
  <si>
    <t xml:space="preserve">The Opening Times are not as a user would expect them. In addition they are not consistent on the site</t>
  </si>
  <si>
    <t xml:space="preserve">n61-lk-pc-neg04-OpeningTimes.mp4</t>
  </si>
  <si>
    <t xml:space="preserve">lk-pc-neg04-OpeningTimes.mp4</t>
  </si>
  <si>
    <t xml:space="preserve">Visible on several pages.</t>
  </si>
  <si>
    <t xml:space="preserve">New Window</t>
  </si>
  <si>
    <t xml:space="preserve">Some Links Open in a new Window, some don't</t>
  </si>
  <si>
    <t xml:space="preserve">n62-lk-pc-neg05-OpeningNewWindow.mp4</t>
  </si>
  <si>
    <t xml:space="preserve">lk-pc-neg05-OpeningNewWindow.mp4, lk-mob-neg02-IncosistencyNewWindow.mp4</t>
  </si>
  <si>
    <t xml:space="preserve">Some links on website.</t>
  </si>
  <si>
    <t xml:space="preserve">Not Intuitive Button</t>
  </si>
  <si>
    <t xml:space="preserve">On the start page there is a link to a page. But to get to the page you really have to click the button on the page.</t>
  </si>
  <si>
    <t xml:space="preserve">n63-lk-mob-neg01-NonIntuitiveButton.mp4</t>
  </si>
  <si>
    <t xml:space="preserve">lk-mob-neg01-NonIntuitiveButton.mp4</t>
  </si>
  <si>
    <t xml:space="preserve">Start Page -&gt; Graz entdecken</t>
  </si>
  <si>
    <t xml:space="preserve">overlapping cookie button</t>
  </si>
  <si>
    <t xml:space="preserve">When first visiting the site, the interactive message button is overlapping the cookie button, and therefor you could accidentally open the interactive message.</t>
  </si>
  <si>
    <t xml:space="preserve">n64-ml-pc-neg01-overlapping-cookie-button.mp4,</t>
  </si>
  <si>
    <t xml:space="preserve">ml-pc-neg01-overlapping-cookie-button.mp4,</t>
  </si>
  <si>
    <t xml:space="preserve">Visit the site for the First time/ Delete your stored cookies</t>
  </si>
  <si>
    <t xml:space="preserve">Inconsistent button placement</t>
  </si>
  <si>
    <t xml:space="preserve"> The search button was previously centered, and is now aligned to the right. The filter menus in general seem to behave differently at times, even though they all look the same.</t>
  </si>
  <si>
    <t xml:space="preserve">n65-mm-pc-neg02-inconsistent-placement.mp4</t>
  </si>
  <si>
    <t xml:space="preserve">mm-pc-neg02-inconsistent-placement.mp4</t>
  </si>
  <si>
    <t xml:space="preserve">Congress -&gt; VENUE FINDER AGENCIES &amp; CATERING
Congress -&gt; VENUE FINDER AGENCIES &amp; CATERING -&gt;[from sub-menu]  EVENT LOCATIONS</t>
  </si>
  <si>
    <t xml:space="preserve">Missing image</t>
  </si>
  <si>
    <t xml:space="preserve">Page header doesn't have the background image like
  the previous pages did.</t>
  </si>
  <si>
    <t xml:space="preserve">n66-mm-pc-neg07-missing-image.mp4</t>
  </si>
  <si>
    <t xml:space="preserve">mm-pc-neg07-missing-image.mp4</t>
  </si>
  <si>
    <t xml:space="preserve">TRAVEL &amp; TRANSPORT -&gt; GETTING HERE -&gt; BY CARAVAN</t>
  </si>
  <si>
    <t xml:space="preserve">Button inconsistency</t>
  </si>
  <si>
    <t xml:space="preserve">The more button is used across the side to
  expand a folded paragraph. In this case it is 
  a link redirecting to a new side.</t>
  </si>
  <si>
    <t xml:space="preserve">n67-mm-pc-neg08-button-inconsistency.mp4</t>
  </si>
  <si>
    <t xml:space="preserve">mm-pc-neg08-button-inconsistency.mp4</t>
  </si>
  <si>
    <t xml:space="preserve">TRAVEL &amp; TRANSPORT -&gt; MOBILE IN GRAZ -&gt; Bus &amp; Tram</t>
  </si>
  <si>
    <t xml:space="preserve">Misalignment</t>
  </si>
  <si>
    <t xml:space="preserve">The text intersects with the input box.</t>
  </si>
  <si>
    <t xml:space="preserve">n68-mm-mob-neg09-misalignment.mp4</t>
  </si>
  <si>
    <t xml:space="preserve">mm-mob-neg09-misalignment.mp4</t>
  </si>
  <si>
    <t xml:space="preserve">Video sound starts before video</t>
  </si>
  <si>
    <t xml:space="preserve">  Sometimes when you start a video on the site the sound starts before the video.
  This error is not completely reproducible.
  In addition the length at which the sounds starts before the video varies.</t>
  </si>
  <si>
    <t xml:space="preserve">n69-lk-pc-neg01-sound-video.mp4</t>
  </si>
  <si>
    <t xml:space="preserve">lk-pc-neg01-sound-video.mp4</t>
  </si>
  <si>
    <t xml:space="preserve">Play Video on site</t>
  </si>
  <si>
    <t xml:space="preserve">Map pretty useless</t>
  </si>
  <si>
    <t xml:space="preserve">The Map and the Filter are not in a natural order. If you open the map it's on top of the site. You would have to scroll a lot. In addition there's no logical connection between the listed items and the items in the map.</t>
  </si>
  <si>
    <t xml:space="preserve">n70-lk-pc-neg08-WrongMapPosition.mp4</t>
  </si>
  <si>
    <t xml:space="preserve">lk-pc-neg08-WrongMapPosition.mp4, lk-mob-neg07-UselessMap.mp4</t>
  </si>
  <si>
    <t xml:space="preserve">Filter -&gt; Map</t>
  </si>
  <si>
    <t xml:space="preserve">Checkbox Behind Slider</t>
  </si>
  <si>
    <t xml:space="preserve">There a visible Checkboxes behind the cookie Sliders. It is ugly and really visible.</t>
  </si>
  <si>
    <t xml:space="preserve">n71-lk-mob-neg03-CheckboxBehindSlider.mp4</t>
  </si>
  <si>
    <t xml:space="preserve">lk-mob-neg03-CheckboxBehindSlider.mp4</t>
  </si>
  <si>
    <t xml:space="preserve">Positive Findings</t>
  </si>
  <si>
    <t xml:space="preserve">Positivity</t>
  </si>
  <si>
    <t xml:space="preserve">Top Event slide</t>
  </si>
  <si>
    <t xml:space="preserve">The top Event Slide is a nice way to get the current runnign top events on one look at the startpage.</t>
  </si>
  <si>
    <t xml:space="preserve">p01-ml-mob-pos01-top-event-slide.mp4</t>
  </si>
  <si>
    <t xml:space="preserve">ml-mob-pos01-top-event-slide.mp4</t>
  </si>
  <si>
    <t xml:space="preserve">visit the website and scroll down to the top event slide</t>
  </si>
  <si>
    <t xml:space="preserve">interactive-city-plan</t>
  </si>
  <si>
    <t xml:space="preserve">The interactive city plan is good, cause you can easily find the next restorant or activity next to your hotel for example.</t>
  </si>
  <si>
    <t xml:space="preserve">p02-ml-pc-pos03-interactive-city-plan.mp4</t>
  </si>
  <si>
    <t xml:space="preserve">ml-pc-pos03-interactive-city-plan.mp4</t>
  </si>
  <si>
    <t xml:space="preserve">goto anreise und verkehr-&gt; stadtplaene-&gt; interaktiverstadtplan</t>
  </si>
  <si>
    <t xml:space="preserve">Keywords are always links</t>
  </si>
  <si>
    <t xml:space="preserve">In almost every article on the website keywords e.g. Graz, Uhrturm, Schlossberg, Kunsthaus are also clealy visible links. Users can click the links and are redirected to more information regarding the keyword.</t>
  </si>
  <si>
    <t xml:space="preserve">p03-ms-pc-pos03-keywords-are-links.mp4</t>
  </si>
  <si>
    <t xml:space="preserve">ms-pc-pos03-keywords-are-links.mp4, ms-mob-pos03-keywords-are-linked.mp4</t>
  </si>
  <si>
    <t xml:space="preserve">Homepage -&gt; "Gut zu wissen" -&gt; "Service" -&gt; "Webcam Graz" -&gt; Text above actual webcam stream</t>
  </si>
  <si>
    <t xml:space="preserve">Group suggestions</t>
  </si>
  <si>
    <t xml:space="preserve">The side offers the option to specifically find activities for groups to get useful suggestions faster. It is a stripped down version of the side targeted at group programmes.</t>
  </si>
  <si>
    <t xml:space="preserve">p04-mm-pc-pos03-groups.mp4</t>
  </si>
  <si>
    <t xml:space="preserve">mm-pc-pos03-groups.mp4</t>
  </si>
  <si>
    <t xml:space="preserve">Groups button at the top of the page</t>
  </si>
  <si>
    <t xml:space="preserve">Top then sightseeing attractions</t>
  </si>
  <si>
    <t xml:space="preserve">It's a nice feature to be able to send your merkliste to other people.</t>
  </si>
  <si>
    <t xml:space="preserve">p05-ml-mob-pos03-top-ten-attractions.mp4</t>
  </si>
  <si>
    <t xml:space="preserve">ml-mob-pos03-top-ten-attractions.mp4</t>
  </si>
  <si>
    <t xml:space="preserve">visit the website and scroll down to the top then attractions</t>
  </si>
  <si>
    <t xml:space="preserve">information amount impressive</t>
  </si>
  <si>
    <t xml:space="preserve">The Information amount stated on the website is impressive and there is probably not much what you can do in graz that isn't on there.</t>
  </si>
  <si>
    <t xml:space="preserve">p06-ms-pc-pos01-information.mp4</t>
  </si>
  <si>
    <t xml:space="preserve">ml-pc-pos01-information-amount-impressive.mp4, ms-pc-pos01-information.mp4</t>
  </si>
  <si>
    <t xml:space="preserve">Visit the website.</t>
  </si>
  <si>
    <t xml:space="preserve">Search feature</t>
  </si>
  <si>
    <t xml:space="preserve">Since the menu contains so many entries, the search feature is very welcome to find what you need quickly, instead of browsing through all the possible locations of what you are looking for.</t>
  </si>
  <si>
    <t xml:space="preserve">p07-mm-pc-pos01-search.mp4</t>
  </si>
  <si>
    <t xml:space="preserve">mm-pc-pos01-search.mp4</t>
  </si>
  <si>
    <t xml:space="preserve">Click search bar -&gt; enter search term -&gt; hit enter</t>
  </si>
  <si>
    <t xml:space="preserve">webcam-feature</t>
  </si>
  <si>
    <t xml:space="preserve">There's a nice interactive webcam on the side. It shoes you a live feed of the best view of Graz.</t>
  </si>
  <si>
    <t xml:space="preserve">p08-lk-pc-pos03-Webcam.mp4</t>
  </si>
  <si>
    <t xml:space="preserve">ml-pc-pos02-webcam-feature.mp4,  ms-pc-pos02-live-webcams.mp4, lk-pc-pos03-Webcam.mp4</t>
  </si>
  <si>
    <t xml:space="preserve">Easy navigation</t>
  </si>
  <si>
    <t xml:space="preserve">Using breadcrumbs and well positioned links it is very easy to navigate the website on mobile.</t>
  </si>
  <si>
    <t xml:space="preserve">p09-ms-mob-pos01-easy-navigation.mp4</t>
  </si>
  <si>
    <t xml:space="preserve">ms-mob-pos01-easy-navigation.mp4</t>
  </si>
  <si>
    <t xml:space="preserve">Looking at the whole website</t>
  </si>
  <si>
    <t xml:space="preserve">Advent page</t>
  </si>
  <si>
    <t xml:space="preserve">The side provides an advent themed view of graz, with suggestions appropriate for the time. There you can find a list of christmas markets, events during christmas time and a picture gallery of the christmas tree.</t>
  </si>
  <si>
    <t xml:space="preserve">p10-mm-pc-pos02-advent.mp4</t>
  </si>
  <si>
    <t xml:space="preserve">mm-pc-pos02-advent.mp4</t>
  </si>
  <si>
    <t xml:space="preserve">Hover SEE &amp; DO -&gt; CHRISTMAS IN GRAZ</t>
  </si>
  <si>
    <t xml:space="preserve">Email</t>
  </si>
  <si>
    <t xml:space="preserve">When you want to email staff from graztoursismus, its really easy. It even opens your mail program for you</t>
  </si>
  <si>
    <t xml:space="preserve">p11-lk-pc-pos01-Email.mp4</t>
  </si>
  <si>
    <t xml:space="preserve">lk-pc-pos01-Email.mp4</t>
  </si>
  <si>
    <t xml:space="preserve">Contacts -&gt; Email</t>
  </si>
  <si>
    <t xml:space="preserve">Bookmarks work</t>
  </si>
  <si>
    <t xml:space="preserve">Bookmarks work correctly on mobile. So we can bookmark articles, order them how we want in our list and print them out or save it as a pdf. Very useful for tourists and locals.</t>
  </si>
  <si>
    <t xml:space="preserve">p12-ms-mob-pos02-bookmarks-working.mp4</t>
  </si>
  <si>
    <t xml:space="preserve">ms-mob-pos02-bookmarks-working.mp4</t>
  </si>
  <si>
    <t xml:space="preserve">Homepage -&gt; "Gut zu wissen" -&gt; "Service" -&gt; "Webcam Graz"</t>
  </si>
  <si>
    <t xml:space="preserve">Mobile Usable Webcam</t>
  </si>
  <si>
    <t xml:space="preserve">Webcam is usabel on mobile devices.</t>
  </si>
  <si>
    <t xml:space="preserve">p13-lk-mob-pos01-Webcam.mp4</t>
  </si>
  <si>
    <t xml:space="preserve">lk-mob-pos01-Webcam.mp4</t>
  </si>
  <si>
    <t xml:space="preserve">Start Page -&gt; Webcam</t>
  </si>
  <si>
    <t xml:space="preserve">Map</t>
  </si>
  <si>
    <t xml:space="preserve">You can close the map when you dont need it</t>
  </si>
  <si>
    <t xml:space="preserve">p14-lk-pc-pos02-CloseMap.mp4</t>
  </si>
  <si>
    <t xml:space="preserve">lk-pc-pos02-CloseMap.mp4</t>
  </si>
  <si>
    <t xml:space="preserve">Open Close Map Button on a Page</t>
  </si>
</sst>
</file>

<file path=xl/styles.xml><?xml version="1.0" encoding="utf-8"?>
<styleSheet xmlns="http://schemas.openxmlformats.org/spreadsheetml/2006/main">
  <numFmts count="5">
    <numFmt numFmtId="164" formatCode="General"/>
    <numFmt numFmtId="165" formatCode="[$-F400]h:mm:ss\ AM/PM"/>
    <numFmt numFmtId="166" formatCode="0"/>
    <numFmt numFmtId="167" formatCode="@"/>
    <numFmt numFmtId="168" formatCode="0.00"/>
  </numFmts>
  <fonts count="8">
    <font>
      <sz val="10"/>
      <name val="Arial"/>
      <family val="0"/>
      <charset val="1"/>
    </font>
    <font>
      <sz val="10"/>
      <name val="Arial"/>
      <family val="0"/>
    </font>
    <font>
      <sz val="10"/>
      <name val="Arial"/>
      <family val="0"/>
    </font>
    <font>
      <sz val="10"/>
      <name val="Arial"/>
      <family val="0"/>
    </font>
    <font>
      <b val="true"/>
      <sz val="10"/>
      <name val="Arial"/>
      <family val="2"/>
      <charset val="1"/>
    </font>
    <font>
      <sz val="10"/>
      <name val="Arial"/>
      <family val="2"/>
      <charset val="1"/>
    </font>
    <font>
      <sz val="10"/>
      <color rgb="FF000000"/>
      <name val="Tahoma"/>
      <family val="2"/>
      <charset val="1"/>
    </font>
    <font>
      <sz val="9"/>
      <color rgb="FF000000"/>
      <name val="Tahoma"/>
      <family val="0"/>
      <charset val="1"/>
    </font>
  </fonts>
  <fills count="2">
    <fill>
      <patternFill patternType="none"/>
    </fill>
    <fill>
      <patternFill patternType="gray125"/>
    </fill>
  </fills>
  <borders count="8">
    <border diagonalUp="false" diagonalDown="false">
      <left/>
      <right/>
      <top/>
      <botto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style="thin"/>
      <right/>
      <top/>
      <bottom style="thin"/>
      <diagonal/>
    </border>
    <border diagonalUp="false" diagonalDown="false">
      <left/>
      <right style="thin"/>
      <top/>
      <bottom style="thin"/>
      <diagonal/>
    </border>
    <border diagonalUp="false" diagonalDown="false">
      <left style="hair"/>
      <right/>
      <top/>
      <bottom/>
      <diagonal/>
    </border>
    <border diagonalUp="false" diagonalDown="false">
      <left/>
      <right style="hair"/>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0" fillId="0" borderId="0" xfId="0" applyFont="false" applyBorder="true" applyAlignment="true" applyProtection="false">
      <alignment horizontal="left" vertical="top"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left" vertical="top" textRotation="0" wrapText="false" indent="0" shrinkToFit="false"/>
      <protection locked="true" hidden="false"/>
    </xf>
    <xf numFmtId="164" fontId="0" fillId="0" borderId="2" xfId="0" applyFont="false" applyBorder="true" applyAlignment="true" applyProtection="false">
      <alignment horizontal="left" vertical="top" textRotation="0" wrapText="false" indent="0" shrinkToFit="false"/>
      <protection locked="true" hidden="false"/>
    </xf>
    <xf numFmtId="164" fontId="4" fillId="0" borderId="0" xfId="0" applyFont="true" applyBorder="true" applyAlignment="true" applyProtection="false">
      <alignment horizontal="left" vertical="top" textRotation="0" wrapText="false" indent="0" shrinkToFit="false"/>
      <protection locked="true" hidden="false"/>
    </xf>
    <xf numFmtId="165" fontId="4" fillId="0" borderId="3" xfId="0" applyFont="true" applyBorder="true" applyAlignment="true" applyProtection="false">
      <alignment horizontal="general" vertical="top" textRotation="0" wrapText="true" indent="0" shrinkToFit="false"/>
      <protection locked="true" hidden="false"/>
    </xf>
    <xf numFmtId="165" fontId="4" fillId="0" borderId="3" xfId="0" applyFont="true" applyBorder="true" applyAlignment="true" applyProtection="false">
      <alignment horizontal="left" vertical="top" textRotation="0" wrapText="true" indent="0" shrinkToFit="false"/>
      <protection locked="true" hidden="false"/>
    </xf>
    <xf numFmtId="165" fontId="0" fillId="0" borderId="4" xfId="0" applyFont="true" applyBorder="true" applyAlignment="true" applyProtection="false">
      <alignment horizontal="left" vertical="top" textRotation="0" wrapText="true" indent="0" shrinkToFit="false"/>
      <protection locked="true" hidden="false"/>
    </xf>
    <xf numFmtId="165" fontId="0" fillId="0" borderId="3" xfId="0" applyFont="true" applyBorder="true" applyAlignment="true" applyProtection="false">
      <alignment horizontal="left" vertical="top" textRotation="0" wrapText="true" indent="0" shrinkToFit="false"/>
      <protection locked="true" hidden="false"/>
    </xf>
    <xf numFmtId="165" fontId="0" fillId="0" borderId="5" xfId="0" applyFont="true" applyBorder="true" applyAlignment="true" applyProtection="false">
      <alignment horizontal="left" vertical="top" textRotation="0" wrapText="true" indent="0" shrinkToFit="false"/>
      <protection locked="true" hidden="false"/>
    </xf>
    <xf numFmtId="165" fontId="4" fillId="0" borderId="5" xfId="0" applyFont="true" applyBorder="true" applyAlignment="true" applyProtection="false">
      <alignment horizontal="left" vertical="top" textRotation="0" wrapText="true" indent="0" shrinkToFit="false"/>
      <protection locked="true" hidden="false"/>
    </xf>
    <xf numFmtId="166" fontId="5" fillId="0" borderId="0" xfId="0" applyFont="true" applyBorder="false" applyAlignment="true" applyProtection="false">
      <alignment horizontal="left" vertical="top" textRotation="0" wrapText="false" indent="0" shrinkToFit="false"/>
      <protection locked="true" hidden="false"/>
    </xf>
    <xf numFmtId="167" fontId="0" fillId="0" borderId="0" xfId="0" applyFont="true" applyBorder="false" applyAlignment="true" applyProtection="false">
      <alignment horizontal="left" vertical="top" textRotation="0" wrapText="true" indent="0" shrinkToFit="false"/>
      <protection locked="true" hidden="false"/>
    </xf>
    <xf numFmtId="167" fontId="5" fillId="0" borderId="0" xfId="0" applyFont="true" applyBorder="false" applyAlignment="true" applyProtection="false">
      <alignment horizontal="left" vertical="top" textRotation="0" wrapText="true" indent="0" shrinkToFit="false"/>
      <protection locked="true" hidden="false"/>
    </xf>
    <xf numFmtId="167" fontId="0" fillId="0" borderId="1" xfId="0" applyFont="false" applyBorder="true" applyAlignment="true" applyProtection="false">
      <alignment horizontal="left" vertical="top" textRotation="0" wrapText="false" indent="0" shrinkToFit="false"/>
      <protection locked="true" hidden="false"/>
    </xf>
    <xf numFmtId="167" fontId="0" fillId="0" borderId="0" xfId="0" applyFont="false" applyBorder="false" applyAlignment="true" applyProtection="false">
      <alignment horizontal="left" vertical="top" textRotation="0" wrapText="false" indent="0" shrinkToFit="false"/>
      <protection locked="true" hidden="false"/>
    </xf>
    <xf numFmtId="167" fontId="0" fillId="0" borderId="2" xfId="0" applyFont="true" applyBorder="true" applyAlignment="true" applyProtection="false">
      <alignment horizontal="left" vertical="top" textRotation="0" wrapText="false" indent="0" shrinkToFit="false"/>
      <protection locked="true" hidden="false"/>
    </xf>
    <xf numFmtId="166" fontId="0" fillId="0" borderId="0" xfId="0" applyFont="false" applyBorder="true" applyAlignment="true" applyProtection="false">
      <alignment horizontal="left" vertical="top" textRotation="0" wrapText="false" indent="0" shrinkToFit="false"/>
      <protection locked="true" hidden="false"/>
    </xf>
    <xf numFmtId="168" fontId="0" fillId="0" borderId="2" xfId="0" applyFont="false" applyBorder="true" applyAlignment="true" applyProtection="false">
      <alignment horizontal="left" vertical="top" textRotation="0" wrapText="false" indent="0" shrinkToFit="false"/>
      <protection locked="true" hidden="false"/>
    </xf>
    <xf numFmtId="167" fontId="5" fillId="0" borderId="1" xfId="0" applyFont="true" applyBorder="tru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0" borderId="1" xfId="0" applyFont="false" applyBorder="true" applyAlignment="true" applyProtection="false">
      <alignment horizontal="left" vertical="top" textRotation="0" wrapText="false" indent="0" shrinkToFit="false"/>
      <protection locked="true" hidden="false"/>
    </xf>
    <xf numFmtId="166" fontId="5" fillId="0" borderId="0" xfId="0" applyFont="true" applyBorder="true" applyAlignment="true" applyProtection="false">
      <alignment horizontal="left" vertical="top" textRotation="0" wrapText="false" indent="0" shrinkToFit="false"/>
      <protection locked="true" hidden="false"/>
    </xf>
    <xf numFmtId="167" fontId="0" fillId="0" borderId="6" xfId="0" applyFont="false" applyBorder="true" applyAlignment="true" applyProtection="false">
      <alignment horizontal="left" vertical="top" textRotation="0" wrapText="false" indent="0" shrinkToFit="false"/>
      <protection locked="true" hidden="false"/>
    </xf>
    <xf numFmtId="167" fontId="0" fillId="0" borderId="7" xfId="0" applyFont="true" applyBorder="true" applyAlignment="true" applyProtection="false">
      <alignment horizontal="left" vertical="top" textRotation="0" wrapText="false" indent="0" shrinkToFit="false"/>
      <protection locked="true" hidden="false"/>
    </xf>
    <xf numFmtId="164" fontId="0" fillId="0" borderId="6" xfId="0" applyFont="false" applyBorder="true" applyAlignment="true" applyProtection="false">
      <alignment horizontal="left" vertical="top" textRotation="0" wrapText="false" indent="0" shrinkToFit="false"/>
      <protection locked="true" hidden="false"/>
    </xf>
    <xf numFmtId="164" fontId="0" fillId="0" borderId="7" xfId="0" applyFont="false" applyBorder="true" applyAlignment="true" applyProtection="false">
      <alignment horizontal="left" vertical="top" textRotation="0" wrapText="false" indent="0" shrinkToFit="false"/>
      <protection locked="true" hidden="false"/>
    </xf>
    <xf numFmtId="167" fontId="5" fillId="0" borderId="6" xfId="0" applyFont="true" applyBorder="true" applyAlignment="true" applyProtection="false">
      <alignment horizontal="left" vertical="top"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7" fontId="4" fillId="0" borderId="3" xfId="0" applyFont="true" applyBorder="true" applyAlignment="true" applyProtection="false">
      <alignment horizontal="left" vertical="top" textRotation="0" wrapText="true" indent="0" shrinkToFit="false"/>
      <protection locked="true" hidden="false"/>
    </xf>
    <xf numFmtId="167" fontId="4" fillId="0" borderId="5" xfId="0" applyFont="true" applyBorder="true" applyAlignment="true" applyProtection="false">
      <alignment horizontal="left" vertical="top" textRotation="0" wrapText="true" indent="0" shrinkToFit="false"/>
      <protection locked="true" hidden="false"/>
    </xf>
    <xf numFmtId="166" fontId="5" fillId="0" borderId="0" xfId="0" applyFont="true" applyBorder="false" applyAlignment="true" applyProtection="false">
      <alignment horizontal="left" vertical="top" textRotation="0" wrapText="true" indent="0" shrinkToFit="false"/>
      <protection locked="true" hidden="false"/>
    </xf>
    <xf numFmtId="166" fontId="0" fillId="0" borderId="0" xfId="0" applyFont="false" applyBorder="false" applyAlignment="true" applyProtection="false">
      <alignment horizontal="left" vertical="top"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true" applyBorder="true" applyAlignment="true" applyProtection="false">
      <alignment horizontal="left" vertical="top" textRotation="0" wrapText="true" indent="0" shrinkToFit="false"/>
      <protection locked="true" hidden="false"/>
    </xf>
    <xf numFmtId="167" fontId="5" fillId="0" borderId="0" xfId="0" applyFont="true" applyBorder="true" applyAlignment="true" applyProtection="false">
      <alignment horizontal="left" vertical="top" textRotation="0" wrapText="true" indent="0" shrinkToFit="false"/>
      <protection locked="true" hidden="false"/>
    </xf>
    <xf numFmtId="167" fontId="0" fillId="0" borderId="0" xfId="0" applyFont="false" applyBorder="true" applyAlignment="true" applyProtection="false">
      <alignment horizontal="left" vertical="top"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82"/>
  <sheetViews>
    <sheetView showFormulas="false" showGridLines="true" showRowColHeaders="true" showZeros="true" rightToLeft="false" tabSelected="true" showOutlineSymbols="true" defaultGridColor="true" view="normal" topLeftCell="A1" colorId="64" zoomScale="90" zoomScaleNormal="90" zoomScalePageLayoutView="100" workbookViewId="0">
      <selection pane="topLeft" activeCell="C9" activeCellId="0" sqref="C9"/>
    </sheetView>
  </sheetViews>
  <sheetFormatPr defaultColWidth="9.15625" defaultRowHeight="12.75" zeroHeight="false" outlineLevelRow="0" outlineLevelCol="0"/>
  <cols>
    <col collapsed="false" customWidth="true" hidden="false" outlineLevel="0" max="1" min="1" style="0" width="3.99"/>
    <col collapsed="false" customWidth="true" hidden="false" outlineLevel="0" max="2" min="2" style="1" width="16.71"/>
    <col collapsed="false" customWidth="true" hidden="false" outlineLevel="0" max="3" min="3" style="2" width="46.42"/>
    <col collapsed="false" customWidth="true" hidden="false" outlineLevel="0" max="4" min="4" style="2" width="28.99"/>
    <col collapsed="false" customWidth="true" hidden="false" outlineLevel="0" max="5" min="5" style="1" width="41.29"/>
    <col collapsed="false" customWidth="true" hidden="false" outlineLevel="0" max="6" min="6" style="2" width="15.29"/>
    <col collapsed="false" customWidth="true" hidden="false" outlineLevel="0" max="7" min="7" style="2" width="17.42"/>
    <col collapsed="false" customWidth="true" hidden="false" outlineLevel="0" max="8" min="8" style="2" width="27.71"/>
    <col collapsed="false" customWidth="true" hidden="false" outlineLevel="0" max="9" min="9" style="3" width="3.14"/>
    <col collapsed="false" customWidth="true" hidden="false" outlineLevel="0" max="10" min="10" style="2" width="3.14"/>
    <col collapsed="false" customWidth="true" hidden="false" outlineLevel="0" max="11" min="11" style="2" width="2.99"/>
    <col collapsed="false" customWidth="true" hidden="false" outlineLevel="0" max="12" min="12" style="3" width="2.85"/>
    <col collapsed="false" customWidth="true" hidden="false" outlineLevel="0" max="13" min="13" style="3" width="3.42"/>
    <col collapsed="false" customWidth="true" hidden="false" outlineLevel="0" max="15" min="14" style="2" width="3.29"/>
    <col collapsed="false" customWidth="true" hidden="false" outlineLevel="0" max="16" min="16" style="3" width="4.57"/>
    <col collapsed="false" customWidth="true" hidden="false" outlineLevel="0" max="17" min="17" style="3" width="5.86"/>
    <col collapsed="false" customWidth="true" hidden="false" outlineLevel="0" max="33" min="18" style="4" width="8.86"/>
  </cols>
  <sheetData>
    <row r="1" customFormat="false" ht="12.75" hidden="false" customHeight="false" outlineLevel="0" collapsed="false">
      <c r="A1" s="5" t="s">
        <v>0</v>
      </c>
    </row>
    <row r="2" customFormat="false" ht="12.75" hidden="false" customHeight="false" outlineLevel="0" collapsed="false">
      <c r="A2" s="6" t="s">
        <v>1</v>
      </c>
    </row>
    <row r="3" customFormat="false" ht="12.75" hidden="false" customHeight="false" outlineLevel="0" collapsed="false">
      <c r="I3" s="7" t="s">
        <v>2</v>
      </c>
      <c r="L3" s="8"/>
      <c r="M3" s="9" t="s">
        <v>3</v>
      </c>
      <c r="Q3" s="8"/>
    </row>
    <row r="4" s="4" customFormat="true" ht="25.5" hidden="false" customHeight="false" outlineLevel="0" collapsed="false">
      <c r="A4" s="10" t="s">
        <v>4</v>
      </c>
      <c r="B4" s="11" t="s">
        <v>5</v>
      </c>
      <c r="C4" s="11" t="s">
        <v>6</v>
      </c>
      <c r="D4" s="11" t="s">
        <v>7</v>
      </c>
      <c r="E4" s="11" t="s">
        <v>8</v>
      </c>
      <c r="F4" s="11" t="s">
        <v>9</v>
      </c>
      <c r="G4" s="11" t="s">
        <v>10</v>
      </c>
      <c r="H4" s="11" t="s">
        <v>11</v>
      </c>
      <c r="I4" s="12" t="s">
        <v>12</v>
      </c>
      <c r="J4" s="13" t="s">
        <v>13</v>
      </c>
      <c r="K4" s="13" t="s">
        <v>14</v>
      </c>
      <c r="L4" s="14" t="s">
        <v>15</v>
      </c>
      <c r="M4" s="12" t="s">
        <v>12</v>
      </c>
      <c r="N4" s="13" t="s">
        <v>13</v>
      </c>
      <c r="O4" s="13" t="s">
        <v>14</v>
      </c>
      <c r="P4" s="14" t="s">
        <v>15</v>
      </c>
      <c r="Q4" s="15" t="s">
        <v>16</v>
      </c>
    </row>
    <row r="5" customFormat="false" ht="25.5" hidden="false" customHeight="false" outlineLevel="0" collapsed="false">
      <c r="A5" s="16" t="n">
        <v>1</v>
      </c>
      <c r="B5" s="17" t="s">
        <v>17</v>
      </c>
      <c r="C5" s="18" t="s">
        <v>18</v>
      </c>
      <c r="D5" s="17" t="s">
        <v>19</v>
      </c>
      <c r="E5" s="17" t="s">
        <v>20</v>
      </c>
      <c r="F5" s="17" t="s">
        <v>21</v>
      </c>
      <c r="G5" s="17"/>
      <c r="H5" s="17"/>
      <c r="I5" s="19"/>
      <c r="J5" s="20"/>
      <c r="K5" s="20" t="s">
        <v>22</v>
      </c>
      <c r="L5" s="21"/>
      <c r="M5" s="22" t="n">
        <v>4</v>
      </c>
      <c r="N5" s="22" t="n">
        <v>4</v>
      </c>
      <c r="O5" s="22" t="n">
        <v>3</v>
      </c>
      <c r="P5" s="22" t="n">
        <v>4</v>
      </c>
      <c r="Q5" s="23" t="n">
        <f aca="false">SUM(M5:P5)/4</f>
        <v>3.75</v>
      </c>
    </row>
    <row r="6" customFormat="false" ht="76.5" hidden="false" customHeight="false" outlineLevel="0" collapsed="false">
      <c r="A6" s="16" t="n">
        <v>2</v>
      </c>
      <c r="B6" s="18" t="s">
        <v>23</v>
      </c>
      <c r="C6" s="18" t="s">
        <v>24</v>
      </c>
      <c r="D6" s="2" t="s">
        <v>25</v>
      </c>
      <c r="E6" s="18" t="s">
        <v>26</v>
      </c>
      <c r="F6" s="17" t="s">
        <v>27</v>
      </c>
      <c r="G6" s="17"/>
      <c r="H6" s="17" t="s">
        <v>28</v>
      </c>
      <c r="I6" s="24" t="s">
        <v>22</v>
      </c>
      <c r="J6" s="20"/>
      <c r="K6" s="20"/>
      <c r="L6" s="21"/>
      <c r="M6" s="22" t="n">
        <v>3</v>
      </c>
      <c r="N6" s="22" t="n">
        <v>4</v>
      </c>
      <c r="O6" s="22" t="n">
        <v>3</v>
      </c>
      <c r="P6" s="22" t="n">
        <v>4</v>
      </c>
      <c r="Q6" s="23" t="n">
        <f aca="false">SUM(M6:P6)/4</f>
        <v>3.5</v>
      </c>
    </row>
    <row r="7" customFormat="false" ht="114.75" hidden="false" customHeight="false" outlineLevel="0" collapsed="false">
      <c r="A7" s="16" t="n">
        <v>3</v>
      </c>
      <c r="B7" s="17" t="s">
        <v>29</v>
      </c>
      <c r="C7" s="18" t="s">
        <v>30</v>
      </c>
      <c r="D7" s="17" t="s">
        <v>31</v>
      </c>
      <c r="E7" s="17" t="s">
        <v>32</v>
      </c>
      <c r="F7" s="17" t="s">
        <v>33</v>
      </c>
      <c r="G7" s="17"/>
      <c r="H7" s="17" t="s">
        <v>34</v>
      </c>
      <c r="I7" s="24" t="s">
        <v>22</v>
      </c>
      <c r="J7" s="20"/>
      <c r="K7" s="20"/>
      <c r="L7" s="21"/>
      <c r="M7" s="22" t="n">
        <v>4</v>
      </c>
      <c r="N7" s="22" t="n">
        <v>4</v>
      </c>
      <c r="O7" s="22" t="n">
        <v>3</v>
      </c>
      <c r="P7" s="22" t="n">
        <v>3</v>
      </c>
      <c r="Q7" s="23" t="n">
        <f aca="false">SUM(M7:P7)/4</f>
        <v>3.5</v>
      </c>
    </row>
    <row r="8" customFormat="false" ht="63.75" hidden="false" customHeight="false" outlineLevel="0" collapsed="false">
      <c r="A8" s="16" t="n">
        <v>4</v>
      </c>
      <c r="B8" s="17" t="s">
        <v>35</v>
      </c>
      <c r="C8" s="18" t="s">
        <v>36</v>
      </c>
      <c r="D8" s="17" t="s">
        <v>37</v>
      </c>
      <c r="E8" s="17" t="s">
        <v>38</v>
      </c>
      <c r="F8" s="17" t="s">
        <v>39</v>
      </c>
      <c r="G8" s="17"/>
      <c r="H8" s="17" t="s">
        <v>40</v>
      </c>
      <c r="I8" s="19"/>
      <c r="J8" s="20" t="s">
        <v>22</v>
      </c>
      <c r="K8" s="20"/>
      <c r="L8" s="21"/>
      <c r="M8" s="22" t="n">
        <v>4</v>
      </c>
      <c r="N8" s="22" t="n">
        <v>4</v>
      </c>
      <c r="O8" s="22" t="n">
        <v>3</v>
      </c>
      <c r="P8" s="22" t="n">
        <v>3</v>
      </c>
      <c r="Q8" s="23" t="n">
        <f aca="false">SUM(M8:P8)/4</f>
        <v>3.5</v>
      </c>
    </row>
    <row r="9" customFormat="false" ht="46.25" hidden="false" customHeight="false" outlineLevel="0" collapsed="false">
      <c r="A9" s="16" t="n">
        <v>5</v>
      </c>
      <c r="B9" s="17" t="s">
        <v>41</v>
      </c>
      <c r="C9" s="18" t="s">
        <v>42</v>
      </c>
      <c r="D9" s="18" t="s">
        <v>43</v>
      </c>
      <c r="E9" s="18" t="s">
        <v>44</v>
      </c>
      <c r="F9" s="17" t="s">
        <v>27</v>
      </c>
      <c r="G9" s="17"/>
      <c r="H9" s="17" t="s">
        <v>45</v>
      </c>
      <c r="I9" s="19"/>
      <c r="J9" s="20"/>
      <c r="K9" s="20"/>
      <c r="L9" s="21" t="s">
        <v>22</v>
      </c>
      <c r="M9" s="22" t="n">
        <v>3</v>
      </c>
      <c r="N9" s="22" t="n">
        <v>3</v>
      </c>
      <c r="O9" s="22" t="n">
        <v>4</v>
      </c>
      <c r="P9" s="22" t="n">
        <v>3</v>
      </c>
      <c r="Q9" s="23" t="n">
        <f aca="false">SUM(M9:P9)/4</f>
        <v>3.25</v>
      </c>
    </row>
    <row r="10" customFormat="false" ht="23.85" hidden="false" customHeight="false" outlineLevel="0" collapsed="false">
      <c r="A10" s="16" t="n">
        <v>6</v>
      </c>
      <c r="B10" s="17" t="s">
        <v>46</v>
      </c>
      <c r="C10" s="18" t="s">
        <v>47</v>
      </c>
      <c r="D10" s="17" t="s">
        <v>48</v>
      </c>
      <c r="E10" s="17" t="s">
        <v>49</v>
      </c>
      <c r="F10" s="17" t="s">
        <v>27</v>
      </c>
      <c r="G10" s="17"/>
      <c r="H10" s="17" t="s">
        <v>50</v>
      </c>
      <c r="I10" s="19"/>
      <c r="J10" s="20"/>
      <c r="K10" s="20"/>
      <c r="L10" s="21" t="s">
        <v>22</v>
      </c>
      <c r="M10" s="22" t="n">
        <v>3</v>
      </c>
      <c r="N10" s="22" t="n">
        <v>3</v>
      </c>
      <c r="O10" s="22" t="n">
        <v>3</v>
      </c>
      <c r="P10" s="22" t="n">
        <v>4</v>
      </c>
      <c r="Q10" s="23" t="n">
        <f aca="false">SUM(M10:P10)/4</f>
        <v>3.25</v>
      </c>
    </row>
    <row r="11" customFormat="false" ht="114.75" hidden="false" customHeight="false" outlineLevel="0" collapsed="false">
      <c r="A11" s="16" t="n">
        <v>7</v>
      </c>
      <c r="B11" s="17" t="s">
        <v>51</v>
      </c>
      <c r="C11" s="18" t="s">
        <v>52</v>
      </c>
      <c r="D11" s="17" t="s">
        <v>53</v>
      </c>
      <c r="E11" s="17" t="s">
        <v>54</v>
      </c>
      <c r="F11" s="17" t="s">
        <v>27</v>
      </c>
      <c r="G11" s="17"/>
      <c r="H11" s="17" t="s">
        <v>55</v>
      </c>
      <c r="I11" s="24" t="s">
        <v>22</v>
      </c>
      <c r="J11" s="20"/>
      <c r="K11" s="20" t="s">
        <v>22</v>
      </c>
      <c r="L11" s="21"/>
      <c r="M11" s="22" t="n">
        <v>4</v>
      </c>
      <c r="N11" s="22" t="n">
        <v>3</v>
      </c>
      <c r="O11" s="22" t="n">
        <v>3</v>
      </c>
      <c r="P11" s="22" t="n">
        <v>3</v>
      </c>
      <c r="Q11" s="23" t="n">
        <f aca="false">SUM(M11:P11)/4</f>
        <v>3.25</v>
      </c>
    </row>
    <row r="12" customFormat="false" ht="25.5" hidden="false" customHeight="false" outlineLevel="0" collapsed="false">
      <c r="A12" s="16" t="n">
        <v>8</v>
      </c>
      <c r="B12" s="17" t="s">
        <v>56</v>
      </c>
      <c r="C12" s="18" t="s">
        <v>57</v>
      </c>
      <c r="D12" s="18" t="s">
        <v>58</v>
      </c>
      <c r="E12" s="18" t="s">
        <v>59</v>
      </c>
      <c r="F12" s="17"/>
      <c r="G12" s="17"/>
      <c r="H12" s="17" t="s">
        <v>60</v>
      </c>
      <c r="I12" s="19"/>
      <c r="J12" s="20"/>
      <c r="K12" s="20"/>
      <c r="L12" s="21" t="s">
        <v>22</v>
      </c>
      <c r="M12" s="22" t="n">
        <v>4</v>
      </c>
      <c r="N12" s="22" t="n">
        <v>3</v>
      </c>
      <c r="O12" s="22" t="n">
        <v>2</v>
      </c>
      <c r="P12" s="22" t="n">
        <v>3</v>
      </c>
      <c r="Q12" s="23" t="n">
        <f aca="false">SUM(M12:P12)/4</f>
        <v>3</v>
      </c>
    </row>
    <row r="13" customFormat="false" ht="51" hidden="false" customHeight="false" outlineLevel="0" collapsed="false">
      <c r="A13" s="16" t="n">
        <v>9</v>
      </c>
      <c r="B13" s="17" t="s">
        <v>61</v>
      </c>
      <c r="C13" s="18" t="s">
        <v>62</v>
      </c>
      <c r="D13" s="17" t="s">
        <v>63</v>
      </c>
      <c r="E13" s="17" t="s">
        <v>64</v>
      </c>
      <c r="F13" s="17" t="s">
        <v>27</v>
      </c>
      <c r="G13" s="17"/>
      <c r="H13" s="17" t="s">
        <v>65</v>
      </c>
      <c r="I13" s="24" t="s">
        <v>22</v>
      </c>
      <c r="J13" s="20"/>
      <c r="K13" s="20"/>
      <c r="L13" s="21"/>
      <c r="M13" s="22" t="n">
        <v>3</v>
      </c>
      <c r="N13" s="22" t="n">
        <v>3</v>
      </c>
      <c r="O13" s="22" t="n">
        <v>4</v>
      </c>
      <c r="P13" s="22" t="n">
        <v>2</v>
      </c>
      <c r="Q13" s="23" t="n">
        <f aca="false">SUM(M13:P13)/4</f>
        <v>3</v>
      </c>
    </row>
    <row r="14" customFormat="false" ht="25.5" hidden="false" customHeight="false" outlineLevel="0" collapsed="false">
      <c r="A14" s="16" t="n">
        <v>10</v>
      </c>
      <c r="B14" s="17" t="s">
        <v>66</v>
      </c>
      <c r="C14" s="18" t="s">
        <v>67</v>
      </c>
      <c r="D14" s="18" t="s">
        <v>68</v>
      </c>
      <c r="E14" s="18" t="s">
        <v>69</v>
      </c>
      <c r="F14" s="17"/>
      <c r="G14" s="17"/>
      <c r="H14" s="17" t="s">
        <v>70</v>
      </c>
      <c r="I14" s="19"/>
      <c r="J14" s="20" t="s">
        <v>22</v>
      </c>
      <c r="K14" s="20"/>
      <c r="L14" s="21" t="s">
        <v>22</v>
      </c>
      <c r="M14" s="22" t="n">
        <v>3</v>
      </c>
      <c r="N14" s="22" t="n">
        <v>3</v>
      </c>
      <c r="O14" s="22" t="n">
        <v>3</v>
      </c>
      <c r="P14" s="22" t="n">
        <v>2</v>
      </c>
      <c r="Q14" s="23" t="n">
        <f aca="false">SUM(M14:P14)/4</f>
        <v>2.75</v>
      </c>
    </row>
    <row r="15" customFormat="false" ht="38.25" hidden="false" customHeight="false" outlineLevel="0" collapsed="false">
      <c r="A15" s="16" t="n">
        <v>11</v>
      </c>
      <c r="B15" s="17" t="s">
        <v>71</v>
      </c>
      <c r="C15" s="18" t="s">
        <v>72</v>
      </c>
      <c r="D15" s="17" t="s">
        <v>73</v>
      </c>
      <c r="E15" s="17" t="s">
        <v>74</v>
      </c>
      <c r="F15" s="17" t="s">
        <v>33</v>
      </c>
      <c r="G15" s="17"/>
      <c r="H15" s="17" t="s">
        <v>75</v>
      </c>
      <c r="I15" s="19"/>
      <c r="J15" s="20"/>
      <c r="K15" s="20"/>
      <c r="L15" s="21" t="s">
        <v>22</v>
      </c>
      <c r="M15" s="22" t="n">
        <v>3</v>
      </c>
      <c r="N15" s="22" t="n">
        <v>3</v>
      </c>
      <c r="O15" s="22" t="n">
        <v>3</v>
      </c>
      <c r="P15" s="22" t="n">
        <v>2</v>
      </c>
      <c r="Q15" s="23" t="n">
        <f aca="false">SUM(M15:P15)/4</f>
        <v>2.75</v>
      </c>
    </row>
    <row r="16" customFormat="false" ht="38.25" hidden="false" customHeight="false" outlineLevel="0" collapsed="false">
      <c r="A16" s="16" t="n">
        <v>12</v>
      </c>
      <c r="B16" s="17" t="s">
        <v>76</v>
      </c>
      <c r="C16" s="18" t="s">
        <v>77</v>
      </c>
      <c r="D16" s="17" t="s">
        <v>78</v>
      </c>
      <c r="E16" s="17" t="s">
        <v>79</v>
      </c>
      <c r="F16" s="18" t="s">
        <v>27</v>
      </c>
      <c r="G16" s="17"/>
      <c r="H16" s="17" t="s">
        <v>80</v>
      </c>
      <c r="I16" s="24" t="s">
        <v>22</v>
      </c>
      <c r="J16" s="20"/>
      <c r="K16" s="20"/>
      <c r="L16" s="21"/>
      <c r="M16" s="22" t="n">
        <v>3</v>
      </c>
      <c r="N16" s="22" t="n">
        <v>3</v>
      </c>
      <c r="O16" s="22" t="n">
        <v>3</v>
      </c>
      <c r="P16" s="22" t="n">
        <v>2</v>
      </c>
      <c r="Q16" s="23" t="n">
        <f aca="false">SUM(M16:P16)/4</f>
        <v>2.75</v>
      </c>
    </row>
    <row r="17" customFormat="false" ht="38.25" hidden="false" customHeight="false" outlineLevel="0" collapsed="false">
      <c r="A17" s="16" t="n">
        <v>13</v>
      </c>
      <c r="B17" s="17" t="s">
        <v>81</v>
      </c>
      <c r="C17" s="18" t="s">
        <v>82</v>
      </c>
      <c r="D17" s="17" t="s">
        <v>83</v>
      </c>
      <c r="E17" s="17" t="s">
        <v>84</v>
      </c>
      <c r="F17" s="17" t="s">
        <v>85</v>
      </c>
      <c r="G17" s="17"/>
      <c r="H17" s="17" t="s">
        <v>86</v>
      </c>
      <c r="I17" s="19"/>
      <c r="J17" s="20" t="s">
        <v>22</v>
      </c>
      <c r="K17" s="20"/>
      <c r="L17" s="21"/>
      <c r="M17" s="22" t="n">
        <v>3</v>
      </c>
      <c r="N17" s="22" t="n">
        <v>2</v>
      </c>
      <c r="O17" s="22" t="n">
        <v>3</v>
      </c>
      <c r="P17" s="22" t="n">
        <v>3</v>
      </c>
      <c r="Q17" s="23" t="n">
        <f aca="false">SUM(M17:P17)/4</f>
        <v>2.75</v>
      </c>
    </row>
    <row r="18" customFormat="false" ht="63.75" hidden="false" customHeight="false" outlineLevel="0" collapsed="false">
      <c r="A18" s="16" t="n">
        <v>14</v>
      </c>
      <c r="B18" s="1" t="s">
        <v>87</v>
      </c>
      <c r="C18" s="18" t="s">
        <v>88</v>
      </c>
      <c r="D18" s="1" t="s">
        <v>89</v>
      </c>
      <c r="E18" s="1" t="s">
        <v>90</v>
      </c>
      <c r="F18" s="25" t="s">
        <v>39</v>
      </c>
      <c r="G18" s="2" t="s">
        <v>91</v>
      </c>
      <c r="H18" s="17" t="s">
        <v>92</v>
      </c>
      <c r="I18" s="26"/>
      <c r="J18" s="2" t="s">
        <v>22</v>
      </c>
      <c r="L18" s="8"/>
      <c r="M18" s="3" t="n">
        <v>3</v>
      </c>
      <c r="N18" s="2" t="n">
        <v>3</v>
      </c>
      <c r="O18" s="2" t="n">
        <v>2</v>
      </c>
      <c r="P18" s="3" t="n">
        <v>3</v>
      </c>
      <c r="Q18" s="23" t="n">
        <f aca="false">SUM(M18:P18)/4</f>
        <v>2.75</v>
      </c>
    </row>
    <row r="19" customFormat="false" ht="51" hidden="false" customHeight="false" outlineLevel="0" collapsed="false">
      <c r="A19" s="16" t="n">
        <v>15</v>
      </c>
      <c r="B19" s="17" t="s">
        <v>93</v>
      </c>
      <c r="C19" s="18" t="s">
        <v>94</v>
      </c>
      <c r="D19" s="17" t="s">
        <v>95</v>
      </c>
      <c r="E19" s="17" t="s">
        <v>96</v>
      </c>
      <c r="F19" s="17" t="s">
        <v>33</v>
      </c>
      <c r="G19" s="17"/>
      <c r="H19" s="17" t="s">
        <v>97</v>
      </c>
      <c r="I19" s="19"/>
      <c r="J19" s="20"/>
      <c r="K19" s="20" t="s">
        <v>22</v>
      </c>
      <c r="L19" s="21"/>
      <c r="M19" s="22" t="n">
        <v>3</v>
      </c>
      <c r="N19" s="22" t="n">
        <v>2</v>
      </c>
      <c r="O19" s="22" t="n">
        <v>3</v>
      </c>
      <c r="P19" s="22" t="n">
        <v>3</v>
      </c>
      <c r="Q19" s="23" t="n">
        <f aca="false">SUM(M19:P19)/4</f>
        <v>2.75</v>
      </c>
    </row>
    <row r="20" customFormat="false" ht="38.25" hidden="false" customHeight="false" outlineLevel="0" collapsed="false">
      <c r="A20" s="16" t="n">
        <v>16</v>
      </c>
      <c r="B20" s="17" t="s">
        <v>98</v>
      </c>
      <c r="C20" s="17" t="s">
        <v>99</v>
      </c>
      <c r="D20" s="18" t="s">
        <v>100</v>
      </c>
      <c r="E20" s="18" t="s">
        <v>101</v>
      </c>
      <c r="F20" s="17" t="s">
        <v>39</v>
      </c>
      <c r="G20" s="17"/>
      <c r="H20" s="17" t="s">
        <v>102</v>
      </c>
      <c r="I20" s="19"/>
      <c r="J20" s="20" t="s">
        <v>22</v>
      </c>
      <c r="K20" s="20"/>
      <c r="L20" s="21" t="s">
        <v>22</v>
      </c>
      <c r="M20" s="22" t="n">
        <v>2</v>
      </c>
      <c r="N20" s="22" t="n">
        <v>3</v>
      </c>
      <c r="O20" s="22" t="n">
        <v>3</v>
      </c>
      <c r="P20" s="22" t="n">
        <v>2</v>
      </c>
      <c r="Q20" s="23" t="n">
        <f aca="false">SUM(M20:P20)/4</f>
        <v>2.5</v>
      </c>
    </row>
    <row r="21" customFormat="false" ht="38.25" hidden="false" customHeight="false" outlineLevel="0" collapsed="false">
      <c r="A21" s="16" t="n">
        <v>17</v>
      </c>
      <c r="B21" s="17" t="s">
        <v>103</v>
      </c>
      <c r="C21" s="18" t="s">
        <v>104</v>
      </c>
      <c r="D21" s="18" t="s">
        <v>105</v>
      </c>
      <c r="E21" s="18" t="s">
        <v>106</v>
      </c>
      <c r="F21" s="17" t="s">
        <v>39</v>
      </c>
      <c r="G21" s="17"/>
      <c r="H21" s="17" t="s">
        <v>107</v>
      </c>
      <c r="I21" s="19"/>
      <c r="J21" s="20"/>
      <c r="K21" s="20"/>
      <c r="L21" s="21" t="s">
        <v>22</v>
      </c>
      <c r="M21" s="22" t="n">
        <v>4</v>
      </c>
      <c r="N21" s="22" t="n">
        <v>2</v>
      </c>
      <c r="O21" s="22" t="n">
        <v>2</v>
      </c>
      <c r="P21" s="22" t="n">
        <v>2</v>
      </c>
      <c r="Q21" s="23" t="n">
        <f aca="false">SUM(M21:P21)/4</f>
        <v>2.5</v>
      </c>
    </row>
    <row r="22" customFormat="false" ht="23.85" hidden="false" customHeight="false" outlineLevel="0" collapsed="false">
      <c r="A22" s="16" t="n">
        <v>18</v>
      </c>
      <c r="B22" s="17" t="s">
        <v>108</v>
      </c>
      <c r="C22" s="18" t="s">
        <v>109</v>
      </c>
      <c r="D22" s="17" t="s">
        <v>110</v>
      </c>
      <c r="E22" s="17" t="s">
        <v>111</v>
      </c>
      <c r="F22" s="17"/>
      <c r="G22" s="17"/>
      <c r="H22" s="17" t="s">
        <v>112</v>
      </c>
      <c r="I22" s="19"/>
      <c r="J22" s="20"/>
      <c r="K22" s="20"/>
      <c r="L22" s="21" t="s">
        <v>22</v>
      </c>
      <c r="M22" s="22" t="n">
        <v>2</v>
      </c>
      <c r="N22" s="22" t="n">
        <v>2</v>
      </c>
      <c r="O22" s="22" t="n">
        <v>3</v>
      </c>
      <c r="P22" s="22" t="n">
        <v>3</v>
      </c>
      <c r="Q22" s="23" t="n">
        <f aca="false">SUM(M22:P22)/4</f>
        <v>2.5</v>
      </c>
    </row>
    <row r="23" customFormat="false" ht="51" hidden="false" customHeight="false" outlineLevel="0" collapsed="false">
      <c r="A23" s="16" t="n">
        <v>19</v>
      </c>
      <c r="B23" s="17" t="s">
        <v>113</v>
      </c>
      <c r="C23" s="18" t="s">
        <v>114</v>
      </c>
      <c r="D23" s="18" t="s">
        <v>115</v>
      </c>
      <c r="E23" s="18" t="s">
        <v>116</v>
      </c>
      <c r="F23" s="17" t="s">
        <v>117</v>
      </c>
      <c r="G23" s="17"/>
      <c r="H23" s="17" t="s">
        <v>118</v>
      </c>
      <c r="I23" s="19" t="s">
        <v>22</v>
      </c>
      <c r="J23" s="20"/>
      <c r="K23" s="20"/>
      <c r="L23" s="21"/>
      <c r="M23" s="22" t="n">
        <v>3</v>
      </c>
      <c r="N23" s="22" t="n">
        <v>2</v>
      </c>
      <c r="O23" s="22" t="n">
        <v>2</v>
      </c>
      <c r="P23" s="22" t="n">
        <v>3</v>
      </c>
      <c r="Q23" s="23" t="n">
        <f aca="false">SUM(M23:P23)/4</f>
        <v>2.5</v>
      </c>
    </row>
    <row r="24" customFormat="false" ht="102" hidden="false" customHeight="false" outlineLevel="0" collapsed="false">
      <c r="A24" s="16" t="n">
        <v>20</v>
      </c>
      <c r="B24" s="17" t="s">
        <v>119</v>
      </c>
      <c r="C24" s="18" t="s">
        <v>120</v>
      </c>
      <c r="D24" s="17" t="s">
        <v>121</v>
      </c>
      <c r="E24" s="17" t="s">
        <v>122</v>
      </c>
      <c r="F24" s="17" t="s">
        <v>39</v>
      </c>
      <c r="G24" s="17"/>
      <c r="H24" s="17" t="s">
        <v>123</v>
      </c>
      <c r="I24" s="19" t="s">
        <v>22</v>
      </c>
      <c r="J24" s="20"/>
      <c r="K24" s="20" t="s">
        <v>22</v>
      </c>
      <c r="L24" s="21"/>
      <c r="M24" s="22" t="n">
        <v>2</v>
      </c>
      <c r="N24" s="22" t="n">
        <v>2</v>
      </c>
      <c r="O24" s="22" t="n">
        <v>3</v>
      </c>
      <c r="P24" s="22" t="n">
        <v>3</v>
      </c>
      <c r="Q24" s="23" t="n">
        <f aca="false">SUM(M24:P24)/4</f>
        <v>2.5</v>
      </c>
    </row>
    <row r="25" customFormat="false" ht="76.5" hidden="false" customHeight="false" outlineLevel="0" collapsed="false">
      <c r="A25" s="16" t="n">
        <v>21</v>
      </c>
      <c r="B25" s="17" t="s">
        <v>124</v>
      </c>
      <c r="C25" s="18" t="s">
        <v>125</v>
      </c>
      <c r="D25" s="17" t="s">
        <v>126</v>
      </c>
      <c r="E25" s="17" t="s">
        <v>127</v>
      </c>
      <c r="F25" s="17" t="s">
        <v>27</v>
      </c>
      <c r="G25" s="17"/>
      <c r="H25" s="18" t="s">
        <v>128</v>
      </c>
      <c r="I25" s="24" t="s">
        <v>22</v>
      </c>
      <c r="J25" s="20"/>
      <c r="K25" s="20"/>
      <c r="L25" s="21"/>
      <c r="M25" s="22" t="n">
        <v>2</v>
      </c>
      <c r="N25" s="22" t="n">
        <v>2</v>
      </c>
      <c r="O25" s="22" t="n">
        <v>3</v>
      </c>
      <c r="P25" s="22" t="n">
        <v>3</v>
      </c>
      <c r="Q25" s="23" t="n">
        <f aca="false">SUM(M25:P25)/4</f>
        <v>2.5</v>
      </c>
    </row>
    <row r="26" customFormat="false" ht="51" hidden="false" customHeight="false" outlineLevel="0" collapsed="false">
      <c r="A26" s="16" t="n">
        <v>22</v>
      </c>
      <c r="B26" s="17" t="s">
        <v>129</v>
      </c>
      <c r="C26" s="18" t="s">
        <v>130</v>
      </c>
      <c r="D26" s="18" t="s">
        <v>131</v>
      </c>
      <c r="E26" s="18" t="s">
        <v>132</v>
      </c>
      <c r="F26" s="17" t="s">
        <v>27</v>
      </c>
      <c r="G26" s="17"/>
      <c r="H26" s="17" t="s">
        <v>133</v>
      </c>
      <c r="I26" s="19"/>
      <c r="J26" s="20"/>
      <c r="K26" s="20"/>
      <c r="L26" s="21" t="s">
        <v>22</v>
      </c>
      <c r="M26" s="22" t="n">
        <v>2</v>
      </c>
      <c r="N26" s="22" t="n">
        <v>2</v>
      </c>
      <c r="O26" s="22" t="n">
        <v>2</v>
      </c>
      <c r="P26" s="22" t="n">
        <v>3</v>
      </c>
      <c r="Q26" s="23" t="n">
        <f aca="false">SUM(M26:P26)/4</f>
        <v>2.25</v>
      </c>
    </row>
    <row r="27" customFormat="false" ht="23.85" hidden="false" customHeight="false" outlineLevel="0" collapsed="false">
      <c r="A27" s="16" t="n">
        <v>23</v>
      </c>
      <c r="B27" s="17" t="s">
        <v>134</v>
      </c>
      <c r="C27" s="18" t="s">
        <v>135</v>
      </c>
      <c r="D27" s="17" t="s">
        <v>136</v>
      </c>
      <c r="E27" s="17" t="s">
        <v>137</v>
      </c>
      <c r="F27" s="17" t="s">
        <v>27</v>
      </c>
      <c r="G27" s="17" t="s">
        <v>91</v>
      </c>
      <c r="H27" s="17" t="s">
        <v>138</v>
      </c>
      <c r="I27" s="19"/>
      <c r="J27" s="20"/>
      <c r="K27" s="20"/>
      <c r="L27" s="21" t="s">
        <v>22</v>
      </c>
      <c r="M27" s="22" t="n">
        <v>2</v>
      </c>
      <c r="N27" s="22" t="n">
        <v>2</v>
      </c>
      <c r="O27" s="22" t="n">
        <v>2</v>
      </c>
      <c r="P27" s="22" t="n">
        <v>3</v>
      </c>
      <c r="Q27" s="23" t="n">
        <f aca="false">SUM(M27:P27)/4</f>
        <v>2.25</v>
      </c>
    </row>
    <row r="28" customFormat="false" ht="25.5" hidden="false" customHeight="false" outlineLevel="0" collapsed="false">
      <c r="A28" s="16" t="n">
        <v>24</v>
      </c>
      <c r="B28" s="17" t="s">
        <v>139</v>
      </c>
      <c r="C28" s="18" t="s">
        <v>140</v>
      </c>
      <c r="D28" s="17" t="s">
        <v>141</v>
      </c>
      <c r="E28" s="17" t="s">
        <v>142</v>
      </c>
      <c r="F28" s="17" t="s">
        <v>27</v>
      </c>
      <c r="G28" s="17"/>
      <c r="H28" s="17" t="s">
        <v>143</v>
      </c>
      <c r="I28" s="19"/>
      <c r="J28" s="20"/>
      <c r="K28" s="20"/>
      <c r="L28" s="21" t="s">
        <v>22</v>
      </c>
      <c r="M28" s="22" t="n">
        <v>3</v>
      </c>
      <c r="N28" s="22" t="n">
        <v>2</v>
      </c>
      <c r="O28" s="22" t="n">
        <v>2</v>
      </c>
      <c r="P28" s="22" t="n">
        <v>2</v>
      </c>
      <c r="Q28" s="23" t="n">
        <f aca="false">SUM(M28:P28)/4</f>
        <v>2.25</v>
      </c>
    </row>
    <row r="29" customFormat="false" ht="51" hidden="false" customHeight="false" outlineLevel="0" collapsed="false">
      <c r="A29" s="16" t="n">
        <v>25</v>
      </c>
      <c r="B29" s="17" t="s">
        <v>144</v>
      </c>
      <c r="C29" s="18" t="s">
        <v>145</v>
      </c>
      <c r="D29" s="17" t="s">
        <v>146</v>
      </c>
      <c r="E29" s="17" t="s">
        <v>147</v>
      </c>
      <c r="F29" s="17" t="s">
        <v>39</v>
      </c>
      <c r="G29" s="17"/>
      <c r="H29" s="17" t="s">
        <v>148</v>
      </c>
      <c r="I29" s="19" t="s">
        <v>22</v>
      </c>
      <c r="J29" s="20"/>
      <c r="K29" s="20" t="s">
        <v>22</v>
      </c>
      <c r="L29" s="21"/>
      <c r="M29" s="22" t="n">
        <v>1</v>
      </c>
      <c r="N29" s="22" t="n">
        <v>2</v>
      </c>
      <c r="O29" s="22" t="n">
        <v>4</v>
      </c>
      <c r="P29" s="22" t="n">
        <v>2</v>
      </c>
      <c r="Q29" s="23" t="n">
        <f aca="false">SUM(M29:P29)/4</f>
        <v>2.25</v>
      </c>
    </row>
    <row r="30" customFormat="false" ht="105.75" hidden="false" customHeight="true" outlineLevel="0" collapsed="false">
      <c r="A30" s="16" t="n">
        <v>26</v>
      </c>
      <c r="B30" s="17" t="s">
        <v>149</v>
      </c>
      <c r="C30" s="18" t="s">
        <v>150</v>
      </c>
      <c r="D30" s="2" t="s">
        <v>151</v>
      </c>
      <c r="E30" s="18" t="s">
        <v>152</v>
      </c>
      <c r="F30" s="17" t="s">
        <v>27</v>
      </c>
      <c r="G30" s="17"/>
      <c r="H30" s="18" t="s">
        <v>153</v>
      </c>
      <c r="I30" s="24" t="s">
        <v>22</v>
      </c>
      <c r="J30" s="20"/>
      <c r="K30" s="20"/>
      <c r="L30" s="21"/>
      <c r="M30" s="22" t="n">
        <v>2</v>
      </c>
      <c r="N30" s="22" t="n">
        <v>2</v>
      </c>
      <c r="O30" s="22" t="n">
        <v>2</v>
      </c>
      <c r="P30" s="22" t="n">
        <v>3</v>
      </c>
      <c r="Q30" s="23" t="n">
        <f aca="false">SUM(M30:P30)/4</f>
        <v>2.25</v>
      </c>
    </row>
    <row r="31" customFormat="false" ht="51" hidden="false" customHeight="false" outlineLevel="0" collapsed="false">
      <c r="A31" s="16" t="n">
        <v>27</v>
      </c>
      <c r="B31" s="17" t="s">
        <v>154</v>
      </c>
      <c r="C31" s="18" t="s">
        <v>155</v>
      </c>
      <c r="D31" s="18" t="s">
        <v>156</v>
      </c>
      <c r="E31" s="18" t="s">
        <v>157</v>
      </c>
      <c r="F31" s="17" t="s">
        <v>158</v>
      </c>
      <c r="G31" s="17"/>
      <c r="H31" s="17" t="s">
        <v>159</v>
      </c>
      <c r="I31" s="24" t="s">
        <v>22</v>
      </c>
      <c r="J31" s="20"/>
      <c r="K31" s="20"/>
      <c r="L31" s="21"/>
      <c r="M31" s="22" t="n">
        <v>2</v>
      </c>
      <c r="N31" s="22" t="n">
        <v>2</v>
      </c>
      <c r="O31" s="22" t="n">
        <v>3</v>
      </c>
      <c r="P31" s="22" t="n">
        <v>2</v>
      </c>
      <c r="Q31" s="23" t="n">
        <f aca="false">SUM(M31:P31)/4</f>
        <v>2.25</v>
      </c>
    </row>
    <row r="32" customFormat="false" ht="38.25" hidden="false" customHeight="false" outlineLevel="0" collapsed="false">
      <c r="A32" s="16" t="n">
        <v>28</v>
      </c>
      <c r="B32" s="17" t="s">
        <v>160</v>
      </c>
      <c r="C32" s="18" t="s">
        <v>161</v>
      </c>
      <c r="D32" s="17" t="s">
        <v>162</v>
      </c>
      <c r="E32" s="17" t="s">
        <v>163</v>
      </c>
      <c r="F32" s="17" t="s">
        <v>158</v>
      </c>
      <c r="G32" s="18" t="s">
        <v>91</v>
      </c>
      <c r="H32" s="17" t="s">
        <v>164</v>
      </c>
      <c r="I32" s="24" t="s">
        <v>22</v>
      </c>
      <c r="J32" s="20"/>
      <c r="K32" s="20"/>
      <c r="L32" s="21"/>
      <c r="M32" s="22" t="n">
        <v>3</v>
      </c>
      <c r="N32" s="22" t="n">
        <v>2</v>
      </c>
      <c r="O32" s="22" t="n">
        <v>2</v>
      </c>
      <c r="P32" s="22" t="n">
        <v>2</v>
      </c>
      <c r="Q32" s="23" t="n">
        <f aca="false">SUM(M32:P32)/4</f>
        <v>2.25</v>
      </c>
    </row>
    <row r="33" customFormat="false" ht="76.5" hidden="false" customHeight="false" outlineLevel="0" collapsed="false">
      <c r="A33" s="16" t="n">
        <v>29</v>
      </c>
      <c r="B33" s="17" t="s">
        <v>165</v>
      </c>
      <c r="C33" s="25" t="s">
        <v>166</v>
      </c>
      <c r="D33" s="17" t="s">
        <v>167</v>
      </c>
      <c r="E33" s="17" t="s">
        <v>168</v>
      </c>
      <c r="F33" s="17"/>
      <c r="G33" s="17"/>
      <c r="H33" s="17" t="s">
        <v>169</v>
      </c>
      <c r="I33" s="19"/>
      <c r="J33" s="20" t="s">
        <v>22</v>
      </c>
      <c r="K33" s="20"/>
      <c r="L33" s="21"/>
      <c r="M33" s="22" t="n">
        <v>2</v>
      </c>
      <c r="N33" s="22" t="n">
        <v>2</v>
      </c>
      <c r="O33" s="22" t="n">
        <v>2</v>
      </c>
      <c r="P33" s="22" t="n">
        <v>3</v>
      </c>
      <c r="Q33" s="23" t="n">
        <f aca="false">SUM(M33:P33)/4</f>
        <v>2.25</v>
      </c>
    </row>
    <row r="34" customFormat="false" ht="76.5" hidden="false" customHeight="false" outlineLevel="0" collapsed="false">
      <c r="A34" s="16" t="n">
        <v>30</v>
      </c>
      <c r="B34" s="1" t="s">
        <v>170</v>
      </c>
      <c r="C34" s="18" t="s">
        <v>171</v>
      </c>
      <c r="D34" s="1" t="s">
        <v>172</v>
      </c>
      <c r="E34" s="1" t="s">
        <v>173</v>
      </c>
      <c r="F34" s="25" t="s">
        <v>158</v>
      </c>
      <c r="H34" s="17" t="s">
        <v>174</v>
      </c>
      <c r="I34" s="26"/>
      <c r="J34" s="2" t="s">
        <v>22</v>
      </c>
      <c r="L34" s="8"/>
      <c r="M34" s="3" t="n">
        <v>2</v>
      </c>
      <c r="N34" s="2" t="n">
        <v>3</v>
      </c>
      <c r="O34" s="2" t="n">
        <v>2</v>
      </c>
      <c r="P34" s="3" t="n">
        <v>2</v>
      </c>
      <c r="Q34" s="23" t="n">
        <f aca="false">SUM(M34:P34)/4</f>
        <v>2.25</v>
      </c>
    </row>
    <row r="35" customFormat="false" ht="38.25" hidden="false" customHeight="false" outlineLevel="0" collapsed="false">
      <c r="A35" s="16" t="n">
        <v>31</v>
      </c>
      <c r="B35" s="1" t="s">
        <v>175</v>
      </c>
      <c r="C35" s="25" t="s">
        <v>176</v>
      </c>
      <c r="D35" s="1" t="s">
        <v>177</v>
      </c>
      <c r="E35" s="1" t="s">
        <v>178</v>
      </c>
      <c r="F35" s="25" t="s">
        <v>39</v>
      </c>
      <c r="H35" s="17" t="s">
        <v>179</v>
      </c>
      <c r="I35" s="26"/>
      <c r="J35" s="2" t="s">
        <v>22</v>
      </c>
      <c r="L35" s="8"/>
      <c r="M35" s="3" t="n">
        <v>2</v>
      </c>
      <c r="N35" s="2" t="n">
        <v>2</v>
      </c>
      <c r="O35" s="2" t="n">
        <v>2</v>
      </c>
      <c r="P35" s="3" t="n">
        <v>3</v>
      </c>
      <c r="Q35" s="23" t="n">
        <f aca="false">SUM(M35:P35)/4</f>
        <v>2.25</v>
      </c>
    </row>
    <row r="36" customFormat="false" ht="104.25" hidden="false" customHeight="true" outlineLevel="0" collapsed="false">
      <c r="A36" s="16" t="n">
        <v>32</v>
      </c>
      <c r="B36" s="17" t="s">
        <v>180</v>
      </c>
      <c r="C36" s="18" t="s">
        <v>181</v>
      </c>
      <c r="D36" s="17" t="s">
        <v>182</v>
      </c>
      <c r="E36" s="17" t="s">
        <v>183</v>
      </c>
      <c r="F36" s="17" t="s">
        <v>21</v>
      </c>
      <c r="G36" s="17"/>
      <c r="H36" s="17" t="s">
        <v>184</v>
      </c>
      <c r="I36" s="19"/>
      <c r="J36" s="20"/>
      <c r="K36" s="20" t="s">
        <v>22</v>
      </c>
      <c r="L36" s="21"/>
      <c r="M36" s="22" t="n">
        <v>2</v>
      </c>
      <c r="N36" s="22" t="n">
        <v>2</v>
      </c>
      <c r="O36" s="22" t="n">
        <v>3</v>
      </c>
      <c r="P36" s="22" t="n">
        <v>2</v>
      </c>
      <c r="Q36" s="23" t="n">
        <f aca="false">SUM(M36:P36)/4</f>
        <v>2.25</v>
      </c>
    </row>
    <row r="37" customFormat="false" ht="38.25" hidden="false" customHeight="false" outlineLevel="0" collapsed="false">
      <c r="A37" s="16" t="n">
        <v>33</v>
      </c>
      <c r="B37" s="17" t="s">
        <v>185</v>
      </c>
      <c r="C37" s="17" t="s">
        <v>186</v>
      </c>
      <c r="D37" s="18" t="s">
        <v>187</v>
      </c>
      <c r="E37" s="18" t="s">
        <v>188</v>
      </c>
      <c r="F37" s="17" t="s">
        <v>39</v>
      </c>
      <c r="G37" s="17"/>
      <c r="H37" s="17" t="s">
        <v>189</v>
      </c>
      <c r="I37" s="19"/>
      <c r="J37" s="20"/>
      <c r="K37" s="20"/>
      <c r="L37" s="21" t="s">
        <v>22</v>
      </c>
      <c r="M37" s="22" t="n">
        <v>1</v>
      </c>
      <c r="N37" s="22" t="n">
        <v>2</v>
      </c>
      <c r="O37" s="22" t="n">
        <v>2</v>
      </c>
      <c r="P37" s="22" t="n">
        <v>3</v>
      </c>
      <c r="Q37" s="23" t="n">
        <f aca="false">SUM(M37:P37)/4</f>
        <v>2</v>
      </c>
    </row>
    <row r="38" customFormat="false" ht="25.5" hidden="false" customHeight="false" outlineLevel="0" collapsed="false">
      <c r="A38" s="16" t="n">
        <v>34</v>
      </c>
      <c r="B38" s="17" t="s">
        <v>190</v>
      </c>
      <c r="C38" s="18" t="s">
        <v>191</v>
      </c>
      <c r="D38" s="18" t="s">
        <v>192</v>
      </c>
      <c r="E38" s="18" t="s">
        <v>193</v>
      </c>
      <c r="F38" s="17" t="s">
        <v>33</v>
      </c>
      <c r="G38" s="17" t="s">
        <v>91</v>
      </c>
      <c r="H38" s="17" t="s">
        <v>194</v>
      </c>
      <c r="I38" s="19"/>
      <c r="J38" s="20"/>
      <c r="K38" s="20"/>
      <c r="L38" s="21" t="s">
        <v>22</v>
      </c>
      <c r="M38" s="22" t="n">
        <v>3</v>
      </c>
      <c r="N38" s="22"/>
      <c r="O38" s="22" t="n">
        <v>2</v>
      </c>
      <c r="P38" s="22" t="n">
        <v>3</v>
      </c>
      <c r="Q38" s="23" t="n">
        <f aca="false">SUM(M38:P38)/4</f>
        <v>2</v>
      </c>
    </row>
    <row r="39" customFormat="false" ht="51" hidden="false" customHeight="false" outlineLevel="0" collapsed="false">
      <c r="A39" s="16" t="n">
        <v>35</v>
      </c>
      <c r="B39" s="17" t="s">
        <v>195</v>
      </c>
      <c r="C39" s="18" t="s">
        <v>196</v>
      </c>
      <c r="D39" s="17" t="s">
        <v>197</v>
      </c>
      <c r="E39" s="17" t="s">
        <v>198</v>
      </c>
      <c r="F39" s="17" t="s">
        <v>27</v>
      </c>
      <c r="G39" s="17"/>
      <c r="H39" s="17" t="s">
        <v>199</v>
      </c>
      <c r="I39" s="19"/>
      <c r="J39" s="20"/>
      <c r="K39" s="20"/>
      <c r="L39" s="21" t="s">
        <v>22</v>
      </c>
      <c r="M39" s="22" t="n">
        <v>2</v>
      </c>
      <c r="N39" s="22" t="n">
        <v>2</v>
      </c>
      <c r="O39" s="22" t="n">
        <v>2</v>
      </c>
      <c r="P39" s="22" t="n">
        <v>2</v>
      </c>
      <c r="Q39" s="23" t="n">
        <f aca="false">SUM(M39:P39)/4</f>
        <v>2</v>
      </c>
    </row>
    <row r="40" customFormat="false" ht="38.25" hidden="false" customHeight="false" outlineLevel="0" collapsed="false">
      <c r="A40" s="16" t="n">
        <v>36</v>
      </c>
      <c r="B40" s="17" t="s">
        <v>200</v>
      </c>
      <c r="C40" s="18" t="s">
        <v>201</v>
      </c>
      <c r="D40" s="17" t="s">
        <v>202</v>
      </c>
      <c r="E40" s="17" t="s">
        <v>203</v>
      </c>
      <c r="F40" s="17" t="s">
        <v>27</v>
      </c>
      <c r="G40" s="17"/>
      <c r="H40" s="17" t="s">
        <v>204</v>
      </c>
      <c r="I40" s="19"/>
      <c r="J40" s="20"/>
      <c r="K40" s="20"/>
      <c r="L40" s="21" t="s">
        <v>22</v>
      </c>
      <c r="M40" s="22" t="n">
        <v>2</v>
      </c>
      <c r="N40" s="22" t="n">
        <v>2</v>
      </c>
      <c r="O40" s="22" t="n">
        <v>2</v>
      </c>
      <c r="P40" s="22" t="n">
        <v>2</v>
      </c>
      <c r="Q40" s="23" t="n">
        <f aca="false">SUM(M40:P40)/4</f>
        <v>2</v>
      </c>
    </row>
    <row r="41" customFormat="false" ht="63.75" hidden="false" customHeight="false" outlineLevel="0" collapsed="false">
      <c r="A41" s="16" t="n">
        <v>37</v>
      </c>
      <c r="B41" s="17" t="s">
        <v>205</v>
      </c>
      <c r="C41" s="18" t="s">
        <v>206</v>
      </c>
      <c r="D41" s="2" t="s">
        <v>207</v>
      </c>
      <c r="E41" s="18" t="s">
        <v>208</v>
      </c>
      <c r="F41" s="17" t="s">
        <v>209</v>
      </c>
      <c r="G41" s="17"/>
      <c r="H41" s="17" t="s">
        <v>210</v>
      </c>
      <c r="I41" s="19" t="s">
        <v>22</v>
      </c>
      <c r="J41" s="20"/>
      <c r="K41" s="20"/>
      <c r="L41" s="21"/>
      <c r="M41" s="22" t="n">
        <v>2</v>
      </c>
      <c r="N41" s="22" t="n">
        <v>2</v>
      </c>
      <c r="O41" s="22" t="n">
        <v>3</v>
      </c>
      <c r="P41" s="22" t="n">
        <v>1</v>
      </c>
      <c r="Q41" s="23" t="n">
        <f aca="false">SUM(M41:P41)/4</f>
        <v>2</v>
      </c>
    </row>
    <row r="42" customFormat="false" ht="38.25" hidden="false" customHeight="false" outlineLevel="0" collapsed="false">
      <c r="A42" s="16" t="n">
        <v>38</v>
      </c>
      <c r="B42" s="17" t="s">
        <v>211</v>
      </c>
      <c r="C42" s="18" t="s">
        <v>212</v>
      </c>
      <c r="D42" s="18" t="s">
        <v>213</v>
      </c>
      <c r="E42" s="18" t="s">
        <v>214</v>
      </c>
      <c r="F42" s="18" t="s">
        <v>27</v>
      </c>
      <c r="G42" s="18" t="s">
        <v>91</v>
      </c>
      <c r="H42" s="18" t="s">
        <v>215</v>
      </c>
      <c r="I42" s="24" t="s">
        <v>22</v>
      </c>
      <c r="J42" s="20"/>
      <c r="K42" s="20"/>
      <c r="L42" s="21"/>
      <c r="M42" s="27" t="n">
        <v>3</v>
      </c>
      <c r="N42" s="22" t="n">
        <v>2</v>
      </c>
      <c r="O42" s="22" t="n">
        <v>1</v>
      </c>
      <c r="P42" s="22" t="n">
        <v>2</v>
      </c>
      <c r="Q42" s="23" t="n">
        <f aca="false">SUM(M42:P42)/4</f>
        <v>2</v>
      </c>
    </row>
    <row r="43" customFormat="false" ht="102" hidden="false" customHeight="false" outlineLevel="0" collapsed="false">
      <c r="A43" s="16" t="n">
        <v>39</v>
      </c>
      <c r="B43" s="17" t="s">
        <v>216</v>
      </c>
      <c r="C43" s="18" t="s">
        <v>217</v>
      </c>
      <c r="D43" s="17" t="s">
        <v>218</v>
      </c>
      <c r="E43" s="17" t="s">
        <v>219</v>
      </c>
      <c r="F43" s="17" t="s">
        <v>27</v>
      </c>
      <c r="G43" s="17"/>
      <c r="H43" s="17" t="s">
        <v>220</v>
      </c>
      <c r="I43" s="19"/>
      <c r="J43" s="20" t="s">
        <v>22</v>
      </c>
      <c r="K43" s="20"/>
      <c r="L43" s="21"/>
      <c r="M43" s="22" t="n">
        <v>2</v>
      </c>
      <c r="N43" s="22" t="n">
        <v>2</v>
      </c>
      <c r="O43" s="22" t="n">
        <v>2</v>
      </c>
      <c r="P43" s="22" t="n">
        <v>2</v>
      </c>
      <c r="Q43" s="23" t="n">
        <f aca="false">SUM(M43:P43)/4</f>
        <v>2</v>
      </c>
    </row>
    <row r="44" customFormat="false" ht="51" hidden="false" customHeight="false" outlineLevel="0" collapsed="false">
      <c r="A44" s="16" t="n">
        <v>40</v>
      </c>
      <c r="B44" s="1" t="s">
        <v>221</v>
      </c>
      <c r="C44" s="18" t="s">
        <v>222</v>
      </c>
      <c r="D44" s="1" t="s">
        <v>223</v>
      </c>
      <c r="E44" s="1" t="s">
        <v>224</v>
      </c>
      <c r="F44" s="25" t="s">
        <v>85</v>
      </c>
      <c r="H44" s="17" t="s">
        <v>225</v>
      </c>
      <c r="I44" s="26"/>
      <c r="J44" s="2" t="s">
        <v>22</v>
      </c>
      <c r="L44" s="8"/>
      <c r="M44" s="3" t="n">
        <v>2</v>
      </c>
      <c r="N44" s="2" t="n">
        <v>2</v>
      </c>
      <c r="O44" s="2" t="n">
        <v>2</v>
      </c>
      <c r="P44" s="3" t="n">
        <v>2</v>
      </c>
      <c r="Q44" s="23" t="n">
        <f aca="false">SUM(M44:P44)/4</f>
        <v>2</v>
      </c>
    </row>
    <row r="45" customFormat="false" ht="51" hidden="false" customHeight="false" outlineLevel="0" collapsed="false">
      <c r="A45" s="16" t="n">
        <v>41</v>
      </c>
      <c r="B45" s="1" t="s">
        <v>226</v>
      </c>
      <c r="C45" s="18" t="s">
        <v>227</v>
      </c>
      <c r="D45" s="1" t="s">
        <v>228</v>
      </c>
      <c r="E45" s="1" t="s">
        <v>229</v>
      </c>
      <c r="F45" s="2" t="s">
        <v>117</v>
      </c>
      <c r="H45" s="17" t="s">
        <v>230</v>
      </c>
      <c r="I45" s="26"/>
      <c r="J45" s="2" t="s">
        <v>22</v>
      </c>
      <c r="L45" s="8"/>
      <c r="M45" s="3" t="n">
        <v>2</v>
      </c>
      <c r="N45" s="2" t="n">
        <v>2</v>
      </c>
      <c r="O45" s="2" t="n">
        <v>2</v>
      </c>
      <c r="P45" s="3" t="n">
        <v>2</v>
      </c>
      <c r="Q45" s="23" t="n">
        <f aca="false">SUM(M45:P45)/4</f>
        <v>2</v>
      </c>
    </row>
    <row r="46" customFormat="false" ht="38.25" hidden="false" customHeight="false" outlineLevel="0" collapsed="false">
      <c r="A46" s="16" t="n">
        <v>42</v>
      </c>
      <c r="B46" s="1" t="s">
        <v>231</v>
      </c>
      <c r="C46" s="18" t="s">
        <v>232</v>
      </c>
      <c r="D46" s="1" t="s">
        <v>233</v>
      </c>
      <c r="E46" s="1" t="s">
        <v>234</v>
      </c>
      <c r="F46" s="2" t="s">
        <v>27</v>
      </c>
      <c r="H46" s="17" t="s">
        <v>235</v>
      </c>
      <c r="I46" s="26"/>
      <c r="J46" s="2" t="s">
        <v>22</v>
      </c>
      <c r="L46" s="8"/>
      <c r="M46" s="3" t="n">
        <v>2</v>
      </c>
      <c r="N46" s="2" t="n">
        <v>2</v>
      </c>
      <c r="O46" s="2" t="n">
        <v>2</v>
      </c>
      <c r="P46" s="3" t="n">
        <v>2</v>
      </c>
      <c r="Q46" s="23" t="n">
        <f aca="false">SUM(M46:P46)/4</f>
        <v>2</v>
      </c>
    </row>
    <row r="47" customFormat="false" ht="51" hidden="false" customHeight="false" outlineLevel="0" collapsed="false">
      <c r="A47" s="16" t="n">
        <v>43</v>
      </c>
      <c r="B47" s="17" t="s">
        <v>236</v>
      </c>
      <c r="C47" s="18" t="s">
        <v>237</v>
      </c>
      <c r="D47" s="17" t="s">
        <v>238</v>
      </c>
      <c r="E47" s="17" t="s">
        <v>239</v>
      </c>
      <c r="F47" s="17" t="s">
        <v>117</v>
      </c>
      <c r="G47" s="17"/>
      <c r="H47" s="17" t="s">
        <v>240</v>
      </c>
      <c r="I47" s="19"/>
      <c r="J47" s="20"/>
      <c r="K47" s="20" t="s">
        <v>22</v>
      </c>
      <c r="L47" s="21"/>
      <c r="M47" s="22" t="n">
        <v>2</v>
      </c>
      <c r="N47" s="22" t="n">
        <v>2</v>
      </c>
      <c r="O47" s="22" t="n">
        <v>2</v>
      </c>
      <c r="P47" s="22" t="n">
        <v>2</v>
      </c>
      <c r="Q47" s="23" t="n">
        <f aca="false">SUM(M47:P47)/4</f>
        <v>2</v>
      </c>
    </row>
    <row r="48" customFormat="false" ht="51" hidden="false" customHeight="false" outlineLevel="0" collapsed="false">
      <c r="A48" s="16" t="n">
        <v>44</v>
      </c>
      <c r="B48" s="17" t="s">
        <v>241</v>
      </c>
      <c r="C48" s="18" t="s">
        <v>242</v>
      </c>
      <c r="D48" s="17" t="s">
        <v>243</v>
      </c>
      <c r="E48" s="17" t="s">
        <v>244</v>
      </c>
      <c r="F48" s="17" t="s">
        <v>21</v>
      </c>
      <c r="G48" s="17"/>
      <c r="H48" s="17" t="s">
        <v>245</v>
      </c>
      <c r="I48" s="19"/>
      <c r="J48" s="20"/>
      <c r="K48" s="20" t="s">
        <v>22</v>
      </c>
      <c r="L48" s="21"/>
      <c r="M48" s="22" t="n">
        <v>2</v>
      </c>
      <c r="N48" s="22" t="n">
        <v>2</v>
      </c>
      <c r="O48" s="22" t="n">
        <v>2</v>
      </c>
      <c r="P48" s="22" t="n">
        <v>2</v>
      </c>
      <c r="Q48" s="23" t="n">
        <f aca="false">SUM(M48:P48)/4</f>
        <v>2</v>
      </c>
    </row>
    <row r="49" customFormat="false" ht="51" hidden="false" customHeight="false" outlineLevel="0" collapsed="false">
      <c r="A49" s="16" t="n">
        <v>45</v>
      </c>
      <c r="B49" s="17" t="s">
        <v>246</v>
      </c>
      <c r="C49" s="18" t="s">
        <v>247</v>
      </c>
      <c r="D49" s="17" t="s">
        <v>248</v>
      </c>
      <c r="E49" s="17" t="s">
        <v>249</v>
      </c>
      <c r="F49" s="17" t="s">
        <v>21</v>
      </c>
      <c r="G49" s="17"/>
      <c r="H49" s="17" t="s">
        <v>250</v>
      </c>
      <c r="I49" s="19"/>
      <c r="J49" s="20"/>
      <c r="K49" s="20" t="s">
        <v>22</v>
      </c>
      <c r="L49" s="21"/>
      <c r="M49" s="22" t="n">
        <v>2</v>
      </c>
      <c r="N49" s="22" t="n">
        <v>2</v>
      </c>
      <c r="O49" s="22" t="n">
        <v>2</v>
      </c>
      <c r="P49" s="22" t="n">
        <v>2</v>
      </c>
      <c r="Q49" s="23" t="n">
        <f aca="false">SUM(M49:P49)/4</f>
        <v>2</v>
      </c>
    </row>
    <row r="50" customFormat="false" ht="25.5" hidden="false" customHeight="false" outlineLevel="0" collapsed="false">
      <c r="A50" s="16" t="n">
        <v>46</v>
      </c>
      <c r="B50" s="17" t="s">
        <v>251</v>
      </c>
      <c r="C50" s="18" t="s">
        <v>252</v>
      </c>
      <c r="D50" s="17" t="s">
        <v>253</v>
      </c>
      <c r="E50" s="17" t="s">
        <v>254</v>
      </c>
      <c r="F50" s="17" t="s">
        <v>21</v>
      </c>
      <c r="G50" s="17"/>
      <c r="H50" s="17" t="s">
        <v>255</v>
      </c>
      <c r="I50" s="19"/>
      <c r="J50" s="20"/>
      <c r="K50" s="20" t="s">
        <v>22</v>
      </c>
      <c r="L50" s="21"/>
      <c r="M50" s="22" t="n">
        <v>2</v>
      </c>
      <c r="N50" s="22" t="n">
        <v>1</v>
      </c>
      <c r="O50" s="22" t="n">
        <v>2</v>
      </c>
      <c r="P50" s="22" t="n">
        <v>3</v>
      </c>
      <c r="Q50" s="23" t="n">
        <f aca="false">SUM(M50:P50)/4</f>
        <v>2</v>
      </c>
    </row>
    <row r="51" customFormat="false" ht="38.25" hidden="false" customHeight="false" outlineLevel="0" collapsed="false">
      <c r="A51" s="16" t="n">
        <v>47</v>
      </c>
      <c r="B51" s="17" t="s">
        <v>256</v>
      </c>
      <c r="C51" s="17" t="s">
        <v>257</v>
      </c>
      <c r="D51" s="18" t="s">
        <v>258</v>
      </c>
      <c r="E51" s="18" t="s">
        <v>259</v>
      </c>
      <c r="F51" s="17" t="s">
        <v>260</v>
      </c>
      <c r="G51" s="17" t="s">
        <v>261</v>
      </c>
      <c r="H51" s="17" t="s">
        <v>262</v>
      </c>
      <c r="I51" s="19"/>
      <c r="J51" s="20"/>
      <c r="K51" s="20"/>
      <c r="L51" s="21" t="s">
        <v>22</v>
      </c>
      <c r="M51" s="22" t="n">
        <v>2</v>
      </c>
      <c r="N51" s="22" t="n">
        <v>1</v>
      </c>
      <c r="O51" s="22" t="n">
        <v>1</v>
      </c>
      <c r="P51" s="22" t="n">
        <v>3</v>
      </c>
      <c r="Q51" s="23" t="n">
        <f aca="false">SUM(M51:P51)/4</f>
        <v>1.75</v>
      </c>
    </row>
    <row r="52" customFormat="false" ht="25.5" hidden="false" customHeight="false" outlineLevel="0" collapsed="false">
      <c r="A52" s="16" t="n">
        <v>48</v>
      </c>
      <c r="B52" s="17" t="s">
        <v>263</v>
      </c>
      <c r="C52" s="18" t="s">
        <v>264</v>
      </c>
      <c r="D52" s="18" t="s">
        <v>265</v>
      </c>
      <c r="E52" s="18" t="s">
        <v>266</v>
      </c>
      <c r="F52" s="17"/>
      <c r="G52" s="17"/>
      <c r="H52" s="17" t="s">
        <v>267</v>
      </c>
      <c r="I52" s="28"/>
      <c r="J52" s="20"/>
      <c r="K52" s="20"/>
      <c r="L52" s="29" t="s">
        <v>22</v>
      </c>
      <c r="M52" s="22" t="n">
        <v>1</v>
      </c>
      <c r="N52" s="22" t="n">
        <v>2</v>
      </c>
      <c r="O52" s="22" t="n">
        <v>2</v>
      </c>
      <c r="P52" s="22" t="n">
        <v>2</v>
      </c>
      <c r="Q52" s="23" t="n">
        <f aca="false">SUM(M52:P52)/4</f>
        <v>1.75</v>
      </c>
    </row>
    <row r="53" customFormat="false" ht="51" hidden="false" customHeight="false" outlineLevel="0" collapsed="false">
      <c r="A53" s="16" t="n">
        <v>49</v>
      </c>
      <c r="B53" s="17" t="s">
        <v>268</v>
      </c>
      <c r="C53" s="18" t="s">
        <v>269</v>
      </c>
      <c r="D53" s="17" t="s">
        <v>270</v>
      </c>
      <c r="E53" s="17" t="s">
        <v>271</v>
      </c>
      <c r="F53" s="17" t="s">
        <v>27</v>
      </c>
      <c r="G53" s="17" t="s">
        <v>272</v>
      </c>
      <c r="H53" s="17" t="s">
        <v>273</v>
      </c>
      <c r="I53" s="28"/>
      <c r="J53" s="20" t="s">
        <v>22</v>
      </c>
      <c r="K53" s="20"/>
      <c r="L53" s="29"/>
      <c r="M53" s="22" t="n">
        <v>1</v>
      </c>
      <c r="N53" s="22" t="n">
        <v>2</v>
      </c>
      <c r="O53" s="22" t="n">
        <v>2</v>
      </c>
      <c r="P53" s="22" t="n">
        <v>2</v>
      </c>
      <c r="Q53" s="23" t="n">
        <f aca="false">SUM(M53:P53)/4</f>
        <v>1.75</v>
      </c>
    </row>
    <row r="54" customFormat="false" ht="51" hidden="false" customHeight="false" outlineLevel="0" collapsed="false">
      <c r="A54" s="16" t="n">
        <v>50</v>
      </c>
      <c r="B54" s="1" t="s">
        <v>274</v>
      </c>
      <c r="C54" s="18" t="s">
        <v>275</v>
      </c>
      <c r="D54" s="1" t="s">
        <v>276</v>
      </c>
      <c r="E54" s="1" t="s">
        <v>277</v>
      </c>
      <c r="F54" s="25" t="s">
        <v>39</v>
      </c>
      <c r="H54" s="17" t="s">
        <v>278</v>
      </c>
      <c r="I54" s="30"/>
      <c r="J54" s="2" t="s">
        <v>22</v>
      </c>
      <c r="L54" s="31"/>
      <c r="M54" s="3" t="n">
        <v>1</v>
      </c>
      <c r="N54" s="2" t="n">
        <v>2</v>
      </c>
      <c r="O54" s="2" t="n">
        <v>2</v>
      </c>
      <c r="P54" s="3" t="n">
        <v>2</v>
      </c>
      <c r="Q54" s="23" t="n">
        <f aca="false">SUM(M54:P54)/4</f>
        <v>1.75</v>
      </c>
    </row>
    <row r="55" customFormat="false" ht="38.25" hidden="false" customHeight="false" outlineLevel="0" collapsed="false">
      <c r="A55" s="16" t="n">
        <v>51</v>
      </c>
      <c r="B55" s="18" t="s">
        <v>279</v>
      </c>
      <c r="C55" s="18" t="s">
        <v>280</v>
      </c>
      <c r="D55" s="17" t="s">
        <v>281</v>
      </c>
      <c r="E55" s="17" t="s">
        <v>282</v>
      </c>
      <c r="F55" s="17" t="s">
        <v>39</v>
      </c>
      <c r="G55" s="17"/>
      <c r="H55" s="17" t="s">
        <v>283</v>
      </c>
      <c r="I55" s="28"/>
      <c r="J55" s="20"/>
      <c r="K55" s="20"/>
      <c r="L55" s="29" t="s">
        <v>22</v>
      </c>
      <c r="M55" s="22" t="n">
        <v>1</v>
      </c>
      <c r="N55" s="22" t="n">
        <v>2</v>
      </c>
      <c r="O55" s="22" t="n">
        <v>1</v>
      </c>
      <c r="P55" s="22" t="n">
        <v>2</v>
      </c>
      <c r="Q55" s="23" t="n">
        <f aca="false">SUM(M55:P55)/4</f>
        <v>1.5</v>
      </c>
    </row>
    <row r="56" customFormat="false" ht="63.75" hidden="false" customHeight="false" outlineLevel="0" collapsed="false">
      <c r="A56" s="16" t="n">
        <v>52</v>
      </c>
      <c r="B56" s="17" t="s">
        <v>284</v>
      </c>
      <c r="C56" s="18" t="s">
        <v>285</v>
      </c>
      <c r="D56" s="17" t="s">
        <v>286</v>
      </c>
      <c r="E56" s="17" t="s">
        <v>287</v>
      </c>
      <c r="F56" s="17" t="s">
        <v>27</v>
      </c>
      <c r="G56" s="17"/>
      <c r="H56" s="17" t="s">
        <v>288</v>
      </c>
      <c r="I56" s="28" t="s">
        <v>22</v>
      </c>
      <c r="J56" s="20"/>
      <c r="K56" s="20"/>
      <c r="L56" s="29"/>
      <c r="M56" s="22" t="n">
        <v>1</v>
      </c>
      <c r="N56" s="22" t="n">
        <v>1</v>
      </c>
      <c r="O56" s="22" t="n">
        <v>2</v>
      </c>
      <c r="P56" s="22" t="n">
        <v>2</v>
      </c>
      <c r="Q56" s="23" t="n">
        <f aca="false">SUM(M56:P56)/4</f>
        <v>1.5</v>
      </c>
    </row>
    <row r="57" customFormat="false" ht="38.25" hidden="false" customHeight="false" outlineLevel="0" collapsed="false">
      <c r="A57" s="16" t="n">
        <v>53</v>
      </c>
      <c r="B57" s="17" t="s">
        <v>289</v>
      </c>
      <c r="C57" s="18" t="s">
        <v>290</v>
      </c>
      <c r="D57" s="17" t="s">
        <v>291</v>
      </c>
      <c r="E57" s="17" t="s">
        <v>292</v>
      </c>
      <c r="F57" s="17" t="s">
        <v>39</v>
      </c>
      <c r="G57" s="18" t="s">
        <v>91</v>
      </c>
      <c r="H57" s="17" t="s">
        <v>293</v>
      </c>
      <c r="I57" s="32" t="s">
        <v>22</v>
      </c>
      <c r="J57" s="20"/>
      <c r="K57" s="20"/>
      <c r="L57" s="29"/>
      <c r="M57" s="22" t="n">
        <v>1</v>
      </c>
      <c r="N57" s="22" t="n">
        <v>1</v>
      </c>
      <c r="O57" s="22" t="n">
        <v>2</v>
      </c>
      <c r="P57" s="22" t="n">
        <v>2</v>
      </c>
      <c r="Q57" s="23" t="n">
        <f aca="false">SUM(M57:P57)/4</f>
        <v>1.5</v>
      </c>
    </row>
    <row r="58" customFormat="false" ht="51" hidden="false" customHeight="false" outlineLevel="0" collapsed="false">
      <c r="A58" s="16" t="n">
        <v>54</v>
      </c>
      <c r="B58" s="17" t="s">
        <v>294</v>
      </c>
      <c r="C58" s="18" t="s">
        <v>295</v>
      </c>
      <c r="D58" s="17" t="s">
        <v>296</v>
      </c>
      <c r="E58" s="17" t="s">
        <v>297</v>
      </c>
      <c r="F58" s="17" t="s">
        <v>39</v>
      </c>
      <c r="G58" s="17"/>
      <c r="H58" s="17" t="s">
        <v>298</v>
      </c>
      <c r="I58" s="28"/>
      <c r="J58" s="20" t="s">
        <v>22</v>
      </c>
      <c r="K58" s="20"/>
      <c r="L58" s="29"/>
      <c r="M58" s="22" t="n">
        <v>1</v>
      </c>
      <c r="N58" s="22" t="n">
        <v>1</v>
      </c>
      <c r="O58" s="22" t="n">
        <v>2</v>
      </c>
      <c r="P58" s="22" t="n">
        <v>2</v>
      </c>
      <c r="Q58" s="23" t="n">
        <f aca="false">SUM(M58:P58)/4</f>
        <v>1.5</v>
      </c>
    </row>
    <row r="59" customFormat="false" ht="38.25" hidden="false" customHeight="false" outlineLevel="0" collapsed="false">
      <c r="A59" s="16" t="n">
        <v>55</v>
      </c>
      <c r="B59" s="1" t="s">
        <v>299</v>
      </c>
      <c r="C59" s="18" t="s">
        <v>300</v>
      </c>
      <c r="D59" s="1" t="s">
        <v>301</v>
      </c>
      <c r="E59" s="1" t="s">
        <v>302</v>
      </c>
      <c r="F59" s="2" t="s">
        <v>27</v>
      </c>
      <c r="G59" s="2" t="s">
        <v>91</v>
      </c>
      <c r="H59" s="17" t="s">
        <v>303</v>
      </c>
      <c r="I59" s="30"/>
      <c r="J59" s="2" t="s">
        <v>22</v>
      </c>
      <c r="L59" s="31"/>
      <c r="M59" s="3" t="n">
        <v>1</v>
      </c>
      <c r="N59" s="2" t="n">
        <v>2</v>
      </c>
      <c r="O59" s="2" t="n">
        <v>1</v>
      </c>
      <c r="P59" s="3" t="n">
        <v>2</v>
      </c>
      <c r="Q59" s="23" t="n">
        <f aca="false">SUM(M59:P59)/4</f>
        <v>1.5</v>
      </c>
    </row>
    <row r="60" customFormat="false" ht="38.25" hidden="false" customHeight="false" outlineLevel="0" collapsed="false">
      <c r="A60" s="16" t="n">
        <v>56</v>
      </c>
      <c r="B60" s="17" t="s">
        <v>304</v>
      </c>
      <c r="C60" s="18" t="s">
        <v>305</v>
      </c>
      <c r="D60" s="17" t="s">
        <v>306</v>
      </c>
      <c r="E60" s="17" t="s">
        <v>307</v>
      </c>
      <c r="F60" s="17" t="s">
        <v>21</v>
      </c>
      <c r="G60" s="17"/>
      <c r="H60" s="17" t="s">
        <v>308</v>
      </c>
      <c r="I60" s="28"/>
      <c r="J60" s="20"/>
      <c r="K60" s="20" t="s">
        <v>22</v>
      </c>
      <c r="L60" s="29"/>
      <c r="M60" s="22" t="n">
        <v>2</v>
      </c>
      <c r="N60" s="22" t="n">
        <v>1</v>
      </c>
      <c r="O60" s="22" t="n">
        <v>2</v>
      </c>
      <c r="P60" s="22" t="n">
        <v>1</v>
      </c>
      <c r="Q60" s="23" t="n">
        <f aca="false">SUM(M60:P60)/4</f>
        <v>1.5</v>
      </c>
    </row>
    <row r="61" customFormat="false" ht="23.85" hidden="false" customHeight="false" outlineLevel="0" collapsed="false">
      <c r="A61" s="16" t="n">
        <v>57</v>
      </c>
      <c r="B61" s="17" t="s">
        <v>309</v>
      </c>
      <c r="C61" s="18" t="s">
        <v>310</v>
      </c>
      <c r="D61" s="17" t="s">
        <v>311</v>
      </c>
      <c r="E61" s="17" t="s">
        <v>312</v>
      </c>
      <c r="F61" s="17"/>
      <c r="G61" s="17" t="s">
        <v>91</v>
      </c>
      <c r="H61" s="17" t="s">
        <v>313</v>
      </c>
      <c r="I61" s="28"/>
      <c r="J61" s="20"/>
      <c r="K61" s="20"/>
      <c r="L61" s="29" t="s">
        <v>22</v>
      </c>
      <c r="M61" s="22" t="n">
        <v>2</v>
      </c>
      <c r="N61" s="22" t="n">
        <v>1</v>
      </c>
      <c r="O61" s="22" t="n">
        <v>1</v>
      </c>
      <c r="P61" s="22" t="n">
        <v>1</v>
      </c>
      <c r="Q61" s="23" t="n">
        <f aca="false">SUM(M61:P61)/4</f>
        <v>1.25</v>
      </c>
    </row>
    <row r="62" customFormat="false" ht="51" hidden="false" customHeight="false" outlineLevel="0" collapsed="false">
      <c r="A62" s="16" t="n">
        <v>58</v>
      </c>
      <c r="B62" s="18" t="s">
        <v>314</v>
      </c>
      <c r="C62" s="18" t="s">
        <v>315</v>
      </c>
      <c r="D62" s="18" t="s">
        <v>316</v>
      </c>
      <c r="E62" s="18" t="s">
        <v>317</v>
      </c>
      <c r="F62" s="18" t="s">
        <v>39</v>
      </c>
      <c r="G62" s="18" t="s">
        <v>91</v>
      </c>
      <c r="H62" s="18" t="s">
        <v>318</v>
      </c>
      <c r="I62" s="24" t="s">
        <v>22</v>
      </c>
      <c r="J62" s="20"/>
      <c r="K62" s="20"/>
      <c r="L62" s="21"/>
      <c r="M62" s="22" t="n">
        <v>1</v>
      </c>
      <c r="N62" s="22" t="n">
        <v>1</v>
      </c>
      <c r="O62" s="22" t="n">
        <v>2</v>
      </c>
      <c r="P62" s="22" t="n">
        <v>1</v>
      </c>
      <c r="Q62" s="23" t="n">
        <f aca="false">SUM(M62:P62)/4</f>
        <v>1.25</v>
      </c>
    </row>
    <row r="63" customFormat="false" ht="140.25" hidden="false" customHeight="false" outlineLevel="0" collapsed="false">
      <c r="A63" s="16" t="n">
        <v>59</v>
      </c>
      <c r="B63" s="17" t="s">
        <v>319</v>
      </c>
      <c r="C63" s="18" t="s">
        <v>320</v>
      </c>
      <c r="D63" s="17" t="s">
        <v>321</v>
      </c>
      <c r="E63" s="17" t="s">
        <v>322</v>
      </c>
      <c r="F63" s="17" t="s">
        <v>27</v>
      </c>
      <c r="G63" s="17"/>
      <c r="H63" s="17" t="s">
        <v>323</v>
      </c>
      <c r="I63" s="19"/>
      <c r="J63" s="20" t="s">
        <v>22</v>
      </c>
      <c r="K63" s="20"/>
      <c r="L63" s="21"/>
      <c r="M63" s="22" t="n">
        <v>1</v>
      </c>
      <c r="N63" s="22" t="n">
        <v>1</v>
      </c>
      <c r="O63" s="22" t="n">
        <v>1</v>
      </c>
      <c r="P63" s="22" t="n">
        <v>2</v>
      </c>
      <c r="Q63" s="23" t="n">
        <f aca="false">SUM(M63:P63)/4</f>
        <v>1.25</v>
      </c>
    </row>
    <row r="64" customFormat="false" ht="25.5" hidden="false" customHeight="false" outlineLevel="0" collapsed="false">
      <c r="A64" s="16" t="n">
        <v>60</v>
      </c>
      <c r="B64" s="1" t="s">
        <v>324</v>
      </c>
      <c r="C64" s="18" t="s">
        <v>325</v>
      </c>
      <c r="D64" s="1" t="s">
        <v>326</v>
      </c>
      <c r="E64" s="1" t="s">
        <v>327</v>
      </c>
      <c r="F64" s="2" t="s">
        <v>27</v>
      </c>
      <c r="G64" s="2" t="s">
        <v>91</v>
      </c>
      <c r="H64" s="17" t="s">
        <v>328</v>
      </c>
      <c r="I64" s="26"/>
      <c r="J64" s="2" t="s">
        <v>22</v>
      </c>
      <c r="L64" s="8"/>
      <c r="M64" s="3" t="n">
        <v>1</v>
      </c>
      <c r="N64" s="2" t="n">
        <v>1</v>
      </c>
      <c r="O64" s="2" t="n">
        <v>2</v>
      </c>
      <c r="P64" s="3" t="n">
        <v>1</v>
      </c>
      <c r="Q64" s="23" t="n">
        <f aca="false">SUM(M64:P64)/4</f>
        <v>1.25</v>
      </c>
    </row>
    <row r="65" customFormat="false" ht="25.5" hidden="false" customHeight="false" outlineLevel="0" collapsed="false">
      <c r="A65" s="16" t="n">
        <v>61</v>
      </c>
      <c r="B65" s="17" t="s">
        <v>329</v>
      </c>
      <c r="C65" s="18" t="s">
        <v>330</v>
      </c>
      <c r="D65" s="17" t="s">
        <v>331</v>
      </c>
      <c r="E65" s="17" t="s">
        <v>332</v>
      </c>
      <c r="F65" s="17" t="s">
        <v>27</v>
      </c>
      <c r="G65" s="17"/>
      <c r="H65" s="17" t="s">
        <v>333</v>
      </c>
      <c r="I65" s="19"/>
      <c r="J65" s="20"/>
      <c r="K65" s="20" t="s">
        <v>22</v>
      </c>
      <c r="L65" s="21"/>
      <c r="M65" s="22" t="n">
        <v>1</v>
      </c>
      <c r="N65" s="22" t="n">
        <v>1</v>
      </c>
      <c r="O65" s="22" t="n">
        <v>2</v>
      </c>
      <c r="P65" s="22" t="n">
        <v>1</v>
      </c>
      <c r="Q65" s="23" t="n">
        <f aca="false">SUM(M65:P65)/4</f>
        <v>1.25</v>
      </c>
    </row>
    <row r="66" customFormat="false" ht="25.5" hidden="false" customHeight="false" outlineLevel="0" collapsed="false">
      <c r="A66" s="16" t="n">
        <v>62</v>
      </c>
      <c r="B66" s="17" t="s">
        <v>334</v>
      </c>
      <c r="C66" s="18" t="s">
        <v>335</v>
      </c>
      <c r="D66" s="2" t="s">
        <v>336</v>
      </c>
      <c r="E66" s="17" t="s">
        <v>337</v>
      </c>
      <c r="F66" s="17" t="s">
        <v>27</v>
      </c>
      <c r="G66" s="17"/>
      <c r="H66" s="17" t="s">
        <v>338</v>
      </c>
      <c r="I66" s="19"/>
      <c r="J66" s="20"/>
      <c r="K66" s="20" t="s">
        <v>22</v>
      </c>
      <c r="L66" s="21"/>
      <c r="M66" s="22" t="n">
        <v>1</v>
      </c>
      <c r="N66" s="22" t="n">
        <v>1</v>
      </c>
      <c r="O66" s="22" t="n">
        <v>1</v>
      </c>
      <c r="P66" s="22" t="n">
        <v>2</v>
      </c>
      <c r="Q66" s="23" t="n">
        <f aca="false">SUM(M66:P66)/4</f>
        <v>1.25</v>
      </c>
    </row>
    <row r="67" customFormat="false" ht="38.25" hidden="false" customHeight="false" outlineLevel="0" collapsed="false">
      <c r="A67" s="16" t="n">
        <v>63</v>
      </c>
      <c r="B67" s="17" t="s">
        <v>339</v>
      </c>
      <c r="C67" s="18" t="s">
        <v>340</v>
      </c>
      <c r="D67" s="17" t="s">
        <v>341</v>
      </c>
      <c r="E67" s="17" t="s">
        <v>342</v>
      </c>
      <c r="F67" s="17" t="s">
        <v>21</v>
      </c>
      <c r="G67" s="17"/>
      <c r="H67" s="17" t="s">
        <v>343</v>
      </c>
      <c r="I67" s="19"/>
      <c r="J67" s="20"/>
      <c r="K67" s="20" t="s">
        <v>22</v>
      </c>
      <c r="L67" s="21"/>
      <c r="M67" s="22" t="n">
        <v>1</v>
      </c>
      <c r="N67" s="22" t="n">
        <v>1</v>
      </c>
      <c r="O67" s="22" t="n">
        <v>1</v>
      </c>
      <c r="P67" s="22" t="n">
        <v>2</v>
      </c>
      <c r="Q67" s="23" t="n">
        <f aca="false">SUM(M67:P67)/4</f>
        <v>1.25</v>
      </c>
    </row>
    <row r="68" customFormat="false" ht="35.05" hidden="false" customHeight="false" outlineLevel="0" collapsed="false">
      <c r="A68" s="16" t="n">
        <v>64</v>
      </c>
      <c r="B68" s="17" t="s">
        <v>344</v>
      </c>
      <c r="C68" s="18" t="s">
        <v>345</v>
      </c>
      <c r="D68" s="17" t="s">
        <v>346</v>
      </c>
      <c r="E68" s="17" t="s">
        <v>347</v>
      </c>
      <c r="F68" s="17" t="s">
        <v>33</v>
      </c>
      <c r="G68" s="17"/>
      <c r="H68" s="17" t="s">
        <v>348</v>
      </c>
      <c r="I68" s="19"/>
      <c r="J68" s="20"/>
      <c r="K68" s="20"/>
      <c r="L68" s="21" t="s">
        <v>22</v>
      </c>
      <c r="M68" s="22" t="n">
        <v>1</v>
      </c>
      <c r="N68" s="22" t="n">
        <v>1</v>
      </c>
      <c r="O68" s="22" t="n">
        <v>1</v>
      </c>
      <c r="P68" s="22" t="n">
        <v>1</v>
      </c>
      <c r="Q68" s="23" t="n">
        <f aca="false">SUM(M68:P68)/4</f>
        <v>1</v>
      </c>
    </row>
    <row r="69" customFormat="false" ht="76.5" hidden="false" customHeight="false" outlineLevel="0" collapsed="false">
      <c r="A69" s="16" t="n">
        <v>65</v>
      </c>
      <c r="B69" s="17" t="s">
        <v>349</v>
      </c>
      <c r="C69" s="18" t="s">
        <v>350</v>
      </c>
      <c r="D69" s="17" t="s">
        <v>351</v>
      </c>
      <c r="E69" s="17" t="s">
        <v>352</v>
      </c>
      <c r="F69" s="17" t="s">
        <v>27</v>
      </c>
      <c r="G69" s="17"/>
      <c r="H69" s="17" t="s">
        <v>353</v>
      </c>
      <c r="I69" s="19"/>
      <c r="J69" s="20" t="s">
        <v>22</v>
      </c>
      <c r="K69" s="20"/>
      <c r="L69" s="21"/>
      <c r="M69" s="22" t="n">
        <v>1</v>
      </c>
      <c r="N69" s="22" t="n">
        <v>1</v>
      </c>
      <c r="O69" s="22" t="n">
        <v>1</v>
      </c>
      <c r="P69" s="22" t="n">
        <v>1</v>
      </c>
      <c r="Q69" s="23" t="n">
        <f aca="false">SUM(M69:P69)/4</f>
        <v>1</v>
      </c>
    </row>
    <row r="70" customFormat="false" ht="38.25" hidden="false" customHeight="false" outlineLevel="0" collapsed="false">
      <c r="A70" s="16" t="n">
        <v>66</v>
      </c>
      <c r="B70" s="17" t="s">
        <v>354</v>
      </c>
      <c r="C70" s="18" t="s">
        <v>355</v>
      </c>
      <c r="D70" s="17" t="s">
        <v>356</v>
      </c>
      <c r="E70" s="17" t="s">
        <v>357</v>
      </c>
      <c r="F70" s="17" t="s">
        <v>27</v>
      </c>
      <c r="G70" s="17"/>
      <c r="H70" s="17" t="s">
        <v>358</v>
      </c>
      <c r="I70" s="19"/>
      <c r="J70" s="20" t="s">
        <v>22</v>
      </c>
      <c r="K70" s="20"/>
      <c r="L70" s="21"/>
      <c r="M70" s="22" t="n">
        <v>1</v>
      </c>
      <c r="N70" s="22" t="n">
        <v>1</v>
      </c>
      <c r="O70" s="22" t="n">
        <v>1</v>
      </c>
      <c r="P70" s="22" t="n">
        <v>1</v>
      </c>
      <c r="Q70" s="23" t="n">
        <f aca="false">SUM(M70:P70)/4</f>
        <v>1</v>
      </c>
    </row>
    <row r="71" customFormat="false" ht="38.25" hidden="false" customHeight="false" outlineLevel="0" collapsed="false">
      <c r="A71" s="16" t="n">
        <v>67</v>
      </c>
      <c r="B71" s="17" t="s">
        <v>359</v>
      </c>
      <c r="C71" s="18" t="s">
        <v>360</v>
      </c>
      <c r="D71" s="17" t="s">
        <v>361</v>
      </c>
      <c r="E71" s="17" t="s">
        <v>362</v>
      </c>
      <c r="F71" s="17" t="s">
        <v>27</v>
      </c>
      <c r="G71" s="17"/>
      <c r="H71" s="17" t="s">
        <v>363</v>
      </c>
      <c r="I71" s="19"/>
      <c r="J71" s="20" t="s">
        <v>22</v>
      </c>
      <c r="K71" s="20"/>
      <c r="L71" s="21"/>
      <c r="M71" s="22" t="n">
        <v>1</v>
      </c>
      <c r="N71" s="22" t="n">
        <v>1</v>
      </c>
      <c r="O71" s="22" t="n">
        <v>1</v>
      </c>
      <c r="P71" s="22" t="n">
        <v>1</v>
      </c>
      <c r="Q71" s="23" t="n">
        <f aca="false">SUM(M71:P71)/4</f>
        <v>1</v>
      </c>
    </row>
    <row r="72" customFormat="false" ht="38.25" hidden="false" customHeight="false" outlineLevel="0" collapsed="false">
      <c r="A72" s="16" t="n">
        <v>68</v>
      </c>
      <c r="B72" s="1" t="s">
        <v>364</v>
      </c>
      <c r="C72" s="18" t="s">
        <v>365</v>
      </c>
      <c r="D72" s="1" t="s">
        <v>366</v>
      </c>
      <c r="E72" s="1" t="s">
        <v>367</v>
      </c>
      <c r="F72" s="25" t="s">
        <v>39</v>
      </c>
      <c r="H72" s="17" t="s">
        <v>278</v>
      </c>
      <c r="I72" s="26"/>
      <c r="J72" s="2" t="s">
        <v>22</v>
      </c>
      <c r="L72" s="8"/>
      <c r="M72" s="3" t="n">
        <v>1</v>
      </c>
      <c r="N72" s="2" t="n">
        <v>1</v>
      </c>
      <c r="O72" s="2" t="n">
        <v>1</v>
      </c>
      <c r="P72" s="3" t="n">
        <v>1</v>
      </c>
      <c r="Q72" s="23" t="n">
        <f aca="false">SUM(M72:P72)/4</f>
        <v>1</v>
      </c>
    </row>
    <row r="73" customFormat="false" ht="59.7" hidden="false" customHeight="false" outlineLevel="0" collapsed="false">
      <c r="A73" s="16" t="n">
        <v>69</v>
      </c>
      <c r="B73" s="17" t="s">
        <v>368</v>
      </c>
      <c r="C73" s="18" t="s">
        <v>369</v>
      </c>
      <c r="D73" s="17" t="s">
        <v>370</v>
      </c>
      <c r="E73" s="17" t="s">
        <v>371</v>
      </c>
      <c r="F73" s="17" t="s">
        <v>117</v>
      </c>
      <c r="G73" s="17"/>
      <c r="H73" s="17" t="s">
        <v>372</v>
      </c>
      <c r="I73" s="19"/>
      <c r="J73" s="20"/>
      <c r="K73" s="20" t="s">
        <v>22</v>
      </c>
      <c r="L73" s="21"/>
      <c r="M73" s="22" t="n">
        <v>1</v>
      </c>
      <c r="N73" s="22" t="n">
        <v>1</v>
      </c>
      <c r="O73" s="22" t="n">
        <v>1</v>
      </c>
      <c r="P73" s="22" t="n">
        <v>1</v>
      </c>
      <c r="Q73" s="23" t="n">
        <f aca="false">SUM(M73:P73)/4</f>
        <v>1</v>
      </c>
    </row>
    <row r="74" customFormat="false" ht="63.75" hidden="false" customHeight="false" outlineLevel="0" collapsed="false">
      <c r="A74" s="16" t="n">
        <v>70</v>
      </c>
      <c r="B74" s="17" t="s">
        <v>373</v>
      </c>
      <c r="C74" s="18" t="s">
        <v>374</v>
      </c>
      <c r="D74" s="17" t="s">
        <v>375</v>
      </c>
      <c r="E74" s="17" t="s">
        <v>376</v>
      </c>
      <c r="F74" s="17" t="s">
        <v>21</v>
      </c>
      <c r="G74" s="17"/>
      <c r="H74" s="17" t="s">
        <v>377</v>
      </c>
      <c r="I74" s="19"/>
      <c r="J74" s="20"/>
      <c r="K74" s="20" t="s">
        <v>22</v>
      </c>
      <c r="L74" s="21"/>
      <c r="M74" s="22" t="n">
        <v>1</v>
      </c>
      <c r="N74" s="22" t="n">
        <v>1</v>
      </c>
      <c r="O74" s="22" t="n">
        <v>1</v>
      </c>
      <c r="P74" s="22" t="n">
        <v>1</v>
      </c>
      <c r="Q74" s="23" t="n">
        <f aca="false">SUM(M74:P74)/4</f>
        <v>1</v>
      </c>
    </row>
    <row r="75" customFormat="false" ht="25.5" hidden="false" customHeight="false" outlineLevel="0" collapsed="false">
      <c r="A75" s="16" t="n">
        <v>71</v>
      </c>
      <c r="B75" s="17" t="s">
        <v>378</v>
      </c>
      <c r="C75" s="18" t="s">
        <v>379</v>
      </c>
      <c r="D75" s="17" t="s">
        <v>380</v>
      </c>
      <c r="E75" s="17" t="s">
        <v>381</v>
      </c>
      <c r="F75" s="17" t="s">
        <v>21</v>
      </c>
      <c r="G75" s="17"/>
      <c r="H75" s="17" t="s">
        <v>17</v>
      </c>
      <c r="I75" s="19"/>
      <c r="J75" s="20"/>
      <c r="K75" s="20" t="s">
        <v>22</v>
      </c>
      <c r="L75" s="21"/>
      <c r="M75" s="22" t="n">
        <v>1</v>
      </c>
      <c r="N75" s="22" t="n">
        <v>1</v>
      </c>
      <c r="O75" s="22" t="n">
        <v>1</v>
      </c>
      <c r="P75" s="22" t="n">
        <v>1</v>
      </c>
      <c r="Q75" s="23" t="n">
        <f aca="false">SUM(M75:P75)/4</f>
        <v>1</v>
      </c>
    </row>
    <row r="76" customFormat="false" ht="12.75" hidden="false" customHeight="false" outlineLevel="0" collapsed="false">
      <c r="A76" s="2"/>
      <c r="B76" s="2"/>
      <c r="E76" s="2"/>
      <c r="I76" s="2"/>
      <c r="L76" s="2"/>
      <c r="M76" s="2"/>
      <c r="P76" s="2"/>
      <c r="Q76" s="2"/>
      <c r="R76" s="2"/>
    </row>
    <row r="77" customFormat="false" ht="12.75" hidden="false" customHeight="false" outlineLevel="0" collapsed="false">
      <c r="A77" s="2"/>
      <c r="B77" s="2"/>
      <c r="E77" s="2"/>
      <c r="I77" s="2"/>
      <c r="L77" s="2"/>
      <c r="M77" s="2"/>
      <c r="P77" s="2"/>
      <c r="Q77" s="2"/>
      <c r="R77" s="2"/>
    </row>
    <row r="78" customFormat="false" ht="12.75" hidden="false" customHeight="false" outlineLevel="0" collapsed="false">
      <c r="A78" s="2"/>
      <c r="B78" s="2"/>
      <c r="E78" s="2"/>
      <c r="I78" s="2"/>
      <c r="L78" s="2"/>
      <c r="M78" s="2"/>
      <c r="P78" s="2"/>
      <c r="Q78" s="2"/>
      <c r="R78" s="2"/>
    </row>
    <row r="79" customFormat="false" ht="12.75" hidden="false" customHeight="false" outlineLevel="0" collapsed="false">
      <c r="A79" s="2"/>
      <c r="B79" s="2"/>
      <c r="E79" s="2"/>
      <c r="I79" s="2"/>
      <c r="L79" s="2"/>
      <c r="M79" s="2"/>
      <c r="P79" s="2"/>
      <c r="Q79" s="2"/>
      <c r="R79" s="2"/>
    </row>
    <row r="80" customFormat="false" ht="12.75" hidden="false" customHeight="false" outlineLevel="0" collapsed="false">
      <c r="A80" s="2"/>
      <c r="B80" s="2"/>
      <c r="E80" s="2"/>
      <c r="I80" s="2"/>
      <c r="L80" s="2"/>
      <c r="M80" s="2"/>
      <c r="P80" s="2"/>
      <c r="Q80" s="2"/>
      <c r="R80" s="2"/>
    </row>
    <row r="81" customFormat="false" ht="12.75" hidden="false" customHeight="false" outlineLevel="0" collapsed="false">
      <c r="A81" s="16"/>
    </row>
    <row r="82" customFormat="false" ht="12.75" hidden="false" customHeight="false" outlineLevel="0" collapsed="false">
      <c r="A82" s="16"/>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1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7" activeCellId="0" sqref="B7"/>
    </sheetView>
  </sheetViews>
  <sheetFormatPr defaultColWidth="9.15625" defaultRowHeight="12.75" zeroHeight="false" outlineLevelRow="0" outlineLevelCol="0"/>
  <cols>
    <col collapsed="false" customWidth="true" hidden="false" outlineLevel="0" max="1" min="1" style="2" width="4.29"/>
    <col collapsed="false" customWidth="true" hidden="false" outlineLevel="0" max="2" min="2" style="2" width="16.71"/>
    <col collapsed="false" customWidth="true" hidden="false" outlineLevel="0" max="3" min="3" style="2" width="31.57"/>
    <col collapsed="false" customWidth="true" hidden="false" outlineLevel="0" max="4" min="4" style="2" width="30.28"/>
    <col collapsed="false" customWidth="true" hidden="false" outlineLevel="0" max="5" min="5" style="2" width="30.01"/>
    <col collapsed="false" customWidth="true" hidden="false" outlineLevel="0" max="6" min="6" style="2" width="29.29"/>
    <col collapsed="false" customWidth="true" hidden="false" outlineLevel="0" max="8" min="7" style="2" width="3.42"/>
    <col collapsed="false" customWidth="true" hidden="false" outlineLevel="0" max="9" min="9" style="2" width="3.29"/>
    <col collapsed="false" customWidth="true" hidden="false" outlineLevel="0" max="10" min="10" style="2" width="3.57"/>
    <col collapsed="false" customWidth="true" hidden="false" outlineLevel="0" max="12" min="11" style="2" width="3.71"/>
    <col collapsed="false" customWidth="true" hidden="false" outlineLevel="0" max="13" min="13" style="2" width="4.29"/>
    <col collapsed="false" customWidth="true" hidden="false" outlineLevel="0" max="14" min="14" style="2" width="4.57"/>
    <col collapsed="false" customWidth="true" hidden="false" outlineLevel="0" max="15" min="15" style="2" width="5.7"/>
  </cols>
  <sheetData>
    <row r="1" customFormat="false" ht="12.75" hidden="false" customHeight="false" outlineLevel="0" collapsed="false">
      <c r="A1" s="33" t="s">
        <v>0</v>
      </c>
      <c r="G1" s="3"/>
      <c r="J1" s="3"/>
      <c r="K1" s="3"/>
      <c r="N1" s="3"/>
      <c r="O1" s="3"/>
    </row>
    <row r="2" customFormat="false" ht="12.75" hidden="false" customHeight="false" outlineLevel="0" collapsed="false">
      <c r="A2" s="34" t="s">
        <v>382</v>
      </c>
      <c r="G2" s="3"/>
      <c r="J2" s="3"/>
      <c r="K2" s="3"/>
      <c r="N2" s="3"/>
      <c r="O2" s="3"/>
    </row>
    <row r="3" customFormat="false" ht="12.75" hidden="false" customHeight="false" outlineLevel="0" collapsed="false">
      <c r="G3" s="7" t="s">
        <v>2</v>
      </c>
      <c r="J3" s="8"/>
      <c r="K3" s="9" t="s">
        <v>383</v>
      </c>
      <c r="N3" s="3"/>
      <c r="O3" s="8"/>
    </row>
    <row r="4" customFormat="false" ht="28.15" hidden="false" customHeight="true" outlineLevel="0" collapsed="false">
      <c r="A4" s="35" t="s">
        <v>4</v>
      </c>
      <c r="B4" s="35" t="s">
        <v>5</v>
      </c>
      <c r="C4" s="35" t="s">
        <v>6</v>
      </c>
      <c r="D4" s="35" t="s">
        <v>7</v>
      </c>
      <c r="E4" s="35" t="s">
        <v>8</v>
      </c>
      <c r="F4" s="35" t="s">
        <v>11</v>
      </c>
      <c r="G4" s="12" t="s">
        <v>12</v>
      </c>
      <c r="H4" s="13" t="s">
        <v>13</v>
      </c>
      <c r="I4" s="13" t="s">
        <v>14</v>
      </c>
      <c r="J4" s="14" t="s">
        <v>15</v>
      </c>
      <c r="K4" s="12" t="s">
        <v>12</v>
      </c>
      <c r="L4" s="13" t="s">
        <v>13</v>
      </c>
      <c r="M4" s="13" t="s">
        <v>14</v>
      </c>
      <c r="N4" s="14" t="s">
        <v>15</v>
      </c>
      <c r="O4" s="36" t="s">
        <v>16</v>
      </c>
    </row>
    <row r="5" customFormat="false" ht="60" hidden="false" customHeight="true" outlineLevel="0" collapsed="false">
      <c r="A5" s="37" t="n">
        <v>1</v>
      </c>
      <c r="B5" s="18" t="s">
        <v>384</v>
      </c>
      <c r="C5" s="18" t="s">
        <v>385</v>
      </c>
      <c r="D5" s="18" t="s">
        <v>386</v>
      </c>
      <c r="E5" s="18" t="s">
        <v>387</v>
      </c>
      <c r="F5" s="17" t="s">
        <v>388</v>
      </c>
      <c r="G5" s="19"/>
      <c r="H5" s="20"/>
      <c r="I5" s="20"/>
      <c r="J5" s="21" t="s">
        <v>22</v>
      </c>
      <c r="K5" s="22" t="n">
        <v>4</v>
      </c>
      <c r="L5" s="38" t="n">
        <v>3</v>
      </c>
      <c r="M5" s="38" t="n">
        <v>3</v>
      </c>
      <c r="N5" s="22" t="n">
        <v>3</v>
      </c>
      <c r="O5" s="23" t="n">
        <f aca="false">SUM(K5:N5)/4</f>
        <v>3.25</v>
      </c>
      <c r="P5" s="39"/>
    </row>
    <row r="6" customFormat="false" ht="60" hidden="false" customHeight="true" outlineLevel="0" collapsed="false">
      <c r="A6" s="37" t="n">
        <v>2</v>
      </c>
      <c r="B6" s="40" t="s">
        <v>389</v>
      </c>
      <c r="C6" s="40" t="s">
        <v>390</v>
      </c>
      <c r="D6" s="41" t="s">
        <v>391</v>
      </c>
      <c r="E6" s="41" t="s">
        <v>392</v>
      </c>
      <c r="F6" s="40" t="s">
        <v>393</v>
      </c>
      <c r="G6" s="19"/>
      <c r="H6" s="42"/>
      <c r="I6" s="42"/>
      <c r="J6" s="21" t="s">
        <v>22</v>
      </c>
      <c r="K6" s="22" t="n">
        <v>3</v>
      </c>
      <c r="L6" s="22" t="n">
        <v>3</v>
      </c>
      <c r="M6" s="22" t="n">
        <v>2</v>
      </c>
      <c r="N6" s="22" t="n">
        <v>2</v>
      </c>
      <c r="O6" s="23" t="n">
        <f aca="false">SUM(K6:N6)/4</f>
        <v>2.5</v>
      </c>
    </row>
    <row r="7" customFormat="false" ht="60" hidden="false" customHeight="true" outlineLevel="0" collapsed="false">
      <c r="A7" s="37" t="n">
        <v>3</v>
      </c>
      <c r="B7" s="17" t="s">
        <v>394</v>
      </c>
      <c r="C7" s="18" t="s">
        <v>395</v>
      </c>
      <c r="D7" s="17" t="s">
        <v>396</v>
      </c>
      <c r="E7" s="18" t="s">
        <v>397</v>
      </c>
      <c r="F7" s="17" t="s">
        <v>398</v>
      </c>
      <c r="G7" s="24" t="s">
        <v>22</v>
      </c>
      <c r="H7" s="20"/>
      <c r="I7" s="20"/>
      <c r="J7" s="21"/>
      <c r="K7" s="22" t="n">
        <v>3</v>
      </c>
      <c r="L7" s="38" t="n">
        <v>2</v>
      </c>
      <c r="M7" s="38" t="n">
        <v>3</v>
      </c>
      <c r="N7" s="22" t="n">
        <v>2</v>
      </c>
      <c r="O7" s="23" t="n">
        <f aca="false">SUM(K7:N7)/4</f>
        <v>2.5</v>
      </c>
    </row>
    <row r="8" customFormat="false" ht="60" hidden="false" customHeight="true" outlineLevel="0" collapsed="false">
      <c r="A8" s="37" t="n">
        <v>4</v>
      </c>
      <c r="B8" s="17" t="s">
        <v>399</v>
      </c>
      <c r="C8" s="17" t="s">
        <v>400</v>
      </c>
      <c r="D8" s="18" t="s">
        <v>401</v>
      </c>
      <c r="E8" s="18" t="s">
        <v>402</v>
      </c>
      <c r="F8" s="17" t="s">
        <v>403</v>
      </c>
      <c r="G8" s="19"/>
      <c r="H8" s="20" t="s">
        <v>22</v>
      </c>
      <c r="I8" s="20"/>
      <c r="J8" s="21"/>
      <c r="K8" s="3" t="n">
        <v>2</v>
      </c>
      <c r="L8" s="2" t="n">
        <v>2</v>
      </c>
      <c r="M8" s="2" t="n">
        <v>3</v>
      </c>
      <c r="N8" s="3" t="n">
        <v>3</v>
      </c>
      <c r="O8" s="23" t="n">
        <f aca="false">SUM(K8:N8)/4</f>
        <v>2.5</v>
      </c>
    </row>
    <row r="9" customFormat="false" ht="60" hidden="false" customHeight="true" outlineLevel="0" collapsed="false">
      <c r="A9" s="37" t="n">
        <v>5</v>
      </c>
      <c r="B9" s="17" t="s">
        <v>404</v>
      </c>
      <c r="C9" s="17" t="s">
        <v>405</v>
      </c>
      <c r="D9" s="18" t="s">
        <v>406</v>
      </c>
      <c r="E9" s="18" t="s">
        <v>407</v>
      </c>
      <c r="F9" s="17" t="s">
        <v>408</v>
      </c>
      <c r="G9" s="19"/>
      <c r="H9" s="20"/>
      <c r="I9" s="20"/>
      <c r="J9" s="21" t="s">
        <v>22</v>
      </c>
      <c r="K9" s="22" t="n">
        <v>3</v>
      </c>
      <c r="L9" s="38" t="n">
        <v>2</v>
      </c>
      <c r="M9" s="38" t="n">
        <v>2</v>
      </c>
      <c r="N9" s="22" t="n">
        <v>2</v>
      </c>
      <c r="O9" s="23" t="n">
        <f aca="false">SUM(K9:N9)/4</f>
        <v>2.25</v>
      </c>
    </row>
    <row r="10" customFormat="false" ht="60" hidden="false" customHeight="true" outlineLevel="0" collapsed="false">
      <c r="A10" s="37" t="n">
        <v>6</v>
      </c>
      <c r="B10" s="17" t="s">
        <v>409</v>
      </c>
      <c r="C10" s="18" t="s">
        <v>410</v>
      </c>
      <c r="D10" s="17" t="s">
        <v>411</v>
      </c>
      <c r="E10" s="18" t="s">
        <v>412</v>
      </c>
      <c r="F10" s="17" t="s">
        <v>413</v>
      </c>
      <c r="G10" s="24" t="s">
        <v>22</v>
      </c>
      <c r="H10" s="20"/>
      <c r="I10" s="20"/>
      <c r="J10" s="21" t="s">
        <v>22</v>
      </c>
      <c r="K10" s="22" t="n">
        <v>3</v>
      </c>
      <c r="L10" s="38" t="n">
        <v>3</v>
      </c>
      <c r="M10" s="38" t="n">
        <v>2</v>
      </c>
      <c r="N10" s="22" t="n">
        <v>1</v>
      </c>
      <c r="O10" s="23" t="n">
        <f aca="false">SUM(K10:N10)/4</f>
        <v>2.25</v>
      </c>
    </row>
    <row r="11" customFormat="false" ht="60" hidden="false" customHeight="true" outlineLevel="0" collapsed="false">
      <c r="A11" s="37" t="n">
        <v>7</v>
      </c>
      <c r="B11" s="17" t="s">
        <v>414</v>
      </c>
      <c r="C11" s="17" t="s">
        <v>415</v>
      </c>
      <c r="D11" s="18" t="s">
        <v>416</v>
      </c>
      <c r="E11" s="18" t="s">
        <v>417</v>
      </c>
      <c r="F11" s="17" t="s">
        <v>418</v>
      </c>
      <c r="G11" s="19"/>
      <c r="H11" s="20" t="s">
        <v>22</v>
      </c>
      <c r="I11" s="20"/>
      <c r="J11" s="21"/>
      <c r="K11" s="3" t="n">
        <v>2</v>
      </c>
      <c r="L11" s="2" t="n">
        <v>3</v>
      </c>
      <c r="M11" s="2" t="n">
        <v>2</v>
      </c>
      <c r="N11" s="3" t="n">
        <v>2</v>
      </c>
      <c r="O11" s="23" t="n">
        <f aca="false">SUM(K11:N11)/4</f>
        <v>2.25</v>
      </c>
    </row>
    <row r="12" customFormat="false" ht="60" hidden="false" customHeight="true" outlineLevel="0" collapsed="false">
      <c r="A12" s="37" t="n">
        <v>8</v>
      </c>
      <c r="B12" s="17" t="s">
        <v>419</v>
      </c>
      <c r="C12" s="17" t="s">
        <v>420</v>
      </c>
      <c r="D12" s="17" t="s">
        <v>421</v>
      </c>
      <c r="E12" s="18" t="s">
        <v>422</v>
      </c>
      <c r="F12" s="18" t="s">
        <v>138</v>
      </c>
      <c r="G12" s="24" t="s">
        <v>22</v>
      </c>
      <c r="H12" s="20"/>
      <c r="I12" s="20" t="s">
        <v>22</v>
      </c>
      <c r="J12" s="21" t="s">
        <v>22</v>
      </c>
      <c r="K12" s="22" t="n">
        <v>2</v>
      </c>
      <c r="L12" s="38" t="n">
        <v>2</v>
      </c>
      <c r="M12" s="38" t="n">
        <v>1</v>
      </c>
      <c r="N12" s="22" t="n">
        <v>2</v>
      </c>
      <c r="O12" s="23" t="n">
        <f aca="false">SUM(K12:N12)/4</f>
        <v>1.75</v>
      </c>
    </row>
    <row r="13" customFormat="false" ht="38.25" hidden="false" customHeight="false" outlineLevel="0" collapsed="false">
      <c r="A13" s="37" t="n">
        <v>9</v>
      </c>
      <c r="B13" s="17" t="s">
        <v>423</v>
      </c>
      <c r="C13" s="17" t="s">
        <v>424</v>
      </c>
      <c r="D13" s="18" t="s">
        <v>425</v>
      </c>
      <c r="E13" s="18" t="s">
        <v>426</v>
      </c>
      <c r="F13" s="17" t="s">
        <v>427</v>
      </c>
      <c r="G13" s="24" t="s">
        <v>22</v>
      </c>
      <c r="H13" s="20"/>
      <c r="I13" s="20"/>
      <c r="J13" s="21"/>
      <c r="K13" s="22" t="n">
        <v>2</v>
      </c>
      <c r="L13" s="38" t="n">
        <v>2</v>
      </c>
      <c r="M13" s="38" t="n">
        <v>1</v>
      </c>
      <c r="N13" s="22" t="n">
        <v>2</v>
      </c>
      <c r="O13" s="23" t="n">
        <f aca="false">SUM(K13:N13)/4</f>
        <v>1.75</v>
      </c>
    </row>
    <row r="14" customFormat="false" ht="76.5" hidden="false" customHeight="false" outlineLevel="0" collapsed="false">
      <c r="A14" s="37" t="n">
        <v>10</v>
      </c>
      <c r="B14" s="17" t="s">
        <v>428</v>
      </c>
      <c r="C14" s="17" t="s">
        <v>429</v>
      </c>
      <c r="D14" s="18" t="s">
        <v>430</v>
      </c>
      <c r="E14" s="18" t="s">
        <v>431</v>
      </c>
      <c r="F14" s="17" t="s">
        <v>432</v>
      </c>
      <c r="G14" s="19"/>
      <c r="H14" s="20" t="s">
        <v>22</v>
      </c>
      <c r="I14" s="20"/>
      <c r="J14" s="21"/>
      <c r="K14" s="3" t="n">
        <v>1</v>
      </c>
      <c r="L14" s="2" t="n">
        <v>2</v>
      </c>
      <c r="M14" s="2" t="n">
        <v>1</v>
      </c>
      <c r="N14" s="3" t="n">
        <v>2</v>
      </c>
      <c r="O14" s="23" t="n">
        <f aca="false">SUM(K14:N14)/4</f>
        <v>1.5</v>
      </c>
    </row>
    <row r="15" customFormat="false" ht="51" hidden="false" customHeight="false" outlineLevel="0" collapsed="false">
      <c r="A15" s="37" t="n">
        <v>11</v>
      </c>
      <c r="B15" s="17" t="s">
        <v>433</v>
      </c>
      <c r="C15" s="17" t="s">
        <v>434</v>
      </c>
      <c r="D15" s="18" t="s">
        <v>435</v>
      </c>
      <c r="E15" s="18" t="s">
        <v>436</v>
      </c>
      <c r="F15" s="17" t="s">
        <v>437</v>
      </c>
      <c r="G15" s="19"/>
      <c r="H15" s="20"/>
      <c r="I15" s="20" t="s">
        <v>22</v>
      </c>
      <c r="J15" s="21"/>
      <c r="K15" s="3" t="n">
        <v>2</v>
      </c>
      <c r="M15" s="2" t="n">
        <v>2</v>
      </c>
      <c r="N15" s="3" t="n">
        <v>2</v>
      </c>
      <c r="O15" s="23" t="n">
        <f aca="false">SUM(K15:N15)/4</f>
        <v>1.5</v>
      </c>
    </row>
    <row r="16" customFormat="false" ht="76.5" hidden="false" customHeight="false" outlineLevel="0" collapsed="false">
      <c r="A16" s="37" t="n">
        <v>12</v>
      </c>
      <c r="B16" s="18" t="s">
        <v>438</v>
      </c>
      <c r="C16" s="18" t="s">
        <v>439</v>
      </c>
      <c r="D16" s="18" t="s">
        <v>440</v>
      </c>
      <c r="E16" s="18" t="s">
        <v>441</v>
      </c>
      <c r="F16" s="18" t="s">
        <v>442</v>
      </c>
      <c r="G16" s="24" t="s">
        <v>22</v>
      </c>
      <c r="H16" s="20"/>
      <c r="I16" s="20"/>
      <c r="J16" s="21"/>
      <c r="K16" s="22" t="n">
        <v>1</v>
      </c>
      <c r="L16" s="38" t="n">
        <v>1</v>
      </c>
      <c r="M16" s="38" t="n">
        <v>2</v>
      </c>
      <c r="N16" s="22" t="n">
        <v>1</v>
      </c>
      <c r="O16" s="23" t="n">
        <f aca="false">SUM(K16:N16)/4</f>
        <v>1.25</v>
      </c>
    </row>
    <row r="17" customFormat="false" ht="25.5" hidden="false" customHeight="false" outlineLevel="0" collapsed="false">
      <c r="A17" s="37" t="n">
        <v>13</v>
      </c>
      <c r="B17" s="17" t="s">
        <v>443</v>
      </c>
      <c r="C17" s="17" t="s">
        <v>444</v>
      </c>
      <c r="D17" s="18" t="s">
        <v>445</v>
      </c>
      <c r="E17" s="18" t="s">
        <v>446</v>
      </c>
      <c r="F17" s="17" t="s">
        <v>447</v>
      </c>
      <c r="G17" s="19"/>
      <c r="H17" s="20"/>
      <c r="I17" s="20" t="s">
        <v>22</v>
      </c>
      <c r="J17" s="21"/>
      <c r="K17" s="3" t="n">
        <v>1</v>
      </c>
      <c r="M17" s="2" t="n">
        <v>2</v>
      </c>
      <c r="N17" s="3" t="n">
        <v>2</v>
      </c>
      <c r="O17" s="23" t="n">
        <f aca="false">SUM(K17:N17)/4</f>
        <v>1.25</v>
      </c>
    </row>
    <row r="18" customFormat="false" ht="25.5" hidden="false" customHeight="false" outlineLevel="0" collapsed="false">
      <c r="A18" s="37" t="n">
        <v>14</v>
      </c>
      <c r="B18" s="17" t="s">
        <v>448</v>
      </c>
      <c r="C18" s="17" t="s">
        <v>449</v>
      </c>
      <c r="D18" s="18" t="s">
        <v>450</v>
      </c>
      <c r="E18" s="18" t="s">
        <v>451</v>
      </c>
      <c r="F18" s="17" t="s">
        <v>452</v>
      </c>
      <c r="G18" s="19"/>
      <c r="H18" s="20"/>
      <c r="I18" s="20" t="s">
        <v>22</v>
      </c>
      <c r="J18" s="21"/>
      <c r="K18" s="3" t="n">
        <v>1</v>
      </c>
      <c r="M18" s="2" t="n">
        <v>2</v>
      </c>
      <c r="N18" s="3" t="n">
        <v>2</v>
      </c>
      <c r="O18" s="23" t="n">
        <f aca="false">SUM(K18:N18)/4</f>
        <v>1.25</v>
      </c>
    </row>
    <row r="19" customFormat="false" ht="12.75" hidden="false" customHeight="false" outlineLevel="0" collapsed="false">
      <c r="A19" s="37"/>
      <c r="B19" s="17"/>
      <c r="C19" s="17"/>
      <c r="D19" s="17"/>
      <c r="E19" s="18"/>
      <c r="F19" s="17"/>
    </row>
    <row r="20" customFormat="false" ht="12.75" hidden="false" customHeight="false" outlineLevel="0" collapsed="false">
      <c r="B20" s="17"/>
      <c r="C20" s="17"/>
    </row>
    <row r="21" customFormat="false" ht="12.75" hidden="false" customHeight="false" outlineLevel="0" collapsed="false">
      <c r="B21" s="17"/>
      <c r="C21" s="17"/>
    </row>
    <row r="22" customFormat="false" ht="12.75" hidden="false" customHeight="false" outlineLevel="0" collapsed="false">
      <c r="B22" s="17"/>
      <c r="C22" s="17"/>
    </row>
    <row r="23" customFormat="false" ht="12.75" hidden="false" customHeight="false" outlineLevel="0" collapsed="false">
      <c r="B23" s="17"/>
      <c r="C23" s="17"/>
    </row>
    <row r="24" customFormat="false" ht="12.75" hidden="false" customHeight="false" outlineLevel="0" collapsed="false">
      <c r="B24" s="17"/>
      <c r="C24" s="17"/>
    </row>
    <row r="25" customFormat="false" ht="12.75" hidden="false" customHeight="false" outlineLevel="0" collapsed="false">
      <c r="B25" s="17"/>
      <c r="C25" s="17"/>
    </row>
    <row r="26" customFormat="false" ht="12.75" hidden="false" customHeight="false" outlineLevel="0" collapsed="false">
      <c r="B26" s="17"/>
      <c r="C26" s="17"/>
    </row>
    <row r="27" customFormat="false" ht="12.75" hidden="false" customHeight="false" outlineLevel="0" collapsed="false">
      <c r="B27" s="17"/>
      <c r="C27" s="17"/>
    </row>
    <row r="28" customFormat="false" ht="12.75" hidden="false" customHeight="false" outlineLevel="0" collapsed="false">
      <c r="B28" s="17"/>
      <c r="C28" s="17"/>
    </row>
    <row r="29" customFormat="false" ht="12.75" hidden="false" customHeight="false" outlineLevel="0" collapsed="false">
      <c r="B29" s="17"/>
      <c r="C29" s="17"/>
    </row>
    <row r="30" customFormat="false" ht="12.75" hidden="false" customHeight="false" outlineLevel="0" collapsed="false">
      <c r="B30" s="17"/>
      <c r="C30" s="17"/>
    </row>
    <row r="31" customFormat="false" ht="12.75" hidden="false" customHeight="false" outlineLevel="0" collapsed="false">
      <c r="B31" s="17"/>
      <c r="C31" s="17"/>
    </row>
    <row r="32" customFormat="false" ht="12.75" hidden="false" customHeight="false" outlineLevel="0" collapsed="false">
      <c r="B32" s="17"/>
      <c r="C32" s="17"/>
    </row>
    <row r="33" customFormat="false" ht="12.75" hidden="false" customHeight="false" outlineLevel="0" collapsed="false">
      <c r="B33" s="17"/>
      <c r="C33" s="17"/>
    </row>
    <row r="34" customFormat="false" ht="12.75" hidden="false" customHeight="false" outlineLevel="0" collapsed="false">
      <c r="B34" s="17"/>
      <c r="C34" s="17"/>
    </row>
    <row r="35" customFormat="false" ht="12.75" hidden="false" customHeight="false" outlineLevel="0" collapsed="false">
      <c r="B35" s="17"/>
      <c r="C35" s="17"/>
    </row>
    <row r="36" customFormat="false" ht="12.75" hidden="false" customHeight="false" outlineLevel="0" collapsed="false">
      <c r="B36" s="17"/>
      <c r="C36" s="17"/>
    </row>
    <row r="37" customFormat="false" ht="12.75" hidden="false" customHeight="false" outlineLevel="0" collapsed="false">
      <c r="B37" s="17"/>
      <c r="C37" s="17"/>
    </row>
    <row r="38" customFormat="false" ht="12.75" hidden="false" customHeight="false" outlineLevel="0" collapsed="false">
      <c r="B38" s="17"/>
      <c r="C38" s="17"/>
    </row>
    <row r="39" customFormat="false" ht="12.75" hidden="false" customHeight="false" outlineLevel="0" collapsed="false">
      <c r="B39" s="17"/>
      <c r="C39" s="17"/>
    </row>
    <row r="40" customFormat="false" ht="12.75" hidden="false" customHeight="false" outlineLevel="0" collapsed="false">
      <c r="B40" s="17"/>
      <c r="C40" s="17"/>
    </row>
    <row r="41" customFormat="false" ht="12.75" hidden="false" customHeight="false" outlineLevel="0" collapsed="false">
      <c r="B41" s="17"/>
      <c r="C41" s="17"/>
    </row>
    <row r="42" customFormat="false" ht="12.75" hidden="false" customHeight="false" outlineLevel="0" collapsed="false">
      <c r="B42" s="17"/>
      <c r="C42" s="17"/>
    </row>
    <row r="43" customFormat="false" ht="12.75" hidden="false" customHeight="false" outlineLevel="0" collapsed="false">
      <c r="B43" s="17"/>
      <c r="C43" s="17"/>
    </row>
    <row r="44" customFormat="false" ht="12.75" hidden="false" customHeight="false" outlineLevel="0" collapsed="false">
      <c r="B44" s="17"/>
      <c r="C44" s="17"/>
    </row>
    <row r="45" customFormat="false" ht="12.75" hidden="false" customHeight="false" outlineLevel="0" collapsed="false">
      <c r="B45" s="17"/>
      <c r="C45" s="17"/>
    </row>
    <row r="46" customFormat="false" ht="12.75" hidden="false" customHeight="false" outlineLevel="0" collapsed="false">
      <c r="B46" s="17"/>
      <c r="C46" s="17"/>
    </row>
    <row r="47" customFormat="false" ht="12.75" hidden="false" customHeight="false" outlineLevel="0" collapsed="false">
      <c r="B47" s="17"/>
      <c r="C47" s="17"/>
    </row>
    <row r="48" customFormat="false" ht="12.75" hidden="false" customHeight="false" outlineLevel="0" collapsed="false">
      <c r="B48" s="17"/>
      <c r="C48" s="17"/>
    </row>
    <row r="49" customFormat="false" ht="12.75" hidden="false" customHeight="false" outlineLevel="0" collapsed="false">
      <c r="B49" s="17"/>
      <c r="C49" s="17"/>
    </row>
    <row r="50" customFormat="false" ht="12.75" hidden="false" customHeight="false" outlineLevel="0" collapsed="false">
      <c r="B50" s="17"/>
      <c r="C50" s="17"/>
    </row>
    <row r="51" customFormat="false" ht="12.75" hidden="false" customHeight="false" outlineLevel="0" collapsed="false">
      <c r="B51" s="17"/>
      <c r="C51" s="17"/>
    </row>
    <row r="52" customFormat="false" ht="12.75" hidden="false" customHeight="false" outlineLevel="0" collapsed="false">
      <c r="B52" s="17"/>
      <c r="C52" s="17"/>
    </row>
    <row r="53" customFormat="false" ht="12.75" hidden="false" customHeight="false" outlineLevel="0" collapsed="false">
      <c r="B53" s="17"/>
      <c r="C53" s="17"/>
    </row>
    <row r="54" customFormat="false" ht="12.75" hidden="false" customHeight="false" outlineLevel="0" collapsed="false">
      <c r="C54" s="17"/>
    </row>
    <row r="55" customFormat="false" ht="12.75" hidden="false" customHeight="false" outlineLevel="0" collapsed="false">
      <c r="C55" s="17"/>
    </row>
    <row r="56" customFormat="false" ht="12.75" hidden="false" customHeight="false" outlineLevel="0" collapsed="false">
      <c r="C56" s="17"/>
    </row>
    <row r="57" customFormat="false" ht="12.75" hidden="false" customHeight="false" outlineLevel="0" collapsed="false">
      <c r="C57" s="17"/>
    </row>
    <row r="58" customFormat="false" ht="12.75" hidden="false" customHeight="false" outlineLevel="0" collapsed="false">
      <c r="C58" s="17"/>
    </row>
    <row r="59" customFormat="false" ht="12.75" hidden="false" customHeight="false" outlineLevel="0" collapsed="false">
      <c r="C59" s="17"/>
    </row>
    <row r="60" customFormat="false" ht="12.75" hidden="false" customHeight="false" outlineLevel="0" collapsed="false">
      <c r="C60" s="17"/>
    </row>
    <row r="61" customFormat="false" ht="12.75" hidden="false" customHeight="false" outlineLevel="0" collapsed="false">
      <c r="C61" s="17"/>
    </row>
    <row r="62" customFormat="false" ht="12.75" hidden="false" customHeight="false" outlineLevel="0" collapsed="false">
      <c r="C62" s="17"/>
    </row>
    <row r="63" customFormat="false" ht="12.75" hidden="false" customHeight="false" outlineLevel="0" collapsed="false">
      <c r="C63" s="17"/>
    </row>
    <row r="64" customFormat="false" ht="12.75" hidden="false" customHeight="false" outlineLevel="0" collapsed="false">
      <c r="C64" s="17"/>
    </row>
    <row r="65" customFormat="false" ht="12.75" hidden="false" customHeight="false" outlineLevel="0" collapsed="false">
      <c r="C65" s="17"/>
    </row>
    <row r="66" customFormat="false" ht="12.75" hidden="false" customHeight="false" outlineLevel="0" collapsed="false">
      <c r="C66" s="17"/>
    </row>
    <row r="67" customFormat="false" ht="12.75" hidden="false" customHeight="false" outlineLevel="0" collapsed="false">
      <c r="C67" s="17"/>
    </row>
    <row r="68" customFormat="false" ht="12.75" hidden="false" customHeight="false" outlineLevel="0" collapsed="false">
      <c r="C68" s="17"/>
    </row>
    <row r="69" customFormat="false" ht="12.75" hidden="false" customHeight="false" outlineLevel="0" collapsed="false">
      <c r="C69" s="17"/>
    </row>
    <row r="70" customFormat="false" ht="12.75" hidden="false" customHeight="false" outlineLevel="0" collapsed="false">
      <c r="C70" s="17"/>
    </row>
    <row r="71" customFormat="false" ht="12.75" hidden="false" customHeight="false" outlineLevel="0" collapsed="false">
      <c r="C71" s="17"/>
    </row>
    <row r="72" customFormat="false" ht="12.75" hidden="false" customHeight="false" outlineLevel="0" collapsed="false">
      <c r="C72" s="17"/>
    </row>
    <row r="73" customFormat="false" ht="12.75" hidden="false" customHeight="false" outlineLevel="0" collapsed="false">
      <c r="C73" s="17"/>
    </row>
    <row r="74" customFormat="false" ht="12.75" hidden="false" customHeight="false" outlineLevel="0" collapsed="false">
      <c r="C74" s="17"/>
    </row>
    <row r="75" customFormat="false" ht="12.75" hidden="false" customHeight="false" outlineLevel="0" collapsed="false">
      <c r="C75" s="17"/>
    </row>
    <row r="76" customFormat="false" ht="12.75" hidden="false" customHeight="false" outlineLevel="0" collapsed="false">
      <c r="C76" s="17"/>
    </row>
    <row r="77" customFormat="false" ht="12.75" hidden="false" customHeight="false" outlineLevel="0" collapsed="false">
      <c r="C77" s="17"/>
    </row>
    <row r="78" customFormat="false" ht="12.75" hidden="false" customHeight="false" outlineLevel="0" collapsed="false">
      <c r="C78" s="17"/>
    </row>
    <row r="79" customFormat="false" ht="12.75" hidden="false" customHeight="false" outlineLevel="0" collapsed="false">
      <c r="C79" s="17"/>
    </row>
    <row r="80" customFormat="false" ht="12.75" hidden="false" customHeight="false" outlineLevel="0" collapsed="false">
      <c r="C80" s="17"/>
    </row>
    <row r="81" customFormat="false" ht="12.75" hidden="false" customHeight="false" outlineLevel="0" collapsed="false">
      <c r="C81" s="17"/>
    </row>
    <row r="82" customFormat="false" ht="12.75" hidden="false" customHeight="false" outlineLevel="0" collapsed="false">
      <c r="C82" s="17"/>
    </row>
    <row r="83" customFormat="false" ht="12.75" hidden="false" customHeight="false" outlineLevel="0" collapsed="false">
      <c r="C83" s="17"/>
    </row>
    <row r="84" customFormat="false" ht="12.75" hidden="false" customHeight="false" outlineLevel="0" collapsed="false">
      <c r="C84" s="17"/>
    </row>
    <row r="85" customFormat="false" ht="12.75" hidden="false" customHeight="false" outlineLevel="0" collapsed="false">
      <c r="C85" s="17"/>
    </row>
    <row r="86" customFormat="false" ht="12.75" hidden="false" customHeight="false" outlineLevel="0" collapsed="false">
      <c r="C86" s="17"/>
    </row>
    <row r="87" customFormat="false" ht="12.75" hidden="false" customHeight="false" outlineLevel="0" collapsed="false">
      <c r="C87" s="17"/>
    </row>
    <row r="88" customFormat="false" ht="12.75" hidden="false" customHeight="false" outlineLevel="0" collapsed="false">
      <c r="C88" s="17"/>
    </row>
    <row r="89" customFormat="false" ht="12.75" hidden="false" customHeight="false" outlineLevel="0" collapsed="false">
      <c r="C89" s="17"/>
    </row>
    <row r="90" customFormat="false" ht="12.75" hidden="false" customHeight="false" outlineLevel="0" collapsed="false">
      <c r="C90" s="17"/>
    </row>
    <row r="91" customFormat="false" ht="12.75" hidden="false" customHeight="false" outlineLevel="0" collapsed="false">
      <c r="C91" s="17"/>
    </row>
    <row r="92" customFormat="false" ht="12.75" hidden="false" customHeight="false" outlineLevel="0" collapsed="false">
      <c r="C92" s="17"/>
    </row>
    <row r="93" customFormat="false" ht="12.75" hidden="false" customHeight="false" outlineLevel="0" collapsed="false">
      <c r="C93" s="17"/>
    </row>
    <row r="94" customFormat="false" ht="12.75" hidden="false" customHeight="false" outlineLevel="0" collapsed="false">
      <c r="C94" s="17"/>
    </row>
    <row r="95" customFormat="false" ht="12.75" hidden="false" customHeight="false" outlineLevel="0" collapsed="false">
      <c r="C95" s="17"/>
    </row>
    <row r="96" customFormat="false" ht="12.75" hidden="false" customHeight="false" outlineLevel="0" collapsed="false">
      <c r="C96" s="17"/>
    </row>
    <row r="97" customFormat="false" ht="12.75" hidden="false" customHeight="false" outlineLevel="0" collapsed="false">
      <c r="C97" s="17"/>
    </row>
    <row r="98" customFormat="false" ht="12.75" hidden="false" customHeight="false" outlineLevel="0" collapsed="false">
      <c r="C98" s="17"/>
    </row>
    <row r="99" customFormat="false" ht="12.75" hidden="false" customHeight="false" outlineLevel="0" collapsed="false">
      <c r="C99" s="17"/>
    </row>
    <row r="100" customFormat="false" ht="12.75" hidden="false" customHeight="false" outlineLevel="0" collapsed="false">
      <c r="C100" s="17"/>
    </row>
    <row r="101" customFormat="false" ht="12.75" hidden="false" customHeight="false" outlineLevel="0" collapsed="false">
      <c r="C101" s="17"/>
    </row>
    <row r="102" customFormat="false" ht="12.75" hidden="false" customHeight="false" outlineLevel="0" collapsed="false">
      <c r="C102" s="17"/>
    </row>
    <row r="103" customFormat="false" ht="12.75" hidden="false" customHeight="false" outlineLevel="0" collapsed="false">
      <c r="C103" s="17"/>
    </row>
    <row r="104" customFormat="false" ht="12.75" hidden="false" customHeight="false" outlineLevel="0" collapsed="false">
      <c r="C104" s="17"/>
    </row>
    <row r="105" customFormat="false" ht="12.75" hidden="false" customHeight="false" outlineLevel="0" collapsed="false">
      <c r="C105" s="17"/>
    </row>
    <row r="106" customFormat="false" ht="12.75" hidden="false" customHeight="false" outlineLevel="0" collapsed="false">
      <c r="C106" s="17"/>
    </row>
    <row r="107" customFormat="false" ht="12.75" hidden="false" customHeight="false" outlineLevel="0" collapsed="false">
      <c r="C107" s="17"/>
    </row>
    <row r="108" customFormat="false" ht="12.75" hidden="false" customHeight="false" outlineLevel="0" collapsed="false">
      <c r="C108" s="17"/>
    </row>
    <row r="109" customFormat="false" ht="12.75" hidden="false" customHeight="false" outlineLevel="0" collapsed="false">
      <c r="C109" s="17"/>
    </row>
    <row r="110" customFormat="false" ht="12.75" hidden="false" customHeight="false" outlineLevel="0" collapsed="false">
      <c r="C110" s="17"/>
    </row>
    <row r="111" customFormat="false" ht="12.75" hidden="false" customHeight="false" outlineLevel="0" collapsed="false">
      <c r="C111" s="17"/>
    </row>
    <row r="112" customFormat="false" ht="12.75" hidden="false" customHeight="false" outlineLevel="0" collapsed="false">
      <c r="C112" s="17"/>
    </row>
    <row r="113" customFormat="false" ht="12.75" hidden="false" customHeight="false" outlineLevel="0" collapsed="false">
      <c r="C113" s="17"/>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24</TotalTime>
  <Application>LibreOffice/6.4.7.2$Linux_X86_64 LibreOffice_project/40$Build-2</Application>
  <Company>IICM</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2003-03-12T15:03:05Z</dcterms:created>
  <dc:creator>Keith Andrews</dc:creator>
  <dc:description/>
  <dc:language>en-US</dc:language>
  <cp:lastModifiedBy/>
  <dcterms:modified xsi:type="dcterms:W3CDTF">2021-05-05T16:26:36Z</dcterms:modified>
  <cp:revision>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IICM</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