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Pozyx\Documentation\"/>
    </mc:Choice>
  </mc:AlternateContent>
  <bookViews>
    <workbookView xWindow="0" yWindow="0" windowWidth="28800" windowHeight="12300" activeTab="6"/>
  </bookViews>
  <sheets>
    <sheet name="9-11-18" sheetId="1" r:id="rId1"/>
    <sheet name="15-11-18" sheetId="2" r:id="rId2"/>
    <sheet name="28-11-18" sheetId="3" r:id="rId3"/>
    <sheet name="30-11-18" sheetId="4" r:id="rId4"/>
    <sheet name="3-12-18" sheetId="5" r:id="rId5"/>
    <sheet name="4-12-18" sheetId="6" r:id="rId6"/>
    <sheet name="5-12-18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7" l="1"/>
  <c r="E7" i="7"/>
  <c r="E6" i="7"/>
  <c r="E5" i="7"/>
  <c r="E4" i="7"/>
  <c r="B7" i="6" l="1"/>
  <c r="B5" i="6"/>
  <c r="B6" i="6"/>
  <c r="E8" i="6"/>
  <c r="E7" i="6"/>
  <c r="E6" i="6"/>
  <c r="E5" i="6"/>
  <c r="E4" i="6"/>
  <c r="E8" i="5" l="1"/>
  <c r="E7" i="5"/>
  <c r="E6" i="5"/>
  <c r="E5" i="5"/>
  <c r="E4" i="5"/>
  <c r="E18" i="4" l="1"/>
  <c r="E17" i="4"/>
  <c r="E16" i="4"/>
  <c r="E15" i="4"/>
  <c r="E14" i="4"/>
  <c r="E8" i="4"/>
  <c r="E7" i="4"/>
  <c r="E6" i="4"/>
  <c r="E5" i="4"/>
  <c r="E4" i="4"/>
  <c r="E17" i="3" l="1"/>
  <c r="E16" i="3"/>
  <c r="E15" i="3"/>
  <c r="E14" i="3"/>
  <c r="E18" i="3"/>
  <c r="E8" i="3" l="1"/>
  <c r="E7" i="3"/>
  <c r="E6" i="3"/>
  <c r="E5" i="3"/>
  <c r="E4" i="3"/>
  <c r="C5" i="2" l="1"/>
  <c r="C4" i="2"/>
  <c r="C3" i="2"/>
  <c r="E6" i="2"/>
  <c r="E5" i="2"/>
  <c r="E4" i="2"/>
  <c r="E3" i="2"/>
  <c r="E2" i="2"/>
  <c r="B10" i="1" l="1"/>
  <c r="E6" i="1" l="1"/>
  <c r="E3" i="1" l="1"/>
  <c r="E4" i="1"/>
  <c r="E5" i="1"/>
  <c r="E2" i="1"/>
</calcChain>
</file>

<file path=xl/sharedStrings.xml><?xml version="1.0" encoding="utf-8"?>
<sst xmlns="http://schemas.openxmlformats.org/spreadsheetml/2006/main" count="99" uniqueCount="19">
  <si>
    <t>x</t>
  </si>
  <si>
    <t>y</t>
  </si>
  <si>
    <t>z</t>
  </si>
  <si>
    <t>Tag id</t>
  </si>
  <si>
    <t>0x675a</t>
  </si>
  <si>
    <t>0x674d</t>
  </si>
  <si>
    <t>0x6717</t>
  </si>
  <si>
    <t>0x675b</t>
  </si>
  <si>
    <t>Height Relavtive to Origin</t>
  </si>
  <si>
    <t>Height Range (mm)</t>
  </si>
  <si>
    <t>Hz</t>
  </si>
  <si>
    <t>msec</t>
  </si>
  <si>
    <t>Table @ Low Setting</t>
  </si>
  <si>
    <t>Table @ High Setting</t>
  </si>
  <si>
    <t>Using Tripod</t>
  </si>
  <si>
    <t>0x001a</t>
  </si>
  <si>
    <t>0x002a</t>
  </si>
  <si>
    <t>0x003a</t>
  </si>
  <si>
    <t>0x004a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</si>
</sst>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15" zoomScaleNormal="115" workbookViewId="0">
      <selection activeCell="E18" sqref="E18"/>
    </sheetView>
  </sheetViews>
  <sheetFormatPr defaultColWidth="32.7109375" defaultRowHeight="15" x14ac:dyDescent="0.25"/>
  <cols>
    <col min="1" max="1" width="16.28515625" style="2" customWidth="1"/>
    <col min="2" max="4" width="21.140625" style="2" customWidth="1"/>
    <col min="5" max="16384" width="32.7109375" style="2"/>
  </cols>
  <sheetData>
    <row r="1" spans="1:5" s="1" customFormat="1" ht="22.5" customHeight="1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8</v>
      </c>
    </row>
    <row r="2" spans="1:5" ht="22.5" customHeight="1" x14ac:dyDescent="0.25">
      <c r="A2" s="5" t="s">
        <v>4</v>
      </c>
      <c r="B2" s="6">
        <v>0</v>
      </c>
      <c r="C2" s="6">
        <v>0</v>
      </c>
      <c r="D2" s="6">
        <v>2050</v>
      </c>
      <c r="E2" s="6">
        <f>D2-$D$2</f>
        <v>0</v>
      </c>
    </row>
    <row r="3" spans="1:5" ht="22.5" customHeight="1" x14ac:dyDescent="0.25">
      <c r="A3" s="4" t="s">
        <v>5</v>
      </c>
      <c r="B3" s="4">
        <v>7000</v>
      </c>
      <c r="C3" s="4">
        <v>0</v>
      </c>
      <c r="D3" s="4">
        <v>1675</v>
      </c>
      <c r="E3" s="4">
        <f t="shared" ref="E3:E5" si="0">D3-$D$2</f>
        <v>-375</v>
      </c>
    </row>
    <row r="4" spans="1:5" ht="22.5" customHeight="1" x14ac:dyDescent="0.25">
      <c r="A4" s="4" t="s">
        <v>6</v>
      </c>
      <c r="B4" s="4">
        <v>0</v>
      </c>
      <c r="C4" s="4">
        <v>4000</v>
      </c>
      <c r="D4" s="4">
        <v>1855</v>
      </c>
      <c r="E4" s="4">
        <f t="shared" si="0"/>
        <v>-195</v>
      </c>
    </row>
    <row r="5" spans="1:5" ht="22.5" customHeight="1" x14ac:dyDescent="0.25">
      <c r="A5" s="4" t="s">
        <v>7</v>
      </c>
      <c r="B5" s="4">
        <v>7000</v>
      </c>
      <c r="C5" s="4">
        <v>4000</v>
      </c>
      <c r="D5" s="4">
        <v>2095</v>
      </c>
      <c r="E5" s="4">
        <f t="shared" si="0"/>
        <v>45</v>
      </c>
    </row>
    <row r="6" spans="1:5" ht="22.5" customHeight="1" x14ac:dyDescent="0.25">
      <c r="D6" s="7" t="s">
        <v>9</v>
      </c>
      <c r="E6" s="7">
        <f>MAX(D2:D5) - MIN(D2:D5)</f>
        <v>420</v>
      </c>
    </row>
    <row r="9" spans="1:5" ht="21.75" customHeight="1" x14ac:dyDescent="0.25">
      <c r="A9" s="9" t="s">
        <v>10</v>
      </c>
      <c r="B9" s="9" t="s">
        <v>11</v>
      </c>
    </row>
    <row r="10" spans="1:5" ht="21.75" customHeight="1" x14ac:dyDescent="0.25">
      <c r="A10" s="8">
        <v>60</v>
      </c>
      <c r="B10" s="8">
        <f>A10/1000</f>
        <v>0.06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15" zoomScaleNormal="115" workbookViewId="0">
      <selection activeCell="B17" sqref="B17"/>
    </sheetView>
  </sheetViews>
  <sheetFormatPr defaultColWidth="32.7109375" defaultRowHeight="15" x14ac:dyDescent="0.25"/>
  <cols>
    <col min="1" max="1" width="16.28515625" style="2" customWidth="1"/>
    <col min="2" max="4" width="21.140625" style="2" customWidth="1"/>
    <col min="5" max="16384" width="32.7109375" style="2"/>
  </cols>
  <sheetData>
    <row r="1" spans="1:5" s="1" customFormat="1" ht="22.5" customHeight="1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8</v>
      </c>
    </row>
    <row r="2" spans="1:5" ht="22.5" customHeight="1" x14ac:dyDescent="0.25">
      <c r="A2" s="5" t="s">
        <v>4</v>
      </c>
      <c r="B2" s="6">
        <v>0</v>
      </c>
      <c r="C2" s="6">
        <v>0</v>
      </c>
      <c r="D2" s="6">
        <v>1675</v>
      </c>
      <c r="E2" s="6">
        <f>D2-$D$2</f>
        <v>0</v>
      </c>
    </row>
    <row r="3" spans="1:5" ht="22.5" customHeight="1" x14ac:dyDescent="0.25">
      <c r="A3" s="4" t="s">
        <v>5</v>
      </c>
      <c r="B3" s="4">
        <v>7000</v>
      </c>
      <c r="C3" s="4">
        <f>0 - 1810</f>
        <v>-1810</v>
      </c>
      <c r="D3" s="4">
        <v>1175</v>
      </c>
      <c r="E3" s="4">
        <f t="shared" ref="E3:E5" si="0">D3-$D$2</f>
        <v>-500</v>
      </c>
    </row>
    <row r="4" spans="1:5" ht="22.5" customHeight="1" x14ac:dyDescent="0.25">
      <c r="A4" s="4" t="s">
        <v>6</v>
      </c>
      <c r="B4" s="4">
        <v>0</v>
      </c>
      <c r="C4" s="4">
        <f xml:space="preserve"> 4000 - 1810</f>
        <v>2190</v>
      </c>
      <c r="D4" s="4">
        <v>2225</v>
      </c>
      <c r="E4" s="4">
        <f t="shared" si="0"/>
        <v>550</v>
      </c>
    </row>
    <row r="5" spans="1:5" ht="22.5" customHeight="1" x14ac:dyDescent="0.25">
      <c r="A5" s="4" t="s">
        <v>7</v>
      </c>
      <c r="B5" s="4">
        <v>7000</v>
      </c>
      <c r="C5" s="4">
        <f xml:space="preserve"> 4000 - 1810</f>
        <v>2190</v>
      </c>
      <c r="D5" s="4">
        <v>1990</v>
      </c>
      <c r="E5" s="4">
        <f t="shared" si="0"/>
        <v>315</v>
      </c>
    </row>
    <row r="6" spans="1:5" ht="22.5" customHeight="1" x14ac:dyDescent="0.25">
      <c r="D6" s="7" t="s">
        <v>9</v>
      </c>
      <c r="E6" s="7">
        <f>MAX(D2:D5) - MIN(D2:D5)</f>
        <v>1050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115" zoomScaleNormal="115" workbookViewId="0">
      <selection activeCell="E18" sqref="E18"/>
    </sheetView>
  </sheetViews>
  <sheetFormatPr defaultColWidth="32.7109375" defaultRowHeight="15" x14ac:dyDescent="0.25"/>
  <cols>
    <col min="1" max="1" width="16.28515625" style="2" customWidth="1"/>
    <col min="2" max="4" width="21.140625" style="2" customWidth="1"/>
    <col min="5" max="16384" width="32.7109375" style="2"/>
  </cols>
  <sheetData>
    <row r="1" spans="1:5" ht="18.75" x14ac:dyDescent="0.25">
      <c r="A1" s="10" t="s">
        <v>13</v>
      </c>
    </row>
    <row r="3" spans="1:5" s="1" customFormat="1" ht="23.25" customHeight="1" x14ac:dyDescent="0.25">
      <c r="A3" s="3" t="s">
        <v>3</v>
      </c>
      <c r="B3" s="3" t="s">
        <v>0</v>
      </c>
      <c r="C3" s="3" t="s">
        <v>1</v>
      </c>
      <c r="D3" s="3" t="s">
        <v>2</v>
      </c>
      <c r="E3" s="3" t="s">
        <v>8</v>
      </c>
    </row>
    <row r="4" spans="1:5" ht="23.25" customHeight="1" x14ac:dyDescent="0.25">
      <c r="A4" s="5" t="s">
        <v>4</v>
      </c>
      <c r="B4" s="6">
        <v>0</v>
      </c>
      <c r="C4" s="6">
        <v>0</v>
      </c>
      <c r="D4" s="6">
        <v>1175</v>
      </c>
      <c r="E4" s="6">
        <f>D4-$D$4</f>
        <v>0</v>
      </c>
    </row>
    <row r="5" spans="1:5" ht="23.25" customHeight="1" x14ac:dyDescent="0.25">
      <c r="A5" s="4" t="s">
        <v>5</v>
      </c>
      <c r="B5" s="4">
        <v>3500</v>
      </c>
      <c r="C5" s="4">
        <v>-2330</v>
      </c>
      <c r="D5" s="4">
        <v>2110</v>
      </c>
      <c r="E5" s="4">
        <f t="shared" ref="E5:E7" si="0">D5-$D$4</f>
        <v>935</v>
      </c>
    </row>
    <row r="6" spans="1:5" ht="23.25" customHeight="1" x14ac:dyDescent="0.25">
      <c r="A6" s="4" t="s">
        <v>6</v>
      </c>
      <c r="B6" s="4">
        <v>0</v>
      </c>
      <c r="C6" s="4">
        <v>4010</v>
      </c>
      <c r="D6" s="4">
        <v>120</v>
      </c>
      <c r="E6" s="4">
        <f t="shared" si="0"/>
        <v>-1055</v>
      </c>
    </row>
    <row r="7" spans="1:5" ht="23.25" customHeight="1" x14ac:dyDescent="0.25">
      <c r="A7" s="4" t="s">
        <v>7</v>
      </c>
      <c r="B7" s="4">
        <v>3500</v>
      </c>
      <c r="C7" s="4">
        <v>3850</v>
      </c>
      <c r="D7" s="4">
        <v>2110</v>
      </c>
      <c r="E7" s="4">
        <f t="shared" si="0"/>
        <v>935</v>
      </c>
    </row>
    <row r="8" spans="1:5" ht="23.25" customHeight="1" x14ac:dyDescent="0.25">
      <c r="D8" s="7" t="s">
        <v>9</v>
      </c>
      <c r="E8" s="7">
        <f>MAX(D4:D7) - MIN(D4:D7)</f>
        <v>1990</v>
      </c>
    </row>
    <row r="11" spans="1:5" ht="18.75" x14ac:dyDescent="0.25">
      <c r="A11" s="10" t="s">
        <v>12</v>
      </c>
    </row>
    <row r="13" spans="1:5" ht="24" customHeight="1" x14ac:dyDescent="0.25">
      <c r="A13" s="3" t="s">
        <v>3</v>
      </c>
      <c r="B13" s="3" t="s">
        <v>0</v>
      </c>
      <c r="C13" s="3" t="s">
        <v>1</v>
      </c>
      <c r="D13" s="3" t="s">
        <v>2</v>
      </c>
      <c r="E13" s="3" t="s">
        <v>8</v>
      </c>
    </row>
    <row r="14" spans="1:5" ht="24" customHeight="1" x14ac:dyDescent="0.25">
      <c r="A14" s="5" t="s">
        <v>4</v>
      </c>
      <c r="B14" s="6">
        <v>0</v>
      </c>
      <c r="C14" s="6">
        <v>0</v>
      </c>
      <c r="D14" s="6">
        <v>750</v>
      </c>
      <c r="E14" s="6">
        <f>D14-$D$14</f>
        <v>0</v>
      </c>
    </row>
    <row r="15" spans="1:5" ht="24" customHeight="1" x14ac:dyDescent="0.25">
      <c r="A15" s="4" t="s">
        <v>5</v>
      </c>
      <c r="B15" s="4">
        <v>3500</v>
      </c>
      <c r="C15" s="4">
        <v>-2330</v>
      </c>
      <c r="D15" s="4">
        <v>2110</v>
      </c>
      <c r="E15" s="4">
        <f>D15-$D$14</f>
        <v>1360</v>
      </c>
    </row>
    <row r="16" spans="1:5" ht="24" customHeight="1" x14ac:dyDescent="0.25">
      <c r="A16" s="4" t="s">
        <v>6</v>
      </c>
      <c r="B16" s="4">
        <v>0</v>
      </c>
      <c r="C16" s="4">
        <v>4010</v>
      </c>
      <c r="D16" s="4">
        <v>120</v>
      </c>
      <c r="E16" s="4">
        <f>D16-$D$14</f>
        <v>-630</v>
      </c>
    </row>
    <row r="17" spans="1:5" ht="24" customHeight="1" x14ac:dyDescent="0.25">
      <c r="A17" s="4" t="s">
        <v>7</v>
      </c>
      <c r="B17" s="4">
        <v>3500</v>
      </c>
      <c r="C17" s="4">
        <v>3850</v>
      </c>
      <c r="D17" s="4">
        <v>2110</v>
      </c>
      <c r="E17" s="4">
        <f>D17-$D$14</f>
        <v>1360</v>
      </c>
    </row>
    <row r="18" spans="1:5" ht="24" customHeight="1" x14ac:dyDescent="0.25">
      <c r="D18" s="7" t="s">
        <v>9</v>
      </c>
      <c r="E18" s="7">
        <f>MAX(D14:D17) - MIN(D14:D17)</f>
        <v>1990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115" zoomScaleNormal="115" workbookViewId="0">
      <selection activeCell="F10" sqref="F10"/>
    </sheetView>
  </sheetViews>
  <sheetFormatPr defaultColWidth="32.7109375" defaultRowHeight="15" x14ac:dyDescent="0.25"/>
  <cols>
    <col min="1" max="1" width="16.28515625" style="2" customWidth="1"/>
    <col min="2" max="4" width="21.140625" style="2" customWidth="1"/>
    <col min="5" max="16384" width="32.7109375" style="2"/>
  </cols>
  <sheetData>
    <row r="1" spans="1:5" ht="18.75" x14ac:dyDescent="0.25">
      <c r="A1" s="10" t="s">
        <v>13</v>
      </c>
    </row>
    <row r="3" spans="1:5" s="1" customFormat="1" ht="23.25" customHeight="1" x14ac:dyDescent="0.25">
      <c r="A3" s="3" t="s">
        <v>3</v>
      </c>
      <c r="B3" s="3" t="s">
        <v>0</v>
      </c>
      <c r="C3" s="3" t="s">
        <v>1</v>
      </c>
      <c r="D3" s="3" t="s">
        <v>2</v>
      </c>
      <c r="E3" s="3" t="s">
        <v>8</v>
      </c>
    </row>
    <row r="4" spans="1:5" ht="23.25" customHeight="1" x14ac:dyDescent="0.25">
      <c r="A4" s="5" t="s">
        <v>4</v>
      </c>
      <c r="B4" s="6">
        <v>0</v>
      </c>
      <c r="C4" s="6">
        <v>0</v>
      </c>
      <c r="D4" s="6">
        <v>1175</v>
      </c>
      <c r="E4" s="6">
        <f>D4-$D$4</f>
        <v>0</v>
      </c>
    </row>
    <row r="5" spans="1:5" ht="23.25" customHeight="1" x14ac:dyDescent="0.25">
      <c r="A5" s="4" t="s">
        <v>5</v>
      </c>
      <c r="B5" s="4">
        <v>3500</v>
      </c>
      <c r="C5" s="4">
        <v>-2330</v>
      </c>
      <c r="D5" s="4">
        <v>130</v>
      </c>
      <c r="E5" s="4">
        <f t="shared" ref="E5:E7" si="0">D5-$D$4</f>
        <v>-1045</v>
      </c>
    </row>
    <row r="6" spans="1:5" ht="23.25" customHeight="1" x14ac:dyDescent="0.25">
      <c r="A6" s="4" t="s">
        <v>6</v>
      </c>
      <c r="B6" s="4">
        <v>0</v>
      </c>
      <c r="C6" s="4">
        <v>4010</v>
      </c>
      <c r="D6" s="4">
        <v>120</v>
      </c>
      <c r="E6" s="4">
        <f t="shared" si="0"/>
        <v>-1055</v>
      </c>
    </row>
    <row r="7" spans="1:5" ht="23.25" customHeight="1" x14ac:dyDescent="0.25">
      <c r="A7" s="4" t="s">
        <v>7</v>
      </c>
      <c r="B7" s="4">
        <v>3500</v>
      </c>
      <c r="C7" s="4">
        <v>3850</v>
      </c>
      <c r="D7" s="4">
        <v>2110</v>
      </c>
      <c r="E7" s="4">
        <f t="shared" si="0"/>
        <v>935</v>
      </c>
    </row>
    <row r="8" spans="1:5" ht="23.25" customHeight="1" x14ac:dyDescent="0.25">
      <c r="D8" s="7" t="s">
        <v>9</v>
      </c>
      <c r="E8" s="7">
        <f>MAX(D4:D7) - MIN(D4:D7)</f>
        <v>1990</v>
      </c>
    </row>
    <row r="11" spans="1:5" ht="18.75" x14ac:dyDescent="0.25">
      <c r="A11" s="10" t="s">
        <v>12</v>
      </c>
    </row>
    <row r="13" spans="1:5" ht="24" customHeight="1" x14ac:dyDescent="0.25">
      <c r="A13" s="3" t="s">
        <v>3</v>
      </c>
      <c r="B13" s="3" t="s">
        <v>0</v>
      </c>
      <c r="C13" s="3" t="s">
        <v>1</v>
      </c>
      <c r="D13" s="3" t="s">
        <v>2</v>
      </c>
      <c r="E13" s="3" t="s">
        <v>8</v>
      </c>
    </row>
    <row r="14" spans="1:5" ht="24" customHeight="1" x14ac:dyDescent="0.25">
      <c r="A14" s="5" t="s">
        <v>4</v>
      </c>
      <c r="B14" s="6">
        <v>0</v>
      </c>
      <c r="C14" s="6">
        <v>0</v>
      </c>
      <c r="D14" s="6">
        <v>750</v>
      </c>
      <c r="E14" s="6">
        <f>D14-$D$14</f>
        <v>0</v>
      </c>
    </row>
    <row r="15" spans="1:5" ht="24" customHeight="1" x14ac:dyDescent="0.25">
      <c r="A15" s="4" t="s">
        <v>5</v>
      </c>
      <c r="B15" s="4">
        <v>3500</v>
      </c>
      <c r="C15" s="4">
        <v>-2330</v>
      </c>
      <c r="D15" s="4">
        <v>130</v>
      </c>
      <c r="E15" s="4">
        <f>D15-$D$14</f>
        <v>-620</v>
      </c>
    </row>
    <row r="16" spans="1:5" ht="24" customHeight="1" x14ac:dyDescent="0.25">
      <c r="A16" s="4" t="s">
        <v>6</v>
      </c>
      <c r="B16" s="4">
        <v>0</v>
      </c>
      <c r="C16" s="4">
        <v>4010</v>
      </c>
      <c r="D16" s="4">
        <v>120</v>
      </c>
      <c r="E16" s="4">
        <f>D16-$D$14</f>
        <v>-630</v>
      </c>
    </row>
    <row r="17" spans="1:5" ht="24" customHeight="1" x14ac:dyDescent="0.25">
      <c r="A17" s="4" t="s">
        <v>7</v>
      </c>
      <c r="B17" s="4">
        <v>3500</v>
      </c>
      <c r="C17" s="4">
        <v>3850</v>
      </c>
      <c r="D17" s="4">
        <v>2110</v>
      </c>
      <c r="E17" s="4">
        <f>D17-$D$14</f>
        <v>1360</v>
      </c>
    </row>
    <row r="18" spans="1:5" ht="24" customHeight="1" x14ac:dyDescent="0.25">
      <c r="D18" s="7" t="s">
        <v>9</v>
      </c>
      <c r="E18" s="7">
        <f>MAX(D14:D17) - MIN(D14:D17)</f>
        <v>1990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115" zoomScaleNormal="115" workbookViewId="0">
      <selection activeCell="D14" sqref="D14"/>
    </sheetView>
  </sheetViews>
  <sheetFormatPr defaultColWidth="32.7109375" defaultRowHeight="15" x14ac:dyDescent="0.25"/>
  <cols>
    <col min="1" max="1" width="16.28515625" style="2" customWidth="1"/>
    <col min="2" max="4" width="21.140625" style="2" customWidth="1"/>
    <col min="5" max="16384" width="32.7109375" style="2"/>
  </cols>
  <sheetData>
    <row r="1" spans="1:5" ht="18.75" x14ac:dyDescent="0.25">
      <c r="A1" s="10" t="s">
        <v>14</v>
      </c>
    </row>
    <row r="3" spans="1:5" s="1" customFormat="1" ht="23.25" customHeight="1" x14ac:dyDescent="0.25">
      <c r="A3" s="3" t="s">
        <v>3</v>
      </c>
      <c r="B3" s="3" t="s">
        <v>0</v>
      </c>
      <c r="C3" s="3" t="s">
        <v>1</v>
      </c>
      <c r="D3" s="3" t="s">
        <v>2</v>
      </c>
      <c r="E3" s="3" t="s">
        <v>8</v>
      </c>
    </row>
    <row r="4" spans="1:5" ht="23.25" customHeight="1" x14ac:dyDescent="0.25">
      <c r="A4" s="5" t="s">
        <v>4</v>
      </c>
      <c r="B4" s="6">
        <v>0</v>
      </c>
      <c r="C4" s="6">
        <v>0</v>
      </c>
      <c r="D4" s="6">
        <v>1300</v>
      </c>
      <c r="E4" s="6">
        <f>D4-$D$4</f>
        <v>0</v>
      </c>
    </row>
    <row r="5" spans="1:5" ht="23.25" customHeight="1" x14ac:dyDescent="0.25">
      <c r="A5" s="4" t="s">
        <v>5</v>
      </c>
      <c r="B5" s="4">
        <v>3290</v>
      </c>
      <c r="C5" s="4">
        <v>-2670</v>
      </c>
      <c r="D5" s="4">
        <v>130</v>
      </c>
      <c r="E5" s="4">
        <f t="shared" ref="E5:E7" si="0">D5-$D$4</f>
        <v>-1170</v>
      </c>
    </row>
    <row r="6" spans="1:5" ht="23.25" customHeight="1" x14ac:dyDescent="0.25">
      <c r="A6" s="4" t="s">
        <v>6</v>
      </c>
      <c r="B6" s="4">
        <v>-280</v>
      </c>
      <c r="C6" s="4">
        <v>3670</v>
      </c>
      <c r="D6" s="4">
        <v>120</v>
      </c>
      <c r="E6" s="4">
        <f t="shared" si="0"/>
        <v>-1180</v>
      </c>
    </row>
    <row r="7" spans="1:5" ht="23.25" customHeight="1" x14ac:dyDescent="0.25">
      <c r="A7" s="4" t="s">
        <v>7</v>
      </c>
      <c r="B7" s="4">
        <v>3290</v>
      </c>
      <c r="C7" s="4">
        <v>3510</v>
      </c>
      <c r="D7" s="4">
        <v>2110</v>
      </c>
      <c r="E7" s="4">
        <f t="shared" si="0"/>
        <v>810</v>
      </c>
    </row>
    <row r="8" spans="1:5" ht="23.25" customHeight="1" x14ac:dyDescent="0.25">
      <c r="D8" s="7" t="s">
        <v>9</v>
      </c>
      <c r="E8" s="7">
        <f>MAX(D4:D7) - MIN(D4:D7)</f>
        <v>1990</v>
      </c>
    </row>
    <row r="13" spans="1:5" ht="24" customHeight="1" x14ac:dyDescent="0.25"/>
    <row r="14" spans="1:5" ht="24" customHeight="1" x14ac:dyDescent="0.25"/>
    <row r="15" spans="1:5" ht="24" customHeight="1" x14ac:dyDescent="0.25"/>
    <row r="16" spans="1:5" ht="24" customHeight="1" x14ac:dyDescent="0.25"/>
    <row r="17" ht="24" customHeight="1" x14ac:dyDescent="0.25"/>
    <row r="18" ht="24" customHeight="1" x14ac:dyDescent="0.25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115" zoomScaleNormal="115" workbookViewId="0">
      <selection activeCell="H8" sqref="H8"/>
    </sheetView>
  </sheetViews>
  <sheetFormatPr defaultColWidth="32.7109375" defaultRowHeight="15" x14ac:dyDescent="0.25"/>
  <cols>
    <col min="1" max="1" width="16.28515625" style="2" customWidth="1"/>
    <col min="2" max="4" width="21.140625" style="2" customWidth="1"/>
    <col min="5" max="16384" width="32.7109375" style="2"/>
  </cols>
  <sheetData>
    <row r="1" spans="1:5" ht="18.75" x14ac:dyDescent="0.25">
      <c r="A1" s="10" t="s">
        <v>14</v>
      </c>
    </row>
    <row r="3" spans="1:5" s="1" customFormat="1" ht="23.25" customHeight="1" x14ac:dyDescent="0.25">
      <c r="A3" s="3" t="s">
        <v>3</v>
      </c>
      <c r="B3" s="3" t="s">
        <v>0</v>
      </c>
      <c r="C3" s="3" t="s">
        <v>1</v>
      </c>
      <c r="D3" s="3" t="s">
        <v>2</v>
      </c>
      <c r="E3" s="3" t="s">
        <v>8</v>
      </c>
    </row>
    <row r="4" spans="1:5" ht="23.25" customHeight="1" x14ac:dyDescent="0.25">
      <c r="A4" s="5" t="s">
        <v>4</v>
      </c>
      <c r="B4" s="6">
        <v>0</v>
      </c>
      <c r="C4" s="6">
        <v>0</v>
      </c>
      <c r="D4" s="6">
        <v>1983</v>
      </c>
      <c r="E4" s="6">
        <f>D4-$D$4</f>
        <v>0</v>
      </c>
    </row>
    <row r="5" spans="1:5" ht="23.25" customHeight="1" x14ac:dyDescent="0.25">
      <c r="A5" s="4" t="s">
        <v>5</v>
      </c>
      <c r="B5" s="4">
        <f xml:space="preserve"> 3290 - 140</f>
        <v>3150</v>
      </c>
      <c r="C5" s="4">
        <v>-2670</v>
      </c>
      <c r="D5" s="4">
        <v>130</v>
      </c>
      <c r="E5" s="4">
        <f t="shared" ref="E5:E7" si="0">D5-$D$4</f>
        <v>-1853</v>
      </c>
    </row>
    <row r="6" spans="1:5" ht="23.25" customHeight="1" x14ac:dyDescent="0.25">
      <c r="A6" s="4" t="s">
        <v>6</v>
      </c>
      <c r="B6" s="4">
        <f xml:space="preserve"> -280 - 140</f>
        <v>-420</v>
      </c>
      <c r="C6" s="4">
        <v>3670</v>
      </c>
      <c r="D6" s="4">
        <v>120</v>
      </c>
      <c r="E6" s="4">
        <f t="shared" si="0"/>
        <v>-1863</v>
      </c>
    </row>
    <row r="7" spans="1:5" ht="23.25" customHeight="1" x14ac:dyDescent="0.25">
      <c r="A7" s="4" t="s">
        <v>7</v>
      </c>
      <c r="B7" s="4">
        <f xml:space="preserve"> 3290 - 140</f>
        <v>3150</v>
      </c>
      <c r="C7" s="4">
        <v>3510</v>
      </c>
      <c r="D7" s="4">
        <v>2110</v>
      </c>
      <c r="E7" s="4">
        <f t="shared" si="0"/>
        <v>127</v>
      </c>
    </row>
    <row r="8" spans="1:5" ht="23.25" customHeight="1" x14ac:dyDescent="0.25">
      <c r="D8" s="7" t="s">
        <v>9</v>
      </c>
      <c r="E8" s="7">
        <f>MAX(D4:D7) - MIN(D4:D7)</f>
        <v>1990</v>
      </c>
    </row>
    <row r="13" spans="1:5" ht="24" customHeight="1" x14ac:dyDescent="0.25"/>
    <row r="14" spans="1:5" ht="24" customHeight="1" x14ac:dyDescent="0.25"/>
    <row r="15" spans="1:5" ht="24" customHeight="1" x14ac:dyDescent="0.25"/>
    <row r="16" spans="1:5" ht="24" customHeight="1" x14ac:dyDescent="0.25"/>
    <row r="17" ht="24" customHeight="1" x14ac:dyDescent="0.25"/>
    <row r="18" ht="24" customHeight="1" x14ac:dyDescent="0.25"/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zoomScale="115" zoomScaleNormal="115" workbookViewId="0">
      <selection activeCell="A4" sqref="A4"/>
    </sheetView>
  </sheetViews>
  <sheetFormatPr defaultColWidth="32.7109375" defaultRowHeight="15" x14ac:dyDescent="0.25"/>
  <cols>
    <col min="1" max="1" width="16.28515625" style="2" customWidth="1"/>
    <col min="2" max="4" width="21.140625" style="2" customWidth="1"/>
    <col min="5" max="16384" width="32.7109375" style="2"/>
  </cols>
  <sheetData>
    <row r="1" spans="1:5" ht="18.75" x14ac:dyDescent="0.25">
      <c r="A1" s="10" t="s">
        <v>14</v>
      </c>
    </row>
    <row r="3" spans="1:5" s="1" customFormat="1" ht="23.25" customHeight="1" x14ac:dyDescent="0.25">
      <c r="A3" s="3" t="s">
        <v>3</v>
      </c>
      <c r="B3" s="3" t="s">
        <v>0</v>
      </c>
      <c r="C3" s="3" t="s">
        <v>1</v>
      </c>
      <c r="D3" s="3" t="s">
        <v>2</v>
      </c>
      <c r="E3" s="3" t="s">
        <v>8</v>
      </c>
    </row>
    <row r="4" spans="1:5" ht="23.25" customHeight="1" x14ac:dyDescent="0.25">
      <c r="A4" s="5" t="s">
        <v>18</v>
      </c>
      <c r="B4" s="6">
        <v>0</v>
      </c>
      <c r="C4" s="6">
        <v>0</v>
      </c>
      <c r="D4" s="6">
        <v>1300</v>
      </c>
      <c r="E4" s="6">
        <f>D4-$D$4</f>
        <v>0</v>
      </c>
    </row>
    <row r="5" spans="1:5" ht="23.25" customHeight="1" x14ac:dyDescent="0.25">
      <c r="A5" s="4" t="s">
        <v>15</v>
      </c>
      <c r="B5" s="4">
        <v>3290</v>
      </c>
      <c r="C5" s="4">
        <v>-2670</v>
      </c>
      <c r="D5" s="4">
        <v>130</v>
      </c>
      <c r="E5" s="4">
        <f t="shared" ref="E5:E7" si="0">D5-$D$4</f>
        <v>-1170</v>
      </c>
    </row>
    <row r="6" spans="1:5" ht="23.25" customHeight="1" x14ac:dyDescent="0.25">
      <c r="A6" s="4" t="s">
        <v>16</v>
      </c>
      <c r="B6" s="4">
        <v>-280</v>
      </c>
      <c r="C6" s="4">
        <v>3670</v>
      </c>
      <c r="D6" s="4">
        <v>120</v>
      </c>
      <c r="E6" s="4">
        <f t="shared" si="0"/>
        <v>-1180</v>
      </c>
    </row>
    <row r="7" spans="1:5" ht="23.25" customHeight="1" x14ac:dyDescent="0.25">
      <c r="A7" s="4" t="s">
        <v>17</v>
      </c>
      <c r="B7" s="4">
        <v>3290</v>
      </c>
      <c r="C7" s="4">
        <v>3510</v>
      </c>
      <c r="D7" s="4">
        <v>2110</v>
      </c>
      <c r="E7" s="4">
        <f t="shared" si="0"/>
        <v>810</v>
      </c>
    </row>
    <row r="8" spans="1:5" ht="23.25" customHeight="1" x14ac:dyDescent="0.25">
      <c r="D8" s="7" t="s">
        <v>9</v>
      </c>
      <c r="E8" s="7">
        <f>MAX(D4:D7) - MIN(D4:D7)</f>
        <v>1990</v>
      </c>
    </row>
    <row r="13" spans="1:5" ht="24" customHeight="1" x14ac:dyDescent="0.25"/>
    <row r="14" spans="1:5" ht="24" customHeight="1" x14ac:dyDescent="0.25"/>
    <row r="15" spans="1:5" ht="24" customHeight="1" x14ac:dyDescent="0.25"/>
    <row r="16" spans="1:5" ht="24" customHeight="1" x14ac:dyDescent="0.25"/>
    <row r="17" ht="24" customHeight="1" x14ac:dyDescent="0.25"/>
    <row r="18" ht="24" customHeigh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9-11-18</vt:lpstr>
      <vt:lpstr>15-11-18</vt:lpstr>
      <vt:lpstr>28-11-18</vt:lpstr>
      <vt:lpstr>30-11-18</vt:lpstr>
      <vt:lpstr>3-12-18</vt:lpstr>
      <vt:lpstr>4-12-18</vt:lpstr>
      <vt:lpstr>5-12-18</vt:lpstr>
    </vt:vector>
  </TitlesOfParts>
  <Company>Deakin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HAMMOND</dc:creator>
  <cp:lastModifiedBy>PAUL HAMMOND</cp:lastModifiedBy>
  <dcterms:created xsi:type="dcterms:W3CDTF">2018-11-08T22:28:30Z</dcterms:created>
  <dcterms:modified xsi:type="dcterms:W3CDTF">2018-12-16T20:25:48Z</dcterms:modified>
</cp:coreProperties>
</file>