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hidePivotFieldList="1"/>
  <mc:AlternateContent xmlns:mc="http://schemas.openxmlformats.org/markup-compatibility/2006">
    <mc:Choice Requires="x15">
      <x15ac:absPath xmlns:x15ac="http://schemas.microsoft.com/office/spreadsheetml/2010/11/ac" url="C:\Rendimento\Challenge\Outros\"/>
    </mc:Choice>
  </mc:AlternateContent>
  <xr:revisionPtr revIDLastSave="0" documentId="13_ncr:1_{ED47BBC6-778F-403E-9333-04F53A155558}" xr6:coauthVersionLast="36" xr6:coauthVersionMax="36" xr10:uidLastSave="{00000000-0000-0000-0000-000000000000}"/>
  <bookViews>
    <workbookView xWindow="0" yWindow="0" windowWidth="20490" windowHeight="7545" tabRatio="773" xr2:uid="{00000000-000D-0000-FFFF-FFFF00000000}"/>
  </bookViews>
  <sheets>
    <sheet name="Demandas x Squad" sheetId="5" r:id="rId1"/>
    <sheet name="HISTORIAS POR SQUAD" sheetId="68" r:id="rId2"/>
  </sheets>
  <definedNames>
    <definedName name="_xlnm._FilterDatabase" localSheetId="0" hidden="1">'Demandas x Squad'!#REF!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1" i="68" l="1"/>
  <c r="D33" i="68" l="1"/>
  <c r="C33" i="68"/>
  <c r="B33" i="68"/>
  <c r="B8" i="68" s="1"/>
  <c r="H32" i="68"/>
  <c r="J20" i="68" l="1"/>
  <c r="J19" i="68"/>
  <c r="H20" i="68" l="1"/>
  <c r="H30" i="68" l="1"/>
  <c r="H29" i="68" l="1"/>
  <c r="J14" i="68" l="1"/>
  <c r="J15" i="68"/>
  <c r="J16" i="68"/>
  <c r="J17" i="68"/>
  <c r="J18" i="68"/>
  <c r="H17" i="68" l="1"/>
  <c r="H18" i="68"/>
  <c r="H14" i="68"/>
  <c r="H16" i="68"/>
  <c r="H19" i="68"/>
  <c r="J2" i="68" l="1"/>
  <c r="H15" i="68" l="1"/>
  <c r="J9" i="68" l="1"/>
  <c r="J3" i="68" l="1"/>
  <c r="J4" i="68"/>
  <c r="J5" i="68"/>
  <c r="J6" i="68"/>
  <c r="J7" i="68"/>
  <c r="J10" i="68"/>
  <c r="J11" i="68"/>
  <c r="J12" i="68"/>
  <c r="J13" i="68"/>
  <c r="G33" i="68"/>
  <c r="G8" i="68" s="1"/>
  <c r="G21" i="68" s="1"/>
  <c r="F33" i="68"/>
  <c r="E33" i="68"/>
  <c r="E8" i="68" s="1"/>
  <c r="E21" i="68" s="1"/>
  <c r="D8" i="68"/>
  <c r="D21" i="68" s="1"/>
  <c r="C8" i="68"/>
  <c r="C21" i="68" s="1"/>
  <c r="B21" i="68"/>
  <c r="H31" i="68"/>
  <c r="H28" i="68"/>
  <c r="H27" i="68"/>
  <c r="H13" i="68"/>
  <c r="H12" i="68"/>
  <c r="H11" i="68"/>
  <c r="H10" i="68"/>
  <c r="H9" i="68"/>
  <c r="H7" i="68"/>
  <c r="H6" i="68"/>
  <c r="H5" i="68"/>
  <c r="H4" i="68"/>
  <c r="H3" i="68"/>
  <c r="H2" i="68"/>
  <c r="F8" i="68" l="1"/>
  <c r="F21" i="68" s="1"/>
  <c r="H33" i="68"/>
  <c r="J8" i="68"/>
  <c r="H8" i="68" l="1"/>
  <c r="H21" i="68" s="1"/>
</calcChain>
</file>

<file path=xl/sharedStrings.xml><?xml version="1.0" encoding="utf-8"?>
<sst xmlns="http://schemas.openxmlformats.org/spreadsheetml/2006/main" count="64" uniqueCount="36">
  <si>
    <t>Concluído</t>
  </si>
  <si>
    <t>Em Desenvolvimento</t>
  </si>
  <si>
    <t>Em Homologação</t>
  </si>
  <si>
    <t>Em Backlog</t>
  </si>
  <si>
    <t>Total Geral</t>
  </si>
  <si>
    <t>Squad</t>
  </si>
  <si>
    <t>BaaS</t>
  </si>
  <si>
    <t>Demandas</t>
  </si>
  <si>
    <t>BI Agillitas</t>
  </si>
  <si>
    <t>BI Rendimento</t>
  </si>
  <si>
    <t>BI Cotação</t>
  </si>
  <si>
    <t>Desenvolvimento concluído</t>
  </si>
  <si>
    <t>BI Inteligencia Mercado</t>
  </si>
  <si>
    <t>Ripple</t>
  </si>
  <si>
    <t>Homologado</t>
  </si>
  <si>
    <t>MP Projetos</t>
  </si>
  <si>
    <t>Corporativo</t>
  </si>
  <si>
    <t>MP Projetos - Convênios / Bancoob</t>
  </si>
  <si>
    <t>MP Projetos - Recarga de celular</t>
  </si>
  <si>
    <t>MP Projetos - PIX</t>
  </si>
  <si>
    <t>MP Projetos - Itaú</t>
  </si>
  <si>
    <t>Melhorias Google e BackOffice</t>
  </si>
  <si>
    <t>Assinatura Digital</t>
  </si>
  <si>
    <t>Inovação CCME</t>
  </si>
  <si>
    <t>PIX Remittance</t>
  </si>
  <si>
    <t>Desenvolvimento concluído + Em Homologação</t>
  </si>
  <si>
    <t>Total (MP Projetos)</t>
  </si>
  <si>
    <t>BaaS - PIX</t>
  </si>
  <si>
    <t>Health Check</t>
  </si>
  <si>
    <t>Cartões de Crédito</t>
  </si>
  <si>
    <t>Internet Banking - Trilha 3</t>
  </si>
  <si>
    <t>Internet Banking - Trilha 4</t>
  </si>
  <si>
    <t>Internet Banking - Trilha 1</t>
  </si>
  <si>
    <t>MP Projetos - MS Cadastro</t>
  </si>
  <si>
    <t>PLD Monitoramento</t>
  </si>
  <si>
    <t>MP Projetos - MS Transferência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</si>
</sst>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">
    <xf numFmtId="0" fontId="0" fillId="0" borderId="0" xfId="0"/>
    <xf numFmtId="0" fontId="0" fillId="0" borderId="0" xfId="0"/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/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wrapText="1"/>
    </xf>
    <xf numFmtId="0" fontId="0" fillId="0" borderId="1" xfId="0" applyNumberFormat="1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5" fillId="0" borderId="1" xfId="0" applyFont="1" applyFill="1" applyBorder="1" applyAlignment="1">
      <alignment horizontal="left"/>
    </xf>
  </cellXfs>
  <cellStyles count="3">
    <cellStyle name="Normal" xfId="0" builtinId="0"/>
    <cellStyle name="Normal 3" xfId="1" xr:uid="{00000000-0005-0000-0000-000001000000}"/>
    <cellStyle name="Normal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212-4504-9B2D-3D099DB3416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212-4504-9B2D-3D099DB3416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212-4504-9B2D-3D099DB3416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1DA-4BC0-A8AE-D51DCF2C705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1DA-4BC0-A8AE-D51DCF2C705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B27-4FB7-82E2-B9800375611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3771-4547-85D3-CB42B467D3B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3771-4547-85D3-CB42B467D3B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3771-4547-85D3-CB42B467D3B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BC12-4167-8EAC-F42D63C0A8B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3639-4D1D-865E-AC6F3D0C19B2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31B2-4D95-A6B6-B0FAB5C85A5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4A99-4D5F-9492-B781977506B4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39FF-4F91-A4E5-D8FDA25C28F4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39FF-4F91-A4E5-D8FDA25C28F4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39FF-4F91-A4E5-D8FDA25C28F4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39FF-4F91-A4E5-D8FDA25C28F4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39FF-4F91-A4E5-D8FDA25C28F4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F16A-49FE-A86B-0DC7B65C742E}"/>
              </c:ext>
            </c:extLst>
          </c:dPt>
          <c:dLbls>
            <c:dLbl>
              <c:idx val="0"/>
              <c:layout>
                <c:manualLayout>
                  <c:x val="8.9987073953820176E-2"/>
                  <c:y val="-0.1368523949169110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212-4504-9B2D-3D099DB3416A}"/>
                </c:ext>
              </c:extLst>
            </c:dLbl>
            <c:dLbl>
              <c:idx val="4"/>
              <c:layout>
                <c:manualLayout>
                  <c:x val="-0.11430347388796674"/>
                  <c:y val="0.179863147605083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1DA-4BC0-A8AE-D51DCF2C705F}"/>
                </c:ext>
              </c:extLst>
            </c:dLbl>
            <c:dLbl>
              <c:idx val="5"/>
              <c:layout>
                <c:manualLayout>
                  <c:x val="-0.1383796403469455"/>
                  <c:y val="0.1407624633431083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B27-4FB7-82E2-B9800375611E}"/>
                </c:ext>
              </c:extLst>
            </c:dLbl>
            <c:dLbl>
              <c:idx val="6"/>
              <c:layout>
                <c:manualLayout>
                  <c:x val="-0.11787813563579587"/>
                  <c:y val="5.86510263929617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771-4547-85D3-CB42B467D3BA}"/>
                </c:ext>
              </c:extLst>
            </c:dLbl>
            <c:dLbl>
              <c:idx val="8"/>
              <c:layout>
                <c:manualLayout>
                  <c:x val="-0.10740891385809043"/>
                  <c:y val="1.564027370478983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771-4547-85D3-CB42B467D3BA}"/>
                </c:ext>
              </c:extLst>
            </c:dLbl>
            <c:dLbl>
              <c:idx val="9"/>
              <c:layout>
                <c:manualLayout>
                  <c:x val="-0.10990679557572043"/>
                  <c:y val="-2.73704789833822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BC12-4167-8EAC-F42D63C0A8BB}"/>
                </c:ext>
              </c:extLst>
            </c:dLbl>
            <c:dLbl>
              <c:idx val="10"/>
              <c:layout>
                <c:manualLayout>
                  <c:x val="-0.12739196759913049"/>
                  <c:y val="-7.820136852394916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3639-4D1D-865E-AC6F3D0C19B2}"/>
                </c:ext>
              </c:extLst>
            </c:dLbl>
            <c:dLbl>
              <c:idx val="11"/>
              <c:layout>
                <c:manualLayout>
                  <c:x val="-9.7417386987570381E-2"/>
                  <c:y val="-0.105571847507331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31B2-4D95-A6B6-B0FAB5C85A56}"/>
                </c:ext>
              </c:extLst>
            </c:dLbl>
            <c:dLbl>
              <c:idx val="12"/>
              <c:layout>
                <c:manualLayout>
                  <c:x val="-0.12489408588150049"/>
                  <c:y val="-0.1446725317693059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4A99-4D5F-9492-B781977506B4}"/>
                </c:ext>
              </c:extLst>
            </c:dLbl>
            <c:dLbl>
              <c:idx val="13"/>
              <c:layout>
                <c:manualLayout>
                  <c:x val="-8.9923741834680382E-2"/>
                  <c:y val="-0.148582600195503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39FF-4F91-A4E5-D8FDA25C28F4}"/>
                </c:ext>
              </c:extLst>
            </c:dLbl>
            <c:dLbl>
              <c:idx val="14"/>
              <c:layout>
                <c:manualLayout>
                  <c:x val="-4.9957634352600241E-2"/>
                  <c:y val="-0.1837732160312805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39FF-4F91-A4E5-D8FDA25C28F4}"/>
                </c:ext>
              </c:extLst>
            </c:dLbl>
            <c:dLbl>
              <c:idx val="15"/>
              <c:layout>
                <c:manualLayout>
                  <c:x val="-4.9957634352600653E-3"/>
                  <c:y val="-0.1720430107526881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39FF-4F91-A4E5-D8FDA25C28F4}"/>
                </c:ext>
              </c:extLst>
            </c:dLbl>
            <c:dLbl>
              <c:idx val="16"/>
              <c:layout>
                <c:manualLayout>
                  <c:x val="1.7485172023410069E-2"/>
                  <c:y val="-0.168132942326490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39FF-4F91-A4E5-D8FDA25C28F4}"/>
                </c:ext>
              </c:extLst>
            </c:dLbl>
            <c:dLbl>
              <c:idx val="17"/>
              <c:layout>
                <c:manualLayout>
                  <c:x val="5.996745279790288E-2"/>
                  <c:y val="-0.1603128054740957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39FF-4F91-A4E5-D8FDA25C28F4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'Demandas x Squad'!$B$2:$B$20</c:f>
              <c:strCache>
                <c:ptCount val="19"/>
                <c:pt idx="0">
                  <c:v>Corporativo</c:v>
                </c:pt>
                <c:pt idx="1">
                  <c:v>MP Projetos</c:v>
                </c:pt>
                <c:pt idx="2">
                  <c:v>Ripple</c:v>
                </c:pt>
                <c:pt idx="3">
                  <c:v>BaaS</c:v>
                </c:pt>
                <c:pt idx="4">
                  <c:v>BI Agillitas</c:v>
                </c:pt>
                <c:pt idx="5">
                  <c:v>BI Rendimento</c:v>
                </c:pt>
                <c:pt idx="6">
                  <c:v>BI Cotação</c:v>
                </c:pt>
                <c:pt idx="7">
                  <c:v>BI Inteligencia Mercado</c:v>
                </c:pt>
                <c:pt idx="8">
                  <c:v>Assinatura Digital</c:v>
                </c:pt>
                <c:pt idx="9">
                  <c:v>Melhorias Google e BackOffice</c:v>
                </c:pt>
                <c:pt idx="10">
                  <c:v>Inovação CCME</c:v>
                </c:pt>
                <c:pt idx="11">
                  <c:v>PIX Remittance</c:v>
                </c:pt>
                <c:pt idx="12">
                  <c:v>BaaS - PIX</c:v>
                </c:pt>
                <c:pt idx="13">
                  <c:v>Cartões de Crédito</c:v>
                </c:pt>
                <c:pt idx="14">
                  <c:v>Internet Banking - Trilha 1</c:v>
                </c:pt>
                <c:pt idx="15">
                  <c:v>Internet Banking - Trilha 3</c:v>
                </c:pt>
                <c:pt idx="16">
                  <c:v>Internet Banking - Trilha 4</c:v>
                </c:pt>
                <c:pt idx="17">
                  <c:v>Health Check</c:v>
                </c:pt>
                <c:pt idx="18">
                  <c:v>PLD Monitoramento</c:v>
                </c:pt>
              </c:strCache>
            </c:strRef>
          </c:cat>
          <c:val>
            <c:numRef>
              <c:f>'Demandas x Squad'!$C$2:$C$20</c:f>
              <c:numCache>
                <c:formatCode>General</c:formatCode>
                <c:ptCount val="19"/>
                <c:pt idx="0">
                  <c:v>87</c:v>
                </c:pt>
                <c:pt idx="1">
                  <c:v>367</c:v>
                </c:pt>
                <c:pt idx="2">
                  <c:v>193</c:v>
                </c:pt>
                <c:pt idx="3">
                  <c:v>679</c:v>
                </c:pt>
                <c:pt idx="4">
                  <c:v>26</c:v>
                </c:pt>
                <c:pt idx="5">
                  <c:v>70</c:v>
                </c:pt>
                <c:pt idx="6">
                  <c:v>36</c:v>
                </c:pt>
                <c:pt idx="7">
                  <c:v>302</c:v>
                </c:pt>
                <c:pt idx="8">
                  <c:v>26</c:v>
                </c:pt>
                <c:pt idx="9">
                  <c:v>56</c:v>
                </c:pt>
                <c:pt idx="10">
                  <c:v>121</c:v>
                </c:pt>
                <c:pt idx="11">
                  <c:v>68</c:v>
                </c:pt>
                <c:pt idx="12">
                  <c:v>107</c:v>
                </c:pt>
                <c:pt idx="13">
                  <c:v>24</c:v>
                </c:pt>
                <c:pt idx="14">
                  <c:v>5</c:v>
                </c:pt>
                <c:pt idx="15">
                  <c:v>103</c:v>
                </c:pt>
                <c:pt idx="16">
                  <c:v>36</c:v>
                </c:pt>
                <c:pt idx="17">
                  <c:v>35</c:v>
                </c:pt>
                <c:pt idx="18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E7-449A-B5C2-89FCE7F7FC6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694306288861314"/>
          <c:y val="5.6651720618256053E-2"/>
          <c:w val="0.33251778711952706"/>
          <c:h val="0.90046952464275298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3541486155010192"/>
          <c:y val="0.31537391013983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'Demandas x Squad'!$F$5</c:f>
              <c:strCache>
                <c:ptCount val="1"/>
                <c:pt idx="0">
                  <c:v>Demandas</c:v>
                </c:pt>
              </c:strCache>
            </c:strRef>
          </c:tx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'Demandas x Squad'!$G$5</c:f>
              <c:numCache>
                <c:formatCode>General</c:formatCode>
                <c:ptCount val="1"/>
                <c:pt idx="0">
                  <c:v>2376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C9-4167-9DDD-78DB37884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1406619104"/>
        <c:axId val="1539879328"/>
      </c:barChart>
      <c:catAx>
        <c:axId val="140661910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39879328"/>
        <c:crosses val="autoZero"/>
        <c:auto val="1"/>
        <c:lblAlgn val="ctr"/>
        <c:lblOffset val="100"/>
        <c:noMultiLvlLbl val="0"/>
      </c:catAx>
      <c:valAx>
        <c:axId val="153987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06619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215993</xdr:colOff>
      <xdr:row>22</xdr:row>
      <xdr:rowOff>7844</xdr:rowOff>
    </xdr:from>
    <xdr:to>
      <xdr:col>7</xdr:col>
      <xdr:colOff>291353</xdr:colOff>
      <xdr:row>44</xdr:row>
      <xdr:rowOff>156882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5</xdr:row>
      <xdr:rowOff>33619</xdr:rowOff>
    </xdr:from>
    <xdr:to>
      <xdr:col>9</xdr:col>
      <xdr:colOff>156882</xdr:colOff>
      <xdr:row>11</xdr:row>
      <xdr:rowOff>134471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16252C9-2101-4C68-8C01-DB03E0D3CC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323"/>
  <sheetViews>
    <sheetView showGridLines="0" tabSelected="1" zoomScale="70" zoomScaleNormal="70" workbookViewId="0">
      <selection activeCell="N25" sqref="N25"/>
    </sheetView>
  </sheetViews>
  <sheetFormatPr defaultRowHeight="15" x14ac:dyDescent="0.25"/>
  <cols>
    <col min="2" max="2" width="24.85546875" customWidth="1"/>
    <col min="3" max="3" width="14.28515625" customWidth="1"/>
    <col min="6" max="6" width="15.85546875" customWidth="1"/>
  </cols>
  <sheetData>
    <row r="2" spans="2:7" x14ac:dyDescent="0.25">
      <c r="B2" s="2" t="s">
        <v>16</v>
      </c>
      <c r="C2" s="3">
        <v>87</v>
      </c>
    </row>
    <row r="3" spans="2:7" x14ac:dyDescent="0.25">
      <c r="B3" s="2" t="s">
        <v>15</v>
      </c>
      <c r="C3" s="3">
        <v>367</v>
      </c>
    </row>
    <row r="4" spans="2:7" x14ac:dyDescent="0.25">
      <c r="B4" s="2" t="s">
        <v>13</v>
      </c>
      <c r="C4" s="3">
        <v>193</v>
      </c>
    </row>
    <row r="5" spans="2:7" x14ac:dyDescent="0.25">
      <c r="B5" s="2" t="s">
        <v>6</v>
      </c>
      <c r="C5" s="3">
        <v>679</v>
      </c>
      <c r="F5" s="5" t="s">
        <v>7</v>
      </c>
      <c r="G5" s="5">
        <v>2376</v>
      </c>
    </row>
    <row r="6" spans="2:7" x14ac:dyDescent="0.25">
      <c r="B6" s="2" t="s">
        <v>8</v>
      </c>
      <c r="C6" s="3">
        <v>26</v>
      </c>
    </row>
    <row r="7" spans="2:7" x14ac:dyDescent="0.25">
      <c r="B7" s="2" t="s">
        <v>9</v>
      </c>
      <c r="C7" s="3">
        <v>70</v>
      </c>
    </row>
    <row r="8" spans="2:7" x14ac:dyDescent="0.25">
      <c r="B8" s="2" t="s">
        <v>10</v>
      </c>
      <c r="C8" s="3">
        <v>36</v>
      </c>
    </row>
    <row r="9" spans="2:7" x14ac:dyDescent="0.25">
      <c r="B9" s="2" t="s">
        <v>12</v>
      </c>
      <c r="C9" s="3">
        <v>302</v>
      </c>
    </row>
    <row r="10" spans="2:7" x14ac:dyDescent="0.25">
      <c r="B10" s="2" t="s">
        <v>22</v>
      </c>
      <c r="C10" s="3">
        <v>26</v>
      </c>
    </row>
    <row r="11" spans="2:7" x14ac:dyDescent="0.25">
      <c r="B11" s="2" t="s">
        <v>21</v>
      </c>
      <c r="C11" s="3">
        <v>56</v>
      </c>
    </row>
    <row r="12" spans="2:7" x14ac:dyDescent="0.25">
      <c r="B12" s="2" t="s">
        <v>23</v>
      </c>
      <c r="C12" s="3">
        <v>121</v>
      </c>
    </row>
    <row r="13" spans="2:7" x14ac:dyDescent="0.25">
      <c r="B13" s="2" t="s">
        <v>24</v>
      </c>
      <c r="C13" s="3">
        <v>68</v>
      </c>
    </row>
    <row r="14" spans="2:7" x14ac:dyDescent="0.25">
      <c r="B14" s="2" t="s">
        <v>27</v>
      </c>
      <c r="C14" s="3">
        <v>107</v>
      </c>
    </row>
    <row r="15" spans="2:7" x14ac:dyDescent="0.25">
      <c r="B15" s="2" t="s">
        <v>29</v>
      </c>
      <c r="C15" s="3">
        <v>24</v>
      </c>
    </row>
    <row r="16" spans="2:7" x14ac:dyDescent="0.25">
      <c r="B16" s="2" t="s">
        <v>32</v>
      </c>
      <c r="C16" s="3">
        <v>5</v>
      </c>
    </row>
    <row r="17" spans="2:3" x14ac:dyDescent="0.25">
      <c r="B17" s="2" t="s">
        <v>30</v>
      </c>
      <c r="C17" s="3">
        <v>103</v>
      </c>
    </row>
    <row r="18" spans="2:3" x14ac:dyDescent="0.25">
      <c r="B18" s="2" t="s">
        <v>31</v>
      </c>
      <c r="C18" s="3">
        <v>36</v>
      </c>
    </row>
    <row r="19" spans="2:3" x14ac:dyDescent="0.25">
      <c r="B19" s="2" t="s">
        <v>28</v>
      </c>
      <c r="C19" s="3">
        <v>35</v>
      </c>
    </row>
    <row r="20" spans="2:3" x14ac:dyDescent="0.25">
      <c r="B20" s="2" t="s">
        <v>34</v>
      </c>
      <c r="C20" s="3">
        <v>35</v>
      </c>
    </row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  <row r="1675" s="1" customFormat="1" x14ac:dyDescent="0.25"/>
    <row r="1676" s="1" customFormat="1" x14ac:dyDescent="0.25"/>
    <row r="1677" s="1" customFormat="1" x14ac:dyDescent="0.25"/>
    <row r="1678" s="1" customFormat="1" x14ac:dyDescent="0.25"/>
    <row r="1679" s="1" customFormat="1" x14ac:dyDescent="0.25"/>
    <row r="1680" s="1" customFormat="1" x14ac:dyDescent="0.25"/>
    <row r="1681" s="1" customFormat="1" x14ac:dyDescent="0.25"/>
    <row r="1682" s="1" customFormat="1" x14ac:dyDescent="0.25"/>
    <row r="1683" s="1" customFormat="1" x14ac:dyDescent="0.25"/>
    <row r="1684" s="1" customFormat="1" x14ac:dyDescent="0.25"/>
    <row r="1685" s="1" customFormat="1" x14ac:dyDescent="0.25"/>
    <row r="1686" s="1" customFormat="1" x14ac:dyDescent="0.25"/>
    <row r="1687" s="1" customFormat="1" x14ac:dyDescent="0.25"/>
    <row r="1688" s="1" customFormat="1" x14ac:dyDescent="0.25"/>
    <row r="1689" s="1" customFormat="1" x14ac:dyDescent="0.25"/>
    <row r="1690" s="1" customFormat="1" x14ac:dyDescent="0.25"/>
    <row r="1691" s="1" customFormat="1" x14ac:dyDescent="0.25"/>
    <row r="1692" s="1" customFormat="1" x14ac:dyDescent="0.25"/>
    <row r="1693" s="1" customFormat="1" x14ac:dyDescent="0.25"/>
    <row r="1694" s="1" customFormat="1" x14ac:dyDescent="0.25"/>
    <row r="1695" s="1" customFormat="1" x14ac:dyDescent="0.25"/>
    <row r="1696" s="1" customFormat="1" x14ac:dyDescent="0.25"/>
    <row r="1697" s="1" customFormat="1" x14ac:dyDescent="0.25"/>
    <row r="1698" s="1" customFormat="1" x14ac:dyDescent="0.25"/>
    <row r="1699" s="1" customFormat="1" x14ac:dyDescent="0.25"/>
    <row r="1700" s="1" customFormat="1" x14ac:dyDescent="0.25"/>
    <row r="1701" s="1" customFormat="1" x14ac:dyDescent="0.25"/>
    <row r="1702" s="1" customFormat="1" x14ac:dyDescent="0.25"/>
    <row r="1703" s="1" customFormat="1" x14ac:dyDescent="0.25"/>
    <row r="1704" s="1" customFormat="1" x14ac:dyDescent="0.25"/>
    <row r="1705" s="1" customFormat="1" x14ac:dyDescent="0.25"/>
    <row r="1706" s="1" customFormat="1" x14ac:dyDescent="0.25"/>
    <row r="1707" s="1" customFormat="1" x14ac:dyDescent="0.25"/>
    <row r="1708" s="1" customFormat="1" x14ac:dyDescent="0.25"/>
    <row r="1709" s="1" customFormat="1" x14ac:dyDescent="0.25"/>
    <row r="1710" s="1" customFormat="1" x14ac:dyDescent="0.25"/>
    <row r="1711" s="1" customFormat="1" x14ac:dyDescent="0.25"/>
    <row r="1712" s="1" customFormat="1" x14ac:dyDescent="0.25"/>
    <row r="1713" s="1" customFormat="1" x14ac:dyDescent="0.25"/>
    <row r="1714" s="1" customFormat="1" x14ac:dyDescent="0.25"/>
    <row r="1715" s="1" customFormat="1" x14ac:dyDescent="0.25"/>
    <row r="1716" s="1" customFormat="1" x14ac:dyDescent="0.25"/>
    <row r="1717" s="1" customFormat="1" x14ac:dyDescent="0.25"/>
    <row r="1718" s="1" customFormat="1" x14ac:dyDescent="0.25"/>
    <row r="1719" s="1" customFormat="1" x14ac:dyDescent="0.25"/>
    <row r="1720" s="1" customFormat="1" x14ac:dyDescent="0.25"/>
    <row r="1721" s="1" customFormat="1" x14ac:dyDescent="0.25"/>
    <row r="1722" s="1" customFormat="1" x14ac:dyDescent="0.25"/>
    <row r="1723" s="1" customFormat="1" x14ac:dyDescent="0.25"/>
    <row r="1724" s="1" customFormat="1" x14ac:dyDescent="0.25"/>
    <row r="1725" s="1" customFormat="1" x14ac:dyDescent="0.25"/>
    <row r="1726" s="1" customFormat="1" x14ac:dyDescent="0.25"/>
    <row r="1727" s="1" customFormat="1" x14ac:dyDescent="0.25"/>
    <row r="1728" s="1" customFormat="1" x14ac:dyDescent="0.25"/>
    <row r="1729" s="1" customFormat="1" x14ac:dyDescent="0.25"/>
    <row r="1730" s="1" customFormat="1" x14ac:dyDescent="0.25"/>
    <row r="1731" s="1" customFormat="1" x14ac:dyDescent="0.25"/>
    <row r="1732" s="1" customFormat="1" x14ac:dyDescent="0.25"/>
    <row r="1733" s="1" customFormat="1" x14ac:dyDescent="0.25"/>
    <row r="1734" s="1" customFormat="1" x14ac:dyDescent="0.25"/>
    <row r="1735" s="1" customFormat="1" x14ac:dyDescent="0.25"/>
    <row r="1736" s="1" customFormat="1" x14ac:dyDescent="0.25"/>
    <row r="1737" s="1" customFormat="1" x14ac:dyDescent="0.25"/>
    <row r="1738" s="1" customFormat="1" x14ac:dyDescent="0.25"/>
    <row r="1739" s="1" customFormat="1" x14ac:dyDescent="0.25"/>
    <row r="1740" s="1" customFormat="1" x14ac:dyDescent="0.25"/>
    <row r="1741" s="1" customFormat="1" x14ac:dyDescent="0.25"/>
    <row r="1742" s="1" customFormat="1" x14ac:dyDescent="0.25"/>
    <row r="1743" s="1" customFormat="1" x14ac:dyDescent="0.25"/>
    <row r="1744" s="1" customFormat="1" x14ac:dyDescent="0.25"/>
    <row r="1745" s="1" customFormat="1" x14ac:dyDescent="0.25"/>
    <row r="1746" s="1" customFormat="1" x14ac:dyDescent="0.25"/>
    <row r="1747" s="1" customFormat="1" x14ac:dyDescent="0.25"/>
    <row r="1748" s="1" customFormat="1" x14ac:dyDescent="0.25"/>
    <row r="1749" s="1" customFormat="1" x14ac:dyDescent="0.25"/>
    <row r="1750" s="1" customFormat="1" x14ac:dyDescent="0.25"/>
    <row r="1751" s="1" customFormat="1" x14ac:dyDescent="0.25"/>
    <row r="1752" s="1" customFormat="1" x14ac:dyDescent="0.25"/>
    <row r="1753" s="1" customFormat="1" x14ac:dyDescent="0.25"/>
    <row r="1754" s="1" customFormat="1" x14ac:dyDescent="0.25"/>
    <row r="1755" s="1" customFormat="1" x14ac:dyDescent="0.25"/>
    <row r="1756" s="1" customFormat="1" x14ac:dyDescent="0.25"/>
    <row r="1757" s="1" customFormat="1" x14ac:dyDescent="0.25"/>
    <row r="1758" s="1" customFormat="1" x14ac:dyDescent="0.25"/>
    <row r="1759" s="1" customFormat="1" x14ac:dyDescent="0.25"/>
    <row r="1760" s="1" customFormat="1" x14ac:dyDescent="0.25"/>
    <row r="1761" s="1" customFormat="1" x14ac:dyDescent="0.25"/>
    <row r="1762" s="1" customFormat="1" x14ac:dyDescent="0.25"/>
    <row r="1763" s="1" customFormat="1" x14ac:dyDescent="0.25"/>
    <row r="1764" s="1" customFormat="1" x14ac:dyDescent="0.25"/>
    <row r="1765" s="1" customFormat="1" x14ac:dyDescent="0.25"/>
    <row r="1766" s="1" customFormat="1" x14ac:dyDescent="0.25"/>
    <row r="1767" s="1" customFormat="1" x14ac:dyDescent="0.25"/>
    <row r="1768" s="1" customFormat="1" x14ac:dyDescent="0.25"/>
    <row r="1769" s="1" customFormat="1" x14ac:dyDescent="0.25"/>
    <row r="1770" s="1" customFormat="1" x14ac:dyDescent="0.25"/>
    <row r="1771" s="1" customFormat="1" x14ac:dyDescent="0.25"/>
    <row r="1772" s="1" customFormat="1" x14ac:dyDescent="0.25"/>
    <row r="1773" s="1" customFormat="1" x14ac:dyDescent="0.25"/>
    <row r="1774" s="1" customFormat="1" x14ac:dyDescent="0.25"/>
    <row r="1775" s="1" customFormat="1" x14ac:dyDescent="0.25"/>
    <row r="1776" s="1" customFormat="1" x14ac:dyDescent="0.25"/>
    <row r="1777" s="1" customFormat="1" x14ac:dyDescent="0.25"/>
    <row r="1778" s="1" customFormat="1" x14ac:dyDescent="0.25"/>
    <row r="1779" s="1" customFormat="1" x14ac:dyDescent="0.25"/>
    <row r="1780" s="1" customFormat="1" x14ac:dyDescent="0.25"/>
    <row r="1781" s="1" customFormat="1" x14ac:dyDescent="0.25"/>
    <row r="1782" s="1" customFormat="1" x14ac:dyDescent="0.25"/>
    <row r="1783" s="1" customFormat="1" x14ac:dyDescent="0.25"/>
    <row r="1784" s="1" customFormat="1" x14ac:dyDescent="0.25"/>
    <row r="1785" s="1" customFormat="1" x14ac:dyDescent="0.25"/>
    <row r="1786" s="1" customFormat="1" x14ac:dyDescent="0.25"/>
    <row r="1787" s="1" customFormat="1" x14ac:dyDescent="0.25"/>
    <row r="1788" s="1" customFormat="1" x14ac:dyDescent="0.25"/>
    <row r="1789" s="1" customFormat="1" x14ac:dyDescent="0.25"/>
    <row r="1790" s="1" customFormat="1" x14ac:dyDescent="0.25"/>
    <row r="1791" s="1" customFormat="1" x14ac:dyDescent="0.25"/>
    <row r="1792" s="1" customFormat="1" x14ac:dyDescent="0.25"/>
    <row r="1793" s="1" customFormat="1" x14ac:dyDescent="0.25"/>
    <row r="1794" s="1" customFormat="1" x14ac:dyDescent="0.25"/>
    <row r="1795" s="1" customFormat="1" x14ac:dyDescent="0.25"/>
    <row r="1796" s="1" customFormat="1" x14ac:dyDescent="0.25"/>
    <row r="1797" s="1" customFormat="1" x14ac:dyDescent="0.25"/>
    <row r="1798" s="1" customFormat="1" x14ac:dyDescent="0.25"/>
    <row r="1799" s="1" customFormat="1" x14ac:dyDescent="0.25"/>
    <row r="1800" s="1" customFormat="1" x14ac:dyDescent="0.25"/>
    <row r="1801" s="1" customFormat="1" x14ac:dyDescent="0.25"/>
    <row r="1802" s="1" customFormat="1" x14ac:dyDescent="0.25"/>
    <row r="1803" s="1" customFormat="1" x14ac:dyDescent="0.25"/>
    <row r="1804" s="1" customFormat="1" x14ac:dyDescent="0.25"/>
    <row r="1805" s="1" customFormat="1" x14ac:dyDescent="0.25"/>
    <row r="1806" s="1" customFormat="1" x14ac:dyDescent="0.25"/>
    <row r="1807" s="1" customFormat="1" x14ac:dyDescent="0.25"/>
    <row r="1808" s="1" customFormat="1" x14ac:dyDescent="0.25"/>
    <row r="1809" s="1" customFormat="1" x14ac:dyDescent="0.25"/>
    <row r="1810" s="1" customFormat="1" x14ac:dyDescent="0.25"/>
    <row r="1811" s="1" customFormat="1" x14ac:dyDescent="0.25"/>
    <row r="1812" s="1" customFormat="1" x14ac:dyDescent="0.25"/>
    <row r="1813" s="1" customFormat="1" x14ac:dyDescent="0.25"/>
    <row r="1814" s="1" customFormat="1" x14ac:dyDescent="0.25"/>
    <row r="1815" s="1" customFormat="1" x14ac:dyDescent="0.25"/>
    <row r="1816" s="1" customFormat="1" x14ac:dyDescent="0.25"/>
    <row r="1817" s="1" customFormat="1" x14ac:dyDescent="0.25"/>
    <row r="1818" s="1" customFormat="1" x14ac:dyDescent="0.25"/>
    <row r="1819" s="1" customFormat="1" x14ac:dyDescent="0.25"/>
    <row r="1820" s="1" customFormat="1" x14ac:dyDescent="0.25"/>
    <row r="1821" s="1" customFormat="1" x14ac:dyDescent="0.25"/>
    <row r="1822" s="1" customFormat="1" x14ac:dyDescent="0.25"/>
    <row r="1823" s="1" customFormat="1" x14ac:dyDescent="0.25"/>
    <row r="1824" s="1" customFormat="1" x14ac:dyDescent="0.25"/>
    <row r="1825" s="1" customFormat="1" x14ac:dyDescent="0.25"/>
    <row r="1826" s="1" customFormat="1" x14ac:dyDescent="0.25"/>
    <row r="1827" s="1" customFormat="1" x14ac:dyDescent="0.25"/>
    <row r="1828" s="1" customFormat="1" x14ac:dyDescent="0.25"/>
    <row r="1829" s="1" customFormat="1" x14ac:dyDescent="0.25"/>
    <row r="1830" s="1" customFormat="1" x14ac:dyDescent="0.25"/>
    <row r="1831" s="1" customFormat="1" x14ac:dyDescent="0.25"/>
    <row r="1832" s="1" customFormat="1" x14ac:dyDescent="0.25"/>
    <row r="1833" s="1" customFormat="1" x14ac:dyDescent="0.25"/>
    <row r="1834" s="1" customFormat="1" x14ac:dyDescent="0.25"/>
    <row r="1835" s="1" customFormat="1" x14ac:dyDescent="0.25"/>
    <row r="1836" s="1" customFormat="1" x14ac:dyDescent="0.25"/>
    <row r="1837" s="1" customFormat="1" x14ac:dyDescent="0.25"/>
    <row r="1838" s="1" customFormat="1" x14ac:dyDescent="0.25"/>
    <row r="1839" s="1" customFormat="1" x14ac:dyDescent="0.25"/>
    <row r="1840" s="1" customFormat="1" x14ac:dyDescent="0.25"/>
    <row r="1841" s="1" customFormat="1" x14ac:dyDescent="0.25"/>
    <row r="1842" s="1" customFormat="1" x14ac:dyDescent="0.25"/>
    <row r="1843" s="1" customFormat="1" x14ac:dyDescent="0.25"/>
    <row r="1844" s="1" customFormat="1" x14ac:dyDescent="0.25"/>
    <row r="1845" s="1" customFormat="1" x14ac:dyDescent="0.25"/>
    <row r="1846" s="1" customFormat="1" x14ac:dyDescent="0.25"/>
    <row r="1847" s="1" customFormat="1" x14ac:dyDescent="0.25"/>
    <row r="1848" s="1" customFormat="1" x14ac:dyDescent="0.25"/>
    <row r="1849" s="1" customFormat="1" x14ac:dyDescent="0.25"/>
    <row r="1850" s="1" customFormat="1" x14ac:dyDescent="0.25"/>
    <row r="1851" s="1" customFormat="1" x14ac:dyDescent="0.25"/>
    <row r="1852" s="1" customFormat="1" x14ac:dyDescent="0.25"/>
    <row r="1853" s="1" customFormat="1" x14ac:dyDescent="0.25"/>
    <row r="1854" s="1" customFormat="1" x14ac:dyDescent="0.25"/>
    <row r="1855" s="1" customFormat="1" x14ac:dyDescent="0.25"/>
    <row r="1856" s="1" customFormat="1" x14ac:dyDescent="0.25"/>
    <row r="1857" s="1" customFormat="1" x14ac:dyDescent="0.25"/>
    <row r="1858" s="1" customFormat="1" x14ac:dyDescent="0.25"/>
    <row r="1859" s="1" customFormat="1" x14ac:dyDescent="0.25"/>
    <row r="1860" s="1" customFormat="1" x14ac:dyDescent="0.25"/>
    <row r="1861" s="1" customFormat="1" x14ac:dyDescent="0.25"/>
    <row r="1862" s="1" customFormat="1" x14ac:dyDescent="0.25"/>
    <row r="1863" s="1" customFormat="1" x14ac:dyDescent="0.25"/>
    <row r="1864" s="1" customFormat="1" x14ac:dyDescent="0.25"/>
    <row r="1865" s="1" customFormat="1" x14ac:dyDescent="0.25"/>
    <row r="1866" s="1" customFormat="1" x14ac:dyDescent="0.25"/>
    <row r="1867" s="1" customFormat="1" x14ac:dyDescent="0.25"/>
    <row r="1868" s="1" customFormat="1" x14ac:dyDescent="0.25"/>
    <row r="1869" s="1" customFormat="1" x14ac:dyDescent="0.25"/>
    <row r="1870" s="1" customFormat="1" x14ac:dyDescent="0.25"/>
    <row r="1871" s="1" customFormat="1" x14ac:dyDescent="0.25"/>
    <row r="1872" s="1" customFormat="1" x14ac:dyDescent="0.25"/>
    <row r="1873" s="1" customFormat="1" x14ac:dyDescent="0.25"/>
    <row r="1874" s="1" customFormat="1" x14ac:dyDescent="0.25"/>
    <row r="1875" s="1" customFormat="1" x14ac:dyDescent="0.25"/>
    <row r="1876" s="1" customFormat="1" x14ac:dyDescent="0.25"/>
    <row r="1877" s="1" customFormat="1" x14ac:dyDescent="0.25"/>
    <row r="1878" s="1" customFormat="1" x14ac:dyDescent="0.25"/>
    <row r="1879" s="1" customFormat="1" x14ac:dyDescent="0.25"/>
    <row r="1880" s="1" customFormat="1" x14ac:dyDescent="0.25"/>
    <row r="1881" s="1" customFormat="1" x14ac:dyDescent="0.25"/>
    <row r="1882" s="1" customFormat="1" x14ac:dyDescent="0.25"/>
    <row r="1883" s="1" customFormat="1" x14ac:dyDescent="0.25"/>
    <row r="1884" s="1" customFormat="1" x14ac:dyDescent="0.25"/>
    <row r="1885" s="1" customFormat="1" x14ac:dyDescent="0.25"/>
    <row r="1886" s="1" customFormat="1" x14ac:dyDescent="0.25"/>
    <row r="1887" s="1" customFormat="1" x14ac:dyDescent="0.25"/>
    <row r="1888" s="1" customFormat="1" x14ac:dyDescent="0.25"/>
    <row r="1889" s="1" customFormat="1" x14ac:dyDescent="0.25"/>
    <row r="1890" s="1" customFormat="1" x14ac:dyDescent="0.25"/>
    <row r="1891" s="1" customFormat="1" x14ac:dyDescent="0.25"/>
    <row r="1892" s="1" customFormat="1" x14ac:dyDescent="0.25"/>
    <row r="1893" s="1" customFormat="1" x14ac:dyDescent="0.25"/>
    <row r="1894" s="1" customFormat="1" x14ac:dyDescent="0.25"/>
    <row r="1895" s="1" customFormat="1" x14ac:dyDescent="0.25"/>
    <row r="1896" s="1" customFormat="1" x14ac:dyDescent="0.25"/>
    <row r="1897" s="1" customFormat="1" x14ac:dyDescent="0.25"/>
    <row r="1898" s="1" customFormat="1" x14ac:dyDescent="0.25"/>
    <row r="1899" s="1" customFormat="1" x14ac:dyDescent="0.25"/>
    <row r="1900" s="1" customFormat="1" x14ac:dyDescent="0.25"/>
    <row r="1901" s="1" customFormat="1" x14ac:dyDescent="0.25"/>
    <row r="1902" s="1" customFormat="1" x14ac:dyDescent="0.25"/>
    <row r="1903" s="1" customFormat="1" x14ac:dyDescent="0.25"/>
    <row r="1904" s="1" customFormat="1" x14ac:dyDescent="0.25"/>
    <row r="1905" s="1" customFormat="1" x14ac:dyDescent="0.25"/>
    <row r="1906" s="1" customFormat="1" x14ac:dyDescent="0.25"/>
    <row r="1907" s="1" customFormat="1" x14ac:dyDescent="0.25"/>
    <row r="1908" s="1" customFormat="1" x14ac:dyDescent="0.25"/>
    <row r="1909" s="1" customFormat="1" x14ac:dyDescent="0.25"/>
    <row r="1910" s="1" customFormat="1" x14ac:dyDescent="0.25"/>
    <row r="1911" s="1" customFormat="1" x14ac:dyDescent="0.25"/>
    <row r="1912" s="1" customFormat="1" x14ac:dyDescent="0.25"/>
    <row r="1913" s="1" customFormat="1" x14ac:dyDescent="0.25"/>
    <row r="1914" s="1" customFormat="1" x14ac:dyDescent="0.25"/>
    <row r="1915" s="1" customFormat="1" x14ac:dyDescent="0.25"/>
    <row r="1916" s="1" customFormat="1" x14ac:dyDescent="0.25"/>
    <row r="1917" s="1" customFormat="1" x14ac:dyDescent="0.25"/>
    <row r="1918" s="1" customFormat="1" x14ac:dyDescent="0.25"/>
    <row r="1919" s="1" customFormat="1" x14ac:dyDescent="0.25"/>
    <row r="1920" s="1" customFormat="1" x14ac:dyDescent="0.25"/>
    <row r="1921" s="1" customFormat="1" x14ac:dyDescent="0.25"/>
    <row r="1922" s="1" customFormat="1" x14ac:dyDescent="0.25"/>
    <row r="1923" s="1" customFormat="1" x14ac:dyDescent="0.25"/>
    <row r="1924" s="1" customFormat="1" x14ac:dyDescent="0.25"/>
    <row r="1925" s="1" customFormat="1" x14ac:dyDescent="0.25"/>
    <row r="1926" s="1" customFormat="1" x14ac:dyDescent="0.25"/>
    <row r="1927" s="1" customFormat="1" x14ac:dyDescent="0.25"/>
    <row r="1928" s="1" customFormat="1" x14ac:dyDescent="0.25"/>
    <row r="1929" s="1" customFormat="1" x14ac:dyDescent="0.25"/>
    <row r="1930" s="1" customFormat="1" x14ac:dyDescent="0.25"/>
    <row r="1931" s="1" customFormat="1" x14ac:dyDescent="0.25"/>
    <row r="1932" s="1" customFormat="1" x14ac:dyDescent="0.25"/>
    <row r="1933" s="1" customFormat="1" x14ac:dyDescent="0.25"/>
    <row r="1934" s="1" customFormat="1" x14ac:dyDescent="0.25"/>
    <row r="1935" s="1" customFormat="1" x14ac:dyDescent="0.25"/>
    <row r="1936" s="1" customFormat="1" x14ac:dyDescent="0.25"/>
    <row r="1937" s="1" customFormat="1" x14ac:dyDescent="0.25"/>
    <row r="1938" s="1" customFormat="1" x14ac:dyDescent="0.25"/>
    <row r="1939" s="1" customFormat="1" x14ac:dyDescent="0.25"/>
    <row r="1940" s="1" customFormat="1" x14ac:dyDescent="0.25"/>
    <row r="1941" s="1" customFormat="1" x14ac:dyDescent="0.25"/>
    <row r="1942" s="1" customFormat="1" x14ac:dyDescent="0.25"/>
    <row r="1943" s="1" customFormat="1" x14ac:dyDescent="0.25"/>
    <row r="1944" s="1" customFormat="1" x14ac:dyDescent="0.25"/>
    <row r="1945" s="1" customFormat="1" x14ac:dyDescent="0.25"/>
    <row r="1946" s="1" customFormat="1" x14ac:dyDescent="0.25"/>
    <row r="1947" s="1" customFormat="1" x14ac:dyDescent="0.25"/>
    <row r="1948" s="1" customFormat="1" x14ac:dyDescent="0.25"/>
    <row r="1949" s="1" customFormat="1" x14ac:dyDescent="0.25"/>
    <row r="1950" s="1" customFormat="1" x14ac:dyDescent="0.25"/>
    <row r="1951" s="1" customFormat="1" x14ac:dyDescent="0.25"/>
    <row r="1952" s="1" customFormat="1" x14ac:dyDescent="0.25"/>
    <row r="1953" s="1" customFormat="1" x14ac:dyDescent="0.25"/>
    <row r="1954" s="1" customFormat="1" x14ac:dyDescent="0.25"/>
    <row r="1955" s="1" customFormat="1" x14ac:dyDescent="0.25"/>
    <row r="1956" s="1" customFormat="1" x14ac:dyDescent="0.25"/>
    <row r="1957" s="1" customFormat="1" x14ac:dyDescent="0.25"/>
    <row r="1958" s="1" customFormat="1" x14ac:dyDescent="0.25"/>
    <row r="1959" s="1" customFormat="1" x14ac:dyDescent="0.25"/>
    <row r="1960" s="1" customFormat="1" x14ac:dyDescent="0.25"/>
    <row r="1961" s="1" customFormat="1" x14ac:dyDescent="0.25"/>
    <row r="1962" s="1" customFormat="1" x14ac:dyDescent="0.25"/>
    <row r="1963" s="1" customFormat="1" x14ac:dyDescent="0.25"/>
    <row r="1964" s="1" customFormat="1" x14ac:dyDescent="0.25"/>
    <row r="1965" s="1" customFormat="1" x14ac:dyDescent="0.25"/>
    <row r="1966" s="1" customFormat="1" x14ac:dyDescent="0.25"/>
    <row r="1967" s="1" customFormat="1" x14ac:dyDescent="0.25"/>
    <row r="1968" s="1" customFormat="1" x14ac:dyDescent="0.25"/>
    <row r="1969" s="1" customFormat="1" x14ac:dyDescent="0.25"/>
    <row r="1970" s="1" customFormat="1" x14ac:dyDescent="0.25"/>
    <row r="1971" s="1" customFormat="1" x14ac:dyDescent="0.25"/>
    <row r="1972" s="1" customFormat="1" x14ac:dyDescent="0.25"/>
    <row r="1973" s="1" customFormat="1" x14ac:dyDescent="0.25"/>
    <row r="1974" s="1" customFormat="1" x14ac:dyDescent="0.25"/>
    <row r="1975" s="1" customFormat="1" x14ac:dyDescent="0.25"/>
    <row r="1976" s="1" customFormat="1" x14ac:dyDescent="0.25"/>
    <row r="1977" s="1" customFormat="1" x14ac:dyDescent="0.25"/>
    <row r="1978" s="1" customFormat="1" x14ac:dyDescent="0.25"/>
    <row r="1979" s="1" customFormat="1" x14ac:dyDescent="0.25"/>
    <row r="1980" s="1" customFormat="1" x14ac:dyDescent="0.25"/>
    <row r="1981" s="1" customFormat="1" x14ac:dyDescent="0.25"/>
    <row r="1982" s="1" customFormat="1" x14ac:dyDescent="0.25"/>
    <row r="1983" s="1" customFormat="1" x14ac:dyDescent="0.25"/>
    <row r="1984" s="1" customFormat="1" x14ac:dyDescent="0.25"/>
    <row r="1985" s="1" customFormat="1" x14ac:dyDescent="0.25"/>
    <row r="1986" s="1" customFormat="1" x14ac:dyDescent="0.25"/>
    <row r="1987" s="1" customFormat="1" x14ac:dyDescent="0.25"/>
    <row r="1988" s="1" customFormat="1" x14ac:dyDescent="0.25"/>
    <row r="1989" s="1" customFormat="1" x14ac:dyDescent="0.25"/>
    <row r="1990" s="1" customFormat="1" x14ac:dyDescent="0.25"/>
    <row r="1991" s="1" customFormat="1" x14ac:dyDescent="0.25"/>
    <row r="1992" s="1" customFormat="1" x14ac:dyDescent="0.25"/>
    <row r="1993" s="1" customFormat="1" x14ac:dyDescent="0.25"/>
    <row r="1994" s="1" customFormat="1" x14ac:dyDescent="0.25"/>
    <row r="1995" s="1" customFormat="1" x14ac:dyDescent="0.25"/>
    <row r="1996" s="1" customFormat="1" x14ac:dyDescent="0.25"/>
    <row r="1997" s="1" customFormat="1" x14ac:dyDescent="0.25"/>
    <row r="1998" s="1" customFormat="1" x14ac:dyDescent="0.25"/>
    <row r="1999" s="1" customFormat="1" x14ac:dyDescent="0.25"/>
    <row r="2000" s="1" customFormat="1" x14ac:dyDescent="0.25"/>
    <row r="2001" s="1" customFormat="1" x14ac:dyDescent="0.25"/>
    <row r="2002" s="1" customFormat="1" x14ac:dyDescent="0.25"/>
    <row r="2003" s="1" customFormat="1" x14ac:dyDescent="0.25"/>
    <row r="2004" s="1" customFormat="1" x14ac:dyDescent="0.25"/>
    <row r="2005" s="1" customFormat="1" x14ac:dyDescent="0.25"/>
    <row r="2006" s="1" customFormat="1" x14ac:dyDescent="0.25"/>
    <row r="2007" s="1" customFormat="1" x14ac:dyDescent="0.25"/>
    <row r="2008" s="1" customFormat="1" x14ac:dyDescent="0.25"/>
    <row r="2009" s="1" customFormat="1" x14ac:dyDescent="0.25"/>
    <row r="2010" s="1" customFormat="1" x14ac:dyDescent="0.25"/>
    <row r="2011" s="1" customFormat="1" x14ac:dyDescent="0.25"/>
    <row r="2012" s="1" customFormat="1" x14ac:dyDescent="0.25"/>
    <row r="2013" s="1" customFormat="1" x14ac:dyDescent="0.25"/>
    <row r="2014" s="1" customFormat="1" x14ac:dyDescent="0.25"/>
    <row r="2015" s="1" customFormat="1" x14ac:dyDescent="0.25"/>
    <row r="2016" s="1" customFormat="1" x14ac:dyDescent="0.25"/>
    <row r="2017" s="1" customFormat="1" x14ac:dyDescent="0.25"/>
    <row r="2018" s="1" customFormat="1" x14ac:dyDescent="0.25"/>
    <row r="2019" s="1" customFormat="1" x14ac:dyDescent="0.25"/>
    <row r="2020" s="1" customFormat="1" x14ac:dyDescent="0.25"/>
    <row r="2021" s="1" customFormat="1" x14ac:dyDescent="0.25"/>
    <row r="2022" s="1" customFormat="1" x14ac:dyDescent="0.25"/>
    <row r="2023" s="1" customFormat="1" x14ac:dyDescent="0.25"/>
    <row r="2024" s="1" customFormat="1" x14ac:dyDescent="0.25"/>
    <row r="2025" s="1" customFormat="1" x14ac:dyDescent="0.25"/>
    <row r="2026" s="1" customFormat="1" x14ac:dyDescent="0.25"/>
    <row r="2027" s="1" customFormat="1" x14ac:dyDescent="0.25"/>
    <row r="2028" s="1" customFormat="1" x14ac:dyDescent="0.25"/>
    <row r="2029" s="1" customFormat="1" x14ac:dyDescent="0.25"/>
    <row r="2030" s="1" customFormat="1" x14ac:dyDescent="0.25"/>
    <row r="2031" s="1" customFormat="1" x14ac:dyDescent="0.25"/>
    <row r="2032" s="1" customFormat="1" x14ac:dyDescent="0.25"/>
    <row r="2033" s="1" customFormat="1" x14ac:dyDescent="0.25"/>
    <row r="2034" s="1" customFormat="1" x14ac:dyDescent="0.25"/>
    <row r="2035" s="1" customFormat="1" x14ac:dyDescent="0.25"/>
    <row r="2036" s="1" customFormat="1" x14ac:dyDescent="0.25"/>
    <row r="2037" s="1" customFormat="1" x14ac:dyDescent="0.25"/>
    <row r="2038" s="1" customFormat="1" x14ac:dyDescent="0.25"/>
    <row r="2039" s="1" customFormat="1" x14ac:dyDescent="0.25"/>
    <row r="2040" s="1" customFormat="1" x14ac:dyDescent="0.25"/>
    <row r="2041" s="1" customFormat="1" x14ac:dyDescent="0.25"/>
    <row r="2042" s="1" customFormat="1" x14ac:dyDescent="0.25"/>
    <row r="2043" s="1" customFormat="1" x14ac:dyDescent="0.25"/>
    <row r="2044" s="1" customFormat="1" x14ac:dyDescent="0.25"/>
    <row r="2045" s="1" customFormat="1" x14ac:dyDescent="0.25"/>
    <row r="2046" s="1" customFormat="1" x14ac:dyDescent="0.25"/>
    <row r="2047" s="1" customFormat="1" x14ac:dyDescent="0.25"/>
    <row r="2048" s="1" customFormat="1" x14ac:dyDescent="0.25"/>
    <row r="2049" s="1" customFormat="1" x14ac:dyDescent="0.25"/>
    <row r="2050" s="1" customFormat="1" x14ac:dyDescent="0.25"/>
    <row r="2051" s="1" customFormat="1" x14ac:dyDescent="0.25"/>
    <row r="2052" s="1" customFormat="1" x14ac:dyDescent="0.25"/>
    <row r="2053" s="1" customFormat="1" x14ac:dyDescent="0.25"/>
    <row r="2054" s="1" customFormat="1" x14ac:dyDescent="0.25"/>
    <row r="2055" s="1" customFormat="1" x14ac:dyDescent="0.25"/>
    <row r="2056" s="1" customFormat="1" x14ac:dyDescent="0.25"/>
    <row r="2057" s="1" customFormat="1" x14ac:dyDescent="0.25"/>
    <row r="2058" s="1" customFormat="1" x14ac:dyDescent="0.25"/>
    <row r="2059" s="1" customFormat="1" x14ac:dyDescent="0.25"/>
    <row r="2060" s="1" customFormat="1" x14ac:dyDescent="0.25"/>
    <row r="2061" s="1" customFormat="1" x14ac:dyDescent="0.25"/>
    <row r="2062" s="1" customFormat="1" x14ac:dyDescent="0.25"/>
    <row r="2063" s="1" customFormat="1" x14ac:dyDescent="0.25"/>
    <row r="2064" s="1" customFormat="1" x14ac:dyDescent="0.25"/>
    <row r="2065" s="1" customFormat="1" x14ac:dyDescent="0.25"/>
    <row r="2066" s="1" customFormat="1" x14ac:dyDescent="0.25"/>
    <row r="2067" s="1" customFormat="1" x14ac:dyDescent="0.25"/>
    <row r="2068" s="1" customFormat="1" x14ac:dyDescent="0.25"/>
    <row r="2069" s="1" customFormat="1" x14ac:dyDescent="0.25"/>
    <row r="2070" s="1" customFormat="1" x14ac:dyDescent="0.25"/>
    <row r="2071" s="1" customFormat="1" x14ac:dyDescent="0.25"/>
    <row r="2072" s="1" customFormat="1" x14ac:dyDescent="0.25"/>
    <row r="2073" s="1" customFormat="1" x14ac:dyDescent="0.25"/>
    <row r="2074" s="1" customFormat="1" x14ac:dyDescent="0.25"/>
    <row r="2075" s="1" customFormat="1" x14ac:dyDescent="0.25"/>
    <row r="2076" s="1" customFormat="1" x14ac:dyDescent="0.25"/>
    <row r="2077" s="1" customFormat="1" x14ac:dyDescent="0.25"/>
    <row r="2078" s="1" customFormat="1" x14ac:dyDescent="0.25"/>
    <row r="2079" s="1" customFormat="1" x14ac:dyDescent="0.25"/>
    <row r="2080" s="1" customFormat="1" x14ac:dyDescent="0.25"/>
    <row r="2081" s="1" customFormat="1" x14ac:dyDescent="0.25"/>
    <row r="2082" s="1" customFormat="1" x14ac:dyDescent="0.25"/>
    <row r="2083" s="1" customFormat="1" x14ac:dyDescent="0.25"/>
    <row r="2084" s="1" customFormat="1" x14ac:dyDescent="0.25"/>
    <row r="2085" s="1" customFormat="1" x14ac:dyDescent="0.25"/>
    <row r="2086" s="1" customFormat="1" x14ac:dyDescent="0.25"/>
    <row r="2087" s="1" customFormat="1" x14ac:dyDescent="0.25"/>
    <row r="2088" s="1" customFormat="1" x14ac:dyDescent="0.25"/>
    <row r="2089" s="1" customFormat="1" x14ac:dyDescent="0.25"/>
    <row r="2090" s="1" customFormat="1" x14ac:dyDescent="0.25"/>
    <row r="2091" s="1" customFormat="1" x14ac:dyDescent="0.25"/>
    <row r="2092" s="1" customFormat="1" x14ac:dyDescent="0.25"/>
    <row r="2093" s="1" customFormat="1" x14ac:dyDescent="0.25"/>
    <row r="2094" s="1" customFormat="1" x14ac:dyDescent="0.25"/>
    <row r="2095" s="1" customFormat="1" x14ac:dyDescent="0.25"/>
    <row r="2096" s="1" customFormat="1" x14ac:dyDescent="0.25"/>
    <row r="2097" s="1" customFormat="1" x14ac:dyDescent="0.25"/>
    <row r="2098" s="1" customFormat="1" x14ac:dyDescent="0.25"/>
    <row r="2099" s="1" customFormat="1" x14ac:dyDescent="0.25"/>
    <row r="2100" s="1" customFormat="1" x14ac:dyDescent="0.25"/>
    <row r="2101" s="1" customFormat="1" x14ac:dyDescent="0.25"/>
    <row r="2102" s="1" customFormat="1" x14ac:dyDescent="0.25"/>
    <row r="2103" s="1" customFormat="1" x14ac:dyDescent="0.25"/>
    <row r="2104" s="1" customFormat="1" x14ac:dyDescent="0.25"/>
    <row r="2105" s="1" customFormat="1" x14ac:dyDescent="0.25"/>
    <row r="2106" s="1" customFormat="1" x14ac:dyDescent="0.25"/>
    <row r="2107" s="1" customFormat="1" x14ac:dyDescent="0.25"/>
    <row r="2108" s="1" customFormat="1" x14ac:dyDescent="0.25"/>
    <row r="2109" s="1" customFormat="1" x14ac:dyDescent="0.25"/>
    <row r="2372" s="1" customFormat="1" x14ac:dyDescent="0.25"/>
    <row r="2373" s="1" customFormat="1" x14ac:dyDescent="0.25"/>
    <row r="2374" s="1" customFormat="1" x14ac:dyDescent="0.25"/>
    <row r="2375" s="1" customFormat="1" x14ac:dyDescent="0.25"/>
    <row r="2376" s="1" customFormat="1" x14ac:dyDescent="0.25"/>
    <row r="2377" s="1" customFormat="1" x14ac:dyDescent="0.25"/>
    <row r="2378" s="1" customFormat="1" x14ac:dyDescent="0.25"/>
    <row r="2379" s="1" customFormat="1" x14ac:dyDescent="0.25"/>
    <row r="2380" s="1" customFormat="1" x14ac:dyDescent="0.25"/>
    <row r="2381" s="1" customFormat="1" x14ac:dyDescent="0.25"/>
    <row r="2382" s="1" customFormat="1" x14ac:dyDescent="0.25"/>
    <row r="2383" s="1" customFormat="1" x14ac:dyDescent="0.25"/>
    <row r="2384" s="1" customFormat="1" ht="15.75" customHeight="1" x14ac:dyDescent="0.25"/>
    <row r="2385" s="1" customFormat="1" ht="15.75" customHeight="1" x14ac:dyDescent="0.25"/>
    <row r="2386" s="1" customFormat="1" ht="15.75" customHeight="1" x14ac:dyDescent="0.25"/>
    <row r="2387" s="1" customFormat="1" ht="15.75" customHeight="1" x14ac:dyDescent="0.25"/>
    <row r="2388" s="1" customFormat="1" ht="15.75" customHeight="1" x14ac:dyDescent="0.25"/>
    <row r="2389" s="1" customFormat="1" ht="15.75" customHeight="1" x14ac:dyDescent="0.25"/>
    <row r="2390" s="1" customFormat="1" ht="15.75" customHeight="1" x14ac:dyDescent="0.25"/>
    <row r="2391" s="1" customFormat="1" ht="15.75" customHeight="1" x14ac:dyDescent="0.25"/>
    <row r="2392" s="1" customFormat="1" ht="15.75" customHeight="1" x14ac:dyDescent="0.25"/>
    <row r="2393" s="1" customFormat="1" ht="15.75" customHeight="1" x14ac:dyDescent="0.25"/>
    <row r="2394" s="1" customFormat="1" ht="15.75" customHeight="1" x14ac:dyDescent="0.25"/>
    <row r="2395" s="1" customFormat="1" ht="15.75" customHeight="1" x14ac:dyDescent="0.25"/>
    <row r="2396" s="1" customFormat="1" ht="15.75" customHeight="1" x14ac:dyDescent="0.25"/>
    <row r="2397" s="1" customFormat="1" ht="15.75" customHeight="1" x14ac:dyDescent="0.25"/>
    <row r="2398" s="1" customFormat="1" ht="15.75" customHeight="1" x14ac:dyDescent="0.25"/>
    <row r="2399" s="1" customFormat="1" ht="15.75" customHeight="1" x14ac:dyDescent="0.25"/>
    <row r="2400" s="1" customFormat="1" ht="15.75" customHeight="1" x14ac:dyDescent="0.25"/>
    <row r="2401" s="1" customFormat="1" ht="15.75" customHeight="1" x14ac:dyDescent="0.25"/>
    <row r="2402" s="1" customFormat="1" ht="15.75" customHeight="1" x14ac:dyDescent="0.25"/>
    <row r="2403" s="1" customFormat="1" ht="15.75" customHeight="1" x14ac:dyDescent="0.25"/>
    <row r="2404" s="1" customFormat="1" ht="15.75" customHeight="1" x14ac:dyDescent="0.25"/>
    <row r="2405" s="1" customFormat="1" ht="15.75" customHeight="1" x14ac:dyDescent="0.25"/>
    <row r="2406" s="1" customFormat="1" ht="15.75" customHeight="1" x14ac:dyDescent="0.25"/>
    <row r="2407" s="1" customFormat="1" ht="15.75" customHeight="1" x14ac:dyDescent="0.25"/>
    <row r="2408" s="1" customFormat="1" ht="15.75" customHeight="1" x14ac:dyDescent="0.25"/>
    <row r="2409" s="1" customFormat="1" ht="15.75" customHeight="1" x14ac:dyDescent="0.25"/>
    <row r="2410" s="1" customFormat="1" ht="15.75" customHeight="1" x14ac:dyDescent="0.25"/>
    <row r="2411" s="1" customFormat="1" ht="15.75" customHeight="1" x14ac:dyDescent="0.25"/>
    <row r="2412" s="1" customFormat="1" ht="15.75" customHeight="1" x14ac:dyDescent="0.25"/>
    <row r="2413" s="1" customFormat="1" ht="15.75" customHeight="1" x14ac:dyDescent="0.25"/>
    <row r="2414" s="1" customFormat="1" ht="15.75" customHeight="1" x14ac:dyDescent="0.25"/>
    <row r="2415" s="1" customFormat="1" ht="15.75" customHeight="1" x14ac:dyDescent="0.25"/>
    <row r="2416" s="1" customFormat="1" ht="15.75" customHeight="1" x14ac:dyDescent="0.25"/>
    <row r="2417" s="1" customFormat="1" ht="15.75" customHeight="1" x14ac:dyDescent="0.25"/>
    <row r="2418" s="1" customFormat="1" ht="15.75" customHeight="1" x14ac:dyDescent="0.25"/>
    <row r="2419" s="1" customFormat="1" ht="15.75" customHeight="1" x14ac:dyDescent="0.25"/>
    <row r="2420" s="1" customFormat="1" ht="15.75" customHeight="1" x14ac:dyDescent="0.25"/>
    <row r="2421" s="1" customFormat="1" ht="15.75" customHeight="1" x14ac:dyDescent="0.25"/>
    <row r="2422" s="1" customFormat="1" ht="15.75" customHeight="1" x14ac:dyDescent="0.25"/>
    <row r="2423" s="1" customFormat="1" ht="15.75" customHeight="1" x14ac:dyDescent="0.25"/>
    <row r="2424" s="1" customFormat="1" ht="15.75" customHeight="1" x14ac:dyDescent="0.25"/>
    <row r="2425" s="1" customFormat="1" ht="15.75" customHeight="1" x14ac:dyDescent="0.25"/>
    <row r="2426" s="1" customFormat="1" ht="15.75" customHeight="1" x14ac:dyDescent="0.25"/>
    <row r="2427" s="1" customFormat="1" ht="15.75" customHeight="1" x14ac:dyDescent="0.25"/>
    <row r="2428" s="1" customFormat="1" ht="15.75" customHeight="1" x14ac:dyDescent="0.25"/>
    <row r="2429" s="1" customFormat="1" ht="15.75" customHeight="1" x14ac:dyDescent="0.25"/>
    <row r="2430" s="1" customFormat="1" ht="15.75" customHeight="1" x14ac:dyDescent="0.25"/>
    <row r="2431" s="1" customFormat="1" ht="15.75" customHeight="1" x14ac:dyDescent="0.25"/>
    <row r="2432" s="1" customFormat="1" ht="15.75" customHeight="1" x14ac:dyDescent="0.25"/>
    <row r="2433" s="1" customFormat="1" ht="15.75" customHeight="1" x14ac:dyDescent="0.25"/>
    <row r="2434" s="1" customFormat="1" ht="15.75" customHeight="1" x14ac:dyDescent="0.25"/>
    <row r="2435" s="1" customFormat="1" ht="15.75" customHeight="1" x14ac:dyDescent="0.25"/>
    <row r="2436" s="1" customFormat="1" ht="15.75" customHeight="1" x14ac:dyDescent="0.25"/>
    <row r="2437" s="1" customFormat="1" ht="15.75" customHeight="1" x14ac:dyDescent="0.25"/>
    <row r="2438" s="1" customFormat="1" ht="15.75" customHeight="1" x14ac:dyDescent="0.25"/>
    <row r="2439" s="1" customFormat="1" ht="15.75" customHeight="1" x14ac:dyDescent="0.25"/>
    <row r="2440" s="1" customFormat="1" ht="15.75" customHeight="1" x14ac:dyDescent="0.25"/>
    <row r="2441" s="1" customFormat="1" ht="15.75" customHeight="1" x14ac:dyDescent="0.25"/>
    <row r="2442" s="1" customFormat="1" ht="15.75" customHeight="1" x14ac:dyDescent="0.25"/>
    <row r="2443" s="1" customFormat="1" ht="15.75" customHeight="1" x14ac:dyDescent="0.25"/>
    <row r="2444" s="1" customFormat="1" ht="15.75" customHeight="1" x14ac:dyDescent="0.25"/>
    <row r="2445" s="1" customFormat="1" ht="15.75" customHeight="1" x14ac:dyDescent="0.25"/>
    <row r="2446" s="1" customFormat="1" ht="15.75" customHeight="1" x14ac:dyDescent="0.25"/>
    <row r="2447" s="1" customFormat="1" ht="15.75" customHeight="1" x14ac:dyDescent="0.25"/>
    <row r="2448" s="1" customFormat="1" ht="15.75" customHeight="1" x14ac:dyDescent="0.25"/>
    <row r="2449" s="1" customFormat="1" ht="15.75" customHeight="1" x14ac:dyDescent="0.25"/>
    <row r="2450" s="1" customFormat="1" ht="15.75" customHeight="1" x14ac:dyDescent="0.25"/>
    <row r="2451" s="1" customFormat="1" ht="15.75" customHeight="1" x14ac:dyDescent="0.25"/>
    <row r="2452" s="1" customFormat="1" ht="15.75" customHeight="1" x14ac:dyDescent="0.25"/>
    <row r="2453" s="1" customFormat="1" ht="15.75" customHeight="1" x14ac:dyDescent="0.25"/>
    <row r="2454" s="1" customFormat="1" ht="15.75" customHeight="1" x14ac:dyDescent="0.25"/>
    <row r="2455" s="1" customFormat="1" ht="15.75" customHeight="1" x14ac:dyDescent="0.25"/>
    <row r="2456" s="1" customFormat="1" ht="15.75" customHeight="1" x14ac:dyDescent="0.25"/>
    <row r="2457" s="1" customFormat="1" ht="15.75" customHeight="1" x14ac:dyDescent="0.25"/>
    <row r="2458" s="1" customFormat="1" ht="15.75" customHeight="1" x14ac:dyDescent="0.25"/>
    <row r="2459" s="1" customFormat="1" ht="15.75" customHeight="1" x14ac:dyDescent="0.25"/>
    <row r="2460" s="1" customFormat="1" ht="15.75" customHeight="1" x14ac:dyDescent="0.25"/>
    <row r="2461" s="1" customFormat="1" ht="15.75" customHeight="1" x14ac:dyDescent="0.25"/>
    <row r="2462" s="1" customFormat="1" ht="15.75" customHeight="1" x14ac:dyDescent="0.25"/>
    <row r="2463" s="1" customFormat="1" ht="15.75" customHeight="1" x14ac:dyDescent="0.25"/>
    <row r="2464" s="1" customFormat="1" ht="15.75" customHeight="1" x14ac:dyDescent="0.25"/>
    <row r="2465" s="1" customFormat="1" ht="15.75" customHeight="1" x14ac:dyDescent="0.25"/>
    <row r="2466" s="1" customFormat="1" ht="15.75" customHeight="1" x14ac:dyDescent="0.25"/>
    <row r="2467" s="1" customFormat="1" ht="15.75" customHeight="1" x14ac:dyDescent="0.25"/>
    <row r="2468" s="1" customFormat="1" ht="15.75" customHeight="1" x14ac:dyDescent="0.25"/>
    <row r="2469" s="1" customFormat="1" ht="15.75" customHeight="1" x14ac:dyDescent="0.25"/>
    <row r="2470" s="1" customFormat="1" ht="15.75" customHeight="1" x14ac:dyDescent="0.25"/>
    <row r="2471" s="1" customFormat="1" ht="15.75" customHeight="1" x14ac:dyDescent="0.25"/>
    <row r="2472" s="1" customFormat="1" ht="15.75" customHeight="1" x14ac:dyDescent="0.25"/>
    <row r="2473" s="1" customFormat="1" ht="15.75" customHeight="1" x14ac:dyDescent="0.25"/>
    <row r="2474" s="1" customFormat="1" ht="15.75" customHeight="1" x14ac:dyDescent="0.25"/>
    <row r="2475" s="1" customFormat="1" ht="15.75" customHeight="1" x14ac:dyDescent="0.25"/>
    <row r="2476" s="1" customFormat="1" ht="15.75" customHeight="1" x14ac:dyDescent="0.25"/>
    <row r="2477" s="1" customFormat="1" ht="15.75" customHeight="1" x14ac:dyDescent="0.25"/>
    <row r="2478" s="1" customFormat="1" ht="15.75" customHeight="1" x14ac:dyDescent="0.25"/>
    <row r="2479" s="1" customFormat="1" ht="15.75" customHeight="1" x14ac:dyDescent="0.25"/>
    <row r="2480" s="1" customFormat="1" ht="15.75" customHeight="1" x14ac:dyDescent="0.25"/>
    <row r="2481" s="1" customFormat="1" ht="15.75" customHeight="1" x14ac:dyDescent="0.25"/>
    <row r="2482" s="1" customFormat="1" ht="15.75" customHeight="1" x14ac:dyDescent="0.25"/>
    <row r="2483" s="1" customFormat="1" ht="15.75" customHeight="1" x14ac:dyDescent="0.25"/>
    <row r="2484" s="1" customFormat="1" ht="15.75" customHeight="1" x14ac:dyDescent="0.25"/>
    <row r="2485" s="1" customFormat="1" ht="15.75" customHeight="1" x14ac:dyDescent="0.25"/>
    <row r="2486" s="1" customFormat="1" ht="15.75" customHeight="1" x14ac:dyDescent="0.25"/>
    <row r="2487" s="1" customFormat="1" ht="15.75" customHeight="1" x14ac:dyDescent="0.25"/>
    <row r="2488" s="1" customFormat="1" ht="15.75" customHeight="1" x14ac:dyDescent="0.25"/>
    <row r="2489" s="1" customFormat="1" ht="15.75" customHeight="1" x14ac:dyDescent="0.25"/>
    <row r="2490" s="1" customFormat="1" ht="15.75" customHeight="1" x14ac:dyDescent="0.25"/>
    <row r="2491" s="1" customFormat="1" ht="15.75" customHeight="1" x14ac:dyDescent="0.25"/>
    <row r="2492" s="1" customFormat="1" ht="15.75" customHeight="1" x14ac:dyDescent="0.25"/>
    <row r="2493" s="1" customFormat="1" ht="15.75" customHeight="1" x14ac:dyDescent="0.25"/>
    <row r="2494" s="1" customFormat="1" ht="15.75" customHeight="1" x14ac:dyDescent="0.25"/>
    <row r="2495" s="1" customFormat="1" ht="15.75" customHeight="1" x14ac:dyDescent="0.25"/>
    <row r="2496" s="1" customFormat="1" ht="15.75" customHeight="1" x14ac:dyDescent="0.25"/>
    <row r="2497" s="1" customFormat="1" ht="15.75" customHeight="1" x14ac:dyDescent="0.25"/>
    <row r="2498" s="1" customFormat="1" ht="15.75" customHeight="1" x14ac:dyDescent="0.25"/>
    <row r="2499" s="1" customFormat="1" ht="15.75" customHeight="1" x14ac:dyDescent="0.25"/>
    <row r="2500" s="1" customFormat="1" ht="15.75" customHeight="1" x14ac:dyDescent="0.25"/>
    <row r="2501" s="1" customFormat="1" ht="15.75" customHeight="1" x14ac:dyDescent="0.25"/>
    <row r="2502" s="1" customFormat="1" ht="15.75" customHeight="1" x14ac:dyDescent="0.25"/>
    <row r="2503" s="1" customFormat="1" ht="15.75" customHeight="1" x14ac:dyDescent="0.25"/>
    <row r="2504" s="1" customFormat="1" ht="15.75" customHeight="1" x14ac:dyDescent="0.25"/>
    <row r="2505" s="1" customFormat="1" ht="15.75" customHeight="1" x14ac:dyDescent="0.25"/>
    <row r="2506" s="1" customFormat="1" ht="15.75" customHeight="1" x14ac:dyDescent="0.25"/>
    <row r="2507" s="1" customFormat="1" ht="15.75" customHeight="1" x14ac:dyDescent="0.25"/>
    <row r="2508" s="1" customFormat="1" ht="15.75" customHeight="1" x14ac:dyDescent="0.25"/>
    <row r="2509" s="1" customFormat="1" ht="15.75" customHeight="1" x14ac:dyDescent="0.25"/>
    <row r="2510" s="1" customFormat="1" ht="15.75" customHeight="1" x14ac:dyDescent="0.25"/>
    <row r="2511" s="1" customFormat="1" ht="15.75" customHeight="1" x14ac:dyDescent="0.25"/>
    <row r="2512" s="1" customFormat="1" ht="15.75" customHeight="1" x14ac:dyDescent="0.25"/>
    <row r="2513" s="1" customFormat="1" ht="15.75" customHeight="1" x14ac:dyDescent="0.25"/>
    <row r="2514" s="1" customFormat="1" ht="15.75" customHeight="1" x14ac:dyDescent="0.25"/>
    <row r="2515" s="1" customFormat="1" ht="15.75" customHeight="1" x14ac:dyDescent="0.25"/>
    <row r="2516" s="1" customFormat="1" ht="15.75" customHeight="1" x14ac:dyDescent="0.25"/>
    <row r="2517" s="1" customFormat="1" ht="15.75" customHeight="1" x14ac:dyDescent="0.25"/>
    <row r="2518" s="1" customFormat="1" ht="15.75" customHeight="1" x14ac:dyDescent="0.25"/>
    <row r="2519" s="1" customFormat="1" ht="15.75" customHeight="1" x14ac:dyDescent="0.25"/>
    <row r="2520" s="1" customFormat="1" ht="15.75" customHeight="1" x14ac:dyDescent="0.25"/>
    <row r="2521" s="1" customFormat="1" ht="15.75" customHeight="1" x14ac:dyDescent="0.25"/>
    <row r="2522" s="1" customFormat="1" ht="15.75" customHeight="1" x14ac:dyDescent="0.25"/>
    <row r="2523" s="1" customFormat="1" ht="15.75" customHeight="1" x14ac:dyDescent="0.25"/>
    <row r="2524" s="1" customFormat="1" ht="15.75" customHeight="1" x14ac:dyDescent="0.25"/>
    <row r="2525" s="1" customFormat="1" ht="15.75" customHeight="1" x14ac:dyDescent="0.25"/>
    <row r="2526" s="1" customFormat="1" ht="15.75" customHeight="1" x14ac:dyDescent="0.25"/>
    <row r="2527" s="1" customFormat="1" ht="15.75" customHeight="1" x14ac:dyDescent="0.25"/>
    <row r="2528" s="1" customFormat="1" ht="15.75" customHeight="1" x14ac:dyDescent="0.25"/>
    <row r="2529" s="1" customFormat="1" ht="15.75" customHeight="1" x14ac:dyDescent="0.25"/>
    <row r="2530" s="1" customFormat="1" ht="15.75" customHeight="1" x14ac:dyDescent="0.25"/>
    <row r="2531" s="1" customFormat="1" ht="15.75" customHeight="1" x14ac:dyDescent="0.25"/>
    <row r="2532" s="1" customFormat="1" ht="15.75" customHeight="1" x14ac:dyDescent="0.25"/>
    <row r="2533" s="1" customFormat="1" ht="15.75" customHeight="1" x14ac:dyDescent="0.25"/>
    <row r="2534" s="1" customFormat="1" ht="15.75" customHeight="1" x14ac:dyDescent="0.25"/>
    <row r="2535" s="1" customFormat="1" ht="15.75" customHeight="1" x14ac:dyDescent="0.25"/>
    <row r="2536" s="1" customFormat="1" ht="15.75" customHeight="1" x14ac:dyDescent="0.25"/>
    <row r="2537" s="1" customFormat="1" ht="15.75" customHeight="1" x14ac:dyDescent="0.25"/>
    <row r="2538" s="1" customFormat="1" ht="15.75" customHeight="1" x14ac:dyDescent="0.25"/>
    <row r="2539" s="1" customFormat="1" ht="15.75" customHeight="1" x14ac:dyDescent="0.25"/>
    <row r="2540" s="1" customFormat="1" ht="15.75" customHeight="1" x14ac:dyDescent="0.25"/>
    <row r="2541" s="1" customFormat="1" ht="15.75" customHeight="1" x14ac:dyDescent="0.25"/>
    <row r="2542" s="1" customFormat="1" ht="15.75" customHeight="1" x14ac:dyDescent="0.25"/>
    <row r="2543" s="1" customFormat="1" ht="15.75" customHeight="1" x14ac:dyDescent="0.25"/>
    <row r="2544" s="1" customFormat="1" ht="15.75" customHeight="1" x14ac:dyDescent="0.25"/>
    <row r="2545" s="1" customFormat="1" ht="15.75" customHeight="1" x14ac:dyDescent="0.25"/>
    <row r="2546" s="1" customFormat="1" ht="15.75" customHeight="1" x14ac:dyDescent="0.25"/>
    <row r="2547" s="1" customFormat="1" ht="15.75" customHeight="1" x14ac:dyDescent="0.25"/>
    <row r="2548" s="1" customFormat="1" ht="15.75" customHeight="1" x14ac:dyDescent="0.25"/>
    <row r="2549" s="1" customFormat="1" ht="15.75" customHeight="1" x14ac:dyDescent="0.25"/>
    <row r="2550" s="1" customFormat="1" ht="15.75" customHeight="1" x14ac:dyDescent="0.25"/>
    <row r="2551" s="1" customFormat="1" ht="15.75" customHeight="1" x14ac:dyDescent="0.25"/>
    <row r="2552" s="1" customFormat="1" ht="15.75" customHeight="1" x14ac:dyDescent="0.25"/>
    <row r="2553" s="1" customFormat="1" ht="15.75" customHeight="1" x14ac:dyDescent="0.25"/>
    <row r="2554" s="1" customFormat="1" ht="15.75" customHeight="1" x14ac:dyDescent="0.25"/>
    <row r="2555" s="1" customFormat="1" ht="15.75" customHeight="1" x14ac:dyDescent="0.25"/>
    <row r="2556" s="1" customFormat="1" ht="15.75" customHeight="1" x14ac:dyDescent="0.25"/>
    <row r="2557" s="1" customFormat="1" ht="15.75" customHeight="1" x14ac:dyDescent="0.25"/>
    <row r="2558" s="1" customFormat="1" ht="15.75" customHeight="1" x14ac:dyDescent="0.25"/>
    <row r="2559" s="1" customFormat="1" ht="15.75" customHeight="1" x14ac:dyDescent="0.25"/>
    <row r="2560" s="1" customFormat="1" ht="15.75" customHeight="1" x14ac:dyDescent="0.25"/>
    <row r="2561" s="1" customFormat="1" ht="15.75" customHeight="1" x14ac:dyDescent="0.25"/>
    <row r="2562" s="1" customFormat="1" ht="15.75" customHeight="1" x14ac:dyDescent="0.25"/>
    <row r="2563" s="1" customFormat="1" ht="15.75" customHeight="1" x14ac:dyDescent="0.25"/>
    <row r="2564" s="1" customFormat="1" ht="15.75" customHeight="1" x14ac:dyDescent="0.25"/>
    <row r="2565" s="1" customFormat="1" ht="15.75" customHeight="1" x14ac:dyDescent="0.25"/>
    <row r="2566" s="1" customFormat="1" ht="15.75" customHeight="1" x14ac:dyDescent="0.25"/>
    <row r="2567" s="1" customFormat="1" ht="15.75" customHeight="1" x14ac:dyDescent="0.25"/>
    <row r="2568" s="1" customFormat="1" ht="15.75" customHeight="1" x14ac:dyDescent="0.25"/>
    <row r="2569" s="1" customFormat="1" ht="15.75" customHeight="1" x14ac:dyDescent="0.25"/>
    <row r="2570" s="1" customFormat="1" ht="15.75" customHeight="1" x14ac:dyDescent="0.25"/>
    <row r="2571" s="1" customFormat="1" ht="15.75" customHeight="1" x14ac:dyDescent="0.25"/>
    <row r="2572" s="1" customFormat="1" ht="15.75" customHeight="1" x14ac:dyDescent="0.25"/>
    <row r="2573" s="1" customFormat="1" ht="15.75" customHeight="1" x14ac:dyDescent="0.25"/>
    <row r="2574" s="1" customFormat="1" ht="15.75" customHeight="1" x14ac:dyDescent="0.25"/>
    <row r="2575" s="1" customFormat="1" ht="15.75" customHeight="1" x14ac:dyDescent="0.25"/>
    <row r="2576" s="1" customFormat="1" ht="15.75" customHeight="1" x14ac:dyDescent="0.25"/>
    <row r="2577" s="1" customFormat="1" ht="15.75" customHeight="1" x14ac:dyDescent="0.25"/>
    <row r="2578" s="1" customFormat="1" ht="15.75" customHeight="1" x14ac:dyDescent="0.25"/>
    <row r="2579" s="1" customFormat="1" ht="15.75" customHeight="1" x14ac:dyDescent="0.25"/>
    <row r="2580" s="1" customFormat="1" ht="15.75" customHeight="1" x14ac:dyDescent="0.25"/>
    <row r="2581" s="1" customFormat="1" ht="15.75" customHeight="1" x14ac:dyDescent="0.25"/>
    <row r="2582" s="1" customFormat="1" ht="15.75" customHeight="1" x14ac:dyDescent="0.25"/>
    <row r="2583" s="1" customFormat="1" ht="15.75" customHeight="1" x14ac:dyDescent="0.25"/>
    <row r="2584" s="1" customFormat="1" ht="15.75" customHeight="1" x14ac:dyDescent="0.25"/>
    <row r="2585" s="1" customFormat="1" ht="15.75" customHeight="1" x14ac:dyDescent="0.25"/>
    <row r="2586" s="1" customFormat="1" ht="15.75" customHeight="1" x14ac:dyDescent="0.25"/>
    <row r="2587" s="1" customFormat="1" ht="15.75" customHeight="1" x14ac:dyDescent="0.25"/>
    <row r="2588" s="1" customFormat="1" ht="15.75" customHeight="1" x14ac:dyDescent="0.25"/>
    <row r="2589" s="1" customFormat="1" ht="15.75" customHeight="1" x14ac:dyDescent="0.25"/>
    <row r="2590" s="1" customFormat="1" ht="15.75" customHeight="1" x14ac:dyDescent="0.25"/>
    <row r="2591" s="1" customFormat="1" ht="15.75" customHeight="1" x14ac:dyDescent="0.25"/>
    <row r="2592" s="1" customFormat="1" ht="15.75" customHeight="1" x14ac:dyDescent="0.25"/>
    <row r="2593" s="1" customFormat="1" ht="15.75" customHeight="1" x14ac:dyDescent="0.25"/>
    <row r="2594" s="1" customFormat="1" ht="15.75" customHeight="1" x14ac:dyDescent="0.25"/>
    <row r="2595" s="1" customFormat="1" ht="15.75" customHeight="1" x14ac:dyDescent="0.25"/>
    <row r="2596" s="1" customFormat="1" ht="15.75" customHeight="1" x14ac:dyDescent="0.25"/>
    <row r="2597" s="1" customFormat="1" ht="15.75" customHeight="1" x14ac:dyDescent="0.25"/>
    <row r="2598" s="1" customFormat="1" ht="15.75" customHeight="1" x14ac:dyDescent="0.25"/>
    <row r="2599" s="1" customFormat="1" ht="15.75" customHeight="1" x14ac:dyDescent="0.25"/>
    <row r="2600" s="1" customFormat="1" ht="15.75" customHeight="1" x14ac:dyDescent="0.25"/>
    <row r="2601" s="1" customFormat="1" ht="15.75" customHeight="1" x14ac:dyDescent="0.25"/>
    <row r="2602" s="1" customFormat="1" ht="15.75" customHeight="1" x14ac:dyDescent="0.25"/>
    <row r="2603" s="1" customFormat="1" ht="15.75" customHeight="1" x14ac:dyDescent="0.25"/>
    <row r="2604" s="1" customFormat="1" ht="15.75" customHeight="1" x14ac:dyDescent="0.25"/>
    <row r="2605" s="1" customFormat="1" ht="15.75" customHeight="1" x14ac:dyDescent="0.25"/>
    <row r="2606" s="1" customFormat="1" ht="15.75" customHeight="1" x14ac:dyDescent="0.25"/>
    <row r="2607" s="1" customFormat="1" ht="15.75" customHeight="1" x14ac:dyDescent="0.25"/>
    <row r="2608" s="1" customFormat="1" ht="15.75" customHeight="1" x14ac:dyDescent="0.25"/>
    <row r="2609" s="1" customFormat="1" ht="15.75" customHeight="1" x14ac:dyDescent="0.25"/>
    <row r="2610" s="1" customFormat="1" ht="15.75" customHeight="1" x14ac:dyDescent="0.25"/>
    <row r="2611" s="1" customFormat="1" ht="15.75" customHeight="1" x14ac:dyDescent="0.25"/>
    <row r="2612" s="1" customFormat="1" ht="15.75" customHeight="1" x14ac:dyDescent="0.25"/>
    <row r="2613" s="1" customFormat="1" ht="15.75" customHeight="1" x14ac:dyDescent="0.25"/>
    <row r="2614" s="1" customFormat="1" ht="15.75" customHeight="1" x14ac:dyDescent="0.25"/>
    <row r="2615" s="1" customFormat="1" ht="15.75" customHeight="1" x14ac:dyDescent="0.25"/>
    <row r="2616" s="1" customFormat="1" ht="15.75" customHeight="1" x14ac:dyDescent="0.25"/>
    <row r="2617" s="1" customFormat="1" ht="15.75" customHeight="1" x14ac:dyDescent="0.25"/>
    <row r="2618" s="1" customFormat="1" ht="15.75" customHeight="1" x14ac:dyDescent="0.25"/>
    <row r="2619" s="1" customFormat="1" ht="15.75" customHeight="1" x14ac:dyDescent="0.25"/>
    <row r="2620" s="1" customFormat="1" ht="15.75" customHeight="1" x14ac:dyDescent="0.25"/>
    <row r="2621" s="1" customFormat="1" ht="15.75" customHeight="1" x14ac:dyDescent="0.25"/>
    <row r="2622" s="1" customFormat="1" ht="15.75" customHeight="1" x14ac:dyDescent="0.25"/>
    <row r="2623" s="1" customFormat="1" ht="15.75" customHeight="1" x14ac:dyDescent="0.25"/>
    <row r="2624" s="1" customFormat="1" ht="15.75" customHeight="1" x14ac:dyDescent="0.25"/>
    <row r="2625" s="1" customFormat="1" ht="15.75" customHeight="1" x14ac:dyDescent="0.25"/>
    <row r="2626" s="1" customFormat="1" ht="15.75" customHeight="1" x14ac:dyDescent="0.25"/>
    <row r="2627" s="1" customFormat="1" ht="15.75" customHeight="1" x14ac:dyDescent="0.25"/>
    <row r="2628" s="1" customFormat="1" ht="15.75" customHeight="1" x14ac:dyDescent="0.25"/>
    <row r="2629" s="1" customFormat="1" ht="15.75" customHeight="1" x14ac:dyDescent="0.25"/>
    <row r="2630" s="1" customFormat="1" ht="15.75" customHeight="1" x14ac:dyDescent="0.25"/>
    <row r="2631" s="1" customFormat="1" ht="15.75" customHeight="1" x14ac:dyDescent="0.25"/>
    <row r="2632" s="1" customFormat="1" ht="15.75" customHeight="1" x14ac:dyDescent="0.25"/>
    <row r="2633" s="1" customFormat="1" ht="15.75" customHeight="1" x14ac:dyDescent="0.25"/>
    <row r="2634" s="1" customFormat="1" ht="15.75" customHeight="1" x14ac:dyDescent="0.25"/>
    <row r="2635" s="1" customFormat="1" ht="15.75" customHeight="1" x14ac:dyDescent="0.25"/>
    <row r="2636" s="1" customFormat="1" ht="15.75" customHeight="1" x14ac:dyDescent="0.25"/>
    <row r="2637" s="1" customFormat="1" ht="15.75" customHeight="1" x14ac:dyDescent="0.25"/>
    <row r="2638" s="1" customFormat="1" ht="15.75" customHeight="1" x14ac:dyDescent="0.25"/>
    <row r="2639" s="1" customFormat="1" ht="15.75" customHeight="1" x14ac:dyDescent="0.25"/>
    <row r="2640" s="1" customFormat="1" ht="15.75" customHeight="1" x14ac:dyDescent="0.25"/>
    <row r="2641" s="1" customFormat="1" ht="15.75" customHeight="1" x14ac:dyDescent="0.25"/>
    <row r="2642" s="1" customFormat="1" ht="15.75" customHeight="1" x14ac:dyDescent="0.25"/>
    <row r="2643" s="1" customFormat="1" ht="15.75" customHeight="1" x14ac:dyDescent="0.25"/>
    <row r="2644" s="1" customFormat="1" ht="15.75" customHeight="1" x14ac:dyDescent="0.25"/>
    <row r="2645" s="1" customFormat="1" ht="15.75" customHeight="1" x14ac:dyDescent="0.25"/>
    <row r="2646" s="1" customFormat="1" ht="15.75" customHeight="1" x14ac:dyDescent="0.25"/>
    <row r="2647" s="1" customFormat="1" ht="15.75" customHeight="1" x14ac:dyDescent="0.25"/>
    <row r="2648" s="1" customFormat="1" ht="15.75" customHeight="1" x14ac:dyDescent="0.25"/>
    <row r="2649" s="1" customFormat="1" ht="15.75" customHeight="1" x14ac:dyDescent="0.25"/>
    <row r="2650" s="1" customFormat="1" ht="15.75" customHeight="1" x14ac:dyDescent="0.25"/>
    <row r="2651" s="1" customFormat="1" ht="15.75" customHeight="1" x14ac:dyDescent="0.25"/>
    <row r="2652" s="1" customFormat="1" ht="15.75" customHeight="1" x14ac:dyDescent="0.25"/>
    <row r="2653" s="1" customFormat="1" ht="15.75" customHeight="1" x14ac:dyDescent="0.25"/>
    <row r="2654" s="1" customFormat="1" ht="15.75" customHeight="1" x14ac:dyDescent="0.25"/>
    <row r="2655" s="1" customFormat="1" ht="15.75" customHeight="1" x14ac:dyDescent="0.25"/>
    <row r="2656" s="1" customFormat="1" ht="15.75" customHeight="1" x14ac:dyDescent="0.25"/>
    <row r="2657" s="1" customFormat="1" ht="15.75" customHeight="1" x14ac:dyDescent="0.25"/>
    <row r="2658" s="1" customFormat="1" ht="15.75" customHeight="1" x14ac:dyDescent="0.25"/>
    <row r="2659" s="1" customFormat="1" ht="15.75" customHeight="1" x14ac:dyDescent="0.25"/>
    <row r="2660" s="1" customFormat="1" ht="15.75" customHeight="1" x14ac:dyDescent="0.25"/>
    <row r="2661" s="1" customFormat="1" ht="15.75" customHeight="1" x14ac:dyDescent="0.25"/>
    <row r="2662" s="1" customFormat="1" ht="15.75" customHeight="1" x14ac:dyDescent="0.25"/>
    <row r="2663" s="1" customFormat="1" ht="15.75" customHeight="1" x14ac:dyDescent="0.25"/>
    <row r="2664" s="1" customFormat="1" ht="15.75" customHeight="1" x14ac:dyDescent="0.25"/>
    <row r="2665" s="1" customFormat="1" ht="15.75" customHeight="1" x14ac:dyDescent="0.25"/>
    <row r="2666" s="1" customFormat="1" ht="15.75" customHeight="1" x14ac:dyDescent="0.25"/>
    <row r="2667" s="1" customFormat="1" ht="15.75" customHeight="1" x14ac:dyDescent="0.25"/>
    <row r="2668" s="1" customFormat="1" ht="15.75" customHeight="1" x14ac:dyDescent="0.25"/>
    <row r="2669" s="1" customFormat="1" ht="15.75" customHeight="1" x14ac:dyDescent="0.25"/>
    <row r="2670" s="1" customFormat="1" ht="15.75" customHeight="1" x14ac:dyDescent="0.25"/>
    <row r="2671" s="1" customFormat="1" ht="15.75" customHeight="1" x14ac:dyDescent="0.25"/>
    <row r="2672" s="1" customFormat="1" ht="15.75" customHeight="1" x14ac:dyDescent="0.25"/>
    <row r="2673" s="1" customFormat="1" ht="15.75" customHeight="1" x14ac:dyDescent="0.25"/>
    <row r="2674" s="1" customFormat="1" ht="15.75" customHeight="1" x14ac:dyDescent="0.25"/>
    <row r="2675" s="1" customFormat="1" ht="15.75" customHeight="1" x14ac:dyDescent="0.25"/>
    <row r="2676" s="1" customFormat="1" ht="15.75" customHeight="1" x14ac:dyDescent="0.25"/>
    <row r="2677" s="1" customFormat="1" ht="15.75" customHeight="1" x14ac:dyDescent="0.25"/>
    <row r="2678" s="1" customFormat="1" ht="15.75" customHeight="1" x14ac:dyDescent="0.25"/>
    <row r="2679" s="1" customFormat="1" ht="15.75" customHeight="1" x14ac:dyDescent="0.25"/>
    <row r="2680" s="1" customFormat="1" ht="15.75" customHeight="1" x14ac:dyDescent="0.25"/>
    <row r="2681" s="1" customFormat="1" ht="15.75" customHeight="1" x14ac:dyDescent="0.25"/>
    <row r="2682" s="1" customFormat="1" ht="15.75" customHeight="1" x14ac:dyDescent="0.25"/>
    <row r="2683" s="1" customFormat="1" ht="15.75" customHeight="1" x14ac:dyDescent="0.25"/>
    <row r="2684" s="1" customFormat="1" ht="15.75" customHeight="1" x14ac:dyDescent="0.25"/>
    <row r="2685" s="1" customFormat="1" ht="15.75" customHeight="1" x14ac:dyDescent="0.25"/>
    <row r="2686" s="1" customFormat="1" ht="15.75" customHeight="1" x14ac:dyDescent="0.25"/>
    <row r="2687" s="1" customFormat="1" ht="15.75" customHeight="1" x14ac:dyDescent="0.25"/>
    <row r="2688" s="1" customFormat="1" ht="15.75" customHeight="1" x14ac:dyDescent="0.25"/>
    <row r="2689" s="1" customFormat="1" ht="15.75" customHeight="1" x14ac:dyDescent="0.25"/>
    <row r="2690" s="1" customFormat="1" ht="15.75" customHeight="1" x14ac:dyDescent="0.25"/>
    <row r="2691" s="1" customFormat="1" ht="15.75" customHeight="1" x14ac:dyDescent="0.25"/>
    <row r="2692" s="1" customFormat="1" ht="15.75" customHeight="1" x14ac:dyDescent="0.25"/>
    <row r="2693" s="1" customFormat="1" ht="15.75" customHeight="1" x14ac:dyDescent="0.25"/>
    <row r="2694" s="1" customFormat="1" ht="15.75" customHeight="1" x14ac:dyDescent="0.25"/>
    <row r="2695" s="1" customFormat="1" ht="15.75" customHeight="1" x14ac:dyDescent="0.25"/>
    <row r="2696" s="1" customFormat="1" ht="15.75" customHeight="1" x14ac:dyDescent="0.25"/>
    <row r="2697" s="1" customFormat="1" ht="15.75" customHeight="1" x14ac:dyDescent="0.25"/>
    <row r="2698" s="1" customFormat="1" ht="15.75" customHeight="1" x14ac:dyDescent="0.25"/>
    <row r="2699" s="1" customFormat="1" ht="15.75" customHeight="1" x14ac:dyDescent="0.25"/>
    <row r="2700" s="1" customFormat="1" ht="15.75" customHeight="1" x14ac:dyDescent="0.25"/>
    <row r="2701" s="1" customFormat="1" ht="15.75" customHeight="1" x14ac:dyDescent="0.25"/>
    <row r="2702" s="1" customFormat="1" ht="15.75" customHeight="1" x14ac:dyDescent="0.25"/>
    <row r="2703" s="1" customFormat="1" ht="15.75" customHeight="1" x14ac:dyDescent="0.25"/>
    <row r="2704" s="1" customFormat="1" ht="15.75" customHeight="1" x14ac:dyDescent="0.25"/>
    <row r="2705" s="1" customFormat="1" ht="15.75" customHeight="1" x14ac:dyDescent="0.25"/>
    <row r="2706" s="1" customFormat="1" ht="15.75" customHeight="1" x14ac:dyDescent="0.25"/>
    <row r="2707" s="1" customFormat="1" ht="15.75" customHeight="1" x14ac:dyDescent="0.25"/>
    <row r="2708" s="1" customFormat="1" ht="15.75" customHeight="1" x14ac:dyDescent="0.25"/>
    <row r="2709" s="1" customFormat="1" ht="15.75" customHeight="1" x14ac:dyDescent="0.25"/>
    <row r="2710" s="1" customFormat="1" ht="15.75" customHeight="1" x14ac:dyDescent="0.25"/>
    <row r="2711" s="1" customFormat="1" ht="15.75" customHeight="1" x14ac:dyDescent="0.25"/>
    <row r="2712" s="1" customFormat="1" ht="15.75" customHeight="1" x14ac:dyDescent="0.25"/>
    <row r="2713" s="1" customFormat="1" ht="15.75" customHeight="1" x14ac:dyDescent="0.25"/>
    <row r="2714" s="1" customFormat="1" ht="15.75" customHeight="1" x14ac:dyDescent="0.25"/>
    <row r="2715" s="1" customFormat="1" ht="15.75" customHeight="1" x14ac:dyDescent="0.25"/>
    <row r="2716" s="1" customFormat="1" ht="15.75" customHeight="1" x14ac:dyDescent="0.25"/>
    <row r="2717" s="1" customFormat="1" ht="15.75" customHeight="1" x14ac:dyDescent="0.25"/>
    <row r="2718" s="1" customFormat="1" ht="15.75" customHeight="1" x14ac:dyDescent="0.25"/>
    <row r="2719" s="1" customFormat="1" ht="15.75" customHeight="1" x14ac:dyDescent="0.25"/>
    <row r="2720" s="1" customFormat="1" ht="15.75" customHeight="1" x14ac:dyDescent="0.25"/>
    <row r="2721" s="1" customFormat="1" ht="15.75" customHeight="1" x14ac:dyDescent="0.25"/>
    <row r="2722" s="1" customFormat="1" ht="15.75" customHeight="1" x14ac:dyDescent="0.25"/>
    <row r="2723" s="1" customFormat="1" ht="15.75" customHeight="1" x14ac:dyDescent="0.25"/>
    <row r="2724" s="1" customFormat="1" ht="15.75" customHeight="1" x14ac:dyDescent="0.25"/>
    <row r="2725" s="1" customFormat="1" ht="15.75" customHeight="1" x14ac:dyDescent="0.25"/>
    <row r="2726" s="1" customFormat="1" ht="15.75" customHeight="1" x14ac:dyDescent="0.25"/>
    <row r="2727" s="1" customFormat="1" ht="15.75" customHeight="1" x14ac:dyDescent="0.25"/>
    <row r="2728" s="1" customFormat="1" ht="15.75" customHeight="1" x14ac:dyDescent="0.25"/>
    <row r="2729" s="1" customFormat="1" ht="15.75" customHeight="1" x14ac:dyDescent="0.25"/>
    <row r="2730" s="1" customFormat="1" ht="15.75" customHeight="1" x14ac:dyDescent="0.25"/>
    <row r="2731" s="1" customFormat="1" ht="15.75" customHeight="1" x14ac:dyDescent="0.25"/>
    <row r="2732" s="1" customFormat="1" ht="15.75" customHeight="1" x14ac:dyDescent="0.25"/>
    <row r="2733" s="1" customFormat="1" ht="15.75" customHeight="1" x14ac:dyDescent="0.25"/>
    <row r="2734" s="1" customFormat="1" ht="15.75" customHeight="1" x14ac:dyDescent="0.25"/>
    <row r="2735" s="1" customFormat="1" ht="15.75" customHeight="1" x14ac:dyDescent="0.25"/>
    <row r="2736" s="1" customFormat="1" ht="15.75" customHeight="1" x14ac:dyDescent="0.25"/>
    <row r="2737" s="1" customFormat="1" ht="15.75" customHeight="1" x14ac:dyDescent="0.25"/>
    <row r="2738" s="1" customFormat="1" ht="15.75" customHeight="1" x14ac:dyDescent="0.25"/>
    <row r="2739" s="1" customFormat="1" ht="15.75" customHeight="1" x14ac:dyDescent="0.25"/>
    <row r="2740" s="1" customFormat="1" ht="15.75" customHeight="1" x14ac:dyDescent="0.25"/>
    <row r="2741" s="1" customFormat="1" ht="15.75" customHeight="1" x14ac:dyDescent="0.25"/>
    <row r="2742" s="1" customFormat="1" ht="15.75" customHeight="1" x14ac:dyDescent="0.25"/>
    <row r="2743" s="1" customFormat="1" ht="15.75" customHeight="1" x14ac:dyDescent="0.25"/>
    <row r="2744" s="1" customFormat="1" ht="15.75" customHeight="1" x14ac:dyDescent="0.25"/>
    <row r="2745" s="1" customFormat="1" ht="15.75" customHeight="1" x14ac:dyDescent="0.25"/>
    <row r="2746" s="1" customFormat="1" ht="15.75" customHeight="1" x14ac:dyDescent="0.25"/>
    <row r="2747" s="1" customFormat="1" ht="15.75" customHeight="1" x14ac:dyDescent="0.25"/>
    <row r="2748" s="1" customFormat="1" ht="15.75" customHeight="1" x14ac:dyDescent="0.25"/>
    <row r="2749" s="1" customFormat="1" ht="15.75" customHeight="1" x14ac:dyDescent="0.25"/>
    <row r="2750" s="1" customFormat="1" ht="15.75" customHeight="1" x14ac:dyDescent="0.25"/>
    <row r="2751" s="1" customFormat="1" ht="15.75" customHeight="1" x14ac:dyDescent="0.25"/>
    <row r="2752" s="1" customFormat="1" ht="15.75" customHeight="1" x14ac:dyDescent="0.25"/>
    <row r="2753" s="1" customFormat="1" ht="15.75" customHeight="1" x14ac:dyDescent="0.25"/>
    <row r="2754" s="1" customFormat="1" ht="15.75" customHeight="1" x14ac:dyDescent="0.25"/>
    <row r="2755" s="1" customFormat="1" ht="15.75" customHeight="1" x14ac:dyDescent="0.25"/>
    <row r="2756" s="1" customFormat="1" ht="15.75" customHeight="1" x14ac:dyDescent="0.25"/>
    <row r="2757" s="1" customFormat="1" ht="15.75" customHeight="1" x14ac:dyDescent="0.25"/>
    <row r="2758" s="1" customFormat="1" ht="15.75" customHeight="1" x14ac:dyDescent="0.25"/>
    <row r="2759" s="1" customFormat="1" ht="15.75" customHeight="1" x14ac:dyDescent="0.25"/>
    <row r="2760" s="1" customFormat="1" ht="15.75" customHeight="1" x14ac:dyDescent="0.25"/>
    <row r="2761" s="1" customFormat="1" ht="15.75" customHeight="1" x14ac:dyDescent="0.25"/>
    <row r="2762" s="1" customFormat="1" ht="15.75" customHeight="1" x14ac:dyDescent="0.25"/>
    <row r="2763" s="1" customFormat="1" ht="15.75" customHeight="1" x14ac:dyDescent="0.25"/>
    <row r="2764" s="1" customFormat="1" ht="15.75" customHeight="1" x14ac:dyDescent="0.25"/>
    <row r="2765" s="1" customFormat="1" ht="15.75" customHeight="1" x14ac:dyDescent="0.25"/>
    <row r="2766" s="1" customFormat="1" ht="15.75" customHeight="1" x14ac:dyDescent="0.25"/>
    <row r="2767" s="1" customFormat="1" ht="15.75" customHeight="1" x14ac:dyDescent="0.25"/>
    <row r="2768" s="1" customFormat="1" ht="15.75" customHeight="1" x14ac:dyDescent="0.25"/>
    <row r="2769" s="1" customFormat="1" ht="15.75" customHeight="1" x14ac:dyDescent="0.25"/>
    <row r="2770" s="1" customFormat="1" ht="15.75" customHeight="1" x14ac:dyDescent="0.25"/>
    <row r="2771" s="1" customFormat="1" ht="15.75" customHeight="1" x14ac:dyDescent="0.25"/>
    <row r="2772" s="1" customFormat="1" ht="15.75" customHeight="1" x14ac:dyDescent="0.25"/>
    <row r="2773" s="1" customFormat="1" ht="15.75" customHeight="1" x14ac:dyDescent="0.25"/>
    <row r="2774" s="1" customFormat="1" ht="15.75" customHeight="1" x14ac:dyDescent="0.25"/>
    <row r="2775" s="1" customFormat="1" ht="15.75" customHeight="1" x14ac:dyDescent="0.25"/>
    <row r="2776" s="1" customFormat="1" ht="15.75" customHeight="1" x14ac:dyDescent="0.25"/>
    <row r="2777" s="1" customFormat="1" ht="15.75" customHeight="1" x14ac:dyDescent="0.25"/>
    <row r="2778" s="1" customFormat="1" ht="15.75" customHeight="1" x14ac:dyDescent="0.25"/>
    <row r="2779" s="1" customFormat="1" ht="15.75" customHeight="1" x14ac:dyDescent="0.25"/>
    <row r="2780" s="1" customFormat="1" ht="15.75" customHeight="1" x14ac:dyDescent="0.25"/>
    <row r="2781" s="1" customFormat="1" ht="15.75" customHeight="1" x14ac:dyDescent="0.25"/>
    <row r="2782" s="1" customFormat="1" ht="15.75" customHeight="1" x14ac:dyDescent="0.25"/>
    <row r="2783" s="1" customFormat="1" ht="15.75" customHeight="1" x14ac:dyDescent="0.25"/>
    <row r="2784" s="1" customFormat="1" ht="15.75" customHeight="1" x14ac:dyDescent="0.25"/>
    <row r="2785" s="1" customFormat="1" ht="15.75" customHeight="1" x14ac:dyDescent="0.25"/>
    <row r="2786" s="1" customFormat="1" ht="15.75" customHeight="1" x14ac:dyDescent="0.25"/>
    <row r="2787" s="1" customFormat="1" ht="15.75" customHeight="1" x14ac:dyDescent="0.25"/>
    <row r="2788" s="1" customFormat="1" ht="15.75" customHeight="1" x14ac:dyDescent="0.25"/>
    <row r="2789" s="1" customFormat="1" ht="15.75" customHeight="1" x14ac:dyDescent="0.25"/>
    <row r="2790" s="1" customFormat="1" ht="15.75" customHeight="1" x14ac:dyDescent="0.25"/>
    <row r="2791" s="1" customFormat="1" ht="15.75" customHeight="1" x14ac:dyDescent="0.25"/>
    <row r="2792" s="1" customFormat="1" ht="15.75" customHeight="1" x14ac:dyDescent="0.25"/>
    <row r="2793" s="1" customFormat="1" ht="15.75" customHeight="1" x14ac:dyDescent="0.25"/>
    <row r="2794" s="1" customFormat="1" ht="15.75" customHeight="1" x14ac:dyDescent="0.25"/>
    <row r="2795" s="1" customFormat="1" ht="15.75" customHeight="1" x14ac:dyDescent="0.25"/>
    <row r="2796" s="1" customFormat="1" ht="15.75" customHeight="1" x14ac:dyDescent="0.25"/>
    <row r="2797" s="1" customFormat="1" ht="15.75" customHeight="1" x14ac:dyDescent="0.25"/>
    <row r="2798" s="1" customFormat="1" ht="15.75" customHeight="1" x14ac:dyDescent="0.25"/>
    <row r="2799" s="1" customFormat="1" ht="15.75" customHeight="1" x14ac:dyDescent="0.25"/>
    <row r="2800" s="1" customFormat="1" ht="15.75" customHeight="1" x14ac:dyDescent="0.25"/>
    <row r="2801" s="1" customFormat="1" ht="15.75" customHeight="1" x14ac:dyDescent="0.25"/>
    <row r="2802" s="1" customFormat="1" ht="15.75" customHeight="1" x14ac:dyDescent="0.25"/>
    <row r="2803" s="1" customFormat="1" ht="15.75" customHeight="1" x14ac:dyDescent="0.25"/>
    <row r="2804" s="1" customFormat="1" ht="15.75" customHeight="1" x14ac:dyDescent="0.25"/>
    <row r="2805" s="1" customFormat="1" ht="15.75" customHeight="1" x14ac:dyDescent="0.25"/>
    <row r="2806" s="1" customFormat="1" ht="15.75" customHeight="1" x14ac:dyDescent="0.25"/>
    <row r="2807" s="1" customFormat="1" ht="15.75" customHeight="1" x14ac:dyDescent="0.25"/>
    <row r="2808" s="1" customFormat="1" ht="15.75" customHeight="1" x14ac:dyDescent="0.25"/>
    <row r="2809" s="1" customFormat="1" ht="15.75" customHeight="1" x14ac:dyDescent="0.25"/>
    <row r="2810" s="1" customFormat="1" ht="15.75" customHeight="1" x14ac:dyDescent="0.25"/>
    <row r="2811" s="1" customFormat="1" ht="15.75" customHeight="1" x14ac:dyDescent="0.25"/>
    <row r="2812" s="1" customFormat="1" ht="15.75" customHeight="1" x14ac:dyDescent="0.25"/>
    <row r="2813" s="1" customFormat="1" ht="15.75" customHeight="1" x14ac:dyDescent="0.25"/>
    <row r="2814" s="1" customFormat="1" ht="15.75" customHeight="1" x14ac:dyDescent="0.25"/>
    <row r="2815" s="1" customFormat="1" ht="15.75" customHeight="1" x14ac:dyDescent="0.25"/>
    <row r="2816" s="1" customFormat="1" ht="15.75" customHeight="1" x14ac:dyDescent="0.25"/>
    <row r="2817" s="1" customFormat="1" ht="15.75" customHeight="1" x14ac:dyDescent="0.25"/>
    <row r="2818" s="1" customFormat="1" ht="15.75" customHeight="1" x14ac:dyDescent="0.25"/>
    <row r="2819" s="1" customFormat="1" ht="15.75" customHeight="1" x14ac:dyDescent="0.25"/>
    <row r="2820" s="1" customFormat="1" ht="15.75" customHeight="1" x14ac:dyDescent="0.25"/>
    <row r="2821" s="1" customFormat="1" ht="15.75" customHeight="1" x14ac:dyDescent="0.25"/>
    <row r="2822" s="1" customFormat="1" ht="15.75" customHeight="1" x14ac:dyDescent="0.25"/>
    <row r="2823" s="1" customFormat="1" ht="15.75" customHeight="1" x14ac:dyDescent="0.25"/>
    <row r="2824" s="1" customFormat="1" ht="15.75" customHeight="1" x14ac:dyDescent="0.25"/>
    <row r="2825" s="1" customFormat="1" ht="15.75" customHeight="1" x14ac:dyDescent="0.25"/>
    <row r="2826" s="1" customFormat="1" ht="15.75" customHeight="1" x14ac:dyDescent="0.25"/>
    <row r="2827" s="1" customFormat="1" ht="15.75" customHeight="1" x14ac:dyDescent="0.25"/>
    <row r="2828" s="1" customFormat="1" ht="15.75" customHeight="1" x14ac:dyDescent="0.25"/>
    <row r="2829" s="1" customFormat="1" ht="15.75" customHeight="1" x14ac:dyDescent="0.25"/>
    <row r="2830" s="1" customFormat="1" ht="15.75" customHeight="1" x14ac:dyDescent="0.25"/>
    <row r="2831" s="1" customFormat="1" ht="15.75" customHeight="1" x14ac:dyDescent="0.25"/>
    <row r="2832" s="1" customFormat="1" ht="15.75" customHeight="1" x14ac:dyDescent="0.25"/>
    <row r="2833" s="1" customFormat="1" ht="15.75" customHeight="1" x14ac:dyDescent="0.25"/>
    <row r="2834" s="1" customFormat="1" ht="15.75" customHeight="1" x14ac:dyDescent="0.25"/>
    <row r="2835" s="1" customFormat="1" ht="15.75" customHeight="1" x14ac:dyDescent="0.25"/>
    <row r="2836" s="1" customFormat="1" ht="15.75" customHeight="1" x14ac:dyDescent="0.25"/>
    <row r="2837" s="1" customFormat="1" ht="15.75" customHeight="1" x14ac:dyDescent="0.25"/>
    <row r="2838" s="1" customFormat="1" ht="15.75" customHeight="1" x14ac:dyDescent="0.25"/>
    <row r="2839" s="1" customFormat="1" ht="15.75" customHeight="1" x14ac:dyDescent="0.25"/>
    <row r="2840" s="1" customFormat="1" ht="15.75" customHeight="1" x14ac:dyDescent="0.25"/>
    <row r="2841" s="1" customFormat="1" ht="15.75" customHeight="1" x14ac:dyDescent="0.25"/>
    <row r="2842" s="1" customFormat="1" ht="15.75" customHeight="1" x14ac:dyDescent="0.25"/>
    <row r="2843" s="1" customFormat="1" ht="15.75" customHeight="1" x14ac:dyDescent="0.25"/>
    <row r="2844" s="1" customFormat="1" ht="15.75" customHeight="1" x14ac:dyDescent="0.25"/>
    <row r="2845" s="1" customFormat="1" ht="15.75" customHeight="1" x14ac:dyDescent="0.25"/>
    <row r="2846" s="1" customFormat="1" ht="15.75" customHeight="1" x14ac:dyDescent="0.25"/>
    <row r="2847" s="1" customFormat="1" ht="15.75" customHeight="1" x14ac:dyDescent="0.25"/>
    <row r="2848" s="1" customFormat="1" ht="15.75" customHeight="1" x14ac:dyDescent="0.25"/>
    <row r="2849" s="1" customFormat="1" ht="15.75" customHeight="1" x14ac:dyDescent="0.25"/>
    <row r="2850" s="1" customFormat="1" ht="15.75" customHeight="1" x14ac:dyDescent="0.25"/>
    <row r="2851" s="1" customFormat="1" ht="15.75" customHeight="1" x14ac:dyDescent="0.25"/>
    <row r="2852" s="1" customFormat="1" ht="15.75" customHeight="1" x14ac:dyDescent="0.25"/>
    <row r="2853" s="1" customFormat="1" ht="15.75" customHeight="1" x14ac:dyDescent="0.25"/>
    <row r="2854" s="1" customFormat="1" ht="15.75" customHeight="1" x14ac:dyDescent="0.25"/>
    <row r="2855" s="1" customFormat="1" ht="15.75" customHeight="1" x14ac:dyDescent="0.25"/>
    <row r="2856" s="1" customFormat="1" ht="15.75" customHeight="1" x14ac:dyDescent="0.25"/>
    <row r="2857" s="1" customFormat="1" ht="15.75" customHeight="1" x14ac:dyDescent="0.25"/>
    <row r="2858" s="1" customFormat="1" ht="15.75" customHeight="1" x14ac:dyDescent="0.25"/>
    <row r="2859" s="1" customFormat="1" ht="15.75" customHeight="1" x14ac:dyDescent="0.25"/>
    <row r="2860" s="1" customFormat="1" ht="15.75" customHeight="1" x14ac:dyDescent="0.25"/>
    <row r="2861" s="1" customFormat="1" ht="15.75" customHeight="1" x14ac:dyDescent="0.25"/>
    <row r="2862" s="1" customFormat="1" ht="15.75" customHeight="1" x14ac:dyDescent="0.25"/>
    <row r="2863" s="1" customFormat="1" ht="15.75" customHeight="1" x14ac:dyDescent="0.25"/>
    <row r="2864" s="1" customFormat="1" ht="15.75" customHeight="1" x14ac:dyDescent="0.25"/>
    <row r="2865" s="1" customFormat="1" ht="15.75" customHeight="1" x14ac:dyDescent="0.25"/>
    <row r="2866" s="1" customFormat="1" ht="15.75" customHeight="1" x14ac:dyDescent="0.25"/>
    <row r="2867" s="1" customFormat="1" ht="15.75" customHeight="1" x14ac:dyDescent="0.25"/>
    <row r="2868" s="1" customFormat="1" ht="15.75" customHeight="1" x14ac:dyDescent="0.25"/>
    <row r="2869" s="1" customFormat="1" ht="15.75" customHeight="1" x14ac:dyDescent="0.25"/>
    <row r="2870" s="1" customFormat="1" ht="15.75" customHeight="1" x14ac:dyDescent="0.25"/>
    <row r="2871" s="1" customFormat="1" ht="15.75" customHeight="1" x14ac:dyDescent="0.25"/>
    <row r="2872" s="1" customFormat="1" ht="15.75" customHeight="1" x14ac:dyDescent="0.25"/>
    <row r="2873" s="1" customFormat="1" ht="15.75" customHeight="1" x14ac:dyDescent="0.25"/>
    <row r="2874" s="1" customFormat="1" ht="15.75" customHeight="1" x14ac:dyDescent="0.25"/>
    <row r="2875" s="1" customFormat="1" ht="15.75" customHeight="1" x14ac:dyDescent="0.25"/>
    <row r="2876" s="1" customFormat="1" ht="15.75" customHeight="1" x14ac:dyDescent="0.25"/>
    <row r="2877" s="1" customFormat="1" ht="15.75" customHeight="1" x14ac:dyDescent="0.25"/>
    <row r="2878" s="1" customFormat="1" ht="15.75" customHeight="1" x14ac:dyDescent="0.25"/>
    <row r="2879" s="1" customFormat="1" ht="15.75" customHeight="1" x14ac:dyDescent="0.25"/>
    <row r="2880" s="1" customFormat="1" ht="15.75" customHeight="1" x14ac:dyDescent="0.25"/>
    <row r="2881" s="1" customFormat="1" ht="15.75" customHeight="1" x14ac:dyDescent="0.25"/>
    <row r="2882" s="1" customFormat="1" ht="15.75" customHeight="1" x14ac:dyDescent="0.25"/>
    <row r="2883" s="1" customFormat="1" ht="15.75" customHeight="1" x14ac:dyDescent="0.25"/>
    <row r="2884" s="1" customFormat="1" ht="15.75" customHeight="1" x14ac:dyDescent="0.25"/>
    <row r="2885" s="1" customFormat="1" ht="15.75" customHeight="1" x14ac:dyDescent="0.25"/>
    <row r="2886" s="1" customFormat="1" ht="15.75" customHeight="1" x14ac:dyDescent="0.25"/>
    <row r="2887" s="1" customFormat="1" ht="15.75" customHeight="1" x14ac:dyDescent="0.25"/>
    <row r="2888" s="1" customFormat="1" ht="15.75" customHeight="1" x14ac:dyDescent="0.25"/>
    <row r="2889" s="1" customFormat="1" ht="15.75" customHeight="1" x14ac:dyDescent="0.25"/>
    <row r="2890" s="1" customFormat="1" ht="15.75" customHeight="1" x14ac:dyDescent="0.25"/>
    <row r="2891" s="1" customFormat="1" ht="15.75" customHeight="1" x14ac:dyDescent="0.25"/>
    <row r="2892" s="1" customFormat="1" ht="15.75" customHeight="1" x14ac:dyDescent="0.25"/>
    <row r="2893" s="1" customFormat="1" ht="15.75" customHeight="1" x14ac:dyDescent="0.25"/>
    <row r="2894" s="1" customFormat="1" ht="15.75" customHeight="1" x14ac:dyDescent="0.25"/>
    <row r="2895" s="1" customFormat="1" ht="15.75" customHeight="1" x14ac:dyDescent="0.25"/>
    <row r="2896" s="1" customFormat="1" ht="15.75" customHeight="1" x14ac:dyDescent="0.25"/>
    <row r="2897" s="1" customFormat="1" ht="15.75" customHeight="1" x14ac:dyDescent="0.25"/>
    <row r="2898" s="1" customFormat="1" ht="15.75" customHeight="1" x14ac:dyDescent="0.25"/>
    <row r="2899" s="1" customFormat="1" ht="15.75" customHeight="1" x14ac:dyDescent="0.25"/>
    <row r="2900" s="1" customFormat="1" ht="15.75" customHeight="1" x14ac:dyDescent="0.25"/>
    <row r="2901" s="1" customFormat="1" ht="15.75" customHeight="1" x14ac:dyDescent="0.25"/>
    <row r="2902" s="1" customFormat="1" ht="15.75" customHeight="1" x14ac:dyDescent="0.25"/>
    <row r="2903" s="1" customFormat="1" ht="15.75" customHeight="1" x14ac:dyDescent="0.25"/>
    <row r="2904" s="1" customFormat="1" ht="15.75" customHeight="1" x14ac:dyDescent="0.25"/>
    <row r="2905" s="1" customFormat="1" ht="15.75" customHeight="1" x14ac:dyDescent="0.25"/>
    <row r="2906" s="1" customFormat="1" ht="15.75" customHeight="1" x14ac:dyDescent="0.25"/>
    <row r="2907" s="1" customFormat="1" ht="15.75" customHeight="1" x14ac:dyDescent="0.25"/>
    <row r="2908" s="1" customFormat="1" ht="15.75" customHeight="1" x14ac:dyDescent="0.25"/>
    <row r="2909" s="1" customFormat="1" ht="15.75" customHeight="1" x14ac:dyDescent="0.25"/>
    <row r="2910" s="1" customFormat="1" ht="15.75" customHeight="1" x14ac:dyDescent="0.25"/>
    <row r="2911" s="1" customFormat="1" ht="15.75" customHeight="1" x14ac:dyDescent="0.25"/>
    <row r="2912" s="1" customFormat="1" ht="15.75" customHeight="1" x14ac:dyDescent="0.25"/>
    <row r="2913" s="1" customFormat="1" ht="15.75" customHeight="1" x14ac:dyDescent="0.25"/>
    <row r="2914" s="1" customFormat="1" ht="15.75" customHeight="1" x14ac:dyDescent="0.25"/>
    <row r="2915" s="1" customFormat="1" ht="15.75" customHeight="1" x14ac:dyDescent="0.25"/>
    <row r="2916" s="1" customFormat="1" ht="15.75" customHeight="1" x14ac:dyDescent="0.25"/>
    <row r="2917" s="1" customFormat="1" ht="15.75" customHeight="1" x14ac:dyDescent="0.25"/>
    <row r="2918" s="1" customFormat="1" ht="15.75" customHeight="1" x14ac:dyDescent="0.25"/>
    <row r="2919" s="1" customFormat="1" ht="15.75" customHeight="1" x14ac:dyDescent="0.25"/>
    <row r="2920" s="1" customFormat="1" ht="15.75" customHeight="1" x14ac:dyDescent="0.25"/>
    <row r="2921" s="1" customFormat="1" ht="15.75" customHeight="1" x14ac:dyDescent="0.25"/>
    <row r="2922" s="1" customFormat="1" ht="15.75" customHeight="1" x14ac:dyDescent="0.25"/>
    <row r="2923" s="1" customFormat="1" ht="15.75" customHeight="1" x14ac:dyDescent="0.25"/>
    <row r="2924" s="1" customFormat="1" ht="15.75" customHeight="1" x14ac:dyDescent="0.25"/>
    <row r="2925" s="1" customFormat="1" ht="15.75" customHeight="1" x14ac:dyDescent="0.25"/>
    <row r="2926" s="1" customFormat="1" ht="15.75" customHeight="1" x14ac:dyDescent="0.25"/>
    <row r="2927" s="1" customFormat="1" ht="15.75" customHeight="1" x14ac:dyDescent="0.25"/>
    <row r="2928" s="1" customFormat="1" ht="15.75" customHeight="1" x14ac:dyDescent="0.25"/>
    <row r="2929" s="1" customFormat="1" ht="15.75" customHeight="1" x14ac:dyDescent="0.25"/>
    <row r="2930" s="1" customFormat="1" ht="15.75" customHeight="1" x14ac:dyDescent="0.25"/>
    <row r="2931" s="1" customFormat="1" ht="15.75" customHeight="1" x14ac:dyDescent="0.25"/>
    <row r="2932" s="1" customFormat="1" ht="15.75" customHeight="1" x14ac:dyDescent="0.25"/>
    <row r="2933" s="1" customFormat="1" ht="15.75" customHeight="1" x14ac:dyDescent="0.25"/>
    <row r="2979" s="1" customFormat="1" x14ac:dyDescent="0.25"/>
    <row r="2980" s="1" customFormat="1" x14ac:dyDescent="0.25"/>
    <row r="2981" s="1" customFormat="1" x14ac:dyDescent="0.25"/>
    <row r="2982" s="1" customFormat="1" x14ac:dyDescent="0.25"/>
    <row r="2983" s="1" customFormat="1" x14ac:dyDescent="0.25"/>
    <row r="2984" s="1" customFormat="1" x14ac:dyDescent="0.25"/>
    <row r="2985" s="1" customFormat="1" x14ac:dyDescent="0.25"/>
    <row r="2986" s="1" customFormat="1" x14ac:dyDescent="0.25"/>
    <row r="2987" s="1" customFormat="1" x14ac:dyDescent="0.25"/>
    <row r="2988" s="1" customFormat="1" x14ac:dyDescent="0.25"/>
    <row r="2989" s="1" customFormat="1" x14ac:dyDescent="0.25"/>
    <row r="2990" s="1" customFormat="1" x14ac:dyDescent="0.25"/>
    <row r="2991" s="1" customFormat="1" x14ac:dyDescent="0.25"/>
    <row r="2992" s="1" customFormat="1" x14ac:dyDescent="0.25"/>
    <row r="2993" s="1" customFormat="1" x14ac:dyDescent="0.25"/>
    <row r="2994" s="1" customFormat="1" x14ac:dyDescent="0.25"/>
    <row r="2995" s="1" customFormat="1" x14ac:dyDescent="0.25"/>
    <row r="2996" s="1" customFormat="1" x14ac:dyDescent="0.25"/>
    <row r="2997" s="1" customFormat="1" x14ac:dyDescent="0.25"/>
    <row r="2998" s="1" customFormat="1" x14ac:dyDescent="0.25"/>
    <row r="2999" s="1" customFormat="1" x14ac:dyDescent="0.25"/>
    <row r="3000" s="1" customFormat="1" x14ac:dyDescent="0.25"/>
    <row r="3001" s="1" customFormat="1" x14ac:dyDescent="0.25"/>
    <row r="3002" s="1" customFormat="1" x14ac:dyDescent="0.25"/>
    <row r="3003" s="1" customFormat="1" x14ac:dyDescent="0.25"/>
    <row r="3004" s="1" customFormat="1" x14ac:dyDescent="0.25"/>
    <row r="3005" s="1" customFormat="1" x14ac:dyDescent="0.25"/>
    <row r="3006" s="1" customFormat="1" x14ac:dyDescent="0.25"/>
    <row r="3007" s="1" customFormat="1" x14ac:dyDescent="0.25"/>
    <row r="3008" s="1" customFormat="1" x14ac:dyDescent="0.25"/>
    <row r="3009" s="1" customFormat="1" x14ac:dyDescent="0.25"/>
    <row r="3010" s="1" customFormat="1" x14ac:dyDescent="0.25"/>
    <row r="3011" s="1" customFormat="1" x14ac:dyDescent="0.25"/>
    <row r="3012" s="1" customFormat="1" x14ac:dyDescent="0.25"/>
    <row r="3013" s="1" customFormat="1" x14ac:dyDescent="0.25"/>
    <row r="3014" s="1" customFormat="1" x14ac:dyDescent="0.25"/>
    <row r="3015" s="1" customFormat="1" x14ac:dyDescent="0.25"/>
    <row r="3016" s="1" customFormat="1" x14ac:dyDescent="0.25"/>
    <row r="3017" s="1" customFormat="1" x14ac:dyDescent="0.25"/>
    <row r="3018" s="1" customFormat="1" x14ac:dyDescent="0.25"/>
    <row r="3019" s="1" customFormat="1" x14ac:dyDescent="0.25"/>
    <row r="3020" s="1" customFormat="1" x14ac:dyDescent="0.25"/>
    <row r="3021" s="1" customFormat="1" x14ac:dyDescent="0.25"/>
    <row r="3022" s="1" customFormat="1" x14ac:dyDescent="0.25"/>
    <row r="3023" s="1" customFormat="1" x14ac:dyDescent="0.25"/>
    <row r="3024" s="1" customFormat="1" x14ac:dyDescent="0.25"/>
    <row r="3025" s="1" customFormat="1" x14ac:dyDescent="0.25"/>
    <row r="3026" s="1" customFormat="1" x14ac:dyDescent="0.25"/>
    <row r="3027" s="1" customFormat="1" x14ac:dyDescent="0.25"/>
    <row r="3028" s="1" customFormat="1" x14ac:dyDescent="0.25"/>
    <row r="3029" s="1" customFormat="1" x14ac:dyDescent="0.25"/>
    <row r="3030" s="1" customFormat="1" x14ac:dyDescent="0.25"/>
    <row r="3031" s="1" customFormat="1" x14ac:dyDescent="0.25"/>
    <row r="3032" s="1" customFormat="1" x14ac:dyDescent="0.25"/>
    <row r="3033" s="1" customFormat="1" x14ac:dyDescent="0.25"/>
    <row r="3034" s="1" customFormat="1" x14ac:dyDescent="0.25"/>
    <row r="3035" s="1" customFormat="1" x14ac:dyDescent="0.25"/>
    <row r="3036" s="1" customFormat="1" x14ac:dyDescent="0.25"/>
    <row r="3037" s="1" customFormat="1" x14ac:dyDescent="0.25"/>
    <row r="3038" s="1" customFormat="1" x14ac:dyDescent="0.25"/>
    <row r="3039" s="1" customFormat="1" x14ac:dyDescent="0.25"/>
    <row r="3040" s="1" customFormat="1" x14ac:dyDescent="0.25"/>
    <row r="3041" s="1" customFormat="1" x14ac:dyDescent="0.25"/>
    <row r="3042" s="1" customFormat="1" x14ac:dyDescent="0.25"/>
    <row r="3043" s="1" customFormat="1" x14ac:dyDescent="0.25"/>
    <row r="3044" s="1" customFormat="1" x14ac:dyDescent="0.25"/>
    <row r="3045" s="1" customFormat="1" x14ac:dyDescent="0.25"/>
    <row r="3046" s="1" customFormat="1" x14ac:dyDescent="0.25"/>
    <row r="3047" s="1" customFormat="1" x14ac:dyDescent="0.25"/>
    <row r="3048" s="1" customFormat="1" x14ac:dyDescent="0.25"/>
    <row r="3049" s="1" customFormat="1" x14ac:dyDescent="0.25"/>
    <row r="3050" s="1" customFormat="1" x14ac:dyDescent="0.25"/>
    <row r="3051" s="1" customFormat="1" x14ac:dyDescent="0.25"/>
    <row r="3052" s="1" customFormat="1" x14ac:dyDescent="0.25"/>
    <row r="3053" s="1" customFormat="1" x14ac:dyDescent="0.25"/>
    <row r="3054" s="1" customFormat="1" x14ac:dyDescent="0.25"/>
    <row r="3055" s="1" customFormat="1" x14ac:dyDescent="0.25"/>
    <row r="3056" s="1" customFormat="1" x14ac:dyDescent="0.25"/>
    <row r="3057" s="1" customFormat="1" x14ac:dyDescent="0.25"/>
    <row r="3058" s="1" customFormat="1" x14ac:dyDescent="0.25"/>
    <row r="3059" s="1" customFormat="1" x14ac:dyDescent="0.25"/>
    <row r="3060" s="1" customFormat="1" x14ac:dyDescent="0.25"/>
    <row r="3061" s="1" customFormat="1" x14ac:dyDescent="0.25"/>
    <row r="3062" s="1" customFormat="1" x14ac:dyDescent="0.25"/>
    <row r="3063" s="1" customFormat="1" x14ac:dyDescent="0.25"/>
    <row r="3064" s="1" customFormat="1" x14ac:dyDescent="0.25"/>
    <row r="3065" s="1" customFormat="1" x14ac:dyDescent="0.25"/>
    <row r="3066" s="1" customFormat="1" x14ac:dyDescent="0.25"/>
    <row r="3067" s="1" customFormat="1" x14ac:dyDescent="0.25"/>
    <row r="3068" s="1" customFormat="1" x14ac:dyDescent="0.25"/>
    <row r="3069" s="1" customFormat="1" x14ac:dyDescent="0.25"/>
    <row r="3070" s="1" customFormat="1" x14ac:dyDescent="0.25"/>
    <row r="3071" s="1" customFormat="1" x14ac:dyDescent="0.25"/>
    <row r="3072" s="1" customFormat="1" x14ac:dyDescent="0.25"/>
    <row r="3073" s="1" customFormat="1" x14ac:dyDescent="0.25"/>
    <row r="3074" s="1" customFormat="1" x14ac:dyDescent="0.25"/>
    <row r="3075" s="1" customFormat="1" x14ac:dyDescent="0.25"/>
    <row r="3076" s="1" customFormat="1" x14ac:dyDescent="0.25"/>
    <row r="3077" s="1" customFormat="1" x14ac:dyDescent="0.25"/>
    <row r="3078" s="1" customFormat="1" x14ac:dyDescent="0.25"/>
    <row r="3079" s="1" customFormat="1" x14ac:dyDescent="0.25"/>
    <row r="3080" s="1" customFormat="1" x14ac:dyDescent="0.25"/>
    <row r="3081" s="1" customFormat="1" x14ac:dyDescent="0.25"/>
    <row r="3082" s="1" customFormat="1" x14ac:dyDescent="0.25"/>
    <row r="3083" s="1" customFormat="1" x14ac:dyDescent="0.25"/>
    <row r="3084" s="1" customFormat="1" x14ac:dyDescent="0.25"/>
    <row r="3085" s="1" customFormat="1" x14ac:dyDescent="0.25"/>
    <row r="3086" s="1" customFormat="1" x14ac:dyDescent="0.25"/>
    <row r="3087" s="1" customFormat="1" x14ac:dyDescent="0.25"/>
    <row r="3088" s="1" customFormat="1" x14ac:dyDescent="0.25"/>
    <row r="3089" s="1" customFormat="1" x14ac:dyDescent="0.25"/>
    <row r="3090" s="1" customFormat="1" x14ac:dyDescent="0.25"/>
    <row r="3091" s="1" customFormat="1" x14ac:dyDescent="0.25"/>
    <row r="3092" s="1" customFormat="1" x14ac:dyDescent="0.25"/>
    <row r="3093" s="1" customFormat="1" x14ac:dyDescent="0.25"/>
    <row r="3094" s="1" customFormat="1" x14ac:dyDescent="0.25"/>
    <row r="3095" s="1" customFormat="1" x14ac:dyDescent="0.25"/>
    <row r="3096" s="1" customFormat="1" x14ac:dyDescent="0.25"/>
    <row r="3097" s="1" customFormat="1" x14ac:dyDescent="0.25"/>
    <row r="3098" s="1" customFormat="1" x14ac:dyDescent="0.25"/>
    <row r="3099" s="1" customFormat="1" x14ac:dyDescent="0.25"/>
    <row r="3100" s="1" customFormat="1" x14ac:dyDescent="0.25"/>
    <row r="3101" s="1" customFormat="1" x14ac:dyDescent="0.25"/>
    <row r="3102" s="1" customFormat="1" x14ac:dyDescent="0.25"/>
    <row r="3103" s="1" customFormat="1" x14ac:dyDescent="0.25"/>
    <row r="3104" s="1" customFormat="1" x14ac:dyDescent="0.25"/>
    <row r="3105" s="1" customFormat="1" x14ac:dyDescent="0.25"/>
    <row r="3106" s="1" customFormat="1" x14ac:dyDescent="0.25"/>
    <row r="3107" s="1" customFormat="1" x14ac:dyDescent="0.25"/>
    <row r="3108" s="1" customFormat="1" x14ac:dyDescent="0.25"/>
    <row r="3109" s="1" customFormat="1" x14ac:dyDescent="0.25"/>
    <row r="3110" s="1" customFormat="1" x14ac:dyDescent="0.25"/>
    <row r="3111" s="1" customFormat="1" x14ac:dyDescent="0.25"/>
    <row r="3112" s="1" customFormat="1" x14ac:dyDescent="0.25"/>
    <row r="3113" s="1" customFormat="1" x14ac:dyDescent="0.25"/>
    <row r="3114" s="1" customFormat="1" x14ac:dyDescent="0.25"/>
    <row r="3115" s="1" customFormat="1" x14ac:dyDescent="0.25"/>
    <row r="3116" s="1" customFormat="1" x14ac:dyDescent="0.25"/>
    <row r="3117" s="1" customFormat="1" x14ac:dyDescent="0.25"/>
    <row r="3118" s="1" customFormat="1" x14ac:dyDescent="0.25"/>
    <row r="3119" s="1" customFormat="1" x14ac:dyDescent="0.25"/>
    <row r="3120" s="1" customFormat="1" x14ac:dyDescent="0.25"/>
    <row r="3121" s="1" customFormat="1" x14ac:dyDescent="0.25"/>
    <row r="3122" s="1" customFormat="1" x14ac:dyDescent="0.25"/>
    <row r="3123" s="1" customFormat="1" x14ac:dyDescent="0.25"/>
    <row r="3124" s="1" customFormat="1" x14ac:dyDescent="0.25"/>
    <row r="3125" s="1" customFormat="1" x14ac:dyDescent="0.25"/>
    <row r="3126" s="1" customFormat="1" x14ac:dyDescent="0.25"/>
    <row r="3127" s="1" customFormat="1" x14ac:dyDescent="0.25"/>
    <row r="3128" s="1" customFormat="1" x14ac:dyDescent="0.25"/>
    <row r="3129" s="1" customFormat="1" x14ac:dyDescent="0.25"/>
    <row r="3130" s="1" customFormat="1" x14ac:dyDescent="0.25"/>
    <row r="3131" s="1" customFormat="1" x14ac:dyDescent="0.25"/>
    <row r="3132" s="1" customFormat="1" x14ac:dyDescent="0.25"/>
    <row r="3133" s="1" customFormat="1" x14ac:dyDescent="0.25"/>
    <row r="3134" s="1" customFormat="1" x14ac:dyDescent="0.25"/>
    <row r="3135" s="1" customFormat="1" x14ac:dyDescent="0.25"/>
    <row r="3136" s="1" customFormat="1" x14ac:dyDescent="0.25"/>
    <row r="3137" s="1" customFormat="1" x14ac:dyDescent="0.25"/>
    <row r="3138" s="1" customFormat="1" x14ac:dyDescent="0.25"/>
    <row r="3139" s="1" customFormat="1" x14ac:dyDescent="0.25"/>
    <row r="3140" s="1" customFormat="1" x14ac:dyDescent="0.25"/>
    <row r="3141" s="1" customFormat="1" x14ac:dyDescent="0.25"/>
    <row r="3142" s="1" customFormat="1" x14ac:dyDescent="0.25"/>
    <row r="3143" s="1" customFormat="1" x14ac:dyDescent="0.25"/>
    <row r="3144" s="1" customFormat="1" x14ac:dyDescent="0.25"/>
    <row r="3145" s="1" customFormat="1" x14ac:dyDescent="0.25"/>
    <row r="3146" s="1" customFormat="1" x14ac:dyDescent="0.25"/>
    <row r="3147" s="1" customFormat="1" x14ac:dyDescent="0.25"/>
    <row r="3148" s="1" customFormat="1" x14ac:dyDescent="0.25"/>
    <row r="3149" s="1" customFormat="1" x14ac:dyDescent="0.25"/>
    <row r="3150" s="1" customFormat="1" x14ac:dyDescent="0.25"/>
    <row r="3151" s="1" customFormat="1" x14ac:dyDescent="0.25"/>
    <row r="3152" s="1" customFormat="1" x14ac:dyDescent="0.25"/>
    <row r="3153" s="1" customFormat="1" x14ac:dyDescent="0.25"/>
    <row r="3154" s="1" customFormat="1" x14ac:dyDescent="0.25"/>
    <row r="3155" s="1" customFormat="1" x14ac:dyDescent="0.25"/>
    <row r="3156" s="1" customFormat="1" x14ac:dyDescent="0.25"/>
    <row r="3157" s="1" customFormat="1" x14ac:dyDescent="0.25"/>
    <row r="3158" s="1" customFormat="1" x14ac:dyDescent="0.25"/>
    <row r="3159" s="1" customFormat="1" x14ac:dyDescent="0.25"/>
    <row r="3160" s="1" customFormat="1" x14ac:dyDescent="0.25"/>
    <row r="3161" s="1" customFormat="1" x14ac:dyDescent="0.25"/>
    <row r="3162" s="1" customFormat="1" x14ac:dyDescent="0.25"/>
    <row r="3163" s="1" customFormat="1" x14ac:dyDescent="0.25"/>
    <row r="3164" s="1" customFormat="1" x14ac:dyDescent="0.25"/>
    <row r="3165" s="1" customFormat="1" x14ac:dyDescent="0.25"/>
    <row r="3166" s="1" customFormat="1" x14ac:dyDescent="0.25"/>
    <row r="3167" s="1" customFormat="1" x14ac:dyDescent="0.25"/>
    <row r="3168" s="1" customFormat="1" x14ac:dyDescent="0.25"/>
    <row r="3169" s="1" customFormat="1" x14ac:dyDescent="0.25"/>
    <row r="3170" s="1" customFormat="1" x14ac:dyDescent="0.25"/>
    <row r="3171" s="1" customFormat="1" x14ac:dyDescent="0.25"/>
    <row r="3172" s="1" customFormat="1" x14ac:dyDescent="0.25"/>
    <row r="3173" s="1" customFormat="1" x14ac:dyDescent="0.25"/>
    <row r="3174" s="1" customFormat="1" x14ac:dyDescent="0.25"/>
    <row r="3175" s="1" customFormat="1" x14ac:dyDescent="0.25"/>
    <row r="3176" s="1" customFormat="1" x14ac:dyDescent="0.25"/>
    <row r="3177" s="1" customFormat="1" x14ac:dyDescent="0.25"/>
    <row r="3178" s="1" customFormat="1" x14ac:dyDescent="0.25"/>
    <row r="3179" s="1" customFormat="1" x14ac:dyDescent="0.25"/>
    <row r="3180" s="1" customFormat="1" x14ac:dyDescent="0.25"/>
    <row r="3181" s="1" customFormat="1" x14ac:dyDescent="0.25"/>
    <row r="3182" s="1" customFormat="1" x14ac:dyDescent="0.25"/>
    <row r="3183" s="1" customFormat="1" x14ac:dyDescent="0.25"/>
    <row r="3184" s="1" customFormat="1" x14ac:dyDescent="0.25"/>
    <row r="3185" s="1" customFormat="1" x14ac:dyDescent="0.25"/>
    <row r="3186" s="1" customFormat="1" x14ac:dyDescent="0.25"/>
    <row r="3187" s="1" customFormat="1" x14ac:dyDescent="0.25"/>
    <row r="3188" s="1" customFormat="1" x14ac:dyDescent="0.25"/>
    <row r="3189" s="1" customFormat="1" x14ac:dyDescent="0.25"/>
    <row r="3190" s="1" customFormat="1" x14ac:dyDescent="0.25"/>
    <row r="3191" s="1" customFormat="1" x14ac:dyDescent="0.25"/>
    <row r="3192" s="1" customFormat="1" x14ac:dyDescent="0.25"/>
    <row r="3193" s="1" customFormat="1" x14ac:dyDescent="0.25"/>
    <row r="3194" s="1" customFormat="1" x14ac:dyDescent="0.25"/>
    <row r="3195" s="1" customFormat="1" x14ac:dyDescent="0.25"/>
    <row r="3196" s="1" customFormat="1" x14ac:dyDescent="0.25"/>
    <row r="3197" s="1" customFormat="1" x14ac:dyDescent="0.25"/>
    <row r="3198" s="1" customFormat="1" x14ac:dyDescent="0.25"/>
    <row r="3199" s="1" customFormat="1" x14ac:dyDescent="0.25"/>
    <row r="3200" s="1" customFormat="1" x14ac:dyDescent="0.25"/>
    <row r="3201" s="1" customFormat="1" x14ac:dyDescent="0.25"/>
    <row r="3202" s="1" customFormat="1" x14ac:dyDescent="0.25"/>
    <row r="3203" s="1" customFormat="1" x14ac:dyDescent="0.25"/>
    <row r="3204" s="1" customFormat="1" x14ac:dyDescent="0.25"/>
    <row r="3205" s="1" customFormat="1" x14ac:dyDescent="0.25"/>
    <row r="3206" s="1" customFormat="1" x14ac:dyDescent="0.25"/>
    <row r="3207" s="1" customFormat="1" x14ac:dyDescent="0.25"/>
    <row r="3208" s="1" customFormat="1" x14ac:dyDescent="0.25"/>
    <row r="3209" s="1" customFormat="1" x14ac:dyDescent="0.25"/>
    <row r="3210" s="1" customFormat="1" x14ac:dyDescent="0.25"/>
    <row r="3211" s="1" customFormat="1" x14ac:dyDescent="0.25"/>
    <row r="3212" s="1" customFormat="1" x14ac:dyDescent="0.25"/>
    <row r="3213" s="1" customFormat="1" x14ac:dyDescent="0.25"/>
    <row r="3214" s="1" customFormat="1" x14ac:dyDescent="0.25"/>
    <row r="3215" s="1" customFormat="1" x14ac:dyDescent="0.25"/>
    <row r="3216" s="1" customFormat="1" x14ac:dyDescent="0.25"/>
    <row r="3217" s="1" customFormat="1" x14ac:dyDescent="0.25"/>
    <row r="3218" s="1" customFormat="1" x14ac:dyDescent="0.25"/>
    <row r="3219" s="1" customFormat="1" x14ac:dyDescent="0.25"/>
    <row r="3220" s="1" customFormat="1" x14ac:dyDescent="0.25"/>
    <row r="3221" s="1" customFormat="1" x14ac:dyDescent="0.25"/>
    <row r="3222" s="1" customFormat="1" x14ac:dyDescent="0.25"/>
    <row r="3223" s="1" customFormat="1" x14ac:dyDescent="0.25"/>
    <row r="3224" s="1" customFormat="1" x14ac:dyDescent="0.25"/>
    <row r="3225" s="1" customFormat="1" x14ac:dyDescent="0.25"/>
    <row r="3226" s="1" customFormat="1" x14ac:dyDescent="0.25"/>
    <row r="3227" s="1" customFormat="1" x14ac:dyDescent="0.25"/>
    <row r="3228" s="1" customFormat="1" x14ac:dyDescent="0.25"/>
    <row r="3229" s="1" customFormat="1" x14ac:dyDescent="0.25"/>
    <row r="3230" s="1" customFormat="1" x14ac:dyDescent="0.25"/>
    <row r="3231" s="1" customFormat="1" x14ac:dyDescent="0.25"/>
    <row r="3232" s="1" customFormat="1" x14ac:dyDescent="0.25"/>
    <row r="3233" s="1" customFormat="1" x14ac:dyDescent="0.25"/>
    <row r="3234" s="1" customFormat="1" x14ac:dyDescent="0.25"/>
    <row r="3235" s="1" customFormat="1" x14ac:dyDescent="0.25"/>
    <row r="3236" s="1" customFormat="1" x14ac:dyDescent="0.25"/>
    <row r="3237" s="1" customFormat="1" x14ac:dyDescent="0.25"/>
    <row r="3238" s="1" customFormat="1" x14ac:dyDescent="0.25"/>
    <row r="3239" s="1" customFormat="1" x14ac:dyDescent="0.25"/>
    <row r="3240" s="1" customFormat="1" x14ac:dyDescent="0.25"/>
    <row r="3241" s="1" customFormat="1" x14ac:dyDescent="0.25"/>
    <row r="3242" s="1" customFormat="1" x14ac:dyDescent="0.25"/>
    <row r="3243" s="1" customFormat="1" x14ac:dyDescent="0.25"/>
    <row r="3244" s="1" customFormat="1" x14ac:dyDescent="0.25"/>
    <row r="3245" s="1" customFormat="1" x14ac:dyDescent="0.25"/>
    <row r="3246" s="1" customFormat="1" x14ac:dyDescent="0.25"/>
    <row r="3247" s="1" customFormat="1" x14ac:dyDescent="0.25"/>
    <row r="3248" s="1" customFormat="1" x14ac:dyDescent="0.25"/>
    <row r="3249" s="1" customFormat="1" x14ac:dyDescent="0.25"/>
    <row r="3250" s="1" customFormat="1" x14ac:dyDescent="0.25"/>
    <row r="3251" s="1" customFormat="1" x14ac:dyDescent="0.25"/>
    <row r="3252" s="1" customFormat="1" x14ac:dyDescent="0.25"/>
    <row r="3253" s="1" customFormat="1" x14ac:dyDescent="0.25"/>
    <row r="3254" s="1" customFormat="1" x14ac:dyDescent="0.25"/>
    <row r="3255" s="1" customFormat="1" x14ac:dyDescent="0.25"/>
    <row r="3256" s="1" customFormat="1" x14ac:dyDescent="0.25"/>
    <row r="3257" s="1" customFormat="1" x14ac:dyDescent="0.25"/>
    <row r="3258" s="1" customFormat="1" x14ac:dyDescent="0.25"/>
    <row r="3259" s="1" customFormat="1" x14ac:dyDescent="0.25"/>
    <row r="3260" s="1" customFormat="1" x14ac:dyDescent="0.25"/>
    <row r="3261" s="1" customFormat="1" x14ac:dyDescent="0.25"/>
    <row r="3262" s="1" customFormat="1" x14ac:dyDescent="0.25"/>
    <row r="3263" s="1" customFormat="1" x14ac:dyDescent="0.25"/>
    <row r="3264" s="1" customFormat="1" x14ac:dyDescent="0.25"/>
    <row r="3265" s="1" customFormat="1" x14ac:dyDescent="0.25"/>
    <row r="3266" s="1" customFormat="1" x14ac:dyDescent="0.25"/>
    <row r="3267" s="1" customFormat="1" x14ac:dyDescent="0.25"/>
    <row r="3268" s="1" customFormat="1" x14ac:dyDescent="0.25"/>
    <row r="3269" s="1" customFormat="1" x14ac:dyDescent="0.25"/>
    <row r="3270" s="1" customFormat="1" x14ac:dyDescent="0.25"/>
    <row r="3271" s="1" customFormat="1" x14ac:dyDescent="0.25"/>
    <row r="3272" s="1" customFormat="1" x14ac:dyDescent="0.25"/>
    <row r="3273" s="1" customFormat="1" x14ac:dyDescent="0.25"/>
    <row r="3274" s="1" customFormat="1" x14ac:dyDescent="0.25"/>
    <row r="3275" s="1" customFormat="1" x14ac:dyDescent="0.25"/>
    <row r="3276" s="1" customFormat="1" x14ac:dyDescent="0.25"/>
    <row r="3277" s="1" customFormat="1" x14ac:dyDescent="0.25"/>
    <row r="3278" s="1" customFormat="1" x14ac:dyDescent="0.25"/>
    <row r="3279" s="1" customFormat="1" x14ac:dyDescent="0.25"/>
    <row r="3280" s="1" customFormat="1" x14ac:dyDescent="0.25"/>
    <row r="3281" s="1" customFormat="1" x14ac:dyDescent="0.25"/>
    <row r="3282" s="1" customFormat="1" x14ac:dyDescent="0.25"/>
    <row r="3283" s="1" customFormat="1" x14ac:dyDescent="0.25"/>
    <row r="3284" s="1" customFormat="1" x14ac:dyDescent="0.25"/>
    <row r="3285" s="1" customFormat="1" x14ac:dyDescent="0.25"/>
    <row r="3286" s="1" customFormat="1" x14ac:dyDescent="0.25"/>
    <row r="3287" s="1" customFormat="1" x14ac:dyDescent="0.25"/>
    <row r="3288" s="1" customFormat="1" x14ac:dyDescent="0.25"/>
    <row r="3289" s="1" customFormat="1" x14ac:dyDescent="0.25"/>
    <row r="3290" s="1" customFormat="1" x14ac:dyDescent="0.25"/>
    <row r="3291" s="1" customFormat="1" x14ac:dyDescent="0.25"/>
    <row r="3292" s="1" customFormat="1" x14ac:dyDescent="0.25"/>
    <row r="3293" s="1" customFormat="1" x14ac:dyDescent="0.25"/>
    <row r="3294" s="1" customFormat="1" x14ac:dyDescent="0.25"/>
    <row r="3295" s="1" customFormat="1" x14ac:dyDescent="0.25"/>
    <row r="3296" s="1" customFormat="1" x14ac:dyDescent="0.25"/>
    <row r="3297" s="1" customFormat="1" x14ac:dyDescent="0.25"/>
    <row r="3298" s="1" customFormat="1" x14ac:dyDescent="0.25"/>
    <row r="3299" s="1" customFormat="1" x14ac:dyDescent="0.25"/>
    <row r="3300" s="1" customFormat="1" x14ac:dyDescent="0.25"/>
    <row r="3301" s="1" customFormat="1" x14ac:dyDescent="0.25"/>
    <row r="3302" s="1" customFormat="1" x14ac:dyDescent="0.25"/>
    <row r="3303" s="1" customFormat="1" x14ac:dyDescent="0.25"/>
    <row r="3304" s="1" customFormat="1" x14ac:dyDescent="0.25"/>
    <row r="3305" s="1" customFormat="1" x14ac:dyDescent="0.25"/>
    <row r="3306" s="1" customFormat="1" x14ac:dyDescent="0.25"/>
    <row r="3307" s="1" customFormat="1" x14ac:dyDescent="0.25"/>
    <row r="3308" s="1" customFormat="1" x14ac:dyDescent="0.25"/>
    <row r="3309" s="1" customFormat="1" x14ac:dyDescent="0.25"/>
    <row r="3310" s="1" customFormat="1" x14ac:dyDescent="0.25"/>
    <row r="3311" s="1" customFormat="1" x14ac:dyDescent="0.25"/>
    <row r="3312" s="1" customFormat="1" x14ac:dyDescent="0.25"/>
    <row r="3313" s="1" customFormat="1" x14ac:dyDescent="0.25"/>
    <row r="3314" s="1" customFormat="1" x14ac:dyDescent="0.25"/>
    <row r="3315" s="1" customFormat="1" x14ac:dyDescent="0.25"/>
    <row r="3316" s="1" customFormat="1" x14ac:dyDescent="0.25"/>
    <row r="3317" s="1" customFormat="1" x14ac:dyDescent="0.25"/>
    <row r="3318" s="1" customFormat="1" x14ac:dyDescent="0.25"/>
    <row r="3319" s="1" customFormat="1" x14ac:dyDescent="0.25"/>
    <row r="3320" s="1" customFormat="1" x14ac:dyDescent="0.25"/>
    <row r="3321" s="1" customFormat="1" x14ac:dyDescent="0.25"/>
    <row r="3322" s="1" customFormat="1" x14ac:dyDescent="0.25"/>
    <row r="3323" s="1" customFormat="1" x14ac:dyDescent="0.25"/>
    <row r="3324" s="1" customFormat="1" x14ac:dyDescent="0.25"/>
    <row r="3325" s="1" customFormat="1" x14ac:dyDescent="0.25"/>
    <row r="3326" s="1" customFormat="1" x14ac:dyDescent="0.25"/>
    <row r="3327" s="1" customFormat="1" x14ac:dyDescent="0.25"/>
    <row r="3328" s="1" customFormat="1" x14ac:dyDescent="0.25"/>
    <row r="3329" s="1" customFormat="1" x14ac:dyDescent="0.25"/>
    <row r="3330" s="1" customFormat="1" x14ac:dyDescent="0.25"/>
    <row r="3331" s="1" customFormat="1" x14ac:dyDescent="0.25"/>
    <row r="3332" s="1" customFormat="1" x14ac:dyDescent="0.25"/>
    <row r="3333" s="1" customFormat="1" x14ac:dyDescent="0.25"/>
    <row r="3334" s="1" customFormat="1" x14ac:dyDescent="0.25"/>
    <row r="3335" s="1" customFormat="1" x14ac:dyDescent="0.25"/>
    <row r="3336" s="1" customFormat="1" x14ac:dyDescent="0.25"/>
    <row r="3337" s="1" customFormat="1" x14ac:dyDescent="0.25"/>
    <row r="3338" s="1" customFormat="1" x14ac:dyDescent="0.25"/>
    <row r="3339" s="1" customFormat="1" x14ac:dyDescent="0.25"/>
    <row r="3340" s="1" customFormat="1" x14ac:dyDescent="0.25"/>
    <row r="3341" s="1" customFormat="1" x14ac:dyDescent="0.25"/>
    <row r="3342" s="1" customFormat="1" x14ac:dyDescent="0.25"/>
    <row r="3343" s="1" customFormat="1" x14ac:dyDescent="0.25"/>
    <row r="3344" s="1" customFormat="1" x14ac:dyDescent="0.25"/>
    <row r="3345" s="1" customFormat="1" x14ac:dyDescent="0.25"/>
    <row r="3346" s="1" customFormat="1" x14ac:dyDescent="0.25"/>
    <row r="3347" s="1" customFormat="1" x14ac:dyDescent="0.25"/>
    <row r="3348" s="1" customFormat="1" x14ac:dyDescent="0.25"/>
    <row r="3349" s="1" customFormat="1" x14ac:dyDescent="0.25"/>
    <row r="3350" s="1" customFormat="1" x14ac:dyDescent="0.25"/>
    <row r="3351" s="1" customFormat="1" x14ac:dyDescent="0.25"/>
    <row r="3352" s="1" customFormat="1" x14ac:dyDescent="0.25"/>
    <row r="3353" s="1" customFormat="1" x14ac:dyDescent="0.25"/>
    <row r="3354" s="1" customFormat="1" x14ac:dyDescent="0.25"/>
    <row r="3355" s="1" customFormat="1" x14ac:dyDescent="0.25"/>
    <row r="3356" s="1" customFormat="1" x14ac:dyDescent="0.25"/>
    <row r="3357" s="1" customFormat="1" x14ac:dyDescent="0.25"/>
    <row r="3358" s="1" customFormat="1" x14ac:dyDescent="0.25"/>
    <row r="3359" s="1" customFormat="1" x14ac:dyDescent="0.25"/>
    <row r="3360" s="1" customFormat="1" x14ac:dyDescent="0.25"/>
    <row r="3361" s="1" customFormat="1" x14ac:dyDescent="0.25"/>
    <row r="3362" s="1" customFormat="1" x14ac:dyDescent="0.25"/>
    <row r="3363" s="1" customFormat="1" x14ac:dyDescent="0.25"/>
    <row r="3364" s="1" customFormat="1" x14ac:dyDescent="0.25"/>
    <row r="3365" s="1" customFormat="1" x14ac:dyDescent="0.25"/>
    <row r="3366" s="1" customFormat="1" x14ac:dyDescent="0.25"/>
    <row r="3367" s="1" customFormat="1" x14ac:dyDescent="0.25"/>
    <row r="3368" s="1" customFormat="1" x14ac:dyDescent="0.25"/>
    <row r="3369" s="1" customFormat="1" x14ac:dyDescent="0.25"/>
    <row r="3370" s="1" customFormat="1" x14ac:dyDescent="0.25"/>
    <row r="3371" s="1" customFormat="1" x14ac:dyDescent="0.25"/>
    <row r="3372" s="1" customFormat="1" x14ac:dyDescent="0.25"/>
    <row r="3373" s="1" customFormat="1" x14ac:dyDescent="0.25"/>
    <row r="3374" s="1" customFormat="1" x14ac:dyDescent="0.25"/>
    <row r="3375" s="1" customFormat="1" x14ac:dyDescent="0.25"/>
    <row r="3376" s="1" customFormat="1" x14ac:dyDescent="0.25"/>
    <row r="3377" s="1" customFormat="1" x14ac:dyDescent="0.25"/>
    <row r="3378" s="1" customFormat="1" x14ac:dyDescent="0.25"/>
    <row r="3379" s="1" customFormat="1" x14ac:dyDescent="0.25"/>
    <row r="3380" s="1" customFormat="1" x14ac:dyDescent="0.25"/>
    <row r="3381" s="1" customFormat="1" x14ac:dyDescent="0.25"/>
    <row r="3382" s="1" customFormat="1" x14ac:dyDescent="0.25"/>
    <row r="3383" s="1" customFormat="1" x14ac:dyDescent="0.25"/>
    <row r="3384" s="1" customFormat="1" x14ac:dyDescent="0.25"/>
    <row r="3385" s="1" customFormat="1" x14ac:dyDescent="0.25"/>
    <row r="3386" s="1" customFormat="1" x14ac:dyDescent="0.25"/>
    <row r="3387" s="1" customFormat="1" x14ac:dyDescent="0.25"/>
    <row r="3388" s="1" customFormat="1" x14ac:dyDescent="0.25"/>
    <row r="3389" s="1" customFormat="1" x14ac:dyDescent="0.25"/>
    <row r="3390" s="1" customFormat="1" x14ac:dyDescent="0.25"/>
    <row r="3391" s="1" customFormat="1" x14ac:dyDescent="0.25"/>
    <row r="3392" s="1" customFormat="1" x14ac:dyDescent="0.25"/>
    <row r="3393" s="1" customFormat="1" x14ac:dyDescent="0.25"/>
    <row r="3394" s="1" customFormat="1" x14ac:dyDescent="0.25"/>
    <row r="3395" s="1" customFormat="1" x14ac:dyDescent="0.25"/>
    <row r="3396" s="1" customFormat="1" x14ac:dyDescent="0.25"/>
    <row r="3397" s="1" customFormat="1" x14ac:dyDescent="0.25"/>
    <row r="3398" s="1" customFormat="1" x14ac:dyDescent="0.25"/>
    <row r="3399" s="1" customFormat="1" x14ac:dyDescent="0.25"/>
    <row r="3400" s="1" customFormat="1" x14ac:dyDescent="0.25"/>
    <row r="3401" s="1" customFormat="1" x14ac:dyDescent="0.25"/>
    <row r="3402" s="1" customFormat="1" x14ac:dyDescent="0.25"/>
    <row r="3403" s="1" customFormat="1" x14ac:dyDescent="0.25"/>
    <row r="3404" s="1" customFormat="1" x14ac:dyDescent="0.25"/>
    <row r="3405" s="1" customFormat="1" x14ac:dyDescent="0.25"/>
    <row r="3406" s="1" customFormat="1" x14ac:dyDescent="0.25"/>
    <row r="3407" s="1" customFormat="1" x14ac:dyDescent="0.25"/>
    <row r="3408" s="1" customFormat="1" x14ac:dyDescent="0.25"/>
    <row r="3409" s="1" customFormat="1" x14ac:dyDescent="0.25"/>
    <row r="3410" s="1" customFormat="1" x14ac:dyDescent="0.25"/>
    <row r="3411" s="1" customFormat="1" x14ac:dyDescent="0.25"/>
    <row r="3412" s="1" customFormat="1" x14ac:dyDescent="0.25"/>
    <row r="3413" s="1" customFormat="1" x14ac:dyDescent="0.25"/>
    <row r="3414" s="1" customFormat="1" x14ac:dyDescent="0.25"/>
    <row r="3415" s="1" customFormat="1" x14ac:dyDescent="0.25"/>
    <row r="3416" s="1" customFormat="1" x14ac:dyDescent="0.25"/>
    <row r="3417" s="1" customFormat="1" x14ac:dyDescent="0.25"/>
    <row r="3418" s="1" customFormat="1" x14ac:dyDescent="0.25"/>
    <row r="3419" s="1" customFormat="1" x14ac:dyDescent="0.25"/>
    <row r="3420" s="1" customFormat="1" x14ac:dyDescent="0.25"/>
    <row r="3421" s="1" customFormat="1" x14ac:dyDescent="0.25"/>
    <row r="3422" s="1" customFormat="1" x14ac:dyDescent="0.25"/>
    <row r="3423" s="1" customFormat="1" x14ac:dyDescent="0.25"/>
    <row r="3424" s="1" customFormat="1" x14ac:dyDescent="0.25"/>
    <row r="3425" s="1" customFormat="1" x14ac:dyDescent="0.25"/>
    <row r="3426" s="1" customFormat="1" x14ac:dyDescent="0.25"/>
    <row r="3427" s="1" customFormat="1" x14ac:dyDescent="0.25"/>
    <row r="3428" s="1" customFormat="1" x14ac:dyDescent="0.25"/>
    <row r="3429" s="1" customFormat="1" x14ac:dyDescent="0.25"/>
    <row r="3430" s="1" customFormat="1" x14ac:dyDescent="0.25"/>
    <row r="3431" s="1" customFormat="1" x14ac:dyDescent="0.25"/>
    <row r="3432" s="1" customFormat="1" x14ac:dyDescent="0.25"/>
    <row r="3433" s="1" customFormat="1" x14ac:dyDescent="0.25"/>
    <row r="3434" s="1" customFormat="1" x14ac:dyDescent="0.25"/>
    <row r="3435" s="1" customFormat="1" x14ac:dyDescent="0.25"/>
    <row r="3436" s="1" customFormat="1" x14ac:dyDescent="0.25"/>
    <row r="3437" s="1" customFormat="1" x14ac:dyDescent="0.25"/>
    <row r="3438" s="1" customFormat="1" x14ac:dyDescent="0.25"/>
    <row r="3439" s="1" customFormat="1" x14ac:dyDescent="0.25"/>
    <row r="3440" s="1" customFormat="1" x14ac:dyDescent="0.25"/>
    <row r="3441" s="1" customFormat="1" x14ac:dyDescent="0.25"/>
    <row r="3442" s="1" customFormat="1" x14ac:dyDescent="0.25"/>
    <row r="3443" s="1" customFormat="1" x14ac:dyDescent="0.25"/>
    <row r="3444" s="1" customFormat="1" x14ac:dyDescent="0.25"/>
    <row r="3445" s="1" customFormat="1" x14ac:dyDescent="0.25"/>
    <row r="3446" s="1" customFormat="1" x14ac:dyDescent="0.25"/>
    <row r="3447" s="1" customFormat="1" x14ac:dyDescent="0.25"/>
    <row r="3448" s="1" customFormat="1" x14ac:dyDescent="0.25"/>
    <row r="3449" s="1" customFormat="1" x14ac:dyDescent="0.25"/>
    <row r="3450" s="1" customFormat="1" x14ac:dyDescent="0.25"/>
    <row r="3451" s="1" customFormat="1" x14ac:dyDescent="0.25"/>
    <row r="3452" s="1" customFormat="1" x14ac:dyDescent="0.25"/>
    <row r="3453" s="1" customFormat="1" x14ac:dyDescent="0.25"/>
    <row r="3454" s="1" customFormat="1" x14ac:dyDescent="0.25"/>
    <row r="3455" s="1" customFormat="1" x14ac:dyDescent="0.25"/>
    <row r="3456" s="1" customFormat="1" x14ac:dyDescent="0.25"/>
    <row r="3457" s="1" customFormat="1" x14ac:dyDescent="0.25"/>
    <row r="3458" s="1" customFormat="1" x14ac:dyDescent="0.25"/>
    <row r="3459" s="1" customFormat="1" x14ac:dyDescent="0.25"/>
    <row r="3460" s="1" customFormat="1" x14ac:dyDescent="0.25"/>
    <row r="3461" s="1" customFormat="1" x14ac:dyDescent="0.25"/>
    <row r="3462" s="1" customFormat="1" x14ac:dyDescent="0.25"/>
    <row r="3463" s="1" customFormat="1" x14ac:dyDescent="0.25"/>
    <row r="3464" s="1" customFormat="1" x14ac:dyDescent="0.25"/>
    <row r="3465" s="1" customFormat="1" x14ac:dyDescent="0.25"/>
    <row r="3466" s="1" customFormat="1" x14ac:dyDescent="0.25"/>
    <row r="3467" s="1" customFormat="1" x14ac:dyDescent="0.25"/>
    <row r="3468" s="1" customFormat="1" x14ac:dyDescent="0.25"/>
    <row r="3469" s="1" customFormat="1" x14ac:dyDescent="0.25"/>
    <row r="3470" s="1" customFormat="1" x14ac:dyDescent="0.25"/>
    <row r="3471" s="1" customFormat="1" x14ac:dyDescent="0.25"/>
    <row r="3472" s="1" customFormat="1" x14ac:dyDescent="0.25"/>
    <row r="3473" s="1" customFormat="1" x14ac:dyDescent="0.25"/>
    <row r="3474" s="1" customFormat="1" x14ac:dyDescent="0.25"/>
    <row r="3475" s="1" customFormat="1" x14ac:dyDescent="0.25"/>
    <row r="3476" s="1" customFormat="1" x14ac:dyDescent="0.25"/>
    <row r="3477" s="1" customFormat="1" x14ac:dyDescent="0.25"/>
    <row r="3478" s="1" customFormat="1" x14ac:dyDescent="0.25"/>
    <row r="3479" s="1" customFormat="1" x14ac:dyDescent="0.25"/>
    <row r="3480" s="1" customFormat="1" x14ac:dyDescent="0.25"/>
    <row r="3481" s="1" customFormat="1" x14ac:dyDescent="0.25"/>
    <row r="3482" s="1" customFormat="1" x14ac:dyDescent="0.25"/>
    <row r="3483" s="1" customFormat="1" x14ac:dyDescent="0.25"/>
    <row r="3484" s="1" customFormat="1" x14ac:dyDescent="0.25"/>
    <row r="3485" s="1" customFormat="1" x14ac:dyDescent="0.25"/>
    <row r="3486" s="1" customFormat="1" x14ac:dyDescent="0.25"/>
    <row r="3487" s="1" customFormat="1" x14ac:dyDescent="0.25"/>
    <row r="3488" s="1" customFormat="1" x14ac:dyDescent="0.25"/>
    <row r="3489" s="1" customFormat="1" x14ac:dyDescent="0.25"/>
    <row r="3490" s="1" customFormat="1" x14ac:dyDescent="0.25"/>
    <row r="3491" s="1" customFormat="1" x14ac:dyDescent="0.25"/>
    <row r="3492" s="1" customFormat="1" x14ac:dyDescent="0.25"/>
    <row r="3493" s="1" customFormat="1" x14ac:dyDescent="0.25"/>
    <row r="3494" s="1" customFormat="1" x14ac:dyDescent="0.25"/>
    <row r="3495" s="1" customFormat="1" x14ac:dyDescent="0.25"/>
    <row r="3496" s="1" customFormat="1" x14ac:dyDescent="0.25"/>
    <row r="3497" s="1" customFormat="1" x14ac:dyDescent="0.25"/>
    <row r="3498" s="1" customFormat="1" x14ac:dyDescent="0.25"/>
    <row r="3499" s="1" customFormat="1" x14ac:dyDescent="0.25"/>
    <row r="3500" s="1" customFormat="1" x14ac:dyDescent="0.25"/>
    <row r="3501" s="1" customFormat="1" x14ac:dyDescent="0.25"/>
    <row r="3502" s="1" customFormat="1" x14ac:dyDescent="0.25"/>
    <row r="3503" s="1" customFormat="1" x14ac:dyDescent="0.25"/>
    <row r="3504" s="1" customFormat="1" x14ac:dyDescent="0.25"/>
    <row r="3505" s="1" customFormat="1" x14ac:dyDescent="0.25"/>
    <row r="3506" s="1" customFormat="1" x14ac:dyDescent="0.25"/>
    <row r="3507" s="1" customFormat="1" x14ac:dyDescent="0.25"/>
    <row r="3508" s="1" customFormat="1" x14ac:dyDescent="0.25"/>
    <row r="3509" s="1" customFormat="1" x14ac:dyDescent="0.25"/>
    <row r="3510" s="1" customFormat="1" x14ac:dyDescent="0.25"/>
    <row r="3511" s="1" customFormat="1" x14ac:dyDescent="0.25"/>
    <row r="3512" s="1" customFormat="1" x14ac:dyDescent="0.25"/>
    <row r="3513" s="1" customFormat="1" x14ac:dyDescent="0.25"/>
    <row r="3514" s="1" customFormat="1" x14ac:dyDescent="0.25"/>
    <row r="3515" s="1" customFormat="1" x14ac:dyDescent="0.25"/>
    <row r="3516" s="1" customFormat="1" x14ac:dyDescent="0.25"/>
    <row r="3517" s="1" customFormat="1" x14ac:dyDescent="0.25"/>
    <row r="3518" s="1" customFormat="1" x14ac:dyDescent="0.25"/>
    <row r="3519" s="1" customFormat="1" x14ac:dyDescent="0.25"/>
    <row r="3520" s="1" customFormat="1" x14ac:dyDescent="0.25"/>
    <row r="3521" s="1" customFormat="1" x14ac:dyDescent="0.25"/>
    <row r="3522" s="1" customFormat="1" x14ac:dyDescent="0.25"/>
    <row r="3523" s="1" customFormat="1" x14ac:dyDescent="0.25"/>
    <row r="3524" s="1" customFormat="1" x14ac:dyDescent="0.25"/>
    <row r="3525" s="1" customFormat="1" x14ac:dyDescent="0.25"/>
    <row r="3526" s="1" customFormat="1" x14ac:dyDescent="0.25"/>
    <row r="3527" s="1" customFormat="1" x14ac:dyDescent="0.25"/>
    <row r="3528" s="1" customFormat="1" x14ac:dyDescent="0.25"/>
    <row r="3529" s="1" customFormat="1" x14ac:dyDescent="0.25"/>
    <row r="3530" s="1" customFormat="1" x14ac:dyDescent="0.25"/>
    <row r="3531" s="1" customFormat="1" x14ac:dyDescent="0.25"/>
    <row r="3532" s="1" customFormat="1" x14ac:dyDescent="0.25"/>
    <row r="3533" s="1" customFormat="1" x14ac:dyDescent="0.25"/>
    <row r="3534" s="1" customFormat="1" x14ac:dyDescent="0.25"/>
    <row r="3535" s="1" customFormat="1" x14ac:dyDescent="0.25"/>
    <row r="3536" s="1" customFormat="1" x14ac:dyDescent="0.25"/>
    <row r="3537" s="1" customFormat="1" x14ac:dyDescent="0.25"/>
    <row r="3538" s="1" customFormat="1" x14ac:dyDescent="0.25"/>
    <row r="3539" s="1" customFormat="1" x14ac:dyDescent="0.25"/>
    <row r="3540" s="1" customFormat="1" x14ac:dyDescent="0.25"/>
    <row r="3541" s="1" customFormat="1" x14ac:dyDescent="0.25"/>
    <row r="3542" s="1" customFormat="1" x14ac:dyDescent="0.25"/>
    <row r="3543" s="1" customFormat="1" x14ac:dyDescent="0.25"/>
    <row r="3544" s="1" customFormat="1" x14ac:dyDescent="0.25"/>
    <row r="3545" s="1" customFormat="1" x14ac:dyDescent="0.25"/>
    <row r="3546" s="1" customFormat="1" x14ac:dyDescent="0.25"/>
    <row r="3547" s="1" customFormat="1" x14ac:dyDescent="0.25"/>
    <row r="3548" s="1" customFormat="1" x14ac:dyDescent="0.25"/>
    <row r="3549" s="1" customFormat="1" x14ac:dyDescent="0.25"/>
    <row r="3550" s="1" customFormat="1" x14ac:dyDescent="0.25"/>
    <row r="3551" s="1" customFormat="1" x14ac:dyDescent="0.25"/>
    <row r="3552" s="1" customFormat="1" x14ac:dyDescent="0.25"/>
    <row r="3553" s="1" customFormat="1" x14ac:dyDescent="0.25"/>
    <row r="3554" s="1" customFormat="1" x14ac:dyDescent="0.25"/>
    <row r="3555" s="1" customFormat="1" x14ac:dyDescent="0.25"/>
    <row r="3556" s="1" customFormat="1" x14ac:dyDescent="0.25"/>
    <row r="3557" s="1" customFormat="1" x14ac:dyDescent="0.25"/>
    <row r="3558" s="1" customFormat="1" x14ac:dyDescent="0.25"/>
    <row r="3559" s="1" customFormat="1" x14ac:dyDescent="0.25"/>
    <row r="3560" s="1" customFormat="1" x14ac:dyDescent="0.25"/>
    <row r="3561" s="1" customFormat="1" x14ac:dyDescent="0.25"/>
    <row r="3562" s="1" customFormat="1" x14ac:dyDescent="0.25"/>
    <row r="3563" s="1" customFormat="1" x14ac:dyDescent="0.25"/>
    <row r="3564" s="1" customFormat="1" x14ac:dyDescent="0.25"/>
    <row r="3565" s="1" customFormat="1" x14ac:dyDescent="0.25"/>
    <row r="3566" s="1" customFormat="1" x14ac:dyDescent="0.25"/>
    <row r="3567" s="1" customFormat="1" x14ac:dyDescent="0.25"/>
    <row r="3568" s="1" customFormat="1" x14ac:dyDescent="0.25"/>
    <row r="3569" s="1" customFormat="1" x14ac:dyDescent="0.25"/>
    <row r="3570" s="1" customFormat="1" x14ac:dyDescent="0.25"/>
    <row r="3571" s="1" customFormat="1" x14ac:dyDescent="0.25"/>
    <row r="3572" s="1" customFormat="1" x14ac:dyDescent="0.25"/>
    <row r="3573" s="1" customFormat="1" x14ac:dyDescent="0.25"/>
    <row r="3574" s="1" customFormat="1" x14ac:dyDescent="0.25"/>
    <row r="3575" s="1" customFormat="1" x14ac:dyDescent="0.25"/>
    <row r="3576" s="1" customFormat="1" x14ac:dyDescent="0.25"/>
    <row r="3577" s="1" customFormat="1" x14ac:dyDescent="0.25"/>
    <row r="3578" s="1" customFormat="1" x14ac:dyDescent="0.25"/>
    <row r="3579" s="1" customFormat="1" x14ac:dyDescent="0.25"/>
    <row r="3580" s="1" customFormat="1" x14ac:dyDescent="0.25"/>
    <row r="3581" s="1" customFormat="1" x14ac:dyDescent="0.25"/>
    <row r="3582" s="1" customFormat="1" x14ac:dyDescent="0.25"/>
    <row r="3583" s="1" customFormat="1" x14ac:dyDescent="0.25"/>
    <row r="3584" s="1" customFormat="1" x14ac:dyDescent="0.25"/>
    <row r="3585" s="1" customFormat="1" x14ac:dyDescent="0.25"/>
    <row r="3586" s="1" customFormat="1" x14ac:dyDescent="0.25"/>
    <row r="3587" s="1" customFormat="1" x14ac:dyDescent="0.25"/>
    <row r="3588" s="1" customFormat="1" x14ac:dyDescent="0.25"/>
    <row r="3589" s="1" customFormat="1" x14ac:dyDescent="0.25"/>
    <row r="3590" s="1" customFormat="1" x14ac:dyDescent="0.25"/>
    <row r="3591" s="1" customFormat="1" x14ac:dyDescent="0.25"/>
    <row r="3592" s="1" customFormat="1" x14ac:dyDescent="0.25"/>
    <row r="3593" s="1" customFormat="1" x14ac:dyDescent="0.25"/>
    <row r="3594" s="1" customFormat="1" x14ac:dyDescent="0.25"/>
    <row r="3595" s="1" customFormat="1" x14ac:dyDescent="0.25"/>
    <row r="3596" s="1" customFormat="1" x14ac:dyDescent="0.25"/>
    <row r="3597" s="1" customFormat="1" x14ac:dyDescent="0.25"/>
    <row r="3598" s="1" customFormat="1" x14ac:dyDescent="0.25"/>
    <row r="3599" s="1" customFormat="1" x14ac:dyDescent="0.25"/>
    <row r="3600" s="1" customFormat="1" x14ac:dyDescent="0.25"/>
    <row r="3601" s="1" customFormat="1" x14ac:dyDescent="0.25"/>
    <row r="3602" s="1" customFormat="1" x14ac:dyDescent="0.25"/>
    <row r="3603" s="1" customFormat="1" x14ac:dyDescent="0.25"/>
    <row r="3604" s="1" customFormat="1" x14ac:dyDescent="0.25"/>
    <row r="3605" s="1" customFormat="1" x14ac:dyDescent="0.25"/>
    <row r="3606" s="1" customFormat="1" x14ac:dyDescent="0.25"/>
    <row r="3607" s="1" customFormat="1" x14ac:dyDescent="0.25"/>
    <row r="3608" s="1" customFormat="1" x14ac:dyDescent="0.25"/>
    <row r="3609" s="1" customFormat="1" x14ac:dyDescent="0.25"/>
    <row r="3610" s="1" customFormat="1" x14ac:dyDescent="0.25"/>
    <row r="3611" s="1" customFormat="1" x14ac:dyDescent="0.25"/>
    <row r="3612" s="1" customFormat="1" x14ac:dyDescent="0.25"/>
    <row r="3613" s="1" customFormat="1" x14ac:dyDescent="0.25"/>
    <row r="3614" s="1" customFormat="1" x14ac:dyDescent="0.25"/>
    <row r="3615" s="1" customFormat="1" x14ac:dyDescent="0.25"/>
    <row r="3616" s="1" customFormat="1" x14ac:dyDescent="0.25"/>
    <row r="3617" s="1" customFormat="1" x14ac:dyDescent="0.25"/>
    <row r="3618" s="1" customFormat="1" x14ac:dyDescent="0.25"/>
    <row r="3619" s="1" customFormat="1" x14ac:dyDescent="0.25"/>
    <row r="3620" s="1" customFormat="1" x14ac:dyDescent="0.25"/>
    <row r="3621" s="1" customFormat="1" x14ac:dyDescent="0.25"/>
    <row r="3622" s="1" customFormat="1" x14ac:dyDescent="0.25"/>
    <row r="3623" s="1" customFormat="1" x14ac:dyDescent="0.25"/>
    <row r="3624" s="1" customFormat="1" x14ac:dyDescent="0.25"/>
    <row r="3625" s="1" customFormat="1" x14ac:dyDescent="0.25"/>
    <row r="3626" s="1" customFormat="1" x14ac:dyDescent="0.25"/>
    <row r="3627" s="1" customFormat="1" x14ac:dyDescent="0.25"/>
    <row r="3628" s="1" customFormat="1" x14ac:dyDescent="0.25"/>
    <row r="3629" s="1" customFormat="1" x14ac:dyDescent="0.25"/>
    <row r="3630" s="1" customFormat="1" x14ac:dyDescent="0.25"/>
    <row r="3631" s="1" customFormat="1" x14ac:dyDescent="0.25"/>
    <row r="3632" s="1" customFormat="1" x14ac:dyDescent="0.25"/>
    <row r="3633" s="1" customFormat="1" x14ac:dyDescent="0.25"/>
    <row r="3634" s="1" customFormat="1" x14ac:dyDescent="0.25"/>
    <row r="3635" s="1" customFormat="1" x14ac:dyDescent="0.25"/>
    <row r="3636" s="1" customFormat="1" x14ac:dyDescent="0.25"/>
    <row r="3637" s="1" customFormat="1" x14ac:dyDescent="0.25"/>
    <row r="3638" s="1" customFormat="1" x14ac:dyDescent="0.25"/>
    <row r="3639" s="1" customFormat="1" x14ac:dyDescent="0.25"/>
    <row r="3640" s="1" customFormat="1" x14ac:dyDescent="0.25"/>
    <row r="3641" s="1" customFormat="1" x14ac:dyDescent="0.25"/>
    <row r="3642" s="1" customFormat="1" x14ac:dyDescent="0.25"/>
    <row r="3643" s="1" customFormat="1" x14ac:dyDescent="0.25"/>
    <row r="3644" s="1" customFormat="1" x14ac:dyDescent="0.25"/>
    <row r="3645" s="1" customFormat="1" x14ac:dyDescent="0.25"/>
    <row r="3646" s="1" customFormat="1" x14ac:dyDescent="0.25"/>
    <row r="3647" s="1" customFormat="1" x14ac:dyDescent="0.25"/>
    <row r="3648" s="1" customFormat="1" x14ac:dyDescent="0.25"/>
    <row r="3649" s="1" customFormat="1" x14ac:dyDescent="0.25"/>
    <row r="3650" s="1" customFormat="1" x14ac:dyDescent="0.25"/>
    <row r="3651" s="1" customFormat="1" x14ac:dyDescent="0.25"/>
    <row r="3652" s="1" customFormat="1" x14ac:dyDescent="0.25"/>
    <row r="3653" s="1" customFormat="1" x14ac:dyDescent="0.25"/>
    <row r="3654" s="1" customFormat="1" x14ac:dyDescent="0.25"/>
    <row r="3655" s="1" customFormat="1" x14ac:dyDescent="0.25"/>
    <row r="3656" s="1" customFormat="1" x14ac:dyDescent="0.25"/>
    <row r="3657" s="1" customFormat="1" x14ac:dyDescent="0.25"/>
    <row r="3658" s="1" customFormat="1" x14ac:dyDescent="0.25"/>
    <row r="3659" s="1" customFormat="1" x14ac:dyDescent="0.25"/>
    <row r="3660" s="1" customFormat="1" x14ac:dyDescent="0.25"/>
    <row r="3661" s="1" customFormat="1" x14ac:dyDescent="0.25"/>
    <row r="3662" s="1" customFormat="1" x14ac:dyDescent="0.25"/>
    <row r="3663" s="1" customFormat="1" x14ac:dyDescent="0.25"/>
    <row r="3664" s="1" customFormat="1" x14ac:dyDescent="0.25"/>
    <row r="3665" s="1" customFormat="1" x14ac:dyDescent="0.25"/>
    <row r="3666" s="1" customFormat="1" x14ac:dyDescent="0.25"/>
    <row r="3667" s="1" customFormat="1" x14ac:dyDescent="0.25"/>
    <row r="3668" s="1" customFormat="1" x14ac:dyDescent="0.25"/>
    <row r="3669" s="1" customFormat="1" x14ac:dyDescent="0.25"/>
    <row r="3670" s="1" customFormat="1" x14ac:dyDescent="0.25"/>
    <row r="3671" s="1" customFormat="1" x14ac:dyDescent="0.25"/>
    <row r="3672" s="1" customFormat="1" x14ac:dyDescent="0.25"/>
    <row r="3673" s="1" customFormat="1" x14ac:dyDescent="0.25"/>
    <row r="3674" s="1" customFormat="1" x14ac:dyDescent="0.25"/>
    <row r="3675" s="1" customFormat="1" x14ac:dyDescent="0.25"/>
    <row r="3676" s="1" customFormat="1" x14ac:dyDescent="0.25"/>
    <row r="3677" s="1" customFormat="1" x14ac:dyDescent="0.25"/>
    <row r="3678" s="1" customFormat="1" x14ac:dyDescent="0.25"/>
    <row r="3679" s="1" customFormat="1" x14ac:dyDescent="0.25"/>
    <row r="3680" s="1" customFormat="1" x14ac:dyDescent="0.25"/>
    <row r="3681" s="1" customFormat="1" x14ac:dyDescent="0.25"/>
    <row r="3682" s="1" customFormat="1" x14ac:dyDescent="0.25"/>
    <row r="3683" s="1" customFormat="1" x14ac:dyDescent="0.25"/>
    <row r="3684" s="1" customFormat="1" x14ac:dyDescent="0.25"/>
    <row r="3685" s="1" customFormat="1" x14ac:dyDescent="0.25"/>
    <row r="3686" s="1" customFormat="1" x14ac:dyDescent="0.25"/>
    <row r="3687" s="1" customFormat="1" x14ac:dyDescent="0.25"/>
    <row r="3688" s="1" customFormat="1" x14ac:dyDescent="0.25"/>
    <row r="3689" s="1" customFormat="1" x14ac:dyDescent="0.25"/>
    <row r="3690" s="1" customFormat="1" x14ac:dyDescent="0.25"/>
    <row r="3691" s="1" customFormat="1" x14ac:dyDescent="0.25"/>
    <row r="3692" s="1" customFormat="1" x14ac:dyDescent="0.25"/>
    <row r="3693" s="1" customFormat="1" x14ac:dyDescent="0.25"/>
    <row r="3694" s="1" customFormat="1" x14ac:dyDescent="0.25"/>
    <row r="3695" s="1" customFormat="1" x14ac:dyDescent="0.25"/>
    <row r="3696" s="1" customFormat="1" x14ac:dyDescent="0.25"/>
    <row r="3697" s="1" customFormat="1" x14ac:dyDescent="0.25"/>
    <row r="3698" s="1" customFormat="1" x14ac:dyDescent="0.25"/>
    <row r="3699" s="1" customFormat="1" x14ac:dyDescent="0.25"/>
    <row r="3700" s="1" customFormat="1" x14ac:dyDescent="0.25"/>
    <row r="3701" s="1" customFormat="1" x14ac:dyDescent="0.25"/>
    <row r="3702" s="1" customFormat="1" x14ac:dyDescent="0.25"/>
    <row r="3703" s="1" customFormat="1" x14ac:dyDescent="0.25"/>
    <row r="3704" s="1" customFormat="1" x14ac:dyDescent="0.25"/>
    <row r="3705" s="1" customFormat="1" x14ac:dyDescent="0.25"/>
    <row r="3706" s="1" customFormat="1" x14ac:dyDescent="0.25"/>
    <row r="3707" s="1" customFormat="1" x14ac:dyDescent="0.25"/>
    <row r="3708" s="1" customFormat="1" x14ac:dyDescent="0.25"/>
    <row r="3709" s="1" customFormat="1" x14ac:dyDescent="0.25"/>
    <row r="3710" s="1" customFormat="1" x14ac:dyDescent="0.25"/>
    <row r="3711" s="1" customFormat="1" x14ac:dyDescent="0.25"/>
    <row r="3712" s="1" customFormat="1" x14ac:dyDescent="0.25"/>
    <row r="3713" s="1" customFormat="1" x14ac:dyDescent="0.25"/>
    <row r="3714" s="1" customFormat="1" x14ac:dyDescent="0.25"/>
    <row r="3715" s="1" customFormat="1" x14ac:dyDescent="0.25"/>
    <row r="3716" s="1" customFormat="1" x14ac:dyDescent="0.25"/>
    <row r="3717" s="1" customFormat="1" x14ac:dyDescent="0.25"/>
    <row r="3718" s="1" customFormat="1" x14ac:dyDescent="0.25"/>
    <row r="3719" s="1" customFormat="1" x14ac:dyDescent="0.25"/>
    <row r="3720" s="1" customFormat="1" x14ac:dyDescent="0.25"/>
    <row r="3721" s="1" customFormat="1" x14ac:dyDescent="0.25"/>
    <row r="3722" s="1" customFormat="1" x14ac:dyDescent="0.25"/>
    <row r="3723" s="1" customFormat="1" x14ac:dyDescent="0.25"/>
    <row r="3724" s="1" customFormat="1" x14ac:dyDescent="0.25"/>
    <row r="3725" s="1" customFormat="1" x14ac:dyDescent="0.25"/>
    <row r="3726" s="1" customFormat="1" x14ac:dyDescent="0.25"/>
    <row r="3727" s="1" customFormat="1" x14ac:dyDescent="0.25"/>
    <row r="3728" s="1" customFormat="1" x14ac:dyDescent="0.25"/>
    <row r="3729" s="1" customFormat="1" x14ac:dyDescent="0.25"/>
    <row r="3730" s="1" customFormat="1" x14ac:dyDescent="0.25"/>
    <row r="3731" s="1" customFormat="1" x14ac:dyDescent="0.25"/>
    <row r="3732" s="1" customFormat="1" x14ac:dyDescent="0.25"/>
    <row r="3733" s="1" customFormat="1" x14ac:dyDescent="0.25"/>
    <row r="3734" s="1" customFormat="1" x14ac:dyDescent="0.25"/>
    <row r="3735" s="1" customFormat="1" x14ac:dyDescent="0.25"/>
    <row r="3736" s="1" customFormat="1" x14ac:dyDescent="0.25"/>
    <row r="3737" s="1" customFormat="1" x14ac:dyDescent="0.25"/>
    <row r="3738" s="1" customFormat="1" x14ac:dyDescent="0.25"/>
    <row r="3739" s="1" customFormat="1" x14ac:dyDescent="0.25"/>
    <row r="3740" s="1" customFormat="1" x14ac:dyDescent="0.25"/>
    <row r="3741" s="1" customFormat="1" x14ac:dyDescent="0.25"/>
    <row r="3742" s="1" customFormat="1" x14ac:dyDescent="0.25"/>
    <row r="3743" s="1" customFormat="1" x14ac:dyDescent="0.25"/>
    <row r="3744" s="1" customFormat="1" x14ac:dyDescent="0.25"/>
    <row r="3745" s="1" customFormat="1" x14ac:dyDescent="0.25"/>
    <row r="3746" s="1" customFormat="1" x14ac:dyDescent="0.25"/>
    <row r="3747" s="1" customFormat="1" x14ac:dyDescent="0.25"/>
    <row r="3748" s="1" customFormat="1" x14ac:dyDescent="0.25"/>
    <row r="3749" s="1" customFormat="1" x14ac:dyDescent="0.25"/>
    <row r="3750" s="1" customFormat="1" x14ac:dyDescent="0.25"/>
    <row r="3751" s="1" customFormat="1" x14ac:dyDescent="0.25"/>
    <row r="3752" s="1" customFormat="1" x14ac:dyDescent="0.25"/>
    <row r="3753" s="1" customFormat="1" x14ac:dyDescent="0.25"/>
    <row r="3754" s="1" customFormat="1" x14ac:dyDescent="0.25"/>
    <row r="3755" s="1" customFormat="1" x14ac:dyDescent="0.25"/>
    <row r="3756" s="1" customFormat="1" x14ac:dyDescent="0.25"/>
    <row r="3757" s="1" customFormat="1" x14ac:dyDescent="0.25"/>
    <row r="3758" s="1" customFormat="1" x14ac:dyDescent="0.25"/>
    <row r="3759" s="1" customFormat="1" x14ac:dyDescent="0.25"/>
    <row r="3760" s="1" customFormat="1" x14ac:dyDescent="0.25"/>
    <row r="3761" s="1" customFormat="1" x14ac:dyDescent="0.25"/>
    <row r="3762" s="1" customFormat="1" x14ac:dyDescent="0.25"/>
    <row r="3763" s="1" customFormat="1" x14ac:dyDescent="0.25"/>
    <row r="3764" s="1" customFormat="1" x14ac:dyDescent="0.25"/>
    <row r="3765" s="1" customFormat="1" x14ac:dyDescent="0.25"/>
    <row r="3766" s="1" customFormat="1" x14ac:dyDescent="0.25"/>
    <row r="3767" s="1" customFormat="1" x14ac:dyDescent="0.25"/>
    <row r="3768" s="1" customFormat="1" x14ac:dyDescent="0.25"/>
    <row r="3769" s="1" customFormat="1" x14ac:dyDescent="0.25"/>
    <row r="3770" s="1" customFormat="1" x14ac:dyDescent="0.25"/>
    <row r="3771" s="1" customFormat="1" x14ac:dyDescent="0.25"/>
    <row r="3772" s="1" customFormat="1" x14ac:dyDescent="0.25"/>
    <row r="3773" s="1" customFormat="1" x14ac:dyDescent="0.25"/>
    <row r="3774" s="1" customFormat="1" x14ac:dyDescent="0.25"/>
    <row r="3775" s="1" customFormat="1" x14ac:dyDescent="0.25"/>
    <row r="3776" s="1" customFormat="1" x14ac:dyDescent="0.25"/>
    <row r="3777" s="1" customFormat="1" x14ac:dyDescent="0.25"/>
    <row r="3778" s="1" customFormat="1" x14ac:dyDescent="0.25"/>
    <row r="3779" s="1" customFormat="1" x14ac:dyDescent="0.25"/>
    <row r="3780" s="1" customFormat="1" x14ac:dyDescent="0.25"/>
    <row r="3781" s="1" customFormat="1" x14ac:dyDescent="0.25"/>
    <row r="3782" s="1" customFormat="1" x14ac:dyDescent="0.25"/>
    <row r="3783" s="1" customFormat="1" x14ac:dyDescent="0.25"/>
    <row r="3784" s="1" customFormat="1" x14ac:dyDescent="0.25"/>
    <row r="3785" s="1" customFormat="1" x14ac:dyDescent="0.25"/>
    <row r="3786" s="1" customFormat="1" x14ac:dyDescent="0.25"/>
    <row r="3787" s="1" customFormat="1" x14ac:dyDescent="0.25"/>
    <row r="3788" s="1" customFormat="1" x14ac:dyDescent="0.25"/>
    <row r="3789" s="1" customFormat="1" x14ac:dyDescent="0.25"/>
    <row r="3790" s="1" customFormat="1" x14ac:dyDescent="0.25"/>
    <row r="3791" s="1" customFormat="1" x14ac:dyDescent="0.25"/>
    <row r="3792" s="1" customFormat="1" x14ac:dyDescent="0.25"/>
    <row r="3793" s="1" customFormat="1" x14ac:dyDescent="0.25"/>
    <row r="3794" s="1" customFormat="1" x14ac:dyDescent="0.25"/>
    <row r="3795" s="1" customFormat="1" x14ac:dyDescent="0.25"/>
    <row r="3796" s="1" customFormat="1" x14ac:dyDescent="0.25"/>
    <row r="3797" s="1" customFormat="1" x14ac:dyDescent="0.25"/>
    <row r="3798" s="1" customFormat="1" x14ac:dyDescent="0.25"/>
    <row r="3799" s="1" customFormat="1" x14ac:dyDescent="0.25"/>
    <row r="3800" s="1" customFormat="1" x14ac:dyDescent="0.25"/>
    <row r="3801" s="1" customFormat="1" x14ac:dyDescent="0.25"/>
    <row r="3802" s="1" customFormat="1" x14ac:dyDescent="0.25"/>
    <row r="3803" s="1" customFormat="1" x14ac:dyDescent="0.25"/>
    <row r="3804" s="1" customFormat="1" x14ac:dyDescent="0.25"/>
    <row r="3805" s="1" customFormat="1" x14ac:dyDescent="0.25"/>
    <row r="3806" s="1" customFormat="1" x14ac:dyDescent="0.25"/>
    <row r="3807" s="1" customFormat="1" x14ac:dyDescent="0.25"/>
    <row r="3808" s="1" customFormat="1" x14ac:dyDescent="0.25"/>
    <row r="3809" s="1" customFormat="1" x14ac:dyDescent="0.25"/>
    <row r="3810" s="1" customFormat="1" x14ac:dyDescent="0.25"/>
    <row r="3811" s="1" customFormat="1" x14ac:dyDescent="0.25"/>
    <row r="3812" s="1" customFormat="1" x14ac:dyDescent="0.25"/>
    <row r="3813" s="1" customFormat="1" x14ac:dyDescent="0.25"/>
    <row r="3814" s="1" customFormat="1" x14ac:dyDescent="0.25"/>
    <row r="3815" s="1" customFormat="1" x14ac:dyDescent="0.25"/>
    <row r="3816" s="1" customFormat="1" x14ac:dyDescent="0.25"/>
    <row r="3817" s="1" customFormat="1" x14ac:dyDescent="0.25"/>
    <row r="3818" s="1" customFormat="1" x14ac:dyDescent="0.25"/>
    <row r="3819" s="1" customFormat="1" x14ac:dyDescent="0.25"/>
    <row r="3820" s="1" customFormat="1" x14ac:dyDescent="0.25"/>
    <row r="3821" s="1" customFormat="1" x14ac:dyDescent="0.25"/>
    <row r="3822" s="1" customFormat="1" x14ac:dyDescent="0.25"/>
    <row r="3823" s="1" customFormat="1" x14ac:dyDescent="0.25"/>
    <row r="3824" s="1" customFormat="1" x14ac:dyDescent="0.25"/>
    <row r="3825" s="1" customFormat="1" x14ac:dyDescent="0.25"/>
    <row r="3826" s="1" customFormat="1" x14ac:dyDescent="0.25"/>
    <row r="3827" s="1" customFormat="1" x14ac:dyDescent="0.25"/>
    <row r="3828" s="1" customFormat="1" x14ac:dyDescent="0.25"/>
    <row r="3829" s="1" customFormat="1" x14ac:dyDescent="0.25"/>
    <row r="3830" s="1" customFormat="1" x14ac:dyDescent="0.25"/>
    <row r="3831" s="1" customFormat="1" x14ac:dyDescent="0.25"/>
    <row r="3832" s="1" customFormat="1" x14ac:dyDescent="0.25"/>
    <row r="3833" s="1" customFormat="1" x14ac:dyDescent="0.25"/>
    <row r="3834" s="1" customFormat="1" x14ac:dyDescent="0.25"/>
    <row r="3835" s="1" customFormat="1" x14ac:dyDescent="0.25"/>
    <row r="3836" s="1" customFormat="1" x14ac:dyDescent="0.25"/>
    <row r="3837" s="1" customFormat="1" x14ac:dyDescent="0.25"/>
    <row r="3838" s="1" customFormat="1" x14ac:dyDescent="0.25"/>
    <row r="3839" s="1" customFormat="1" x14ac:dyDescent="0.25"/>
    <row r="3840" s="1" customFormat="1" x14ac:dyDescent="0.25"/>
    <row r="3841" s="1" customFormat="1" x14ac:dyDescent="0.25"/>
    <row r="3842" s="1" customFormat="1" x14ac:dyDescent="0.25"/>
    <row r="3843" s="1" customFormat="1" x14ac:dyDescent="0.25"/>
    <row r="3844" s="1" customFormat="1" x14ac:dyDescent="0.25"/>
    <row r="3845" s="1" customFormat="1" x14ac:dyDescent="0.25"/>
    <row r="3846" s="1" customFormat="1" x14ac:dyDescent="0.25"/>
    <row r="3847" s="1" customFormat="1" x14ac:dyDescent="0.25"/>
    <row r="3848" s="1" customFormat="1" x14ac:dyDescent="0.25"/>
    <row r="3849" s="1" customFormat="1" x14ac:dyDescent="0.25"/>
    <row r="3850" s="1" customFormat="1" x14ac:dyDescent="0.25"/>
    <row r="3851" s="1" customFormat="1" x14ac:dyDescent="0.25"/>
    <row r="3852" s="1" customFormat="1" x14ac:dyDescent="0.25"/>
    <row r="3853" s="1" customFormat="1" x14ac:dyDescent="0.25"/>
    <row r="3854" s="1" customFormat="1" x14ac:dyDescent="0.25"/>
    <row r="3855" s="1" customFormat="1" x14ac:dyDescent="0.25"/>
    <row r="3856" s="1" customFormat="1" x14ac:dyDescent="0.25"/>
    <row r="3857" s="1" customFormat="1" x14ac:dyDescent="0.25"/>
    <row r="3858" s="1" customFormat="1" x14ac:dyDescent="0.25"/>
    <row r="3859" s="1" customFormat="1" x14ac:dyDescent="0.25"/>
    <row r="3860" s="1" customFormat="1" x14ac:dyDescent="0.25"/>
    <row r="3861" s="1" customFormat="1" x14ac:dyDescent="0.25"/>
    <row r="3862" s="1" customFormat="1" x14ac:dyDescent="0.25"/>
    <row r="3863" s="1" customFormat="1" x14ac:dyDescent="0.25"/>
    <row r="3864" s="1" customFormat="1" x14ac:dyDescent="0.25"/>
    <row r="3865" s="1" customFormat="1" x14ac:dyDescent="0.25"/>
    <row r="3866" s="1" customFormat="1" x14ac:dyDescent="0.25"/>
    <row r="3867" s="1" customFormat="1" x14ac:dyDescent="0.25"/>
    <row r="3868" s="1" customFormat="1" x14ac:dyDescent="0.25"/>
    <row r="3869" s="1" customFormat="1" x14ac:dyDescent="0.25"/>
    <row r="3870" s="1" customFormat="1" x14ac:dyDescent="0.25"/>
    <row r="3871" s="1" customFormat="1" x14ac:dyDescent="0.25"/>
    <row r="3872" s="1" customFormat="1" x14ac:dyDescent="0.25"/>
    <row r="3873" s="1" customFormat="1" x14ac:dyDescent="0.25"/>
    <row r="3874" s="1" customFormat="1" x14ac:dyDescent="0.25"/>
    <row r="3875" s="1" customFormat="1" x14ac:dyDescent="0.25"/>
    <row r="3876" s="1" customFormat="1" x14ac:dyDescent="0.25"/>
    <row r="3877" s="1" customFormat="1" x14ac:dyDescent="0.25"/>
    <row r="3878" s="1" customFormat="1" x14ac:dyDescent="0.25"/>
    <row r="3879" s="1" customFormat="1" x14ac:dyDescent="0.25"/>
    <row r="3880" s="1" customFormat="1" x14ac:dyDescent="0.25"/>
    <row r="3881" s="1" customFormat="1" x14ac:dyDescent="0.25"/>
    <row r="3882" s="1" customFormat="1" x14ac:dyDescent="0.25"/>
    <row r="3883" s="1" customFormat="1" x14ac:dyDescent="0.25"/>
    <row r="3884" s="1" customFormat="1" x14ac:dyDescent="0.25"/>
    <row r="3885" s="1" customFormat="1" x14ac:dyDescent="0.25"/>
    <row r="3886" s="1" customFormat="1" x14ac:dyDescent="0.25"/>
    <row r="3887" s="1" customFormat="1" x14ac:dyDescent="0.25"/>
    <row r="3888" s="1" customFormat="1" x14ac:dyDescent="0.25"/>
    <row r="3889" s="1" customFormat="1" x14ac:dyDescent="0.25"/>
    <row r="3890" s="1" customFormat="1" x14ac:dyDescent="0.25"/>
    <row r="3891" s="1" customFormat="1" x14ac:dyDescent="0.25"/>
    <row r="3892" s="1" customFormat="1" x14ac:dyDescent="0.25"/>
    <row r="3893" s="1" customFormat="1" x14ac:dyDescent="0.25"/>
    <row r="3894" s="1" customFormat="1" x14ac:dyDescent="0.25"/>
    <row r="3895" s="1" customFormat="1" x14ac:dyDescent="0.25"/>
    <row r="3896" s="1" customFormat="1" x14ac:dyDescent="0.25"/>
    <row r="3897" s="1" customFormat="1" x14ac:dyDescent="0.25"/>
    <row r="3898" s="1" customFormat="1" x14ac:dyDescent="0.25"/>
    <row r="3899" s="1" customFormat="1" x14ac:dyDescent="0.25"/>
    <row r="3900" s="1" customFormat="1" x14ac:dyDescent="0.25"/>
    <row r="3901" s="1" customFormat="1" x14ac:dyDescent="0.25"/>
    <row r="3902" s="1" customFormat="1" x14ac:dyDescent="0.25"/>
    <row r="3903" s="1" customFormat="1" x14ac:dyDescent="0.25"/>
    <row r="3904" s="1" customFormat="1" x14ac:dyDescent="0.25"/>
    <row r="3905" s="1" customFormat="1" x14ac:dyDescent="0.25"/>
    <row r="3906" s="1" customFormat="1" x14ac:dyDescent="0.25"/>
    <row r="3907" s="1" customFormat="1" x14ac:dyDescent="0.25"/>
    <row r="3908" s="1" customFormat="1" x14ac:dyDescent="0.25"/>
    <row r="3909" s="1" customFormat="1" x14ac:dyDescent="0.25"/>
    <row r="3910" s="1" customFormat="1" x14ac:dyDescent="0.25"/>
    <row r="3911" s="1" customFormat="1" x14ac:dyDescent="0.25"/>
    <row r="3912" s="1" customFormat="1" x14ac:dyDescent="0.25"/>
    <row r="3913" s="1" customFormat="1" x14ac:dyDescent="0.25"/>
    <row r="3914" s="1" customFormat="1" x14ac:dyDescent="0.25"/>
    <row r="3915" s="1" customFormat="1" x14ac:dyDescent="0.25"/>
    <row r="3916" s="1" customFormat="1" x14ac:dyDescent="0.25"/>
    <row r="3917" s="1" customFormat="1" x14ac:dyDescent="0.25"/>
    <row r="3918" s="1" customFormat="1" x14ac:dyDescent="0.25"/>
    <row r="3919" s="1" customFormat="1" x14ac:dyDescent="0.25"/>
    <row r="3920" s="1" customFormat="1" x14ac:dyDescent="0.25"/>
    <row r="3921" s="1" customFormat="1" x14ac:dyDescent="0.25"/>
    <row r="3922" s="1" customFormat="1" x14ac:dyDescent="0.25"/>
    <row r="3923" s="1" customFormat="1" x14ac:dyDescent="0.25"/>
    <row r="3924" s="1" customFormat="1" x14ac:dyDescent="0.25"/>
    <row r="3925" s="1" customFormat="1" x14ac:dyDescent="0.25"/>
    <row r="3926" s="1" customFormat="1" x14ac:dyDescent="0.25"/>
    <row r="3927" s="1" customFormat="1" x14ac:dyDescent="0.25"/>
    <row r="3928" s="1" customFormat="1" x14ac:dyDescent="0.25"/>
    <row r="3929" s="1" customFormat="1" x14ac:dyDescent="0.25"/>
    <row r="3930" s="1" customFormat="1" x14ac:dyDescent="0.25"/>
    <row r="3931" s="1" customFormat="1" x14ac:dyDescent="0.25"/>
    <row r="3932" s="1" customFormat="1" x14ac:dyDescent="0.25"/>
    <row r="3933" s="1" customFormat="1" x14ac:dyDescent="0.25"/>
    <row r="3934" s="1" customFormat="1" x14ac:dyDescent="0.25"/>
    <row r="3935" s="1" customFormat="1" x14ac:dyDescent="0.25"/>
    <row r="3936" s="1" customFormat="1" x14ac:dyDescent="0.25"/>
    <row r="3937" s="1" customFormat="1" x14ac:dyDescent="0.25"/>
    <row r="3938" s="1" customFormat="1" x14ac:dyDescent="0.25"/>
    <row r="3939" s="1" customFormat="1" x14ac:dyDescent="0.25"/>
    <row r="3940" s="1" customFormat="1" x14ac:dyDescent="0.25"/>
    <row r="3941" s="1" customFormat="1" x14ac:dyDescent="0.25"/>
    <row r="3942" s="1" customFormat="1" x14ac:dyDescent="0.25"/>
    <row r="3943" s="1" customFormat="1" x14ac:dyDescent="0.25"/>
    <row r="3944" s="1" customFormat="1" x14ac:dyDescent="0.25"/>
    <row r="3945" s="1" customFormat="1" x14ac:dyDescent="0.25"/>
    <row r="3946" s="1" customFormat="1" x14ac:dyDescent="0.25"/>
    <row r="3947" s="1" customFormat="1" x14ac:dyDescent="0.25"/>
    <row r="3948" s="1" customFormat="1" x14ac:dyDescent="0.25"/>
    <row r="3949" s="1" customFormat="1" x14ac:dyDescent="0.25"/>
    <row r="3950" s="1" customFormat="1" x14ac:dyDescent="0.25"/>
    <row r="3951" s="1" customFormat="1" x14ac:dyDescent="0.25"/>
    <row r="3952" s="1" customFormat="1" x14ac:dyDescent="0.25"/>
    <row r="3953" s="1" customFormat="1" x14ac:dyDescent="0.25"/>
    <row r="3954" s="1" customFormat="1" x14ac:dyDescent="0.25"/>
    <row r="3955" s="1" customFormat="1" x14ac:dyDescent="0.25"/>
    <row r="3956" s="1" customFormat="1" x14ac:dyDescent="0.25"/>
    <row r="3957" s="1" customFormat="1" x14ac:dyDescent="0.25"/>
    <row r="3958" s="1" customFormat="1" x14ac:dyDescent="0.25"/>
    <row r="3959" s="1" customFormat="1" x14ac:dyDescent="0.25"/>
    <row r="3960" s="1" customFormat="1" x14ac:dyDescent="0.25"/>
    <row r="3961" s="1" customFormat="1" x14ac:dyDescent="0.25"/>
    <row r="3962" s="1" customFormat="1" x14ac:dyDescent="0.25"/>
    <row r="3963" s="1" customFormat="1" x14ac:dyDescent="0.25"/>
    <row r="3964" s="1" customFormat="1" x14ac:dyDescent="0.25"/>
    <row r="3965" s="1" customFormat="1" x14ac:dyDescent="0.25"/>
    <row r="3966" s="1" customFormat="1" x14ac:dyDescent="0.25"/>
    <row r="3967" s="1" customFormat="1" x14ac:dyDescent="0.25"/>
    <row r="3968" s="1" customFormat="1" x14ac:dyDescent="0.25"/>
    <row r="3969" s="1" customFormat="1" x14ac:dyDescent="0.25"/>
    <row r="3970" s="1" customFormat="1" x14ac:dyDescent="0.25"/>
    <row r="3971" s="1" customFormat="1" x14ac:dyDescent="0.25"/>
    <row r="3972" s="1" customFormat="1" x14ac:dyDescent="0.25"/>
    <row r="3973" s="1" customFormat="1" x14ac:dyDescent="0.25"/>
    <row r="3974" s="1" customFormat="1" x14ac:dyDescent="0.25"/>
    <row r="3975" s="1" customFormat="1" x14ac:dyDescent="0.25"/>
    <row r="3976" s="1" customFormat="1" x14ac:dyDescent="0.25"/>
    <row r="3977" s="1" customFormat="1" x14ac:dyDescent="0.25"/>
    <row r="3978" s="1" customFormat="1" x14ac:dyDescent="0.25"/>
    <row r="3979" s="1" customFormat="1" x14ac:dyDescent="0.25"/>
    <row r="3980" s="1" customFormat="1" x14ac:dyDescent="0.25"/>
    <row r="3981" s="1" customFormat="1" x14ac:dyDescent="0.25"/>
    <row r="3982" s="1" customFormat="1" x14ac:dyDescent="0.25"/>
    <row r="3983" s="1" customFormat="1" x14ac:dyDescent="0.25"/>
    <row r="3984" s="1" customFormat="1" x14ac:dyDescent="0.25"/>
    <row r="3985" s="1" customFormat="1" x14ac:dyDescent="0.25"/>
    <row r="3986" s="1" customFormat="1" x14ac:dyDescent="0.25"/>
    <row r="3987" s="1" customFormat="1" x14ac:dyDescent="0.25"/>
    <row r="3988" s="1" customFormat="1" x14ac:dyDescent="0.25"/>
    <row r="3989" s="1" customFormat="1" x14ac:dyDescent="0.25"/>
    <row r="3990" s="1" customFormat="1" x14ac:dyDescent="0.25"/>
    <row r="3991" s="1" customFormat="1" x14ac:dyDescent="0.25"/>
    <row r="3992" s="1" customFormat="1" x14ac:dyDescent="0.25"/>
    <row r="3993" s="1" customFormat="1" x14ac:dyDescent="0.25"/>
    <row r="3994" s="1" customFormat="1" x14ac:dyDescent="0.25"/>
    <row r="3995" s="1" customFormat="1" x14ac:dyDescent="0.25"/>
    <row r="3996" s="1" customFormat="1" x14ac:dyDescent="0.25"/>
    <row r="3997" s="1" customFormat="1" x14ac:dyDescent="0.25"/>
    <row r="3998" s="1" customFormat="1" x14ac:dyDescent="0.25"/>
    <row r="3999" s="1" customFormat="1" x14ac:dyDescent="0.25"/>
    <row r="4000" s="1" customFormat="1" x14ac:dyDescent="0.25"/>
    <row r="4001" s="1" customFormat="1" x14ac:dyDescent="0.25"/>
    <row r="4002" s="1" customFormat="1" x14ac:dyDescent="0.25"/>
    <row r="4003" s="1" customFormat="1" x14ac:dyDescent="0.25"/>
    <row r="4004" s="1" customFormat="1" x14ac:dyDescent="0.25"/>
    <row r="4005" s="1" customFormat="1" x14ac:dyDescent="0.25"/>
    <row r="4006" s="1" customFormat="1" x14ac:dyDescent="0.25"/>
    <row r="4007" s="1" customFormat="1" x14ac:dyDescent="0.25"/>
    <row r="4008" s="1" customFormat="1" x14ac:dyDescent="0.25"/>
    <row r="4009" s="1" customFormat="1" x14ac:dyDescent="0.25"/>
    <row r="4010" s="1" customFormat="1" x14ac:dyDescent="0.25"/>
    <row r="4011" s="1" customFormat="1" x14ac:dyDescent="0.25"/>
    <row r="4012" s="1" customFormat="1" x14ac:dyDescent="0.25"/>
    <row r="4013" s="1" customFormat="1" x14ac:dyDescent="0.25"/>
    <row r="4014" s="1" customFormat="1" x14ac:dyDescent="0.25"/>
    <row r="4015" s="1" customFormat="1" x14ac:dyDescent="0.25"/>
    <row r="4016" s="1" customFormat="1" x14ac:dyDescent="0.25"/>
    <row r="4017" s="1" customFormat="1" x14ac:dyDescent="0.25"/>
    <row r="4018" s="1" customFormat="1" x14ac:dyDescent="0.25"/>
    <row r="4019" s="1" customFormat="1" x14ac:dyDescent="0.25"/>
    <row r="4020" s="1" customFormat="1" x14ac:dyDescent="0.25"/>
    <row r="4021" s="1" customFormat="1" x14ac:dyDescent="0.25"/>
    <row r="4022" s="1" customFormat="1" x14ac:dyDescent="0.25"/>
    <row r="4023" s="1" customFormat="1" x14ac:dyDescent="0.25"/>
    <row r="4024" s="1" customFormat="1" x14ac:dyDescent="0.25"/>
    <row r="4025" s="1" customFormat="1" x14ac:dyDescent="0.25"/>
    <row r="4026" s="1" customFormat="1" x14ac:dyDescent="0.25"/>
    <row r="4027" s="1" customFormat="1" x14ac:dyDescent="0.25"/>
    <row r="4028" s="1" customFormat="1" x14ac:dyDescent="0.25"/>
    <row r="4029" s="1" customFormat="1" x14ac:dyDescent="0.25"/>
    <row r="4030" s="1" customFormat="1" x14ac:dyDescent="0.25"/>
    <row r="4031" s="1" customFormat="1" x14ac:dyDescent="0.25"/>
    <row r="4032" s="1" customFormat="1" x14ac:dyDescent="0.25"/>
    <row r="4033" s="1" customFormat="1" x14ac:dyDescent="0.25"/>
    <row r="4034" s="1" customFormat="1" x14ac:dyDescent="0.25"/>
    <row r="4035" s="1" customFormat="1" x14ac:dyDescent="0.25"/>
    <row r="4036" s="1" customFormat="1" x14ac:dyDescent="0.25"/>
    <row r="4037" s="1" customFormat="1" x14ac:dyDescent="0.25"/>
    <row r="4038" s="1" customFormat="1" x14ac:dyDescent="0.25"/>
    <row r="4039" s="1" customFormat="1" x14ac:dyDescent="0.25"/>
    <row r="4040" s="1" customFormat="1" x14ac:dyDescent="0.25"/>
    <row r="4041" s="1" customFormat="1" x14ac:dyDescent="0.25"/>
    <row r="4042" s="1" customFormat="1" x14ac:dyDescent="0.25"/>
    <row r="4043" s="1" customFormat="1" x14ac:dyDescent="0.25"/>
    <row r="4044" s="1" customFormat="1" x14ac:dyDescent="0.25"/>
    <row r="4045" s="1" customFormat="1" x14ac:dyDescent="0.25"/>
    <row r="4046" s="1" customFormat="1" x14ac:dyDescent="0.25"/>
    <row r="4047" s="1" customFormat="1" x14ac:dyDescent="0.25"/>
    <row r="4048" s="1" customFormat="1" x14ac:dyDescent="0.25"/>
    <row r="4049" s="1" customFormat="1" x14ac:dyDescent="0.25"/>
    <row r="4050" s="1" customFormat="1" x14ac:dyDescent="0.25"/>
    <row r="4051" s="1" customFormat="1" x14ac:dyDescent="0.25"/>
    <row r="4052" s="1" customFormat="1" x14ac:dyDescent="0.25"/>
    <row r="4053" s="1" customFormat="1" x14ac:dyDescent="0.25"/>
    <row r="4054" s="1" customFormat="1" x14ac:dyDescent="0.25"/>
    <row r="4055" s="1" customFormat="1" x14ac:dyDescent="0.25"/>
    <row r="4056" s="1" customFormat="1" x14ac:dyDescent="0.25"/>
    <row r="4057" s="1" customFormat="1" x14ac:dyDescent="0.25"/>
    <row r="4058" s="1" customFormat="1" x14ac:dyDescent="0.25"/>
    <row r="4059" s="1" customFormat="1" x14ac:dyDescent="0.25"/>
    <row r="4060" s="1" customFormat="1" x14ac:dyDescent="0.25"/>
    <row r="4061" s="1" customFormat="1" x14ac:dyDescent="0.25"/>
    <row r="4062" s="1" customFormat="1" x14ac:dyDescent="0.25"/>
    <row r="4063" s="1" customFormat="1" x14ac:dyDescent="0.25"/>
    <row r="4064" s="1" customFormat="1" x14ac:dyDescent="0.25"/>
    <row r="4065" s="1" customFormat="1" x14ac:dyDescent="0.25"/>
    <row r="4066" s="1" customFormat="1" x14ac:dyDescent="0.25"/>
    <row r="4067" s="1" customFormat="1" x14ac:dyDescent="0.25"/>
    <row r="4068" s="1" customFormat="1" x14ac:dyDescent="0.25"/>
    <row r="4069" s="1" customFormat="1" x14ac:dyDescent="0.25"/>
    <row r="4070" s="1" customFormat="1" x14ac:dyDescent="0.25"/>
    <row r="4071" s="1" customFormat="1" x14ac:dyDescent="0.25"/>
    <row r="4072" s="1" customFormat="1" x14ac:dyDescent="0.25"/>
    <row r="4073" s="1" customFormat="1" x14ac:dyDescent="0.25"/>
    <row r="4074" s="1" customFormat="1" x14ac:dyDescent="0.25"/>
    <row r="4075" s="1" customFormat="1" x14ac:dyDescent="0.25"/>
    <row r="4076" s="1" customFormat="1" x14ac:dyDescent="0.25"/>
    <row r="4077" s="1" customFormat="1" x14ac:dyDescent="0.25"/>
    <row r="4078" s="1" customFormat="1" x14ac:dyDescent="0.25"/>
    <row r="4079" s="1" customFormat="1" x14ac:dyDescent="0.25"/>
    <row r="4080" s="1" customFormat="1" x14ac:dyDescent="0.25"/>
    <row r="4081" s="1" customFormat="1" x14ac:dyDescent="0.25"/>
    <row r="4082" s="1" customFormat="1" x14ac:dyDescent="0.25"/>
    <row r="4083" s="1" customFormat="1" x14ac:dyDescent="0.25"/>
    <row r="4084" s="1" customFormat="1" x14ac:dyDescent="0.25"/>
    <row r="4085" s="1" customFormat="1" x14ac:dyDescent="0.25"/>
    <row r="4086" s="1" customFormat="1" x14ac:dyDescent="0.25"/>
    <row r="4087" s="1" customFormat="1" x14ac:dyDescent="0.25"/>
    <row r="4088" s="1" customFormat="1" x14ac:dyDescent="0.25"/>
    <row r="4089" s="1" customFormat="1" x14ac:dyDescent="0.25"/>
    <row r="4090" s="1" customFormat="1" x14ac:dyDescent="0.25"/>
    <row r="4091" s="1" customFormat="1" x14ac:dyDescent="0.25"/>
    <row r="4092" s="1" customFormat="1" x14ac:dyDescent="0.25"/>
    <row r="4093" s="1" customFormat="1" x14ac:dyDescent="0.25"/>
    <row r="4094" s="1" customFormat="1" x14ac:dyDescent="0.25"/>
    <row r="4095" s="1" customFormat="1" x14ac:dyDescent="0.25"/>
    <row r="4096" s="1" customFormat="1" x14ac:dyDescent="0.25"/>
    <row r="4097" s="1" customFormat="1" x14ac:dyDescent="0.25"/>
    <row r="4098" s="1" customFormat="1" x14ac:dyDescent="0.25"/>
    <row r="4099" s="1" customFormat="1" x14ac:dyDescent="0.25"/>
    <row r="4100" s="1" customFormat="1" x14ac:dyDescent="0.25"/>
    <row r="4101" s="1" customFormat="1" x14ac:dyDescent="0.25"/>
    <row r="4102" s="1" customFormat="1" x14ac:dyDescent="0.25"/>
    <row r="4103" s="1" customFormat="1" x14ac:dyDescent="0.25"/>
    <row r="4104" s="1" customFormat="1" x14ac:dyDescent="0.25"/>
    <row r="4105" s="1" customFormat="1" x14ac:dyDescent="0.25"/>
    <row r="4106" s="1" customFormat="1" x14ac:dyDescent="0.25"/>
    <row r="4107" s="1" customFormat="1" x14ac:dyDescent="0.25"/>
    <row r="4108" s="1" customFormat="1" x14ac:dyDescent="0.25"/>
    <row r="4109" s="1" customFormat="1" x14ac:dyDescent="0.25"/>
    <row r="4110" s="1" customFormat="1" x14ac:dyDescent="0.25"/>
    <row r="4111" s="1" customFormat="1" x14ac:dyDescent="0.25"/>
    <row r="4112" s="1" customFormat="1" x14ac:dyDescent="0.25"/>
    <row r="4113" s="1" customFormat="1" x14ac:dyDescent="0.25"/>
    <row r="4114" s="1" customFormat="1" x14ac:dyDescent="0.25"/>
    <row r="4115" s="1" customFormat="1" x14ac:dyDescent="0.25"/>
    <row r="4116" s="1" customFormat="1" x14ac:dyDescent="0.25"/>
    <row r="4117" s="1" customFormat="1" x14ac:dyDescent="0.25"/>
    <row r="4118" s="1" customFormat="1" x14ac:dyDescent="0.25"/>
    <row r="4119" s="1" customFormat="1" x14ac:dyDescent="0.25"/>
    <row r="4120" s="1" customFormat="1" x14ac:dyDescent="0.25"/>
    <row r="4121" s="1" customFormat="1" x14ac:dyDescent="0.25"/>
    <row r="4122" s="1" customFormat="1" x14ac:dyDescent="0.25"/>
    <row r="4123" s="1" customFormat="1" x14ac:dyDescent="0.25"/>
    <row r="4124" s="1" customFormat="1" x14ac:dyDescent="0.25"/>
    <row r="4125" s="1" customFormat="1" x14ac:dyDescent="0.25"/>
    <row r="4126" s="1" customFormat="1" x14ac:dyDescent="0.25"/>
    <row r="4127" s="1" customFormat="1" x14ac:dyDescent="0.25"/>
    <row r="4128" s="1" customFormat="1" x14ac:dyDescent="0.25"/>
    <row r="4214" s="1" customFormat="1" x14ac:dyDescent="0.25"/>
    <row r="4215" s="1" customFormat="1" x14ac:dyDescent="0.25"/>
    <row r="4216" s="1" customFormat="1" x14ac:dyDescent="0.25"/>
    <row r="4217" s="1" customFormat="1" x14ac:dyDescent="0.25"/>
    <row r="4218" s="1" customFormat="1" x14ac:dyDescent="0.25"/>
    <row r="4219" s="1" customFormat="1" x14ac:dyDescent="0.25"/>
    <row r="4220" s="1" customFormat="1" x14ac:dyDescent="0.25"/>
    <row r="4221" s="1" customFormat="1" x14ac:dyDescent="0.25"/>
    <row r="4222" s="1" customFormat="1" x14ac:dyDescent="0.25"/>
    <row r="4223" s="1" customFormat="1" x14ac:dyDescent="0.25"/>
    <row r="4224" s="1" customFormat="1" x14ac:dyDescent="0.25"/>
    <row r="4225" s="1" customFormat="1" x14ac:dyDescent="0.25"/>
    <row r="4226" s="1" customFormat="1" x14ac:dyDescent="0.25"/>
    <row r="4227" s="1" customFormat="1" x14ac:dyDescent="0.25"/>
    <row r="4228" s="1" customFormat="1" x14ac:dyDescent="0.25"/>
    <row r="4229" s="1" customFormat="1" x14ac:dyDescent="0.25"/>
    <row r="4230" s="1" customFormat="1" x14ac:dyDescent="0.25"/>
    <row r="4231" s="1" customFormat="1" x14ac:dyDescent="0.25"/>
    <row r="4232" s="1" customFormat="1" x14ac:dyDescent="0.25"/>
    <row r="4233" s="1" customFormat="1" x14ac:dyDescent="0.25"/>
    <row r="4234" s="1" customFormat="1" x14ac:dyDescent="0.25"/>
    <row r="4235" s="1" customFormat="1" x14ac:dyDescent="0.25"/>
    <row r="4236" s="1" customFormat="1" x14ac:dyDescent="0.25"/>
    <row r="4237" s="1" customFormat="1" x14ac:dyDescent="0.25"/>
    <row r="4238" s="1" customFormat="1" x14ac:dyDescent="0.25"/>
    <row r="4239" s="1" customFormat="1" x14ac:dyDescent="0.25"/>
    <row r="4240" s="1" customFormat="1" x14ac:dyDescent="0.25"/>
    <row r="4241" s="1" customFormat="1" x14ac:dyDescent="0.25"/>
    <row r="4242" s="1" customFormat="1" x14ac:dyDescent="0.25"/>
    <row r="4243" s="1" customFormat="1" x14ac:dyDescent="0.25"/>
    <row r="4244" s="1" customFormat="1" x14ac:dyDescent="0.25"/>
    <row r="4245" s="1" customFormat="1" x14ac:dyDescent="0.25"/>
    <row r="4246" s="1" customFormat="1" x14ac:dyDescent="0.25"/>
    <row r="4247" s="1" customFormat="1" x14ac:dyDescent="0.25"/>
    <row r="4248" s="1" customFormat="1" x14ac:dyDescent="0.25"/>
    <row r="4249" s="1" customFormat="1" x14ac:dyDescent="0.25"/>
    <row r="4250" s="1" customFormat="1" x14ac:dyDescent="0.25"/>
    <row r="4251" s="1" customFormat="1" x14ac:dyDescent="0.25"/>
    <row r="4252" s="1" customFormat="1" x14ac:dyDescent="0.25"/>
    <row r="4253" s="1" customFormat="1" x14ac:dyDescent="0.25"/>
    <row r="4254" s="1" customFormat="1" x14ac:dyDescent="0.25"/>
    <row r="4255" s="1" customFormat="1" x14ac:dyDescent="0.25"/>
    <row r="4256" s="1" customFormat="1" x14ac:dyDescent="0.25"/>
    <row r="4257" s="1" customFormat="1" x14ac:dyDescent="0.25"/>
    <row r="4259" s="1" customFormat="1" x14ac:dyDescent="0.25"/>
    <row r="4260" s="1" customFormat="1" x14ac:dyDescent="0.25"/>
    <row r="4261" s="1" customFormat="1" x14ac:dyDescent="0.25"/>
    <row r="4262" s="1" customFormat="1" x14ac:dyDescent="0.25"/>
    <row r="4263" s="1" customFormat="1" x14ac:dyDescent="0.25"/>
    <row r="4264" s="1" customFormat="1" x14ac:dyDescent="0.25"/>
    <row r="4265" s="1" customFormat="1" x14ac:dyDescent="0.25"/>
    <row r="4266" s="1" customFormat="1" x14ac:dyDescent="0.25"/>
    <row r="4267" s="1" customFormat="1" x14ac:dyDescent="0.25"/>
    <row r="4268" s="1" customFormat="1" x14ac:dyDescent="0.25"/>
    <row r="4269" s="1" customFormat="1" x14ac:dyDescent="0.25"/>
    <row r="4270" s="1" customFormat="1" x14ac:dyDescent="0.25"/>
    <row r="4271" s="1" customFormat="1" x14ac:dyDescent="0.25"/>
    <row r="4272" s="1" customFormat="1" x14ac:dyDescent="0.25"/>
    <row r="4273" s="1" customFormat="1" x14ac:dyDescent="0.25"/>
    <row r="4274" s="1" customFormat="1" x14ac:dyDescent="0.25"/>
    <row r="4275" s="1" customFormat="1" x14ac:dyDescent="0.25"/>
    <row r="4276" s="1" customFormat="1" x14ac:dyDescent="0.25"/>
    <row r="4277" s="1" customFormat="1" x14ac:dyDescent="0.25"/>
    <row r="4278" s="1" customFormat="1" x14ac:dyDescent="0.25"/>
    <row r="4279" s="1" customFormat="1" x14ac:dyDescent="0.25"/>
    <row r="4280" s="1" customFormat="1" x14ac:dyDescent="0.25"/>
    <row r="4281" s="1" customFormat="1" x14ac:dyDescent="0.25"/>
    <row r="4282" s="1" customFormat="1" x14ac:dyDescent="0.25"/>
    <row r="4283" s="1" customFormat="1" x14ac:dyDescent="0.25"/>
    <row r="4284" s="1" customFormat="1" x14ac:dyDescent="0.25"/>
    <row r="4285" s="1" customFormat="1" x14ac:dyDescent="0.25"/>
    <row r="4286" s="1" customFormat="1" x14ac:dyDescent="0.25"/>
    <row r="4287" s="1" customFormat="1" x14ac:dyDescent="0.25"/>
    <row r="4288" s="1" customFormat="1" x14ac:dyDescent="0.25"/>
    <row r="4289" s="1" customFormat="1" x14ac:dyDescent="0.25"/>
    <row r="4290" s="1" customFormat="1" x14ac:dyDescent="0.25"/>
    <row r="4291" s="1" customFormat="1" x14ac:dyDescent="0.25"/>
    <row r="4292" s="1" customFormat="1" x14ac:dyDescent="0.25"/>
    <row r="4293" s="1" customFormat="1" x14ac:dyDescent="0.25"/>
    <row r="4294" s="1" customFormat="1" x14ac:dyDescent="0.25"/>
    <row r="4295" s="1" customFormat="1" x14ac:dyDescent="0.25"/>
    <row r="4296" s="1" customFormat="1" x14ac:dyDescent="0.25"/>
    <row r="4297" s="1" customFormat="1" x14ac:dyDescent="0.25"/>
    <row r="4298" s="1" customFormat="1" x14ac:dyDescent="0.25"/>
    <row r="4299" s="1" customFormat="1" x14ac:dyDescent="0.25"/>
    <row r="4300" s="1" customFormat="1" x14ac:dyDescent="0.25"/>
    <row r="4301" s="1" customFormat="1" x14ac:dyDescent="0.25"/>
    <row r="4302" s="1" customFormat="1" x14ac:dyDescent="0.25"/>
    <row r="4303" s="1" customFormat="1" x14ac:dyDescent="0.25"/>
    <row r="4304" s="1" customFormat="1" x14ac:dyDescent="0.25"/>
    <row r="4305" s="1" customFormat="1" x14ac:dyDescent="0.25"/>
    <row r="4306" s="1" customFormat="1" x14ac:dyDescent="0.25"/>
    <row r="4307" s="1" customFormat="1" x14ac:dyDescent="0.25"/>
    <row r="4308" s="1" customFormat="1" x14ac:dyDescent="0.25"/>
    <row r="4309" s="1" customFormat="1" x14ac:dyDescent="0.25"/>
    <row r="4310" s="1" customFormat="1" x14ac:dyDescent="0.25"/>
    <row r="4311" s="1" customFormat="1" x14ac:dyDescent="0.25"/>
    <row r="4312" s="1" customFormat="1" x14ac:dyDescent="0.25"/>
    <row r="4313" s="1" customFormat="1" x14ac:dyDescent="0.25"/>
    <row r="4314" s="1" customFormat="1" x14ac:dyDescent="0.25"/>
    <row r="4315" s="1" customFormat="1" x14ac:dyDescent="0.25"/>
    <row r="4316" s="1" customFormat="1" x14ac:dyDescent="0.25"/>
    <row r="4317" s="1" customFormat="1" x14ac:dyDescent="0.25"/>
    <row r="4318" s="1" customFormat="1" x14ac:dyDescent="0.25"/>
    <row r="4319" s="1" customFormat="1" x14ac:dyDescent="0.25"/>
    <row r="4320" s="1" customFormat="1" x14ac:dyDescent="0.25"/>
    <row r="4366" s="1" customFormat="1" x14ac:dyDescent="0.25"/>
    <row r="4367" s="1" customFormat="1" x14ac:dyDescent="0.25"/>
    <row r="4368" s="1" customFormat="1" x14ac:dyDescent="0.25"/>
    <row r="4369" s="1" customFormat="1" x14ac:dyDescent="0.25"/>
    <row r="4370" s="1" customFormat="1" x14ac:dyDescent="0.25"/>
    <row r="4371" s="1" customFormat="1" x14ac:dyDescent="0.25"/>
    <row r="4372" s="1" customFormat="1" x14ac:dyDescent="0.25"/>
    <row r="4373" s="1" customFormat="1" x14ac:dyDescent="0.25"/>
    <row r="4374" s="1" customFormat="1" x14ac:dyDescent="0.25"/>
    <row r="4375" s="1" customFormat="1" x14ac:dyDescent="0.25"/>
    <row r="4376" s="1" customFormat="1" x14ac:dyDescent="0.25"/>
    <row r="4377" s="1" customFormat="1" x14ac:dyDescent="0.25"/>
    <row r="4378" s="1" customFormat="1" x14ac:dyDescent="0.25"/>
    <row r="4379" s="1" customFormat="1" x14ac:dyDescent="0.25"/>
    <row r="4380" s="1" customFormat="1" x14ac:dyDescent="0.25"/>
    <row r="4381" s="1" customFormat="1" x14ac:dyDescent="0.25"/>
    <row r="4382" s="1" customFormat="1" x14ac:dyDescent="0.25"/>
    <row r="4383" s="1" customFormat="1" x14ac:dyDescent="0.25"/>
    <row r="4384" s="1" customFormat="1" x14ac:dyDescent="0.25"/>
    <row r="4385" s="1" customFormat="1" x14ac:dyDescent="0.25"/>
    <row r="4386" s="1" customFormat="1" x14ac:dyDescent="0.25"/>
    <row r="4387" s="1" customFormat="1" x14ac:dyDescent="0.25"/>
    <row r="4388" s="1" customFormat="1" x14ac:dyDescent="0.25"/>
    <row r="4389" s="1" customFormat="1" x14ac:dyDescent="0.25"/>
    <row r="4390" s="1" customFormat="1" x14ac:dyDescent="0.25"/>
    <row r="4391" s="1" customFormat="1" x14ac:dyDescent="0.25"/>
    <row r="4394" ht="11.25" customHeight="1" x14ac:dyDescent="0.25"/>
    <row r="4480" s="1" customFormat="1" x14ac:dyDescent="0.25"/>
    <row r="4481" s="1" customFormat="1" x14ac:dyDescent="0.25"/>
    <row r="4482" s="1" customFormat="1" x14ac:dyDescent="0.25"/>
    <row r="4483" s="1" customFormat="1" x14ac:dyDescent="0.25"/>
    <row r="4484" s="1" customFormat="1" x14ac:dyDescent="0.25"/>
    <row r="4485" s="1" customFormat="1" x14ac:dyDescent="0.25"/>
    <row r="4486" s="1" customFormat="1" x14ac:dyDescent="0.25"/>
    <row r="4487" s="1" customFormat="1" x14ac:dyDescent="0.25"/>
    <row r="4488" s="1" customFormat="1" x14ac:dyDescent="0.25"/>
    <row r="4489" s="1" customFormat="1" x14ac:dyDescent="0.25"/>
    <row r="4490" s="1" customFormat="1" x14ac:dyDescent="0.25"/>
    <row r="4491" s="1" customFormat="1" x14ac:dyDescent="0.25"/>
    <row r="4492" s="1" customFormat="1" x14ac:dyDescent="0.25"/>
    <row r="4493" s="1" customFormat="1" x14ac:dyDescent="0.25"/>
    <row r="4494" s="1" customFormat="1" x14ac:dyDescent="0.25"/>
    <row r="4495" s="1" customFormat="1" x14ac:dyDescent="0.25"/>
    <row r="4496" s="1" customFormat="1" x14ac:dyDescent="0.25"/>
    <row r="4497" s="1" customFormat="1" x14ac:dyDescent="0.25"/>
    <row r="4498" s="1" customFormat="1" x14ac:dyDescent="0.25"/>
    <row r="4499" s="1" customFormat="1" x14ac:dyDescent="0.25"/>
    <row r="4500" s="1" customFormat="1" x14ac:dyDescent="0.25"/>
    <row r="4501" s="1" customFormat="1" x14ac:dyDescent="0.25"/>
    <row r="4502" s="1" customFormat="1" x14ac:dyDescent="0.25"/>
    <row r="4503" s="1" customFormat="1" x14ac:dyDescent="0.25"/>
    <row r="4504" s="1" customFormat="1" x14ac:dyDescent="0.25"/>
    <row r="4505" s="1" customFormat="1" x14ac:dyDescent="0.25"/>
    <row r="4506" s="1" customFormat="1" x14ac:dyDescent="0.25"/>
    <row r="4507" s="1" customFormat="1" x14ac:dyDescent="0.25"/>
    <row r="4508" s="1" customFormat="1" x14ac:dyDescent="0.25"/>
    <row r="4509" s="1" customFormat="1" x14ac:dyDescent="0.25"/>
    <row r="4510" s="1" customFormat="1" x14ac:dyDescent="0.25"/>
    <row r="4511" s="1" customFormat="1" x14ac:dyDescent="0.25"/>
    <row r="4512" s="1" customFormat="1" x14ac:dyDescent="0.25"/>
    <row r="4513" s="1" customFormat="1" x14ac:dyDescent="0.25"/>
    <row r="4514" s="1" customFormat="1" x14ac:dyDescent="0.25"/>
    <row r="4515" s="1" customFormat="1" x14ac:dyDescent="0.25"/>
    <row r="4516" s="1" customFormat="1" x14ac:dyDescent="0.25"/>
    <row r="4517" s="1" customFormat="1" x14ac:dyDescent="0.25"/>
    <row r="4518" s="1" customFormat="1" x14ac:dyDescent="0.25"/>
    <row r="4519" s="1" customFormat="1" x14ac:dyDescent="0.25"/>
    <row r="4520" s="1" customFormat="1" x14ac:dyDescent="0.25"/>
    <row r="4521" s="1" customFormat="1" x14ac:dyDescent="0.25"/>
    <row r="4522" s="1" customFormat="1" x14ac:dyDescent="0.25"/>
    <row r="4523" s="1" customFormat="1" x14ac:dyDescent="0.25"/>
    <row r="4524" s="1" customFormat="1" x14ac:dyDescent="0.25"/>
    <row r="4525" s="1" customFormat="1" x14ac:dyDescent="0.25"/>
    <row r="4526" s="1" customFormat="1" x14ac:dyDescent="0.25"/>
    <row r="4527" s="1" customFormat="1" x14ac:dyDescent="0.25"/>
    <row r="4528" s="1" customFormat="1" x14ac:dyDescent="0.25"/>
    <row r="4529" s="1" customFormat="1" x14ac:dyDescent="0.25"/>
    <row r="4530" s="1" customFormat="1" x14ac:dyDescent="0.25"/>
    <row r="4531" s="1" customFormat="1" x14ac:dyDescent="0.25"/>
    <row r="4532" s="1" customFormat="1" x14ac:dyDescent="0.25"/>
    <row r="4533" s="1" customFormat="1" x14ac:dyDescent="0.25"/>
    <row r="4534" s="1" customFormat="1" x14ac:dyDescent="0.25"/>
    <row r="4535" s="1" customFormat="1" x14ac:dyDescent="0.25"/>
    <row r="4536" s="1" customFormat="1" x14ac:dyDescent="0.25"/>
    <row r="4537" s="1" customFormat="1" x14ac:dyDescent="0.25"/>
    <row r="4538" s="1" customFormat="1" x14ac:dyDescent="0.25"/>
    <row r="4539" s="1" customFormat="1" x14ac:dyDescent="0.25"/>
    <row r="4540" s="1" customFormat="1" x14ac:dyDescent="0.25"/>
    <row r="4541" s="1" customFormat="1" x14ac:dyDescent="0.25"/>
    <row r="4542" s="1" customFormat="1" x14ac:dyDescent="0.25"/>
    <row r="4543" s="1" customFormat="1" x14ac:dyDescent="0.25"/>
    <row r="4544" s="1" customFormat="1" x14ac:dyDescent="0.25"/>
    <row r="4545" s="1" customFormat="1" x14ac:dyDescent="0.25"/>
    <row r="4546" s="1" customFormat="1" x14ac:dyDescent="0.25"/>
    <row r="4547" s="1" customFormat="1" x14ac:dyDescent="0.25"/>
    <row r="4548" s="1" customFormat="1" x14ac:dyDescent="0.25"/>
    <row r="4549" s="1" customFormat="1" x14ac:dyDescent="0.25"/>
    <row r="4550" s="1" customFormat="1" x14ac:dyDescent="0.25"/>
    <row r="4551" s="1" customFormat="1" x14ac:dyDescent="0.25"/>
    <row r="4552" s="1" customFormat="1" x14ac:dyDescent="0.25"/>
    <row r="4553" s="1" customFormat="1" x14ac:dyDescent="0.25"/>
    <row r="4554" s="1" customFormat="1" x14ac:dyDescent="0.25"/>
    <row r="4555" s="1" customFormat="1" x14ac:dyDescent="0.25"/>
    <row r="4556" s="1" customFormat="1" x14ac:dyDescent="0.25"/>
    <row r="4557" s="1" customFormat="1" x14ac:dyDescent="0.25"/>
    <row r="4558" s="1" customFormat="1" x14ac:dyDescent="0.25"/>
    <row r="4559" s="1" customFormat="1" x14ac:dyDescent="0.25"/>
    <row r="4560" s="1" customFormat="1" x14ac:dyDescent="0.25"/>
    <row r="4561" s="1" customFormat="1" x14ac:dyDescent="0.25"/>
    <row r="4562" s="1" customFormat="1" x14ac:dyDescent="0.25"/>
    <row r="4563" s="1" customFormat="1" x14ac:dyDescent="0.25"/>
    <row r="4564" s="1" customFormat="1" x14ac:dyDescent="0.25"/>
    <row r="4565" s="1" customFormat="1" x14ac:dyDescent="0.25"/>
    <row r="4566" s="1" customFormat="1" x14ac:dyDescent="0.25"/>
    <row r="4567" s="1" customFormat="1" x14ac:dyDescent="0.25"/>
    <row r="4568" s="1" customFormat="1" x14ac:dyDescent="0.25"/>
    <row r="4569" s="1" customFormat="1" x14ac:dyDescent="0.25"/>
    <row r="4570" s="1" customFormat="1" x14ac:dyDescent="0.25"/>
    <row r="4571" s="1" customFormat="1" x14ac:dyDescent="0.25"/>
    <row r="4572" s="1" customFormat="1" x14ac:dyDescent="0.25"/>
    <row r="4573" s="1" customFormat="1" x14ac:dyDescent="0.25"/>
    <row r="4574" s="1" customFormat="1" x14ac:dyDescent="0.25"/>
    <row r="4575" s="1" customFormat="1" x14ac:dyDescent="0.25"/>
    <row r="4576" s="1" customFormat="1" x14ac:dyDescent="0.25"/>
    <row r="4577" s="1" customFormat="1" x14ac:dyDescent="0.25"/>
    <row r="4578" s="1" customFormat="1" x14ac:dyDescent="0.25"/>
    <row r="4579" s="1" customFormat="1" x14ac:dyDescent="0.25"/>
    <row r="4580" s="1" customFormat="1" x14ac:dyDescent="0.25"/>
    <row r="4581" s="1" customFormat="1" x14ac:dyDescent="0.25"/>
    <row r="4582" s="1" customFormat="1" x14ac:dyDescent="0.25"/>
    <row r="4583" s="1" customFormat="1" x14ac:dyDescent="0.25"/>
    <row r="4584" s="1" customFormat="1" x14ac:dyDescent="0.25"/>
    <row r="4585" s="1" customFormat="1" x14ac:dyDescent="0.25"/>
    <row r="4586" s="1" customFormat="1" x14ac:dyDescent="0.25"/>
    <row r="4587" s="1" customFormat="1" x14ac:dyDescent="0.25"/>
    <row r="4588" s="1" customFormat="1" x14ac:dyDescent="0.25"/>
    <row r="4589" s="1" customFormat="1" x14ac:dyDescent="0.25"/>
    <row r="4590" s="1" customFormat="1" x14ac:dyDescent="0.25"/>
    <row r="4591" s="1" customFormat="1" x14ac:dyDescent="0.25"/>
    <row r="4592" s="1" customFormat="1" x14ac:dyDescent="0.25"/>
    <row r="4593" s="1" customFormat="1" x14ac:dyDescent="0.25"/>
    <row r="4594" s="1" customFormat="1" x14ac:dyDescent="0.25"/>
    <row r="4595" s="1" customFormat="1" x14ac:dyDescent="0.25"/>
    <row r="4596" s="1" customFormat="1" x14ac:dyDescent="0.25"/>
    <row r="4597" s="1" customFormat="1" x14ac:dyDescent="0.25"/>
    <row r="4598" s="1" customFormat="1" x14ac:dyDescent="0.25"/>
    <row r="4599" s="1" customFormat="1" x14ac:dyDescent="0.25"/>
    <row r="4600" s="1" customFormat="1" x14ac:dyDescent="0.25"/>
    <row r="4601" s="1" customFormat="1" x14ac:dyDescent="0.25"/>
    <row r="4602" s="1" customFormat="1" x14ac:dyDescent="0.25"/>
    <row r="4603" s="1" customFormat="1" x14ac:dyDescent="0.25"/>
    <row r="4604" s="1" customFormat="1" x14ac:dyDescent="0.25"/>
    <row r="4605" s="1" customFormat="1" x14ac:dyDescent="0.25"/>
    <row r="4606" s="1" customFormat="1" x14ac:dyDescent="0.25"/>
    <row r="4607" s="1" customFormat="1" x14ac:dyDescent="0.25"/>
    <row r="4608" s="1" customFormat="1" x14ac:dyDescent="0.25"/>
    <row r="4609" s="1" customFormat="1" x14ac:dyDescent="0.25"/>
    <row r="4610" s="1" customFormat="1" x14ac:dyDescent="0.25"/>
    <row r="4611" s="1" customFormat="1" x14ac:dyDescent="0.25"/>
    <row r="4612" s="1" customFormat="1" x14ac:dyDescent="0.25"/>
    <row r="4613" s="1" customFormat="1" x14ac:dyDescent="0.25"/>
    <row r="4614" s="1" customFormat="1" x14ac:dyDescent="0.25"/>
    <row r="4615" s="1" customFormat="1" x14ac:dyDescent="0.25"/>
    <row r="4616" s="1" customFormat="1" x14ac:dyDescent="0.25"/>
    <row r="4617" s="1" customFormat="1" x14ac:dyDescent="0.25"/>
    <row r="4618" s="1" customFormat="1" x14ac:dyDescent="0.25"/>
    <row r="4619" s="1" customFormat="1" x14ac:dyDescent="0.25"/>
    <row r="4620" s="1" customFormat="1" x14ac:dyDescent="0.25"/>
    <row r="4621" s="1" customFormat="1" x14ac:dyDescent="0.25"/>
    <row r="4622" s="1" customFormat="1" x14ac:dyDescent="0.25"/>
    <row r="4623" s="1" customFormat="1" x14ac:dyDescent="0.25"/>
    <row r="4624" s="1" customFormat="1" x14ac:dyDescent="0.25"/>
    <row r="4625" s="1" customFormat="1" x14ac:dyDescent="0.25"/>
    <row r="4626" s="1" customFormat="1" x14ac:dyDescent="0.25"/>
    <row r="4627" s="1" customFormat="1" x14ac:dyDescent="0.25"/>
    <row r="4628" s="1" customFormat="1" x14ac:dyDescent="0.25"/>
    <row r="4629" s="1" customFormat="1" x14ac:dyDescent="0.25"/>
    <row r="4630" s="1" customFormat="1" x14ac:dyDescent="0.25"/>
    <row r="4631" s="1" customFormat="1" x14ac:dyDescent="0.25"/>
    <row r="4632" s="1" customFormat="1" x14ac:dyDescent="0.25"/>
    <row r="4633" s="1" customFormat="1" x14ac:dyDescent="0.25"/>
    <row r="4634" s="1" customFormat="1" x14ac:dyDescent="0.25"/>
    <row r="4635" s="1" customFormat="1" x14ac:dyDescent="0.25"/>
    <row r="4636" s="1" customFormat="1" x14ac:dyDescent="0.25"/>
    <row r="4637" s="1" customFormat="1" x14ac:dyDescent="0.25"/>
    <row r="4638" s="1" customFormat="1" x14ac:dyDescent="0.25"/>
    <row r="4639" s="1" customFormat="1" x14ac:dyDescent="0.25"/>
    <row r="4640" s="1" customFormat="1" x14ac:dyDescent="0.25"/>
    <row r="4641" s="1" customFormat="1" x14ac:dyDescent="0.25"/>
    <row r="4642" s="1" customFormat="1" x14ac:dyDescent="0.25"/>
    <row r="4643" s="1" customFormat="1" x14ac:dyDescent="0.25"/>
    <row r="4644" s="1" customFormat="1" x14ac:dyDescent="0.25"/>
    <row r="4645" s="1" customFormat="1" x14ac:dyDescent="0.25"/>
    <row r="4646" s="1" customFormat="1" x14ac:dyDescent="0.25"/>
    <row r="4647" s="1" customFormat="1" x14ac:dyDescent="0.25"/>
    <row r="4648" s="1" customFormat="1" x14ac:dyDescent="0.25"/>
    <row r="4649" s="1" customFormat="1" x14ac:dyDescent="0.25"/>
    <row r="4650" s="1" customFormat="1" x14ac:dyDescent="0.25"/>
    <row r="4651" s="1" customFormat="1" x14ac:dyDescent="0.25"/>
    <row r="4652" s="1" customFormat="1" x14ac:dyDescent="0.25"/>
    <row r="4653" s="1" customFormat="1" x14ac:dyDescent="0.25"/>
    <row r="4654" s="1" customFormat="1" x14ac:dyDescent="0.25"/>
    <row r="4665" s="1" customFormat="1" x14ac:dyDescent="0.25"/>
    <row r="4666" s="1" customFormat="1" x14ac:dyDescent="0.25"/>
    <row r="4667" s="1" customFormat="1" x14ac:dyDescent="0.25"/>
    <row r="4668" s="1" customFormat="1" x14ac:dyDescent="0.25"/>
    <row r="4669" s="1" customFormat="1" x14ac:dyDescent="0.25"/>
    <row r="4670" s="1" customFormat="1" x14ac:dyDescent="0.25"/>
    <row r="4671" s="1" customFormat="1" x14ac:dyDescent="0.25"/>
    <row r="4672" s="1" customFormat="1" x14ac:dyDescent="0.25"/>
    <row r="4673" s="1" customFormat="1" x14ac:dyDescent="0.25"/>
    <row r="4674" s="1" customFormat="1" x14ac:dyDescent="0.25"/>
    <row r="4675" s="1" customFormat="1" x14ac:dyDescent="0.25"/>
    <row r="4676" s="1" customFormat="1" x14ac:dyDescent="0.25"/>
    <row r="4677" s="1" customFormat="1" x14ac:dyDescent="0.25"/>
    <row r="4678" s="1" customFormat="1" x14ac:dyDescent="0.25"/>
    <row r="4679" s="1" customFormat="1" x14ac:dyDescent="0.25"/>
    <row r="4680" s="1" customFormat="1" x14ac:dyDescent="0.25"/>
    <row r="4681" s="1" customFormat="1" x14ac:dyDescent="0.25"/>
    <row r="4682" s="1" customFormat="1" x14ac:dyDescent="0.25"/>
    <row r="4683" s="1" customFormat="1" x14ac:dyDescent="0.25"/>
    <row r="4684" s="1" customFormat="1" x14ac:dyDescent="0.25"/>
    <row r="4685" s="1" customFormat="1" x14ac:dyDescent="0.25"/>
    <row r="4686" s="1" customFormat="1" x14ac:dyDescent="0.25"/>
    <row r="4687" s="1" customFormat="1" x14ac:dyDescent="0.25"/>
    <row r="4688" s="1" customFormat="1" x14ac:dyDescent="0.25"/>
    <row r="4689" s="1" customFormat="1" x14ac:dyDescent="0.25"/>
    <row r="4690" s="1" customFormat="1" x14ac:dyDescent="0.25"/>
    <row r="4691" s="1" customFormat="1" x14ac:dyDescent="0.25"/>
    <row r="4692" s="1" customFormat="1" x14ac:dyDescent="0.25"/>
    <row r="4693" s="1" customFormat="1" x14ac:dyDescent="0.25"/>
    <row r="4694" s="1" customFormat="1" x14ac:dyDescent="0.25"/>
    <row r="4695" s="1" customFormat="1" x14ac:dyDescent="0.25"/>
    <row r="4696" s="1" customFormat="1" x14ac:dyDescent="0.25"/>
    <row r="4697" s="1" customFormat="1" x14ac:dyDescent="0.25"/>
    <row r="4698" s="1" customFormat="1" x14ac:dyDescent="0.25"/>
    <row r="4699" s="1" customFormat="1" x14ac:dyDescent="0.25"/>
    <row r="4700" s="1" customFormat="1" x14ac:dyDescent="0.25"/>
    <row r="4701" s="1" customFormat="1" x14ac:dyDescent="0.25"/>
    <row r="4702" s="1" customFormat="1" x14ac:dyDescent="0.25"/>
    <row r="4703" s="1" customFormat="1" x14ac:dyDescent="0.25"/>
    <row r="4704" s="1" customFormat="1" x14ac:dyDescent="0.25"/>
    <row r="4705" s="1" customFormat="1" x14ac:dyDescent="0.25"/>
    <row r="4706" s="1" customFormat="1" x14ac:dyDescent="0.25"/>
    <row r="4707" s="1" customFormat="1" x14ac:dyDescent="0.25"/>
    <row r="4708" s="1" customFormat="1" x14ac:dyDescent="0.25"/>
    <row r="4709" s="1" customFormat="1" x14ac:dyDescent="0.25"/>
    <row r="4710" s="1" customFormat="1" x14ac:dyDescent="0.25"/>
    <row r="4711" s="1" customFormat="1" x14ac:dyDescent="0.25"/>
    <row r="4712" s="1" customFormat="1" x14ac:dyDescent="0.25"/>
    <row r="4713" s="1" customFormat="1" x14ac:dyDescent="0.25"/>
    <row r="4714" s="1" customFormat="1" x14ac:dyDescent="0.25"/>
    <row r="4715" s="1" customFormat="1" x14ac:dyDescent="0.25"/>
    <row r="4716" s="1" customFormat="1" x14ac:dyDescent="0.25"/>
    <row r="4717" s="1" customFormat="1" x14ac:dyDescent="0.25"/>
    <row r="4718" s="1" customFormat="1" x14ac:dyDescent="0.25"/>
    <row r="4719" s="1" customFormat="1" x14ac:dyDescent="0.25"/>
    <row r="4720" s="1" customFormat="1" x14ac:dyDescent="0.25"/>
    <row r="4721" s="1" customFormat="1" x14ac:dyDescent="0.25"/>
    <row r="4722" s="1" customFormat="1" x14ac:dyDescent="0.25"/>
    <row r="4723" s="1" customFormat="1" x14ac:dyDescent="0.25"/>
    <row r="4724" s="1" customFormat="1" x14ac:dyDescent="0.25"/>
    <row r="4725" s="1" customFormat="1" x14ac:dyDescent="0.25"/>
    <row r="4726" s="1" customFormat="1" x14ac:dyDescent="0.25"/>
    <row r="4727" s="1" customFormat="1" x14ac:dyDescent="0.25"/>
    <row r="4728" s="1" customFormat="1" x14ac:dyDescent="0.25"/>
    <row r="4729" s="1" customFormat="1" x14ac:dyDescent="0.25"/>
    <row r="4730" s="1" customFormat="1" x14ac:dyDescent="0.25"/>
    <row r="4731" s="1" customFormat="1" x14ac:dyDescent="0.25"/>
    <row r="4732" s="1" customFormat="1" x14ac:dyDescent="0.25"/>
    <row r="4733" s="1" customFormat="1" x14ac:dyDescent="0.25"/>
    <row r="4734" s="1" customFormat="1" x14ac:dyDescent="0.25"/>
    <row r="4735" s="1" customFormat="1" x14ac:dyDescent="0.25"/>
    <row r="4747" s="1" customFormat="1" x14ac:dyDescent="0.25"/>
    <row r="4748" s="1" customFormat="1" x14ac:dyDescent="0.25"/>
    <row r="4749" s="1" customFormat="1" x14ac:dyDescent="0.25"/>
    <row r="4750" s="1" customFormat="1" x14ac:dyDescent="0.25"/>
    <row r="4751" s="1" customFormat="1" x14ac:dyDescent="0.25"/>
    <row r="4752" s="1" customFormat="1" x14ac:dyDescent="0.25"/>
    <row r="4753" s="1" customFormat="1" x14ac:dyDescent="0.25"/>
    <row r="4754" s="1" customFormat="1" x14ac:dyDescent="0.25"/>
    <row r="4755" s="1" customFormat="1" x14ac:dyDescent="0.25"/>
    <row r="4756" s="1" customFormat="1" x14ac:dyDescent="0.25"/>
    <row r="4757" s="1" customFormat="1" x14ac:dyDescent="0.25"/>
    <row r="4758" s="1" customFormat="1" x14ac:dyDescent="0.25"/>
    <row r="4759" s="1" customFormat="1" x14ac:dyDescent="0.25"/>
    <row r="4760" s="1" customFormat="1" x14ac:dyDescent="0.25"/>
    <row r="4761" s="1" customFormat="1" x14ac:dyDescent="0.25"/>
    <row r="4762" s="1" customFormat="1" x14ac:dyDescent="0.25"/>
    <row r="4763" s="1" customFormat="1" x14ac:dyDescent="0.25"/>
    <row r="4764" s="1" customFormat="1" x14ac:dyDescent="0.25"/>
    <row r="4765" s="1" customFormat="1" x14ac:dyDescent="0.25"/>
    <row r="4766" s="1" customFormat="1" x14ac:dyDescent="0.25"/>
    <row r="4767" s="1" customFormat="1" x14ac:dyDescent="0.25"/>
    <row r="4768" s="1" customFormat="1" x14ac:dyDescent="0.25"/>
    <row r="4769" s="1" customFormat="1" x14ac:dyDescent="0.25"/>
    <row r="4770" s="1" customFormat="1" x14ac:dyDescent="0.25"/>
    <row r="4771" s="1" customFormat="1" x14ac:dyDescent="0.25"/>
    <row r="4772" s="1" customFormat="1" x14ac:dyDescent="0.25"/>
    <row r="4773" s="1" customFormat="1" x14ac:dyDescent="0.25"/>
    <row r="4774" s="1" customFormat="1" x14ac:dyDescent="0.25"/>
    <row r="4775" s="1" customFormat="1" x14ac:dyDescent="0.25"/>
    <row r="4776" s="1" customFormat="1" x14ac:dyDescent="0.25"/>
    <row r="4777" s="1" customFormat="1" x14ac:dyDescent="0.25"/>
    <row r="4778" s="1" customFormat="1" x14ac:dyDescent="0.25"/>
    <row r="4779" s="1" customFormat="1" x14ac:dyDescent="0.25"/>
    <row r="4780" s="1" customFormat="1" x14ac:dyDescent="0.25"/>
    <row r="4781" s="1" customFormat="1" x14ac:dyDescent="0.25"/>
    <row r="4782" s="1" customFormat="1" x14ac:dyDescent="0.25"/>
    <row r="4783" s="1" customFormat="1" x14ac:dyDescent="0.25"/>
    <row r="4784" s="1" customFormat="1" x14ac:dyDescent="0.25"/>
    <row r="4785" s="1" customFormat="1" x14ac:dyDescent="0.25"/>
    <row r="4786" s="1" customFormat="1" x14ac:dyDescent="0.25"/>
    <row r="4787" s="1" customFormat="1" x14ac:dyDescent="0.25"/>
    <row r="4788" s="1" customFormat="1" x14ac:dyDescent="0.25"/>
    <row r="4789" s="1" customFormat="1" x14ac:dyDescent="0.25"/>
    <row r="4790" s="1" customFormat="1" x14ac:dyDescent="0.25"/>
    <row r="4791" s="1" customFormat="1" x14ac:dyDescent="0.25"/>
    <row r="4792" s="1" customFormat="1" x14ac:dyDescent="0.25"/>
    <row r="4793" s="1" customFormat="1" x14ac:dyDescent="0.25"/>
    <row r="4794" s="1" customFormat="1" x14ac:dyDescent="0.25"/>
    <row r="4795" s="1" customFormat="1" x14ac:dyDescent="0.25"/>
    <row r="4796" s="1" customFormat="1" x14ac:dyDescent="0.25"/>
    <row r="4797" s="1" customFormat="1" x14ac:dyDescent="0.25"/>
    <row r="4798" s="1" customFormat="1" x14ac:dyDescent="0.25"/>
    <row r="4799" s="1" customFormat="1" x14ac:dyDescent="0.25"/>
    <row r="4800" s="1" customFormat="1" x14ac:dyDescent="0.25"/>
    <row r="4801" s="1" customFormat="1" x14ac:dyDescent="0.25"/>
    <row r="4802" s="1" customFormat="1" x14ac:dyDescent="0.25"/>
    <row r="4803" s="1" customFormat="1" x14ac:dyDescent="0.25"/>
    <row r="4804" s="1" customFormat="1" x14ac:dyDescent="0.25"/>
    <row r="4805" s="1" customFormat="1" x14ac:dyDescent="0.25"/>
    <row r="4806" s="1" customFormat="1" x14ac:dyDescent="0.25"/>
    <row r="4807" s="1" customFormat="1" x14ac:dyDescent="0.25"/>
    <row r="4808" s="1" customFormat="1" x14ac:dyDescent="0.25"/>
    <row r="4809" s="1" customFormat="1" x14ac:dyDescent="0.25"/>
    <row r="4810" s="1" customFormat="1" x14ac:dyDescent="0.25"/>
    <row r="4811" s="1" customFormat="1" x14ac:dyDescent="0.25"/>
    <row r="4812" s="1" customFormat="1" x14ac:dyDescent="0.25"/>
    <row r="4813" s="1" customFormat="1" x14ac:dyDescent="0.25"/>
    <row r="4814" s="1" customFormat="1" x14ac:dyDescent="0.25"/>
    <row r="4815" s="1" customFormat="1" x14ac:dyDescent="0.25"/>
    <row r="4816" s="1" customFormat="1" x14ac:dyDescent="0.25"/>
    <row r="4817" s="1" customFormat="1" x14ac:dyDescent="0.25"/>
    <row r="4818" s="1" customFormat="1" x14ac:dyDescent="0.25"/>
    <row r="4819" s="1" customFormat="1" x14ac:dyDescent="0.25"/>
    <row r="4820" s="1" customFormat="1" x14ac:dyDescent="0.25"/>
    <row r="4821" s="1" customFormat="1" x14ac:dyDescent="0.25"/>
    <row r="4822" s="1" customFormat="1" x14ac:dyDescent="0.25"/>
    <row r="4823" s="1" customFormat="1" x14ac:dyDescent="0.25"/>
    <row r="4824" s="1" customFormat="1" x14ac:dyDescent="0.25"/>
    <row r="4825" s="1" customFormat="1" x14ac:dyDescent="0.25"/>
    <row r="4826" s="1" customFormat="1" x14ac:dyDescent="0.25"/>
    <row r="4827" s="1" customFormat="1" x14ac:dyDescent="0.25"/>
    <row r="4828" s="1" customFormat="1" x14ac:dyDescent="0.25"/>
    <row r="4829" s="1" customFormat="1" x14ac:dyDescent="0.25"/>
    <row r="4830" s="1" customFormat="1" x14ac:dyDescent="0.25"/>
    <row r="4831" s="1" customFormat="1" x14ac:dyDescent="0.25"/>
    <row r="4832" s="1" customFormat="1" x14ac:dyDescent="0.25"/>
    <row r="4833" s="1" customFormat="1" x14ac:dyDescent="0.25"/>
    <row r="4834" s="1" customFormat="1" x14ac:dyDescent="0.25"/>
    <row r="4835" s="1" customFormat="1" x14ac:dyDescent="0.25"/>
    <row r="4836" s="1" customFormat="1" x14ac:dyDescent="0.25"/>
    <row r="4837" s="1" customFormat="1" x14ac:dyDescent="0.25"/>
    <row r="4838" s="1" customFormat="1" x14ac:dyDescent="0.25"/>
    <row r="4839" s="1" customFormat="1" x14ac:dyDescent="0.25"/>
    <row r="4840" s="1" customFormat="1" x14ac:dyDescent="0.25"/>
    <row r="4841" s="1" customFormat="1" x14ac:dyDescent="0.25"/>
    <row r="4842" s="1" customFormat="1" x14ac:dyDescent="0.25"/>
    <row r="4843" s="1" customFormat="1" x14ac:dyDescent="0.25"/>
    <row r="4844" s="1" customFormat="1" x14ac:dyDescent="0.25"/>
    <row r="4845" s="1" customFormat="1" x14ac:dyDescent="0.25"/>
    <row r="4846" s="1" customFormat="1" x14ac:dyDescent="0.25"/>
    <row r="4847" s="1" customFormat="1" x14ac:dyDescent="0.25"/>
    <row r="4848" s="1" customFormat="1" x14ac:dyDescent="0.25"/>
    <row r="4849" s="1" customFormat="1" x14ac:dyDescent="0.25"/>
    <row r="4850" s="1" customFormat="1" x14ac:dyDescent="0.25"/>
    <row r="4851" s="1" customFormat="1" x14ac:dyDescent="0.25"/>
    <row r="4852" s="1" customFormat="1" x14ac:dyDescent="0.25"/>
    <row r="4853" s="1" customFormat="1" x14ac:dyDescent="0.25"/>
    <row r="4854" s="1" customFormat="1" x14ac:dyDescent="0.25"/>
    <row r="4855" s="1" customFormat="1" x14ac:dyDescent="0.25"/>
    <row r="4856" s="1" customFormat="1" x14ac:dyDescent="0.25"/>
    <row r="4857" s="1" customFormat="1" x14ac:dyDescent="0.25"/>
    <row r="4858" s="1" customFormat="1" x14ac:dyDescent="0.25"/>
    <row r="4859" s="1" customFormat="1" x14ac:dyDescent="0.25"/>
    <row r="4860" s="1" customFormat="1" x14ac:dyDescent="0.25"/>
    <row r="4861" s="1" customFormat="1" x14ac:dyDescent="0.25"/>
    <row r="4862" s="1" customFormat="1" x14ac:dyDescent="0.25"/>
    <row r="4863" s="1" customFormat="1" x14ac:dyDescent="0.25"/>
    <row r="4864" s="1" customFormat="1" x14ac:dyDescent="0.25"/>
    <row r="4865" s="1" customFormat="1" x14ac:dyDescent="0.25"/>
    <row r="4866" s="1" customFormat="1" x14ac:dyDescent="0.25"/>
    <row r="4867" s="1" customFormat="1" x14ac:dyDescent="0.25"/>
    <row r="4868" s="1" customFormat="1" x14ac:dyDescent="0.25"/>
    <row r="4869" s="1" customFormat="1" x14ac:dyDescent="0.25"/>
    <row r="4870" s="1" customFormat="1" x14ac:dyDescent="0.25"/>
    <row r="4871" s="1" customFormat="1" x14ac:dyDescent="0.25"/>
    <row r="4872" s="1" customFormat="1" x14ac:dyDescent="0.25"/>
    <row r="4873" s="1" customFormat="1" x14ac:dyDescent="0.25"/>
    <row r="4874" s="1" customFormat="1" x14ac:dyDescent="0.25"/>
    <row r="4875" s="1" customFormat="1" x14ac:dyDescent="0.25"/>
    <row r="4876" s="1" customFormat="1" x14ac:dyDescent="0.25"/>
    <row r="4877" s="1" customFormat="1" x14ac:dyDescent="0.25"/>
    <row r="4878" s="1" customFormat="1" x14ac:dyDescent="0.25"/>
    <row r="4879" s="1" customFormat="1" x14ac:dyDescent="0.25"/>
    <row r="4880" s="1" customFormat="1" x14ac:dyDescent="0.25"/>
    <row r="4881" s="1" customFormat="1" x14ac:dyDescent="0.25"/>
    <row r="4882" s="1" customFormat="1" x14ac:dyDescent="0.25"/>
    <row r="4883" s="1" customFormat="1" x14ac:dyDescent="0.25"/>
    <row r="4884" s="1" customFormat="1" x14ac:dyDescent="0.25"/>
    <row r="4885" s="1" customFormat="1" x14ac:dyDescent="0.25"/>
    <row r="4886" s="1" customFormat="1" x14ac:dyDescent="0.25"/>
    <row r="4887" s="1" customFormat="1" x14ac:dyDescent="0.25"/>
    <row r="4888" s="1" customFormat="1" x14ac:dyDescent="0.25"/>
    <row r="4889" s="1" customFormat="1" x14ac:dyDescent="0.25"/>
    <row r="4890" s="1" customFormat="1" x14ac:dyDescent="0.25"/>
    <row r="4903" s="1" customFormat="1" x14ac:dyDescent="0.25"/>
    <row r="4904" s="1" customFormat="1" x14ac:dyDescent="0.25"/>
    <row r="4905" s="1" customFormat="1" x14ac:dyDescent="0.25"/>
    <row r="4906" s="1" customFormat="1" x14ac:dyDescent="0.25"/>
    <row r="4907" s="1" customFormat="1" x14ac:dyDescent="0.25"/>
    <row r="4908" s="1" customFormat="1" x14ac:dyDescent="0.25"/>
    <row r="4909" s="1" customFormat="1" x14ac:dyDescent="0.25"/>
    <row r="4910" s="1" customFormat="1" x14ac:dyDescent="0.25"/>
    <row r="4911" s="1" customFormat="1" x14ac:dyDescent="0.25"/>
    <row r="4912" s="1" customFormat="1" x14ac:dyDescent="0.25"/>
    <row r="4913" s="1" customFormat="1" x14ac:dyDescent="0.25"/>
    <row r="4914" s="1" customFormat="1" x14ac:dyDescent="0.25"/>
    <row r="4915" s="1" customFormat="1" x14ac:dyDescent="0.25"/>
    <row r="4916" s="1" customFormat="1" x14ac:dyDescent="0.25"/>
    <row r="4917" s="1" customFormat="1" x14ac:dyDescent="0.25"/>
    <row r="4918" s="1" customFormat="1" x14ac:dyDescent="0.25"/>
    <row r="4919" s="1" customFormat="1" x14ac:dyDescent="0.25"/>
    <row r="4920" s="1" customFormat="1" x14ac:dyDescent="0.25"/>
    <row r="4921" s="1" customFormat="1" x14ac:dyDescent="0.25"/>
    <row r="4922" s="1" customFormat="1" x14ac:dyDescent="0.25"/>
    <row r="4923" s="1" customFormat="1" x14ac:dyDescent="0.25"/>
    <row r="4924" s="1" customFormat="1" x14ac:dyDescent="0.25"/>
    <row r="4925" s="1" customFormat="1" x14ac:dyDescent="0.25"/>
    <row r="4926" s="1" customFormat="1" x14ac:dyDescent="0.25"/>
    <row r="4927" s="1" customFormat="1" x14ac:dyDescent="0.25"/>
    <row r="4928" s="1" customFormat="1" x14ac:dyDescent="0.25"/>
    <row r="4929" s="1" customFormat="1" x14ac:dyDescent="0.25"/>
    <row r="4930" s="1" customFormat="1" x14ac:dyDescent="0.25"/>
    <row r="4931" s="1" customFormat="1" x14ac:dyDescent="0.25"/>
    <row r="4932" s="1" customFormat="1" x14ac:dyDescent="0.25"/>
    <row r="4933" s="1" customFormat="1" x14ac:dyDescent="0.25"/>
    <row r="4934" s="1" customFormat="1" x14ac:dyDescent="0.25"/>
    <row r="4935" s="1" customFormat="1" x14ac:dyDescent="0.25"/>
    <row r="4936" s="1" customFormat="1" x14ac:dyDescent="0.25"/>
    <row r="4937" s="1" customFormat="1" x14ac:dyDescent="0.25"/>
    <row r="4938" s="1" customFormat="1" x14ac:dyDescent="0.25"/>
    <row r="4939" s="1" customFormat="1" x14ac:dyDescent="0.25"/>
    <row r="4940" s="1" customFormat="1" x14ac:dyDescent="0.25"/>
    <row r="4941" s="1" customFormat="1" x14ac:dyDescent="0.25"/>
    <row r="4942" s="1" customFormat="1" x14ac:dyDescent="0.25"/>
    <row r="4943" s="1" customFormat="1" x14ac:dyDescent="0.25"/>
    <row r="4944" s="1" customFormat="1" x14ac:dyDescent="0.25"/>
    <row r="4945" s="1" customFormat="1" x14ac:dyDescent="0.25"/>
    <row r="4946" s="1" customFormat="1" x14ac:dyDescent="0.25"/>
    <row r="4947" s="1" customFormat="1" x14ac:dyDescent="0.25"/>
    <row r="4948" s="1" customFormat="1" x14ac:dyDescent="0.25"/>
    <row r="4949" s="1" customFormat="1" x14ac:dyDescent="0.25"/>
    <row r="4950" s="1" customFormat="1" x14ac:dyDescent="0.25"/>
    <row r="4951" s="1" customFormat="1" x14ac:dyDescent="0.25"/>
    <row r="4952" s="1" customFormat="1" x14ac:dyDescent="0.25"/>
    <row r="4953" s="1" customFormat="1" x14ac:dyDescent="0.25"/>
    <row r="4954" s="1" customFormat="1" x14ac:dyDescent="0.25"/>
    <row r="4955" s="1" customFormat="1" x14ac:dyDescent="0.25"/>
    <row r="4956" s="1" customFormat="1" x14ac:dyDescent="0.25"/>
    <row r="4957" s="1" customFormat="1" x14ac:dyDescent="0.25"/>
    <row r="4958" s="1" customFormat="1" x14ac:dyDescent="0.25"/>
    <row r="4959" s="1" customFormat="1" x14ac:dyDescent="0.25"/>
    <row r="4960" s="1" customFormat="1" x14ac:dyDescent="0.25"/>
    <row r="4961" s="1" customFormat="1" x14ac:dyDescent="0.25"/>
    <row r="4962" s="1" customFormat="1" x14ac:dyDescent="0.25"/>
    <row r="4963" s="1" customFormat="1" x14ac:dyDescent="0.25"/>
    <row r="4964" s="1" customFormat="1" x14ac:dyDescent="0.25"/>
    <row r="4965" s="1" customFormat="1" x14ac:dyDescent="0.25"/>
    <row r="4966" s="1" customFormat="1" x14ac:dyDescent="0.25"/>
    <row r="4967" s="1" customFormat="1" x14ac:dyDescent="0.25"/>
    <row r="4968" s="1" customFormat="1" x14ac:dyDescent="0.25"/>
    <row r="4969" s="1" customFormat="1" x14ac:dyDescent="0.25"/>
    <row r="4970" s="1" customFormat="1" x14ac:dyDescent="0.25"/>
    <row r="4971" s="1" customFormat="1" x14ac:dyDescent="0.25"/>
    <row r="4972" s="1" customFormat="1" x14ac:dyDescent="0.25"/>
    <row r="4973" s="1" customFormat="1" x14ac:dyDescent="0.25"/>
    <row r="4974" s="1" customFormat="1" x14ac:dyDescent="0.25"/>
    <row r="4975" s="1" customFormat="1" x14ac:dyDescent="0.25"/>
    <row r="4976" s="1" customFormat="1" x14ac:dyDescent="0.25"/>
    <row r="4977" s="1" customFormat="1" x14ac:dyDescent="0.25"/>
    <row r="4978" s="1" customFormat="1" x14ac:dyDescent="0.25"/>
    <row r="4979" s="1" customFormat="1" x14ac:dyDescent="0.25"/>
    <row r="4980" s="1" customFormat="1" x14ac:dyDescent="0.25"/>
    <row r="4981" s="1" customFormat="1" x14ac:dyDescent="0.25"/>
    <row r="4982" s="1" customFormat="1" x14ac:dyDescent="0.25"/>
    <row r="4983" s="1" customFormat="1" x14ac:dyDescent="0.25"/>
    <row r="4984" s="1" customFormat="1" x14ac:dyDescent="0.25"/>
    <row r="4985" s="1" customFormat="1" x14ac:dyDescent="0.25"/>
    <row r="4986" s="1" customFormat="1" x14ac:dyDescent="0.25"/>
    <row r="4987" s="1" customFormat="1" x14ac:dyDescent="0.25"/>
    <row r="4988" s="1" customFormat="1" x14ac:dyDescent="0.25"/>
    <row r="4989" s="1" customFormat="1" x14ac:dyDescent="0.25"/>
    <row r="4990" s="1" customFormat="1" x14ac:dyDescent="0.25"/>
    <row r="4991" s="1" customFormat="1" x14ac:dyDescent="0.25"/>
    <row r="4992" s="1" customFormat="1" x14ac:dyDescent="0.25"/>
    <row r="4993" s="1" customFormat="1" x14ac:dyDescent="0.25"/>
    <row r="4994" s="1" customFormat="1" x14ac:dyDescent="0.25"/>
    <row r="4995" s="1" customFormat="1" x14ac:dyDescent="0.25"/>
    <row r="4996" s="1" customFormat="1" x14ac:dyDescent="0.25"/>
    <row r="4997" s="1" customFormat="1" x14ac:dyDescent="0.25"/>
    <row r="4998" s="1" customFormat="1" x14ac:dyDescent="0.25"/>
    <row r="4999" s="1" customFormat="1" x14ac:dyDescent="0.25"/>
    <row r="5000" s="1" customFormat="1" x14ac:dyDescent="0.25"/>
    <row r="5001" s="1" customFormat="1" x14ac:dyDescent="0.25"/>
    <row r="5002" s="1" customFormat="1" x14ac:dyDescent="0.25"/>
    <row r="5003" s="1" customFormat="1" x14ac:dyDescent="0.25"/>
    <row r="5004" s="1" customFormat="1" x14ac:dyDescent="0.25"/>
    <row r="5005" s="1" customFormat="1" x14ac:dyDescent="0.25"/>
    <row r="5006" s="1" customFormat="1" x14ac:dyDescent="0.25"/>
    <row r="5007" s="1" customFormat="1" x14ac:dyDescent="0.25"/>
    <row r="5008" s="1" customFormat="1" x14ac:dyDescent="0.25"/>
    <row r="5009" s="1" customFormat="1" x14ac:dyDescent="0.25"/>
    <row r="5010" s="1" customFormat="1" x14ac:dyDescent="0.25"/>
    <row r="5011" s="1" customFormat="1" x14ac:dyDescent="0.25"/>
    <row r="5012" s="1" customFormat="1" x14ac:dyDescent="0.25"/>
    <row r="5013" s="1" customFormat="1" x14ac:dyDescent="0.25"/>
    <row r="5014" s="1" customFormat="1" x14ac:dyDescent="0.25"/>
    <row r="5015" s="1" customFormat="1" x14ac:dyDescent="0.25"/>
    <row r="5016" s="1" customFormat="1" x14ac:dyDescent="0.25"/>
    <row r="5017" s="1" customFormat="1" x14ac:dyDescent="0.25"/>
    <row r="5018" s="1" customFormat="1" x14ac:dyDescent="0.25"/>
    <row r="5019" s="1" customFormat="1" x14ac:dyDescent="0.25"/>
    <row r="5020" s="1" customFormat="1" x14ac:dyDescent="0.25"/>
    <row r="5021" s="1" customFormat="1" x14ac:dyDescent="0.25"/>
    <row r="5022" s="1" customFormat="1" x14ac:dyDescent="0.25"/>
    <row r="5023" s="1" customFormat="1" x14ac:dyDescent="0.25"/>
    <row r="5024" s="1" customFormat="1" x14ac:dyDescent="0.25"/>
    <row r="5025" s="1" customFormat="1" x14ac:dyDescent="0.25"/>
    <row r="5026" s="1" customFormat="1" x14ac:dyDescent="0.25"/>
    <row r="5027" s="1" customFormat="1" x14ac:dyDescent="0.25"/>
    <row r="5028" s="1" customFormat="1" x14ac:dyDescent="0.25"/>
    <row r="5029" s="1" customFormat="1" x14ac:dyDescent="0.25"/>
    <row r="5030" s="1" customFormat="1" x14ac:dyDescent="0.25"/>
    <row r="5031" s="1" customFormat="1" x14ac:dyDescent="0.25"/>
    <row r="5032" s="1" customFormat="1" x14ac:dyDescent="0.25"/>
    <row r="5033" s="1" customFormat="1" x14ac:dyDescent="0.25"/>
    <row r="5034" s="1" customFormat="1" x14ac:dyDescent="0.25"/>
    <row r="5035" s="1" customFormat="1" x14ac:dyDescent="0.25"/>
    <row r="5036" s="1" customFormat="1" x14ac:dyDescent="0.25"/>
    <row r="5037" s="1" customFormat="1" x14ac:dyDescent="0.25"/>
    <row r="5038" s="1" customFormat="1" x14ac:dyDescent="0.25"/>
    <row r="5039" s="1" customFormat="1" x14ac:dyDescent="0.25"/>
    <row r="5040" s="1" customFormat="1" x14ac:dyDescent="0.25"/>
    <row r="5041" s="1" customFormat="1" x14ac:dyDescent="0.25"/>
    <row r="5042" s="1" customFormat="1" x14ac:dyDescent="0.25"/>
    <row r="5043" s="1" customFormat="1" x14ac:dyDescent="0.25"/>
    <row r="5044" s="1" customFormat="1" x14ac:dyDescent="0.25"/>
    <row r="5045" s="1" customFormat="1" x14ac:dyDescent="0.25"/>
    <row r="5046" s="1" customFormat="1" x14ac:dyDescent="0.25"/>
    <row r="5047" s="1" customFormat="1" x14ac:dyDescent="0.25"/>
    <row r="5048" s="1" customFormat="1" x14ac:dyDescent="0.25"/>
    <row r="5049" s="1" customFormat="1" x14ac:dyDescent="0.25"/>
    <row r="5050" s="1" customFormat="1" x14ac:dyDescent="0.25"/>
    <row r="5051" s="1" customFormat="1" x14ac:dyDescent="0.25"/>
    <row r="5052" s="1" customFormat="1" x14ac:dyDescent="0.25"/>
    <row r="5053" s="1" customFormat="1" x14ac:dyDescent="0.25"/>
    <row r="5054" s="1" customFormat="1" x14ac:dyDescent="0.25"/>
    <row r="5055" s="1" customFormat="1" x14ac:dyDescent="0.25"/>
    <row r="5056" s="1" customFormat="1" x14ac:dyDescent="0.25"/>
    <row r="5057" s="1" customFormat="1" x14ac:dyDescent="0.25"/>
    <row r="5058" s="1" customFormat="1" x14ac:dyDescent="0.25"/>
    <row r="5059" s="1" customFormat="1" x14ac:dyDescent="0.25"/>
    <row r="5060" s="1" customFormat="1" x14ac:dyDescent="0.25"/>
    <row r="5061" s="1" customFormat="1" x14ac:dyDescent="0.25"/>
    <row r="5062" s="1" customFormat="1" x14ac:dyDescent="0.25"/>
    <row r="5063" s="1" customFormat="1" x14ac:dyDescent="0.25"/>
    <row r="5064" s="1" customFormat="1" x14ac:dyDescent="0.25"/>
    <row r="5065" s="1" customFormat="1" x14ac:dyDescent="0.25"/>
    <row r="5066" s="1" customFormat="1" x14ac:dyDescent="0.25"/>
    <row r="5067" s="1" customFormat="1" x14ac:dyDescent="0.25"/>
    <row r="5068" s="1" customFormat="1" x14ac:dyDescent="0.25"/>
    <row r="5069" s="1" customFormat="1" x14ac:dyDescent="0.25"/>
    <row r="5070" s="1" customFormat="1" x14ac:dyDescent="0.25"/>
    <row r="5071" s="1" customFormat="1" x14ac:dyDescent="0.25"/>
    <row r="5072" s="1" customFormat="1" x14ac:dyDescent="0.25"/>
    <row r="5073" s="1" customFormat="1" x14ac:dyDescent="0.25"/>
    <row r="5074" s="1" customFormat="1" x14ac:dyDescent="0.25"/>
    <row r="5075" s="1" customFormat="1" x14ac:dyDescent="0.25"/>
    <row r="5076" s="1" customFormat="1" x14ac:dyDescent="0.25"/>
    <row r="5077" s="1" customFormat="1" x14ac:dyDescent="0.25"/>
    <row r="5078" s="1" customFormat="1" x14ac:dyDescent="0.25"/>
    <row r="5079" s="1" customFormat="1" x14ac:dyDescent="0.25"/>
    <row r="5080" s="1" customFormat="1" x14ac:dyDescent="0.25"/>
    <row r="5081" s="1" customFormat="1" x14ac:dyDescent="0.25"/>
    <row r="5082" s="1" customFormat="1" x14ac:dyDescent="0.25"/>
    <row r="5083" s="1" customFormat="1" x14ac:dyDescent="0.25"/>
    <row r="5084" s="1" customFormat="1" x14ac:dyDescent="0.25"/>
    <row r="5085" s="1" customFormat="1" x14ac:dyDescent="0.25"/>
    <row r="5086" s="1" customFormat="1" x14ac:dyDescent="0.25"/>
    <row r="5087" s="1" customFormat="1" x14ac:dyDescent="0.25"/>
    <row r="5088" s="1" customFormat="1" x14ac:dyDescent="0.25"/>
    <row r="5089" s="1" customFormat="1" x14ac:dyDescent="0.25"/>
    <row r="5090" s="1" customFormat="1" x14ac:dyDescent="0.25"/>
    <row r="5091" s="1" customFormat="1" x14ac:dyDescent="0.25"/>
    <row r="5092" s="1" customFormat="1" x14ac:dyDescent="0.25"/>
    <row r="5093" s="1" customFormat="1" x14ac:dyDescent="0.25"/>
    <row r="5094" s="1" customFormat="1" x14ac:dyDescent="0.25"/>
    <row r="5095" s="1" customFormat="1" x14ac:dyDescent="0.25"/>
    <row r="5096" s="1" customFormat="1" x14ac:dyDescent="0.25"/>
    <row r="5097" s="1" customFormat="1" x14ac:dyDescent="0.25"/>
    <row r="5098" s="1" customFormat="1" x14ac:dyDescent="0.25"/>
    <row r="5099" s="1" customFormat="1" x14ac:dyDescent="0.25"/>
    <row r="5100" s="1" customFormat="1" x14ac:dyDescent="0.25"/>
    <row r="5101" s="1" customFormat="1" x14ac:dyDescent="0.25"/>
    <row r="5102" s="1" customFormat="1" x14ac:dyDescent="0.25"/>
    <row r="5103" s="1" customFormat="1" x14ac:dyDescent="0.25"/>
    <row r="5104" s="1" customFormat="1" x14ac:dyDescent="0.25"/>
    <row r="5105" s="1" customFormat="1" x14ac:dyDescent="0.25"/>
    <row r="5106" s="1" customFormat="1" x14ac:dyDescent="0.25"/>
    <row r="5107" s="1" customFormat="1" x14ac:dyDescent="0.25"/>
    <row r="5108" s="1" customFormat="1" x14ac:dyDescent="0.25"/>
    <row r="5109" s="1" customFormat="1" x14ac:dyDescent="0.25"/>
    <row r="5110" s="1" customFormat="1" x14ac:dyDescent="0.25"/>
    <row r="5111" s="1" customFormat="1" x14ac:dyDescent="0.25"/>
    <row r="5112" s="1" customFormat="1" x14ac:dyDescent="0.25"/>
    <row r="5113" s="1" customFormat="1" x14ac:dyDescent="0.25"/>
    <row r="5114" s="1" customFormat="1" x14ac:dyDescent="0.25"/>
    <row r="5115" s="1" customFormat="1" x14ac:dyDescent="0.25"/>
    <row r="5116" s="1" customFormat="1" x14ac:dyDescent="0.25"/>
    <row r="5117" s="1" customFormat="1" x14ac:dyDescent="0.25"/>
    <row r="5118" s="1" customFormat="1" x14ac:dyDescent="0.25"/>
    <row r="5119" s="1" customFormat="1" x14ac:dyDescent="0.25"/>
    <row r="5120" s="1" customFormat="1" x14ac:dyDescent="0.25"/>
    <row r="5121" s="1" customFormat="1" x14ac:dyDescent="0.25"/>
    <row r="5122" s="1" customFormat="1" x14ac:dyDescent="0.25"/>
    <row r="5123" s="1" customFormat="1" x14ac:dyDescent="0.25"/>
    <row r="5124" s="1" customFormat="1" x14ac:dyDescent="0.25"/>
    <row r="5125" s="1" customFormat="1" x14ac:dyDescent="0.25"/>
    <row r="5126" s="1" customFormat="1" x14ac:dyDescent="0.25"/>
    <row r="5127" s="1" customFormat="1" x14ac:dyDescent="0.25"/>
    <row r="5128" s="1" customFormat="1" x14ac:dyDescent="0.25"/>
    <row r="5129" s="1" customFormat="1" x14ac:dyDescent="0.25"/>
    <row r="5130" s="1" customFormat="1" x14ac:dyDescent="0.25"/>
    <row r="5131" s="1" customFormat="1" x14ac:dyDescent="0.25"/>
    <row r="5132" s="1" customFormat="1" x14ac:dyDescent="0.25"/>
    <row r="5133" s="1" customFormat="1" x14ac:dyDescent="0.25"/>
    <row r="5134" s="1" customFormat="1" x14ac:dyDescent="0.25"/>
    <row r="5135" s="1" customFormat="1" x14ac:dyDescent="0.25"/>
    <row r="5136" s="1" customFormat="1" x14ac:dyDescent="0.25"/>
    <row r="5137" s="1" customFormat="1" x14ac:dyDescent="0.25"/>
    <row r="5138" s="1" customFormat="1" x14ac:dyDescent="0.25"/>
    <row r="5139" s="1" customFormat="1" x14ac:dyDescent="0.25"/>
    <row r="5140" s="1" customFormat="1" x14ac:dyDescent="0.25"/>
    <row r="5141" s="1" customFormat="1" x14ac:dyDescent="0.25"/>
    <row r="5142" s="1" customFormat="1" x14ac:dyDescent="0.25"/>
    <row r="5143" s="1" customFormat="1" x14ac:dyDescent="0.25"/>
    <row r="5144" s="1" customFormat="1" x14ac:dyDescent="0.25"/>
    <row r="5145" s="1" customFormat="1" x14ac:dyDescent="0.25"/>
    <row r="5146" s="1" customFormat="1" x14ac:dyDescent="0.25"/>
    <row r="5147" s="1" customFormat="1" x14ac:dyDescent="0.25"/>
    <row r="5148" s="1" customFormat="1" x14ac:dyDescent="0.25"/>
    <row r="5149" s="1" customFormat="1" x14ac:dyDescent="0.25"/>
    <row r="5150" s="1" customFormat="1" x14ac:dyDescent="0.25"/>
    <row r="5151" s="1" customFormat="1" x14ac:dyDescent="0.25"/>
    <row r="5152" s="1" customFormat="1" x14ac:dyDescent="0.25"/>
    <row r="5153" s="1" customFormat="1" x14ac:dyDescent="0.25"/>
    <row r="5154" s="1" customFormat="1" x14ac:dyDescent="0.25"/>
    <row r="5155" s="1" customFormat="1" x14ac:dyDescent="0.25"/>
    <row r="5156" s="1" customFormat="1" x14ac:dyDescent="0.25"/>
    <row r="5157" s="1" customFormat="1" x14ac:dyDescent="0.25"/>
    <row r="5158" s="1" customFormat="1" x14ac:dyDescent="0.25"/>
    <row r="5159" s="1" customFormat="1" x14ac:dyDescent="0.25"/>
    <row r="5160" s="1" customFormat="1" x14ac:dyDescent="0.25"/>
    <row r="5161" s="1" customFormat="1" x14ac:dyDescent="0.25"/>
    <row r="5162" s="1" customFormat="1" x14ac:dyDescent="0.25"/>
    <row r="5163" s="1" customFormat="1" x14ac:dyDescent="0.25"/>
    <row r="5164" s="1" customFormat="1" x14ac:dyDescent="0.25"/>
    <row r="5165" s="1" customFormat="1" x14ac:dyDescent="0.25"/>
    <row r="5166" s="1" customFormat="1" x14ac:dyDescent="0.25"/>
    <row r="5167" s="1" customFormat="1" x14ac:dyDescent="0.25"/>
    <row r="5168" s="1" customFormat="1" x14ac:dyDescent="0.25"/>
    <row r="5169" s="1" customFormat="1" x14ac:dyDescent="0.25"/>
    <row r="5170" s="1" customFormat="1" x14ac:dyDescent="0.25"/>
    <row r="5171" s="1" customFormat="1" x14ac:dyDescent="0.25"/>
    <row r="5172" s="1" customFormat="1" x14ac:dyDescent="0.25"/>
    <row r="5173" s="1" customFormat="1" x14ac:dyDescent="0.25"/>
    <row r="5174" s="1" customFormat="1" x14ac:dyDescent="0.25"/>
    <row r="5175" s="1" customFormat="1" x14ac:dyDescent="0.25"/>
    <row r="5176" s="1" customFormat="1" x14ac:dyDescent="0.25"/>
    <row r="5177" s="1" customFormat="1" x14ac:dyDescent="0.25"/>
    <row r="5178" s="1" customFormat="1" x14ac:dyDescent="0.25"/>
    <row r="5179" s="1" customFormat="1" x14ac:dyDescent="0.25"/>
    <row r="5180" s="1" customFormat="1" x14ac:dyDescent="0.25"/>
    <row r="5181" s="1" customFormat="1" x14ac:dyDescent="0.25"/>
    <row r="5182" s="1" customFormat="1" x14ac:dyDescent="0.25"/>
    <row r="5183" s="1" customFormat="1" x14ac:dyDescent="0.25"/>
    <row r="5184" s="1" customFormat="1" x14ac:dyDescent="0.25"/>
    <row r="5185" s="1" customFormat="1" x14ac:dyDescent="0.25"/>
    <row r="5186" s="1" customFormat="1" x14ac:dyDescent="0.25"/>
    <row r="5187" s="1" customFormat="1" x14ac:dyDescent="0.25"/>
    <row r="5188" s="1" customFormat="1" x14ac:dyDescent="0.25"/>
    <row r="5189" s="1" customFormat="1" x14ac:dyDescent="0.25"/>
    <row r="5190" s="1" customFormat="1" x14ac:dyDescent="0.25"/>
    <row r="5191" s="1" customFormat="1" x14ac:dyDescent="0.25"/>
    <row r="5192" s="1" customFormat="1" x14ac:dyDescent="0.25"/>
    <row r="5193" s="1" customFormat="1" x14ac:dyDescent="0.25"/>
    <row r="5194" s="1" customFormat="1" x14ac:dyDescent="0.25"/>
    <row r="5195" s="1" customFormat="1" x14ac:dyDescent="0.25"/>
    <row r="5196" s="1" customFormat="1" x14ac:dyDescent="0.25"/>
    <row r="5197" s="1" customFormat="1" x14ac:dyDescent="0.25"/>
    <row r="5198" s="1" customFormat="1" x14ac:dyDescent="0.25"/>
    <row r="5199" s="1" customFormat="1" x14ac:dyDescent="0.25"/>
    <row r="5200" s="1" customFormat="1" x14ac:dyDescent="0.25"/>
    <row r="5201" s="1" customFormat="1" x14ac:dyDescent="0.25"/>
    <row r="5202" s="1" customFormat="1" x14ac:dyDescent="0.25"/>
    <row r="5203" s="1" customFormat="1" x14ac:dyDescent="0.25"/>
    <row r="5204" s="1" customFormat="1" x14ac:dyDescent="0.25"/>
    <row r="5205" s="1" customFormat="1" x14ac:dyDescent="0.25"/>
    <row r="5206" s="1" customFormat="1" x14ac:dyDescent="0.25"/>
    <row r="5207" s="1" customFormat="1" x14ac:dyDescent="0.25"/>
    <row r="5208" s="1" customFormat="1" x14ac:dyDescent="0.25"/>
    <row r="5209" s="1" customFormat="1" x14ac:dyDescent="0.25"/>
    <row r="5210" s="1" customFormat="1" x14ac:dyDescent="0.25"/>
    <row r="5211" s="1" customFormat="1" x14ac:dyDescent="0.25"/>
    <row r="5212" s="1" customFormat="1" x14ac:dyDescent="0.25"/>
    <row r="5213" s="1" customFormat="1" x14ac:dyDescent="0.25"/>
    <row r="5214" s="1" customFormat="1" x14ac:dyDescent="0.25"/>
    <row r="5215" s="1" customFormat="1" x14ac:dyDescent="0.25"/>
    <row r="5216" s="1" customFormat="1" x14ac:dyDescent="0.25"/>
    <row r="5217" s="1" customFormat="1" x14ac:dyDescent="0.25"/>
    <row r="5218" s="1" customFormat="1" x14ac:dyDescent="0.25"/>
    <row r="5219" s="1" customFormat="1" x14ac:dyDescent="0.25"/>
    <row r="5220" s="1" customFormat="1" x14ac:dyDescent="0.25"/>
    <row r="5221" s="1" customFormat="1" x14ac:dyDescent="0.25"/>
    <row r="5222" s="1" customFormat="1" x14ac:dyDescent="0.25"/>
    <row r="5223" s="1" customFormat="1" x14ac:dyDescent="0.25"/>
    <row r="5224" s="1" customFormat="1" x14ac:dyDescent="0.25"/>
    <row r="5225" s="1" customFormat="1" x14ac:dyDescent="0.25"/>
    <row r="5226" s="1" customFormat="1" x14ac:dyDescent="0.25"/>
    <row r="5227" s="1" customFormat="1" x14ac:dyDescent="0.25"/>
    <row r="5228" s="1" customFormat="1" x14ac:dyDescent="0.25"/>
    <row r="5229" s="1" customFormat="1" x14ac:dyDescent="0.25"/>
    <row r="5230" s="1" customFormat="1" x14ac:dyDescent="0.25"/>
    <row r="5231" s="1" customFormat="1" x14ac:dyDescent="0.25"/>
    <row r="5232" s="1" customFormat="1" x14ac:dyDescent="0.25"/>
    <row r="5233" s="1" customFormat="1" x14ac:dyDescent="0.25"/>
    <row r="5234" s="1" customFormat="1" x14ac:dyDescent="0.25"/>
    <row r="5235" s="1" customFormat="1" x14ac:dyDescent="0.25"/>
    <row r="5236" s="1" customFormat="1" x14ac:dyDescent="0.25"/>
    <row r="5237" s="1" customFormat="1" x14ac:dyDescent="0.25"/>
    <row r="5238" s="1" customFormat="1" x14ac:dyDescent="0.25"/>
    <row r="5239" s="1" customFormat="1" x14ac:dyDescent="0.25"/>
    <row r="5240" s="1" customFormat="1" x14ac:dyDescent="0.25"/>
    <row r="5241" s="1" customFormat="1" x14ac:dyDescent="0.25"/>
    <row r="5242" s="1" customFormat="1" x14ac:dyDescent="0.25"/>
    <row r="5243" s="1" customFormat="1" x14ac:dyDescent="0.25"/>
    <row r="5244" s="1" customFormat="1" x14ac:dyDescent="0.25"/>
    <row r="5245" s="1" customFormat="1" x14ac:dyDescent="0.25"/>
    <row r="5246" s="1" customFormat="1" x14ac:dyDescent="0.25"/>
    <row r="5247" s="1" customFormat="1" x14ac:dyDescent="0.25"/>
    <row r="5248" s="1" customFormat="1" x14ac:dyDescent="0.25"/>
    <row r="5249" s="1" customFormat="1" x14ac:dyDescent="0.25"/>
    <row r="5250" s="1" customFormat="1" x14ac:dyDescent="0.25"/>
    <row r="5251" s="1" customFormat="1" x14ac:dyDescent="0.25"/>
    <row r="5252" s="1" customFormat="1" x14ac:dyDescent="0.25"/>
    <row r="5253" s="1" customFormat="1" x14ac:dyDescent="0.25"/>
    <row r="5254" s="1" customFormat="1" x14ac:dyDescent="0.25"/>
    <row r="5255" s="1" customFormat="1" x14ac:dyDescent="0.25"/>
    <row r="5256" s="1" customFormat="1" x14ac:dyDescent="0.25"/>
    <row r="5257" s="1" customFormat="1" x14ac:dyDescent="0.25"/>
    <row r="5258" s="1" customFormat="1" x14ac:dyDescent="0.25"/>
    <row r="5259" s="1" customFormat="1" x14ac:dyDescent="0.25"/>
    <row r="5260" s="1" customFormat="1" x14ac:dyDescent="0.25"/>
    <row r="5261" s="1" customFormat="1" x14ac:dyDescent="0.25"/>
    <row r="5262" s="1" customFormat="1" x14ac:dyDescent="0.25"/>
    <row r="5263" s="1" customFormat="1" x14ac:dyDescent="0.25"/>
    <row r="5264" s="1" customFormat="1" x14ac:dyDescent="0.25"/>
    <row r="5265" s="1" customFormat="1" x14ac:dyDescent="0.25"/>
    <row r="5266" s="1" customFormat="1" x14ac:dyDescent="0.25"/>
    <row r="5267" s="1" customFormat="1" x14ac:dyDescent="0.25"/>
    <row r="5268" s="1" customFormat="1" x14ac:dyDescent="0.25"/>
    <row r="5269" s="1" customFormat="1" x14ac:dyDescent="0.25"/>
    <row r="5270" s="1" customFormat="1" x14ac:dyDescent="0.25"/>
    <row r="5271" s="1" customFormat="1" x14ac:dyDescent="0.25"/>
    <row r="5272" s="1" customFormat="1" x14ac:dyDescent="0.25"/>
    <row r="5273" s="1" customFormat="1" x14ac:dyDescent="0.25"/>
    <row r="5274" s="1" customFormat="1" x14ac:dyDescent="0.25"/>
    <row r="5275" s="1" customFormat="1" x14ac:dyDescent="0.25"/>
    <row r="5276" s="1" customFormat="1" x14ac:dyDescent="0.25"/>
    <row r="5277" s="1" customFormat="1" x14ac:dyDescent="0.25"/>
    <row r="5278" s="1" customFormat="1" x14ac:dyDescent="0.25"/>
    <row r="5279" s="1" customFormat="1" x14ac:dyDescent="0.25"/>
    <row r="5280" s="1" customFormat="1" x14ac:dyDescent="0.25"/>
    <row r="5281" s="1" customFormat="1" x14ac:dyDescent="0.25"/>
    <row r="5282" s="1" customFormat="1" x14ac:dyDescent="0.25"/>
    <row r="5283" s="1" customFormat="1" x14ac:dyDescent="0.25"/>
    <row r="5284" s="1" customFormat="1" x14ac:dyDescent="0.25"/>
    <row r="5285" s="1" customFormat="1" x14ac:dyDescent="0.25"/>
    <row r="5286" s="1" customFormat="1" x14ac:dyDescent="0.25"/>
    <row r="5287" s="1" customFormat="1" x14ac:dyDescent="0.25"/>
    <row r="5288" s="1" customFormat="1" x14ac:dyDescent="0.25"/>
    <row r="5289" s="1" customFormat="1" x14ac:dyDescent="0.25"/>
    <row r="5290" s="1" customFormat="1" x14ac:dyDescent="0.25"/>
    <row r="5291" s="1" customFormat="1" x14ac:dyDescent="0.25"/>
    <row r="5292" s="1" customFormat="1" x14ac:dyDescent="0.25"/>
    <row r="5293" s="1" customFormat="1" x14ac:dyDescent="0.25"/>
    <row r="5294" s="1" customFormat="1" x14ac:dyDescent="0.25"/>
    <row r="5295" s="1" customFormat="1" x14ac:dyDescent="0.25"/>
    <row r="5296" s="1" customFormat="1" x14ac:dyDescent="0.25"/>
    <row r="5297" s="1" customFormat="1" x14ac:dyDescent="0.25"/>
    <row r="5298" s="1" customFormat="1" x14ac:dyDescent="0.25"/>
    <row r="5299" s="1" customFormat="1" x14ac:dyDescent="0.25"/>
    <row r="5311" s="1" customFormat="1" x14ac:dyDescent="0.25"/>
    <row r="5312" s="1" customFormat="1" x14ac:dyDescent="0.25"/>
    <row r="5313" s="1" customFormat="1" x14ac:dyDescent="0.25"/>
    <row r="5314" s="1" customFormat="1" x14ac:dyDescent="0.25"/>
    <row r="5315" s="1" customFormat="1" x14ac:dyDescent="0.25"/>
    <row r="5316" s="1" customFormat="1" x14ac:dyDescent="0.25"/>
    <row r="5317" s="1" customFormat="1" x14ac:dyDescent="0.25"/>
    <row r="5318" s="1" customFormat="1" x14ac:dyDescent="0.25"/>
    <row r="5319" s="1" customFormat="1" x14ac:dyDescent="0.25"/>
    <row r="5320" s="1" customFormat="1" x14ac:dyDescent="0.25"/>
    <row r="5321" s="1" customFormat="1" x14ac:dyDescent="0.25"/>
    <row r="5322" s="1" customFormat="1" x14ac:dyDescent="0.25"/>
    <row r="5323" s="1" customFormat="1" x14ac:dyDescent="0.25"/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8D38B-10F5-4965-B5EA-751701AF8133}">
  <dimension ref="A1:J34"/>
  <sheetViews>
    <sheetView showGridLines="0" zoomScale="85" zoomScaleNormal="85" workbookViewId="0"/>
  </sheetViews>
  <sheetFormatPr defaultRowHeight="15" x14ac:dyDescent="0.25"/>
  <cols>
    <col min="1" max="1" width="33" style="1" customWidth="1"/>
    <col min="2" max="2" width="17.5703125" style="1" customWidth="1"/>
    <col min="3" max="3" width="17" style="1" customWidth="1"/>
    <col min="4" max="4" width="18.42578125" style="1" customWidth="1"/>
    <col min="5" max="5" width="16.5703125" style="1" customWidth="1"/>
    <col min="6" max="6" width="14.140625" style="1" customWidth="1"/>
    <col min="7" max="7" width="13.42578125" style="1" customWidth="1"/>
    <col min="8" max="8" width="14.28515625" style="1" customWidth="1"/>
    <col min="9" max="9" width="5.5703125" style="1" customWidth="1"/>
    <col min="10" max="10" width="28.42578125" style="1" customWidth="1"/>
    <col min="11" max="16384" width="9.140625" style="1"/>
  </cols>
  <sheetData>
    <row r="1" spans="1:10" ht="35.25" customHeight="1" x14ac:dyDescent="0.25">
      <c r="A1" s="6" t="s">
        <v>5</v>
      </c>
      <c r="B1" s="9" t="s">
        <v>3</v>
      </c>
      <c r="C1" s="9" t="s">
        <v>1</v>
      </c>
      <c r="D1" s="9" t="s">
        <v>11</v>
      </c>
      <c r="E1" s="9" t="s">
        <v>2</v>
      </c>
      <c r="F1" s="9" t="s">
        <v>14</v>
      </c>
      <c r="G1" s="9" t="s">
        <v>0</v>
      </c>
      <c r="H1" s="9" t="s">
        <v>4</v>
      </c>
      <c r="J1" s="9" t="s">
        <v>25</v>
      </c>
    </row>
    <row r="2" spans="1:10" x14ac:dyDescent="0.25">
      <c r="A2" s="13" t="s">
        <v>6</v>
      </c>
      <c r="B2" s="4"/>
      <c r="C2" s="4">
        <v>17</v>
      </c>
      <c r="D2" s="4">
        <v>79</v>
      </c>
      <c r="E2" s="4"/>
      <c r="F2" s="4"/>
      <c r="G2" s="10">
        <v>583</v>
      </c>
      <c r="H2" s="4">
        <f>SUM(B2:G2)</f>
        <v>679</v>
      </c>
      <c r="J2" s="4">
        <f>D2+E2</f>
        <v>79</v>
      </c>
    </row>
    <row r="3" spans="1:10" x14ac:dyDescent="0.25">
      <c r="A3" s="2" t="s">
        <v>8</v>
      </c>
      <c r="B3" s="4">
        <v>5</v>
      </c>
      <c r="C3" s="4">
        <v>5</v>
      </c>
      <c r="D3" s="4"/>
      <c r="E3" s="4"/>
      <c r="F3" s="4"/>
      <c r="G3" s="4">
        <v>16</v>
      </c>
      <c r="H3" s="4">
        <f t="shared" ref="H3:H20" si="0">SUM(B3:G3)</f>
        <v>26</v>
      </c>
      <c r="J3" s="4">
        <f t="shared" ref="J3:J19" si="1">D3+E3</f>
        <v>0</v>
      </c>
    </row>
    <row r="4" spans="1:10" x14ac:dyDescent="0.25">
      <c r="A4" s="2" t="s">
        <v>10</v>
      </c>
      <c r="B4" s="4">
        <v>10</v>
      </c>
      <c r="C4" s="4">
        <v>2</v>
      </c>
      <c r="D4" s="4"/>
      <c r="E4" s="4">
        <v>2</v>
      </c>
      <c r="F4" s="4"/>
      <c r="G4" s="4">
        <v>22</v>
      </c>
      <c r="H4" s="4">
        <f t="shared" si="0"/>
        <v>36</v>
      </c>
      <c r="J4" s="4">
        <f t="shared" si="1"/>
        <v>2</v>
      </c>
    </row>
    <row r="5" spans="1:10" x14ac:dyDescent="0.25">
      <c r="A5" s="2" t="s">
        <v>12</v>
      </c>
      <c r="B5" s="4">
        <v>38</v>
      </c>
      <c r="C5" s="4">
        <v>5</v>
      </c>
      <c r="D5" s="4"/>
      <c r="E5" s="4"/>
      <c r="F5" s="4"/>
      <c r="G5" s="4">
        <v>259</v>
      </c>
      <c r="H5" s="4">
        <f t="shared" si="0"/>
        <v>302</v>
      </c>
      <c r="J5" s="4">
        <f t="shared" si="1"/>
        <v>0</v>
      </c>
    </row>
    <row r="6" spans="1:10" x14ac:dyDescent="0.25">
      <c r="A6" s="2" t="s">
        <v>9</v>
      </c>
      <c r="B6" s="4">
        <v>13</v>
      </c>
      <c r="C6" s="4">
        <v>7</v>
      </c>
      <c r="D6" s="4"/>
      <c r="E6" s="4">
        <v>1</v>
      </c>
      <c r="F6" s="4"/>
      <c r="G6" s="4">
        <v>49</v>
      </c>
      <c r="H6" s="4">
        <f t="shared" si="0"/>
        <v>70</v>
      </c>
      <c r="J6" s="4">
        <f t="shared" si="1"/>
        <v>1</v>
      </c>
    </row>
    <row r="7" spans="1:10" x14ac:dyDescent="0.25">
      <c r="A7" s="2" t="s">
        <v>13</v>
      </c>
      <c r="B7" s="4">
        <v>4</v>
      </c>
      <c r="C7" s="4">
        <v>3</v>
      </c>
      <c r="D7" s="4">
        <v>61</v>
      </c>
      <c r="E7" s="4">
        <v>86</v>
      </c>
      <c r="F7" s="4"/>
      <c r="G7" s="4">
        <v>39</v>
      </c>
      <c r="H7" s="4">
        <f t="shared" si="0"/>
        <v>193</v>
      </c>
      <c r="J7" s="4">
        <f t="shared" si="1"/>
        <v>147</v>
      </c>
    </row>
    <row r="8" spans="1:10" x14ac:dyDescent="0.25">
      <c r="A8" s="11" t="s">
        <v>15</v>
      </c>
      <c r="B8" s="4">
        <f>B33</f>
        <v>72</v>
      </c>
      <c r="C8" s="4">
        <f t="shared" ref="C8:E8" si="2">C33</f>
        <v>7</v>
      </c>
      <c r="D8" s="4">
        <f t="shared" si="2"/>
        <v>35</v>
      </c>
      <c r="E8" s="4">
        <f t="shared" si="2"/>
        <v>9</v>
      </c>
      <c r="F8" s="4">
        <f>F33</f>
        <v>33</v>
      </c>
      <c r="G8" s="4">
        <f>G33</f>
        <v>211</v>
      </c>
      <c r="H8" s="4">
        <f t="shared" si="0"/>
        <v>367</v>
      </c>
      <c r="J8" s="4">
        <f t="shared" si="1"/>
        <v>44</v>
      </c>
    </row>
    <row r="9" spans="1:10" x14ac:dyDescent="0.25">
      <c r="A9" s="12" t="s">
        <v>16</v>
      </c>
      <c r="B9" s="4">
        <v>4</v>
      </c>
      <c r="C9" s="4"/>
      <c r="D9" s="4">
        <v>48</v>
      </c>
      <c r="E9" s="10"/>
      <c r="F9" s="4">
        <v>14</v>
      </c>
      <c r="G9" s="10">
        <v>21</v>
      </c>
      <c r="H9" s="4">
        <f t="shared" si="0"/>
        <v>87</v>
      </c>
      <c r="J9" s="4">
        <f>D9+E9</f>
        <v>48</v>
      </c>
    </row>
    <row r="10" spans="1:10" x14ac:dyDescent="0.25">
      <c r="A10" s="2" t="s">
        <v>21</v>
      </c>
      <c r="B10" s="10">
        <v>19</v>
      </c>
      <c r="C10" s="10">
        <v>2</v>
      </c>
      <c r="D10" s="10">
        <v>17</v>
      </c>
      <c r="E10" s="10">
        <v>5</v>
      </c>
      <c r="F10" s="10">
        <v>13</v>
      </c>
      <c r="G10" s="10"/>
      <c r="H10" s="10">
        <f t="shared" si="0"/>
        <v>56</v>
      </c>
      <c r="J10" s="4">
        <f t="shared" si="1"/>
        <v>22</v>
      </c>
    </row>
    <row r="11" spans="1:10" x14ac:dyDescent="0.25">
      <c r="A11" s="2" t="s">
        <v>22</v>
      </c>
      <c r="B11" s="4"/>
      <c r="C11" s="4"/>
      <c r="D11" s="4"/>
      <c r="E11" s="4">
        <v>10</v>
      </c>
      <c r="F11" s="4">
        <v>16</v>
      </c>
      <c r="G11" s="4"/>
      <c r="H11" s="4">
        <f t="shared" si="0"/>
        <v>26</v>
      </c>
      <c r="J11" s="4">
        <f t="shared" si="1"/>
        <v>10</v>
      </c>
    </row>
    <row r="12" spans="1:10" x14ac:dyDescent="0.25">
      <c r="A12" s="2" t="s">
        <v>23</v>
      </c>
      <c r="B12" s="4">
        <v>57</v>
      </c>
      <c r="C12" s="4">
        <v>2</v>
      </c>
      <c r="D12" s="4">
        <v>15</v>
      </c>
      <c r="E12" s="4">
        <v>14</v>
      </c>
      <c r="F12" s="4">
        <v>33</v>
      </c>
      <c r="G12" s="4"/>
      <c r="H12" s="4">
        <f t="shared" si="0"/>
        <v>121</v>
      </c>
      <c r="J12" s="4">
        <f t="shared" si="1"/>
        <v>29</v>
      </c>
    </row>
    <row r="13" spans="1:10" x14ac:dyDescent="0.25">
      <c r="A13" s="2" t="s">
        <v>24</v>
      </c>
      <c r="B13" s="10"/>
      <c r="C13" s="10"/>
      <c r="D13" s="10"/>
      <c r="E13" s="10">
        <v>68</v>
      </c>
      <c r="F13" s="10"/>
      <c r="G13" s="10"/>
      <c r="H13" s="10">
        <f t="shared" si="0"/>
        <v>68</v>
      </c>
      <c r="J13" s="4">
        <f t="shared" si="1"/>
        <v>68</v>
      </c>
    </row>
    <row r="14" spans="1:10" x14ac:dyDescent="0.25">
      <c r="A14" s="2" t="s">
        <v>29</v>
      </c>
      <c r="B14" s="10">
        <v>10</v>
      </c>
      <c r="C14" s="10">
        <v>2</v>
      </c>
      <c r="D14" s="10">
        <v>12</v>
      </c>
      <c r="E14" s="10"/>
      <c r="F14" s="10"/>
      <c r="G14" s="10"/>
      <c r="H14" s="10">
        <f t="shared" ref="H14" si="3">SUM(B14:G14)</f>
        <v>24</v>
      </c>
      <c r="J14" s="4">
        <f t="shared" si="1"/>
        <v>12</v>
      </c>
    </row>
    <row r="15" spans="1:10" x14ac:dyDescent="0.25">
      <c r="A15" s="2" t="s">
        <v>27</v>
      </c>
      <c r="B15" s="10"/>
      <c r="C15" s="10"/>
      <c r="D15" s="10">
        <v>31</v>
      </c>
      <c r="E15" s="10"/>
      <c r="F15" s="10"/>
      <c r="G15" s="10">
        <v>76</v>
      </c>
      <c r="H15" s="10">
        <f t="shared" si="0"/>
        <v>107</v>
      </c>
      <c r="J15" s="4">
        <f t="shared" si="1"/>
        <v>31</v>
      </c>
    </row>
    <row r="16" spans="1:10" x14ac:dyDescent="0.25">
      <c r="A16" s="2" t="s">
        <v>32</v>
      </c>
      <c r="B16" s="10"/>
      <c r="C16" s="10"/>
      <c r="D16" s="10">
        <v>5</v>
      </c>
      <c r="E16" s="10"/>
      <c r="F16" s="10"/>
      <c r="G16" s="10"/>
      <c r="H16" s="10">
        <f t="shared" si="0"/>
        <v>5</v>
      </c>
      <c r="J16" s="4">
        <f t="shared" si="1"/>
        <v>5</v>
      </c>
    </row>
    <row r="17" spans="1:10" x14ac:dyDescent="0.25">
      <c r="A17" s="2" t="s">
        <v>30</v>
      </c>
      <c r="B17" s="10">
        <v>38</v>
      </c>
      <c r="C17" s="10">
        <v>22</v>
      </c>
      <c r="D17" s="10">
        <v>43</v>
      </c>
      <c r="E17" s="10"/>
      <c r="F17" s="10"/>
      <c r="G17" s="10"/>
      <c r="H17" s="10">
        <f t="shared" si="0"/>
        <v>103</v>
      </c>
      <c r="J17" s="4">
        <f t="shared" si="1"/>
        <v>43</v>
      </c>
    </row>
    <row r="18" spans="1:10" x14ac:dyDescent="0.25">
      <c r="A18" s="2" t="s">
        <v>31</v>
      </c>
      <c r="B18" s="10">
        <v>5</v>
      </c>
      <c r="C18" s="10">
        <v>2</v>
      </c>
      <c r="D18" s="10">
        <v>29</v>
      </c>
      <c r="E18" s="10"/>
      <c r="F18" s="10"/>
      <c r="G18" s="10"/>
      <c r="H18" s="10">
        <f t="shared" si="0"/>
        <v>36</v>
      </c>
      <c r="J18" s="4">
        <f t="shared" si="1"/>
        <v>29</v>
      </c>
    </row>
    <row r="19" spans="1:10" x14ac:dyDescent="0.25">
      <c r="A19" s="2" t="s">
        <v>28</v>
      </c>
      <c r="B19" s="10">
        <v>3</v>
      </c>
      <c r="C19" s="10">
        <v>5</v>
      </c>
      <c r="D19" s="10">
        <v>23</v>
      </c>
      <c r="E19" s="10"/>
      <c r="F19" s="10"/>
      <c r="G19" s="10">
        <v>4</v>
      </c>
      <c r="H19" s="10">
        <f t="shared" si="0"/>
        <v>35</v>
      </c>
      <c r="J19" s="4">
        <f t="shared" si="1"/>
        <v>23</v>
      </c>
    </row>
    <row r="20" spans="1:10" x14ac:dyDescent="0.25">
      <c r="A20" s="2" t="s">
        <v>34</v>
      </c>
      <c r="B20" s="10">
        <v>17</v>
      </c>
      <c r="C20" s="10">
        <v>3</v>
      </c>
      <c r="D20" s="10">
        <v>15</v>
      </c>
      <c r="E20" s="10"/>
      <c r="F20" s="10"/>
      <c r="G20" s="10"/>
      <c r="H20" s="10">
        <f t="shared" si="0"/>
        <v>35</v>
      </c>
      <c r="J20" s="4">
        <f>D20+E20</f>
        <v>15</v>
      </c>
    </row>
    <row r="21" spans="1:10" x14ac:dyDescent="0.25">
      <c r="A21" s="7" t="s">
        <v>4</v>
      </c>
      <c r="B21" s="8">
        <f>SUM(B2:B20)</f>
        <v>295</v>
      </c>
      <c r="C21" s="8">
        <f>SUM(C2:C20)</f>
        <v>84</v>
      </c>
      <c r="D21" s="8">
        <f t="shared" ref="D21:G21" si="4">SUM(D2:D20)</f>
        <v>413</v>
      </c>
      <c r="E21" s="8">
        <f t="shared" si="4"/>
        <v>195</v>
      </c>
      <c r="F21" s="8">
        <f t="shared" si="4"/>
        <v>109</v>
      </c>
      <c r="G21" s="8">
        <f t="shared" si="4"/>
        <v>1280</v>
      </c>
      <c r="H21" s="8">
        <f>SUM(H2:H20)</f>
        <v>2376</v>
      </c>
      <c r="J21" s="8">
        <f>SUM(J2:J20)</f>
        <v>608</v>
      </c>
    </row>
    <row r="26" spans="1:10" ht="30" x14ac:dyDescent="0.25">
      <c r="A26" s="6" t="s">
        <v>5</v>
      </c>
      <c r="B26" s="9" t="s">
        <v>3</v>
      </c>
      <c r="C26" s="9" t="s">
        <v>1</v>
      </c>
      <c r="D26" s="9" t="s">
        <v>11</v>
      </c>
      <c r="E26" s="9" t="s">
        <v>2</v>
      </c>
      <c r="F26" s="9" t="s">
        <v>14</v>
      </c>
      <c r="G26" s="9" t="s">
        <v>0</v>
      </c>
      <c r="H26" s="9" t="s">
        <v>4</v>
      </c>
    </row>
    <row r="27" spans="1:10" x14ac:dyDescent="0.25">
      <c r="A27" s="11" t="s">
        <v>17</v>
      </c>
      <c r="B27" s="4"/>
      <c r="C27" s="4"/>
      <c r="D27" s="4"/>
      <c r="E27" s="4"/>
      <c r="F27" s="4">
        <v>3</v>
      </c>
      <c r="G27" s="4">
        <v>129</v>
      </c>
      <c r="H27" s="4">
        <f>SUM(B27:G27)</f>
        <v>132</v>
      </c>
    </row>
    <row r="28" spans="1:10" x14ac:dyDescent="0.25">
      <c r="A28" s="11" t="s">
        <v>18</v>
      </c>
      <c r="B28" s="4">
        <v>20</v>
      </c>
      <c r="C28" s="4">
        <v>2</v>
      </c>
      <c r="D28" s="4">
        <v>16</v>
      </c>
      <c r="E28" s="4">
        <v>9</v>
      </c>
      <c r="F28" s="4">
        <v>30</v>
      </c>
      <c r="G28" s="4">
        <v>2</v>
      </c>
      <c r="H28" s="4">
        <f>SUM(B28:G28)</f>
        <v>79</v>
      </c>
    </row>
    <row r="29" spans="1:10" x14ac:dyDescent="0.25">
      <c r="A29" s="11" t="s">
        <v>19</v>
      </c>
      <c r="B29" s="4"/>
      <c r="C29" s="4"/>
      <c r="D29" s="4">
        <v>2</v>
      </c>
      <c r="E29" s="4"/>
      <c r="F29" s="4"/>
      <c r="G29" s="4">
        <v>80</v>
      </c>
      <c r="H29" s="4">
        <f>SUM(B29:G29)</f>
        <v>82</v>
      </c>
    </row>
    <row r="30" spans="1:10" x14ac:dyDescent="0.25">
      <c r="A30" s="11" t="s">
        <v>33</v>
      </c>
      <c r="B30" s="4">
        <v>27</v>
      </c>
      <c r="C30" s="4">
        <v>1</v>
      </c>
      <c r="D30" s="4">
        <v>17</v>
      </c>
      <c r="E30" s="4"/>
      <c r="F30" s="4"/>
      <c r="G30" s="4"/>
      <c r="H30" s="4">
        <f>SUM(B30:G30)</f>
        <v>45</v>
      </c>
    </row>
    <row r="31" spans="1:10" x14ac:dyDescent="0.25">
      <c r="A31" s="11" t="s">
        <v>20</v>
      </c>
      <c r="B31" s="4">
        <v>13</v>
      </c>
      <c r="C31" s="4"/>
      <c r="D31" s="4"/>
      <c r="E31" s="4"/>
      <c r="F31" s="4"/>
      <c r="G31" s="4"/>
      <c r="H31" s="4">
        <f t="shared" ref="H31:H33" si="5">SUM(B31:G31)</f>
        <v>13</v>
      </c>
    </row>
    <row r="32" spans="1:10" x14ac:dyDescent="0.25">
      <c r="A32" s="11" t="s">
        <v>35</v>
      </c>
      <c r="B32" s="4">
        <v>12</v>
      </c>
      <c r="C32" s="4">
        <v>4</v>
      </c>
      <c r="D32" s="4"/>
      <c r="E32" s="4"/>
      <c r="F32" s="4"/>
      <c r="G32" s="4"/>
      <c r="H32" s="4">
        <f t="shared" si="5"/>
        <v>16</v>
      </c>
    </row>
    <row r="33" spans="1:8" x14ac:dyDescent="0.25">
      <c r="A33" s="11" t="s">
        <v>26</v>
      </c>
      <c r="B33" s="4">
        <f>SUM(B27:B32)</f>
        <v>72</v>
      </c>
      <c r="C33" s="4">
        <f>SUM(C27:C32)</f>
        <v>7</v>
      </c>
      <c r="D33" s="4">
        <f>SUM(D27:D32)</f>
        <v>35</v>
      </c>
      <c r="E33" s="4">
        <f t="shared" ref="E33:F33" si="6">SUM(E27:E31)</f>
        <v>9</v>
      </c>
      <c r="F33" s="4">
        <f t="shared" si="6"/>
        <v>33</v>
      </c>
      <c r="G33" s="4">
        <f>SUM(G27:G31)</f>
        <v>211</v>
      </c>
      <c r="H33" s="4">
        <f t="shared" si="5"/>
        <v>367</v>
      </c>
    </row>
    <row r="34" spans="1:8" ht="1.5" customHeight="1" x14ac:dyDescent="0.25"/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Demandas x Squad</vt:lpstr>
      <vt:lpstr>HISTORIAS POR SQUAD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Domenico Spera Madureira</dc:creator>
  <cp:lastModifiedBy>Sergio Kazumi Takeda</cp:lastModifiedBy>
  <dcterms:created xsi:type="dcterms:W3CDTF">2020-01-14T09:58:32Z</dcterms:created>
  <dcterms:modified xsi:type="dcterms:W3CDTF">2020-11-25T15:38:17Z</dcterms:modified>
</cp:coreProperties>
</file>