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zhuhanwen/Downloads/ChatGPT-Educational Quesion Generation/educational question generation_dataset/"/>
    </mc:Choice>
  </mc:AlternateContent>
  <xr:revisionPtr revIDLastSave="0" documentId="13_ncr:1_{584F61B2-A371-C94D-BD8D-C94B2513D35E}" xr6:coauthVersionLast="47" xr6:coauthVersionMax="47" xr10:uidLastSave="{00000000-0000-0000-0000-000000000000}"/>
  <bookViews>
    <workbookView xWindow="1460" yWindow="1720" windowWidth="31540" windowHeight="17440" xr2:uid="{A074444B-6120-7248-AA9B-F65528AAF9E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F22" i="1" l="1"/>
  <c r="E22" i="1"/>
  <c r="D22" i="1"/>
  <c r="C22" i="1"/>
  <c r="F21" i="1"/>
  <c r="E21" i="1"/>
  <c r="D21" i="1"/>
  <c r="C21" i="1"/>
  <c r="C7" i="1"/>
  <c r="D7" i="1"/>
  <c r="E7" i="1"/>
  <c r="F7" i="1"/>
  <c r="B7" i="1"/>
</calcChain>
</file>

<file path=xl/sharedStrings.xml><?xml version="1.0" encoding="utf-8"?>
<sst xmlns="http://schemas.openxmlformats.org/spreadsheetml/2006/main" count="25" uniqueCount="13">
  <si>
    <t>BASIC KNOWLEDGE</t>
    <phoneticPr fontId="2" type="noConversion"/>
  </si>
  <si>
    <t>SUBJECTIVE EXPRESSION</t>
    <phoneticPr fontId="2" type="noConversion"/>
  </si>
  <si>
    <t>ANALYSIS</t>
    <phoneticPr fontId="2" type="noConversion"/>
  </si>
  <si>
    <t>AGREEMENT</t>
    <phoneticPr fontId="2" type="noConversion"/>
  </si>
  <si>
    <t>GUIDE</t>
    <phoneticPr fontId="2" type="noConversion"/>
  </si>
  <si>
    <t>EP</t>
    <phoneticPr fontId="2" type="noConversion"/>
  </si>
  <si>
    <t>NEP</t>
    <phoneticPr fontId="2" type="noConversion"/>
  </si>
  <si>
    <t>Q1</t>
    <phoneticPr fontId="2" type="noConversion"/>
  </si>
  <si>
    <t>Q2</t>
    <phoneticPr fontId="2" type="noConversion"/>
  </si>
  <si>
    <t>Q3</t>
    <phoneticPr fontId="2" type="noConversion"/>
  </si>
  <si>
    <t>Q4</t>
    <phoneticPr fontId="2" type="noConversion"/>
  </si>
  <si>
    <t>Q5</t>
    <phoneticPr fontId="2" type="noConversion"/>
  </si>
  <si>
    <t>sum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</si>
</sst>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2"/>
      <color theme="1"/>
      <name val="等线"/>
      <family val="2"/>
      <charset val="134"/>
      <scheme val="minor"/>
    </font>
    <font>
      <sz val="10.5"/>
      <color theme="1"/>
      <name val="DengXian"/>
      <family val="4"/>
      <charset val="134"/>
    </font>
    <font>
      <sz val="9"/>
      <name val="等线"/>
      <family val="2"/>
      <charset val="134"/>
      <scheme val="minor"/>
    </font>
    <font>
      <sz val="12"/>
      <color theme="1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>
      <alignment vertical="center"/>
    </xf>
    <xf numFmtId="9" fontId="3" fillId="0" borderId="0" applyFont="0" applyFill="0" applyBorder="0" applyAlignment="0" applyProtection="0">
      <alignment vertical="center"/>
    </xf>
  </cellStyleXfs>
  <cellXfs count="7">
    <xf numFmtId="0" fontId="0" fillId="0" borderId="0" xfId="0">
      <alignment vertical="center"/>
    </xf>
    <xf numFmtId="0" fontId="1" fillId="0" borderId="1" xfId="0" applyFont="1" applyBorder="1" applyAlignment="1">
      <alignment horizontal="justify" vertical="center" wrapText="1"/>
    </xf>
    <xf numFmtId="0" fontId="1" fillId="0" borderId="2" xfId="0" applyFont="1" applyBorder="1" applyAlignment="1">
      <alignment horizontal="justify" vertical="center" wrapText="1"/>
    </xf>
    <xf numFmtId="0" fontId="1" fillId="0" borderId="3" xfId="0" applyFont="1" applyBorder="1" applyAlignment="1">
      <alignment horizontal="justify" vertical="center" wrapText="1"/>
    </xf>
    <xf numFmtId="0" fontId="1" fillId="0" borderId="4" xfId="0" applyFont="1" applyBorder="1" applyAlignment="1">
      <alignment horizontal="justify" vertical="center" wrapText="1"/>
    </xf>
    <xf numFmtId="0" fontId="1" fillId="0" borderId="0" xfId="0" applyFont="1" applyAlignment="1">
      <alignment horizontal="justify" vertical="center" wrapText="1"/>
    </xf>
    <xf numFmtId="9" fontId="0" fillId="0" borderId="0" xfId="1" applyFont="1">
      <alignment vertical="center"/>
    </xf>
  </cellXfs>
  <cellStyles count="2">
    <cellStyle name="百分比" xfId="1" builtinId="5"/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stacked"/>
        <c:varyColors val="0"/>
        <c:ser>
          <c:idx val="0"/>
          <c:order val="0"/>
          <c:tx>
            <c:strRef>
              <c:f>Sheet1!$A$2</c:f>
              <c:strCache>
                <c:ptCount val="1"/>
                <c:pt idx="0">
                  <c:v>Q1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Sheet1!$B$1:$F$1</c:f>
              <c:strCache>
                <c:ptCount val="5"/>
                <c:pt idx="0">
                  <c:v>BASIC KNOWLEDGE</c:v>
                </c:pt>
                <c:pt idx="1">
                  <c:v>SUBJECTIVE EXPRESSION</c:v>
                </c:pt>
                <c:pt idx="2">
                  <c:v>ANALYSIS</c:v>
                </c:pt>
                <c:pt idx="3">
                  <c:v>AGREEMENT</c:v>
                </c:pt>
                <c:pt idx="4">
                  <c:v>GUIDE</c:v>
                </c:pt>
              </c:strCache>
            </c:strRef>
          </c:cat>
          <c:val>
            <c:numRef>
              <c:f>Sheet1!$B$2:$F$2</c:f>
              <c:numCache>
                <c:formatCode>General</c:formatCode>
                <c:ptCount val="5"/>
                <c:pt idx="0">
                  <c:v>6</c:v>
                </c:pt>
                <c:pt idx="1">
                  <c:v>2</c:v>
                </c:pt>
                <c:pt idx="2">
                  <c:v>4</c:v>
                </c:pt>
                <c:pt idx="3">
                  <c:v>2</c:v>
                </c:pt>
                <c:pt idx="4">
                  <c:v>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EAEA-B24C-8C6C-696B8F7C3ADF}"/>
            </c:ext>
          </c:extLst>
        </c:ser>
        <c:ser>
          <c:idx val="1"/>
          <c:order val="1"/>
          <c:tx>
            <c:strRef>
              <c:f>Sheet1!$A$3</c:f>
              <c:strCache>
                <c:ptCount val="1"/>
                <c:pt idx="0">
                  <c:v>Q2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Sheet1!$B$1:$F$1</c:f>
              <c:strCache>
                <c:ptCount val="5"/>
                <c:pt idx="0">
                  <c:v>BASIC KNOWLEDGE</c:v>
                </c:pt>
                <c:pt idx="1">
                  <c:v>SUBJECTIVE EXPRESSION</c:v>
                </c:pt>
                <c:pt idx="2">
                  <c:v>ANALYSIS</c:v>
                </c:pt>
                <c:pt idx="3">
                  <c:v>AGREEMENT</c:v>
                </c:pt>
                <c:pt idx="4">
                  <c:v>GUIDE</c:v>
                </c:pt>
              </c:strCache>
            </c:strRef>
          </c:cat>
          <c:val>
            <c:numRef>
              <c:f>Sheet1!$B$3:$F$3</c:f>
              <c:numCache>
                <c:formatCode>General</c:formatCode>
                <c:ptCount val="5"/>
                <c:pt idx="0">
                  <c:v>6</c:v>
                </c:pt>
                <c:pt idx="1">
                  <c:v>4</c:v>
                </c:pt>
                <c:pt idx="2">
                  <c:v>6</c:v>
                </c:pt>
                <c:pt idx="3">
                  <c:v>4</c:v>
                </c:pt>
                <c:pt idx="4">
                  <c:v>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EAEA-B24C-8C6C-696B8F7C3ADF}"/>
            </c:ext>
          </c:extLst>
        </c:ser>
        <c:ser>
          <c:idx val="2"/>
          <c:order val="2"/>
          <c:tx>
            <c:strRef>
              <c:f>Sheet1!$A$4</c:f>
              <c:strCache>
                <c:ptCount val="1"/>
                <c:pt idx="0">
                  <c:v>Q3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Sheet1!$B$1:$F$1</c:f>
              <c:strCache>
                <c:ptCount val="5"/>
                <c:pt idx="0">
                  <c:v>BASIC KNOWLEDGE</c:v>
                </c:pt>
                <c:pt idx="1">
                  <c:v>SUBJECTIVE EXPRESSION</c:v>
                </c:pt>
                <c:pt idx="2">
                  <c:v>ANALYSIS</c:v>
                </c:pt>
                <c:pt idx="3">
                  <c:v>AGREEMENT</c:v>
                </c:pt>
                <c:pt idx="4">
                  <c:v>GUIDE</c:v>
                </c:pt>
              </c:strCache>
            </c:strRef>
          </c:cat>
          <c:val>
            <c:numRef>
              <c:f>Sheet1!$B$4:$F$4</c:f>
              <c:numCache>
                <c:formatCode>General</c:formatCode>
                <c:ptCount val="5"/>
                <c:pt idx="0">
                  <c:v>6</c:v>
                </c:pt>
                <c:pt idx="1">
                  <c:v>2</c:v>
                </c:pt>
                <c:pt idx="2">
                  <c:v>6</c:v>
                </c:pt>
                <c:pt idx="3">
                  <c:v>6</c:v>
                </c:pt>
                <c:pt idx="4">
                  <c:v>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EAEA-B24C-8C6C-696B8F7C3ADF}"/>
            </c:ext>
          </c:extLst>
        </c:ser>
        <c:ser>
          <c:idx val="3"/>
          <c:order val="3"/>
          <c:tx>
            <c:strRef>
              <c:f>Sheet1!$A$5</c:f>
              <c:strCache>
                <c:ptCount val="1"/>
                <c:pt idx="0">
                  <c:v>Q4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strRef>
              <c:f>Sheet1!$B$1:$F$1</c:f>
              <c:strCache>
                <c:ptCount val="5"/>
                <c:pt idx="0">
                  <c:v>BASIC KNOWLEDGE</c:v>
                </c:pt>
                <c:pt idx="1">
                  <c:v>SUBJECTIVE EXPRESSION</c:v>
                </c:pt>
                <c:pt idx="2">
                  <c:v>ANALYSIS</c:v>
                </c:pt>
                <c:pt idx="3">
                  <c:v>AGREEMENT</c:v>
                </c:pt>
                <c:pt idx="4">
                  <c:v>GUIDE</c:v>
                </c:pt>
              </c:strCache>
            </c:strRef>
          </c:cat>
          <c:val>
            <c:numRef>
              <c:f>Sheet1!$B$5:$F$5</c:f>
              <c:numCache>
                <c:formatCode>General</c:formatCode>
                <c:ptCount val="5"/>
                <c:pt idx="0">
                  <c:v>6</c:v>
                </c:pt>
                <c:pt idx="1">
                  <c:v>2</c:v>
                </c:pt>
                <c:pt idx="2">
                  <c:v>4</c:v>
                </c:pt>
                <c:pt idx="3">
                  <c:v>6</c:v>
                </c:pt>
                <c:pt idx="4">
                  <c:v>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EAEA-B24C-8C6C-696B8F7C3ADF}"/>
            </c:ext>
          </c:extLst>
        </c:ser>
        <c:ser>
          <c:idx val="4"/>
          <c:order val="4"/>
          <c:tx>
            <c:strRef>
              <c:f>Sheet1!$A$6</c:f>
              <c:strCache>
                <c:ptCount val="1"/>
                <c:pt idx="0">
                  <c:v>Q5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cat>
            <c:strRef>
              <c:f>Sheet1!$B$1:$F$1</c:f>
              <c:strCache>
                <c:ptCount val="5"/>
                <c:pt idx="0">
                  <c:v>BASIC KNOWLEDGE</c:v>
                </c:pt>
                <c:pt idx="1">
                  <c:v>SUBJECTIVE EXPRESSION</c:v>
                </c:pt>
                <c:pt idx="2">
                  <c:v>ANALYSIS</c:v>
                </c:pt>
                <c:pt idx="3">
                  <c:v>AGREEMENT</c:v>
                </c:pt>
                <c:pt idx="4">
                  <c:v>GUIDE</c:v>
                </c:pt>
              </c:strCache>
            </c:strRef>
          </c:cat>
          <c:val>
            <c:numRef>
              <c:f>Sheet1!$B$6:$F$6</c:f>
              <c:numCache>
                <c:formatCode>General</c:formatCode>
                <c:ptCount val="5"/>
                <c:pt idx="0">
                  <c:v>6</c:v>
                </c:pt>
                <c:pt idx="1">
                  <c:v>4</c:v>
                </c:pt>
                <c:pt idx="2">
                  <c:v>6</c:v>
                </c:pt>
                <c:pt idx="3">
                  <c:v>4</c:v>
                </c:pt>
                <c:pt idx="4">
                  <c:v>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EAEA-B24C-8C6C-696B8F7C3AD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1452530240"/>
        <c:axId val="1452820336"/>
      </c:barChart>
      <c:catAx>
        <c:axId val="145253024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1452820336"/>
        <c:crosses val="autoZero"/>
        <c:auto val="1"/>
        <c:lblAlgn val="ctr"/>
        <c:lblOffset val="100"/>
        <c:noMultiLvlLbl val="0"/>
      </c:catAx>
      <c:valAx>
        <c:axId val="145282033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145253024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4.149319311937881E-2"/>
          <c:y val="2.3568758859373297E-2"/>
          <c:w val="0.95850680688062118"/>
          <c:h val="0.8777419138237097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Sheet1!$A$21</c:f>
              <c:strCache>
                <c:ptCount val="1"/>
                <c:pt idx="0">
                  <c:v>EP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800" b="0" i="0" u="none" strike="noStrike" kern="1200" baseline="0">
                    <a:solidFill>
                      <a:schemeClr val="accent1"/>
                    </a:solidFill>
                    <a:latin typeface="+mn-lt"/>
                    <a:ea typeface="+mn-ea"/>
                    <a:cs typeface="+mn-cs"/>
                  </a:defRPr>
                </a:pPr>
                <a:endParaRPr lang="zh-CN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Sheet1!$B$20:$F$20</c:f>
              <c:strCache>
                <c:ptCount val="5"/>
                <c:pt idx="0">
                  <c:v>BASIC KNOWLEDGE</c:v>
                </c:pt>
                <c:pt idx="1">
                  <c:v>SUBJECTIVE EXPRESSION</c:v>
                </c:pt>
                <c:pt idx="2">
                  <c:v>ANALYSIS</c:v>
                </c:pt>
                <c:pt idx="3">
                  <c:v>AGREEMENT</c:v>
                </c:pt>
                <c:pt idx="4">
                  <c:v>GUIDE</c:v>
                </c:pt>
              </c:strCache>
            </c:strRef>
          </c:cat>
          <c:val>
            <c:numRef>
              <c:f>Sheet1!$B$21:$F$21</c:f>
              <c:numCache>
                <c:formatCode>0%</c:formatCode>
                <c:ptCount val="5"/>
                <c:pt idx="0">
                  <c:v>1</c:v>
                </c:pt>
                <c:pt idx="1">
                  <c:v>0.66666666666666663</c:v>
                </c:pt>
                <c:pt idx="2">
                  <c:v>0.8666666666666667</c:v>
                </c:pt>
                <c:pt idx="3">
                  <c:v>0.66666666666666663</c:v>
                </c:pt>
                <c:pt idx="4">
                  <c:v>0.73333333333333328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E3C7-A845-BCE2-6335AE4F9199}"/>
            </c:ext>
          </c:extLst>
        </c:ser>
        <c:ser>
          <c:idx val="1"/>
          <c:order val="1"/>
          <c:tx>
            <c:strRef>
              <c:f>Sheet1!$A$22</c:f>
              <c:strCache>
                <c:ptCount val="1"/>
                <c:pt idx="0">
                  <c:v>NEP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800" b="0" i="0" u="none" strike="noStrike" kern="1200" baseline="0">
                    <a:solidFill>
                      <a:schemeClr val="accent2"/>
                    </a:solidFill>
                    <a:latin typeface="+mn-lt"/>
                    <a:ea typeface="+mn-ea"/>
                    <a:cs typeface="+mn-cs"/>
                  </a:defRPr>
                </a:pPr>
                <a:endParaRPr lang="zh-CN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Sheet1!$B$20:$F$20</c:f>
              <c:strCache>
                <c:ptCount val="5"/>
                <c:pt idx="0">
                  <c:v>BASIC KNOWLEDGE</c:v>
                </c:pt>
                <c:pt idx="1">
                  <c:v>SUBJECTIVE EXPRESSION</c:v>
                </c:pt>
                <c:pt idx="2">
                  <c:v>ANALYSIS</c:v>
                </c:pt>
                <c:pt idx="3">
                  <c:v>AGREEMENT</c:v>
                </c:pt>
                <c:pt idx="4">
                  <c:v>GUIDE</c:v>
                </c:pt>
              </c:strCache>
            </c:strRef>
          </c:cat>
          <c:val>
            <c:numRef>
              <c:f>Sheet1!$B$22:$F$22</c:f>
              <c:numCache>
                <c:formatCode>0%</c:formatCode>
                <c:ptCount val="5"/>
                <c:pt idx="0">
                  <c:v>1</c:v>
                </c:pt>
                <c:pt idx="1">
                  <c:v>0.46666666666666667</c:v>
                </c:pt>
                <c:pt idx="2">
                  <c:v>0.8666666666666667</c:v>
                </c:pt>
                <c:pt idx="3">
                  <c:v>0.73333333333333328</c:v>
                </c:pt>
                <c:pt idx="4">
                  <c:v>0.8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E3C7-A845-BCE2-6335AE4F9199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219"/>
        <c:overlap val="-27"/>
        <c:axId val="1443854880"/>
        <c:axId val="1443000032"/>
      </c:barChart>
      <c:catAx>
        <c:axId val="144385488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6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1443000032"/>
        <c:crosses val="autoZero"/>
        <c:auto val="1"/>
        <c:lblAlgn val="ctr"/>
        <c:lblOffset val="100"/>
        <c:noMultiLvlLbl val="0"/>
      </c:catAx>
      <c:valAx>
        <c:axId val="144300003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6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144385488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0.77233139731439637"/>
          <c:y val="5.2877016138708134E-2"/>
          <c:w val="0.20570204149257976"/>
          <c:h val="4.9002098412474535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20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514350</xdr:colOff>
      <xdr:row>0</xdr:row>
      <xdr:rowOff>146956</xdr:rowOff>
    </xdr:from>
    <xdr:to>
      <xdr:col>16</xdr:col>
      <xdr:colOff>266700</xdr:colOff>
      <xdr:row>18</xdr:row>
      <xdr:rowOff>38099</xdr:rowOff>
    </xdr:to>
    <xdr:graphicFrame macro="">
      <xdr:nvGraphicFramePr>
        <xdr:cNvPr id="8" name="图表 7">
          <a:extLst>
            <a:ext uri="{FF2B5EF4-FFF2-40B4-BE49-F238E27FC236}">
              <a16:creationId xmlns:a16="http://schemas.microsoft.com/office/drawing/2014/main" id="{380A6420-1292-4E94-AEF6-7B2394F6C3B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7</xdr:col>
      <xdr:colOff>520701</xdr:colOff>
      <xdr:row>19</xdr:row>
      <xdr:rowOff>119503</xdr:rowOff>
    </xdr:from>
    <xdr:to>
      <xdr:col>16</xdr:col>
      <xdr:colOff>254000</xdr:colOff>
      <xdr:row>42</xdr:row>
      <xdr:rowOff>25400</xdr:rowOff>
    </xdr:to>
    <xdr:graphicFrame macro="">
      <xdr:nvGraphicFramePr>
        <xdr:cNvPr id="2" name="图表 1">
          <a:extLst>
            <a:ext uri="{FF2B5EF4-FFF2-40B4-BE49-F238E27FC236}">
              <a16:creationId xmlns:a16="http://schemas.microsoft.com/office/drawing/2014/main" id="{60FCFD3D-1333-A4F0-E891-BB4E0DAD605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98895E-12FB-1949-B234-A7B5B685D76E}">
  <dimension ref="A1:F22"/>
  <sheetViews>
    <sheetView tabSelected="1" workbookViewId="0">
      <selection activeCell="T6" sqref="T6"/>
    </sheetView>
  </sheetViews>
  <sheetFormatPr baseColWidth="10" defaultRowHeight="16"/>
  <sheetData>
    <row r="1" spans="1:6" ht="49" thickBot="1">
      <c r="A1" s="1"/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</row>
    <row r="2" spans="1:6" ht="17" thickBot="1">
      <c r="A2" s="3" t="s">
        <v>7</v>
      </c>
      <c r="B2" s="4">
        <v>6</v>
      </c>
      <c r="C2" s="4">
        <v>2</v>
      </c>
      <c r="D2" s="4">
        <v>4</v>
      </c>
      <c r="E2" s="4">
        <v>2</v>
      </c>
      <c r="F2" s="4">
        <v>4</v>
      </c>
    </row>
    <row r="3" spans="1:6" ht="17" thickBot="1">
      <c r="A3" s="3" t="s">
        <v>8</v>
      </c>
      <c r="B3" s="4">
        <v>6</v>
      </c>
      <c r="C3" s="4">
        <v>4</v>
      </c>
      <c r="D3" s="4">
        <v>6</v>
      </c>
      <c r="E3" s="4">
        <v>4</v>
      </c>
      <c r="F3" s="4">
        <v>4</v>
      </c>
    </row>
    <row r="4" spans="1:6" ht="17" thickBot="1">
      <c r="A4" s="3" t="s">
        <v>9</v>
      </c>
      <c r="B4" s="4">
        <v>6</v>
      </c>
      <c r="C4" s="4">
        <v>2</v>
      </c>
      <c r="D4" s="4">
        <v>6</v>
      </c>
      <c r="E4" s="4">
        <v>6</v>
      </c>
      <c r="F4" s="4">
        <v>6</v>
      </c>
    </row>
    <row r="5" spans="1:6" ht="17" thickBot="1">
      <c r="A5" s="3" t="s">
        <v>10</v>
      </c>
      <c r="B5" s="4">
        <v>6</v>
      </c>
      <c r="C5" s="4">
        <v>2</v>
      </c>
      <c r="D5" s="4">
        <v>4</v>
      </c>
      <c r="E5" s="4">
        <v>6</v>
      </c>
      <c r="F5" s="4">
        <v>4</v>
      </c>
    </row>
    <row r="6" spans="1:6" ht="17" thickBot="1">
      <c r="A6" s="3" t="s">
        <v>11</v>
      </c>
      <c r="B6" s="4">
        <v>6</v>
      </c>
      <c r="C6" s="4">
        <v>4</v>
      </c>
      <c r="D6" s="4">
        <v>6</v>
      </c>
      <c r="E6" s="4">
        <v>4</v>
      </c>
      <c r="F6" s="4">
        <v>6</v>
      </c>
    </row>
    <row r="7" spans="1:6" ht="17" thickBot="1">
      <c r="A7" s="3" t="s">
        <v>12</v>
      </c>
      <c r="B7" s="4">
        <f>SUM(B2:B6)</f>
        <v>30</v>
      </c>
      <c r="C7" s="4">
        <f t="shared" ref="C7:F7" si="0">SUM(C2:C6)</f>
        <v>14</v>
      </c>
      <c r="D7" s="4">
        <f t="shared" si="0"/>
        <v>26</v>
      </c>
      <c r="E7" s="4">
        <f t="shared" si="0"/>
        <v>22</v>
      </c>
      <c r="F7" s="4">
        <f t="shared" si="0"/>
        <v>24</v>
      </c>
    </row>
    <row r="11" spans="1:6">
      <c r="B11" s="5"/>
      <c r="C11" s="5"/>
      <c r="D11" s="5"/>
      <c r="E11" s="5"/>
      <c r="F11" s="5"/>
    </row>
    <row r="12" spans="1:6">
      <c r="B12" s="5"/>
      <c r="C12" s="5"/>
      <c r="D12" s="5"/>
      <c r="E12" s="5"/>
      <c r="F12" s="5"/>
    </row>
    <row r="15" spans="1:6" ht="17" thickBot="1"/>
    <row r="16" spans="1:6" ht="49" thickBot="1">
      <c r="A16" s="1"/>
      <c r="B16" s="2" t="s">
        <v>0</v>
      </c>
      <c r="C16" s="2" t="s">
        <v>1</v>
      </c>
      <c r="D16" s="2" t="s">
        <v>2</v>
      </c>
      <c r="E16" s="2" t="s">
        <v>3</v>
      </c>
      <c r="F16" s="2" t="s">
        <v>4</v>
      </c>
    </row>
    <row r="17" spans="1:6">
      <c r="A17" t="s">
        <v>5</v>
      </c>
      <c r="B17">
        <v>30</v>
      </c>
      <c r="C17">
        <v>20</v>
      </c>
      <c r="D17">
        <v>26</v>
      </c>
      <c r="E17">
        <v>20</v>
      </c>
      <c r="F17">
        <v>22</v>
      </c>
    </row>
    <row r="18" spans="1:6">
      <c r="A18" t="s">
        <v>6</v>
      </c>
      <c r="B18">
        <v>30</v>
      </c>
      <c r="C18">
        <v>14</v>
      </c>
      <c r="D18">
        <v>26</v>
      </c>
      <c r="E18">
        <v>22</v>
      </c>
      <c r="F18">
        <v>24</v>
      </c>
    </row>
    <row r="19" spans="1:6" ht="17" thickBot="1"/>
    <row r="20" spans="1:6" ht="49" thickBot="1">
      <c r="A20" s="1"/>
      <c r="B20" s="2" t="s">
        <v>0</v>
      </c>
      <c r="C20" s="2" t="s">
        <v>1</v>
      </c>
      <c r="D20" s="2" t="s">
        <v>2</v>
      </c>
      <c r="E20" s="2" t="s">
        <v>3</v>
      </c>
      <c r="F20" s="2" t="s">
        <v>4</v>
      </c>
    </row>
    <row r="21" spans="1:6">
      <c r="A21" t="s">
        <v>5</v>
      </c>
      <c r="B21" s="6">
        <v>1</v>
      </c>
      <c r="C21" s="6">
        <f>20/30</f>
        <v>0.66666666666666663</v>
      </c>
      <c r="D21" s="6">
        <f>26/30</f>
        <v>0.8666666666666667</v>
      </c>
      <c r="E21" s="6">
        <f>20/30</f>
        <v>0.66666666666666663</v>
      </c>
      <c r="F21" s="6">
        <f>22/30</f>
        <v>0.73333333333333328</v>
      </c>
    </row>
    <row r="22" spans="1:6">
      <c r="A22" t="s">
        <v>6</v>
      </c>
      <c r="B22" s="6">
        <v>1</v>
      </c>
      <c r="C22" s="6">
        <f>14/30</f>
        <v>0.46666666666666667</v>
      </c>
      <c r="D22" s="6">
        <f>26/30</f>
        <v>0.8666666666666667</v>
      </c>
      <c r="E22" s="6">
        <f>22/30</f>
        <v>0.73333333333333328</v>
      </c>
      <c r="F22" s="6">
        <f>24/30</f>
        <v>0.8</v>
      </c>
    </row>
  </sheetData>
  <phoneticPr fontId="2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2023-05-10T13:14:59Z</dcterms:created>
  <dcterms:modified xsi:type="dcterms:W3CDTF">2023-05-17T05:49:12Z</dcterms:modified>
</cp:coreProperties>
</file>