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ofi-my.sharepoint.com/personal/aldean_smith_sanofi_com/Documents/Desktop/GitHub/Excel Projects/"/>
    </mc:Choice>
  </mc:AlternateContent>
  <xr:revisionPtr revIDLastSave="47" documentId="8_{0505292F-FCD8-4E94-B1E0-19EFA528C5A4}" xr6:coauthVersionLast="47" xr6:coauthVersionMax="47" xr10:uidLastSave="{EF7240A1-A10E-458D-909D-E10D1856E092}"/>
  <bookViews>
    <workbookView xWindow="28680" yWindow="-120" windowWidth="29040" windowHeight="15720" activeTab="1" xr2:uid="{00000000-000D-0000-FFFF-FFFF00000000}"/>
  </bookViews>
  <sheets>
    <sheet name="Raw_Data" sheetId="5" r:id="rId1"/>
    <sheet name="Cleaned_Data" sheetId="1" r:id="rId2"/>
  </sheets>
  <definedNames>
    <definedName name="_xlnm._FilterDatabase" localSheetId="1" hidden="1">Cleaned_Data!$A$1:$C$50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<sst xmlns="http://schemas.openxmlformats.org/spreadsheetml/2006/main" count="274" uniqueCount="53">
  <si>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</si>
  <si>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</si>
  <si>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</si>
  <si>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</si>
  <si>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</si>
  <si>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</si>
  <si>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</si>
  <si>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</si>
  <si>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</si>
  <si>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</si>
  <si>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</si>
  <si>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</si>
  <si>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</si>
  <si>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</si>
  <si>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</si>
  <si>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</si>
  <si>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</si>
  <si>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</si>
  <si>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</si>
  <si>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</si>
  <si>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</si>
  <si>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</si>
  <si>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</si>
  <si>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</si>
  <si>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</si>
  <si>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</si>
  <si>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</si>
  <si>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</si>
  <si>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</si>
  <si>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Total Equipment</t>
  </si>
  <si>
    <t xml:space="preserve">Average Equipment </t>
  </si>
  <si>
    <t>Lowest Equipment Value</t>
  </si>
  <si>
    <t>Highest Equipment Value</t>
  </si>
  <si>
    <t>Number of Equipment Items</t>
  </si>
  <si>
    <t>Grand Total</t>
  </si>
  <si>
    <t>Sum of Equipment Count</t>
  </si>
  <si>
    <t>Board of Elections</t>
  </si>
  <si>
    <t>Circuit Court</t>
  </si>
  <si>
    <t>Community Engagement Cluster</t>
  </si>
  <si>
    <t>Pick Up  Trucks</t>
  </si>
  <si>
    <t>Community Use of Public Facilities</t>
  </si>
  <si>
    <t>Consumer Protection</t>
  </si>
  <si>
    <t>Correction and Rehabilitation</t>
  </si>
  <si>
    <t>Public  Safety Sedan</t>
  </si>
  <si>
    <t>Public  Safety SUV</t>
  </si>
  <si>
    <t>County Executives Office</t>
  </si>
  <si>
    <t>Economic Development</t>
  </si>
  <si>
    <t>Environmental Protection</t>
  </si>
  <si>
    <t xml:space="preserve">Finance </t>
  </si>
  <si>
    <t>Fire and Rescue</t>
  </si>
  <si>
    <t>Public Safety Heavy Duty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</si>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</sst>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1" xfId="0" applyBorder="1"/>
    <xf numFmtId="2" fontId="0" fillId="0" borderId="13" xfId="0" applyNumberFormat="1" applyBorder="1"/>
    <xf numFmtId="0" fontId="0" fillId="0" borderId="13" xfId="0" applyBorder="1"/>
    <xf numFmtId="0" fontId="0" fillId="0" borderId="15" xfId="0" applyBorder="1"/>
    <xf numFmtId="0" fontId="16" fillId="0" borderId="10" xfId="0" applyFont="1" applyBorder="1"/>
    <xf numFmtId="0" fontId="16" fillId="0" borderId="12" xfId="0" applyFont="1" applyBorder="1"/>
    <xf numFmtId="0" fontId="16" fillId="0" borderId="14" xfId="0" applyFont="1" applyBorder="1"/>
    <xf numFmtId="0" fontId="0" fillId="0" borderId="0" xfId="0" applyBorder="1"/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h, Aldean /ZA" refreshedDate="45763.342110648147" createdVersion="8" refreshedVersion="8" minRefreshableVersion="3" recordCount="49" xr:uid="{273816C9-8044-49A0-AABC-5A38E7006CDF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F19E1-AD53-4EB3-BC63-3CC5EC5871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K2:L24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22">
    <i>
      <x v="11"/>
    </i>
    <i r="1"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E3E2E-C529-4557-A7AB-DE75B0657D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H2:I15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FA6FF-3E13-437E-900B-E0F147DE50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H17:I35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03B1C-A190-447F-A5DA-07D4946BB6B3}" name="Table1" displayName="Table1" ref="A1:C50" totalsRowShown="0">
  <autoFilter ref="A1:C50" xr:uid="{4C903B1C-A190-447F-A5DA-07D4946BB6B3}"/>
  <tableColumns count="3">
    <tableColumn id="1" xr3:uid="{4BF206DF-97D9-4E5E-9A0B-842243FA42D1}" name="Department"/>
    <tableColumn id="2" xr3:uid="{8EE2DC8D-A210-4F3E-AC07-A08433C26D1C}" name="Equipment Class"/>
    <tableColumn id="3" xr3:uid="{416E55E6-C756-4ABF-852B-B98FC4189D8B}" name="Equipment Coun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113E-613A-4B96-8593-DEA9038A5DF3}">
  <dimension ref="A1:C54"/>
  <sheetViews>
    <sheetView workbookViewId="0">
      <selection sqref="A1:XFD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36</v>
      </c>
      <c r="B2" t="s">
        <v>9</v>
      </c>
      <c r="C2">
        <v>1</v>
      </c>
    </row>
    <row r="3" spans="1:3" x14ac:dyDescent="0.35">
      <c r="A3" t="s">
        <v>36</v>
      </c>
      <c r="B3" t="s">
        <v>18</v>
      </c>
      <c r="C3">
        <v>2</v>
      </c>
    </row>
    <row r="4" spans="1:3" x14ac:dyDescent="0.35">
      <c r="A4" t="s">
        <v>37</v>
      </c>
      <c r="B4" t="s">
        <v>5</v>
      </c>
      <c r="C4">
        <v>1</v>
      </c>
    </row>
    <row r="5" spans="1:3" x14ac:dyDescent="0.35">
      <c r="A5" t="s">
        <v>38</v>
      </c>
      <c r="B5" t="s">
        <v>39</v>
      </c>
      <c r="C5">
        <v>8</v>
      </c>
    </row>
    <row r="6" spans="1:3" x14ac:dyDescent="0.35">
      <c r="A6" t="s">
        <v>38</v>
      </c>
      <c r="B6" t="s">
        <v>18</v>
      </c>
      <c r="C6">
        <v>7</v>
      </c>
    </row>
    <row r="7" spans="1:3" x14ac:dyDescent="0.35">
      <c r="A7" t="s">
        <v>38</v>
      </c>
      <c r="B7" t="s">
        <v>5</v>
      </c>
      <c r="C7">
        <v>2</v>
      </c>
    </row>
    <row r="8" spans="1:3" x14ac:dyDescent="0.35">
      <c r="A8" t="s">
        <v>40</v>
      </c>
      <c r="B8" t="s">
        <v>6</v>
      </c>
      <c r="C8">
        <v>1</v>
      </c>
    </row>
    <row r="9" spans="1:3" x14ac:dyDescent="0.35">
      <c r="A9" t="s">
        <v>41</v>
      </c>
      <c r="B9" t="s">
        <v>6</v>
      </c>
      <c r="C9">
        <v>1</v>
      </c>
    </row>
    <row r="10" spans="1:3" x14ac:dyDescent="0.35">
      <c r="A10" t="s">
        <v>42</v>
      </c>
      <c r="B10" t="s">
        <v>18</v>
      </c>
      <c r="C10">
        <v>3</v>
      </c>
    </row>
    <row r="11" spans="1:3" x14ac:dyDescent="0.35">
      <c r="A11" t="s">
        <v>42</v>
      </c>
      <c r="B11" t="s">
        <v>43</v>
      </c>
      <c r="C11">
        <v>1</v>
      </c>
    </row>
    <row r="12" spans="1:3" x14ac:dyDescent="0.35">
      <c r="A12" t="s">
        <v>42</v>
      </c>
      <c r="B12" t="s">
        <v>44</v>
      </c>
      <c r="C12">
        <v>2</v>
      </c>
    </row>
    <row r="13" spans="1:3" x14ac:dyDescent="0.35">
      <c r="A13" t="s">
        <v>42</v>
      </c>
      <c r="B13" t="s">
        <v>5</v>
      </c>
      <c r="C13">
        <v>3</v>
      </c>
    </row>
    <row r="14" spans="1:3" x14ac:dyDescent="0.35">
      <c r="A14" t="s">
        <v>42</v>
      </c>
      <c r="B14" t="s">
        <v>4</v>
      </c>
      <c r="C14">
        <v>1</v>
      </c>
    </row>
    <row r="15" spans="1:3" x14ac:dyDescent="0.35">
      <c r="A15" t="s">
        <v>42</v>
      </c>
      <c r="B15" t="s">
        <v>9</v>
      </c>
      <c r="C15">
        <v>8</v>
      </c>
    </row>
    <row r="16" spans="1:3" x14ac:dyDescent="0.35">
      <c r="A16" t="s">
        <v>42</v>
      </c>
      <c r="B16" t="s">
        <v>6</v>
      </c>
      <c r="C16">
        <v>10</v>
      </c>
    </row>
    <row r="17" spans="1:3" x14ac:dyDescent="0.35">
      <c r="A17" t="s">
        <v>42</v>
      </c>
      <c r="B17" t="s">
        <v>15</v>
      </c>
      <c r="C17">
        <v>1</v>
      </c>
    </row>
    <row r="18" spans="1:3" x14ac:dyDescent="0.35">
      <c r="A18" t="s">
        <v>45</v>
      </c>
      <c r="B18" t="s">
        <v>6</v>
      </c>
      <c r="C18">
        <v>2</v>
      </c>
    </row>
    <row r="19" spans="1:3" x14ac:dyDescent="0.35">
      <c r="A19" t="s">
        <v>45</v>
      </c>
      <c r="B19" t="s">
        <v>20</v>
      </c>
      <c r="C19">
        <v>3</v>
      </c>
    </row>
    <row r="20" spans="1:3" x14ac:dyDescent="0.35">
      <c r="A20" t="s">
        <v>46</v>
      </c>
      <c r="B20" t="s">
        <v>5</v>
      </c>
      <c r="C20">
        <v>1</v>
      </c>
    </row>
    <row r="21" spans="1:3" x14ac:dyDescent="0.35">
      <c r="A21" t="s">
        <v>47</v>
      </c>
      <c r="B21" t="s">
        <v>5</v>
      </c>
      <c r="C21">
        <v>18</v>
      </c>
    </row>
    <row r="22" spans="1:3" x14ac:dyDescent="0.35">
      <c r="A22" t="s">
        <v>47</v>
      </c>
      <c r="B22" t="s">
        <v>6</v>
      </c>
      <c r="C22">
        <v>15</v>
      </c>
    </row>
    <row r="23" spans="1:3" x14ac:dyDescent="0.35">
      <c r="A23" t="s">
        <v>47</v>
      </c>
      <c r="B23" t="s">
        <v>9</v>
      </c>
      <c r="C23">
        <v>3</v>
      </c>
    </row>
    <row r="24" spans="1:3" x14ac:dyDescent="0.35">
      <c r="A24" t="s">
        <v>47</v>
      </c>
      <c r="B24" t="s">
        <v>15</v>
      </c>
      <c r="C24">
        <v>1</v>
      </c>
    </row>
    <row r="25" spans="1:3" x14ac:dyDescent="0.35">
      <c r="A25" t="s">
        <v>47</v>
      </c>
      <c r="B25" t="s">
        <v>10</v>
      </c>
      <c r="C25">
        <v>2</v>
      </c>
    </row>
    <row r="26" spans="1:3" x14ac:dyDescent="0.35">
      <c r="A26" t="s">
        <v>47</v>
      </c>
      <c r="B26" t="s">
        <v>4</v>
      </c>
      <c r="C26">
        <v>33</v>
      </c>
    </row>
    <row r="27" spans="1:3" x14ac:dyDescent="0.35">
      <c r="A27" t="s">
        <v>48</v>
      </c>
      <c r="B27" t="s">
        <v>6</v>
      </c>
      <c r="C27">
        <v>3</v>
      </c>
    </row>
    <row r="28" spans="1:3" x14ac:dyDescent="0.35">
      <c r="A28" t="s">
        <v>49</v>
      </c>
      <c r="B28" t="s">
        <v>20</v>
      </c>
      <c r="C28">
        <v>27</v>
      </c>
    </row>
    <row r="29" spans="1:3" x14ac:dyDescent="0.35">
      <c r="A29" t="s">
        <v>49</v>
      </c>
      <c r="B29" t="s">
        <v>24</v>
      </c>
      <c r="C29">
        <v>12</v>
      </c>
    </row>
    <row r="30" spans="1:3" x14ac:dyDescent="0.35">
      <c r="A30" t="s">
        <v>49</v>
      </c>
      <c r="B30" t="s">
        <v>23</v>
      </c>
      <c r="C30">
        <v>18</v>
      </c>
    </row>
    <row r="31" spans="1:3" x14ac:dyDescent="0.35">
      <c r="A31" t="s">
        <v>49</v>
      </c>
      <c r="B31" t="s">
        <v>21</v>
      </c>
      <c r="C31">
        <v>11</v>
      </c>
    </row>
    <row r="32" spans="1:3" x14ac:dyDescent="0.35">
      <c r="A32" t="s">
        <v>49</v>
      </c>
      <c r="B32" t="s">
        <v>5</v>
      </c>
      <c r="C32">
        <v>6</v>
      </c>
    </row>
    <row r="33" spans="1:3" x14ac:dyDescent="0.35">
      <c r="A33" t="s">
        <v>49</v>
      </c>
      <c r="B33" t="s">
        <v>9</v>
      </c>
      <c r="C33">
        <v>4</v>
      </c>
    </row>
    <row r="34" spans="1:3" x14ac:dyDescent="0.35">
      <c r="A34" t="s">
        <v>49</v>
      </c>
      <c r="B34" t="s">
        <v>18</v>
      </c>
      <c r="C34">
        <v>2</v>
      </c>
    </row>
    <row r="35" spans="1:3" x14ac:dyDescent="0.35">
      <c r="A35" t="s">
        <v>49</v>
      </c>
      <c r="B35" t="s">
        <v>4</v>
      </c>
      <c r="C35">
        <v>12</v>
      </c>
    </row>
    <row r="36" spans="1:3" x14ac:dyDescent="0.35">
      <c r="A36" t="s">
        <v>49</v>
      </c>
      <c r="B36" t="s">
        <v>6</v>
      </c>
      <c r="C36">
        <v>1</v>
      </c>
    </row>
    <row r="37" spans="1:3" x14ac:dyDescent="0.35">
      <c r="A37" t="s">
        <v>49</v>
      </c>
      <c r="B37" t="s">
        <v>22</v>
      </c>
      <c r="C37">
        <v>4</v>
      </c>
    </row>
    <row r="38" spans="1:3" x14ac:dyDescent="0.35">
      <c r="A38" t="s">
        <v>49</v>
      </c>
      <c r="B38" t="s">
        <v>50</v>
      </c>
      <c r="C38">
        <v>1</v>
      </c>
    </row>
    <row r="39" spans="1:3" x14ac:dyDescent="0.35">
      <c r="A39" t="s">
        <v>49</v>
      </c>
      <c r="B39" t="s">
        <v>12</v>
      </c>
      <c r="C39">
        <v>1</v>
      </c>
    </row>
    <row r="40" spans="1:3" x14ac:dyDescent="0.35">
      <c r="A40" t="s">
        <v>49</v>
      </c>
      <c r="B40" t="s">
        <v>28</v>
      </c>
      <c r="C40">
        <v>1</v>
      </c>
    </row>
    <row r="41" spans="1:3" x14ac:dyDescent="0.35">
      <c r="A41" t="s">
        <v>51</v>
      </c>
      <c r="B41" t="s">
        <v>21</v>
      </c>
      <c r="C41">
        <v>1</v>
      </c>
    </row>
    <row r="42" spans="1:3" x14ac:dyDescent="0.35">
      <c r="A42" t="s">
        <v>51</v>
      </c>
      <c r="B42" t="s">
        <v>5</v>
      </c>
      <c r="C42">
        <v>21</v>
      </c>
    </row>
    <row r="43" spans="1:3" x14ac:dyDescent="0.35">
      <c r="A43" t="s">
        <v>51</v>
      </c>
      <c r="B43" t="s">
        <v>50</v>
      </c>
      <c r="C43">
        <v>1</v>
      </c>
    </row>
    <row r="44" spans="1:3" x14ac:dyDescent="0.35">
      <c r="A44" t="s">
        <v>51</v>
      </c>
      <c r="B44" t="s">
        <v>18</v>
      </c>
      <c r="C44">
        <v>45</v>
      </c>
    </row>
    <row r="45" spans="1:3" x14ac:dyDescent="0.35">
      <c r="A45" t="s">
        <v>51</v>
      </c>
      <c r="B45" t="s">
        <v>6</v>
      </c>
      <c r="C45">
        <v>31</v>
      </c>
    </row>
    <row r="46" spans="1:3" x14ac:dyDescent="0.35">
      <c r="A46" t="s">
        <v>51</v>
      </c>
      <c r="B46" t="s">
        <v>10</v>
      </c>
      <c r="C46">
        <v>3</v>
      </c>
    </row>
    <row r="47" spans="1:3" x14ac:dyDescent="0.35">
      <c r="A47" t="s">
        <v>51</v>
      </c>
      <c r="B47" t="s">
        <v>9</v>
      </c>
      <c r="C47">
        <v>42</v>
      </c>
    </row>
    <row r="48" spans="1:3" x14ac:dyDescent="0.35">
      <c r="A48" t="s">
        <v>51</v>
      </c>
      <c r="B48" t="s">
        <v>15</v>
      </c>
      <c r="C48">
        <v>5</v>
      </c>
    </row>
    <row r="49" spans="1:3" x14ac:dyDescent="0.35">
      <c r="A49" t="s">
        <v>51</v>
      </c>
      <c r="B49" t="s">
        <v>12</v>
      </c>
      <c r="C49">
        <v>5</v>
      </c>
    </row>
    <row r="50" spans="1:3" x14ac:dyDescent="0.35">
      <c r="A50" t="s">
        <v>51</v>
      </c>
      <c r="B50" t="s">
        <v>4</v>
      </c>
      <c r="C50">
        <v>48</v>
      </c>
    </row>
    <row r="51" spans="1:3" x14ac:dyDescent="0.35">
      <c r="A51" t="s">
        <v>52</v>
      </c>
      <c r="B51" t="s">
        <v>15</v>
      </c>
      <c r="C51">
        <v>5</v>
      </c>
    </row>
    <row r="52" spans="1:3" x14ac:dyDescent="0.35">
      <c r="A52" t="s">
        <v>52</v>
      </c>
      <c r="B52" t="s">
        <v>9</v>
      </c>
      <c r="C52">
        <v>15</v>
      </c>
    </row>
    <row r="53" spans="1:3" x14ac:dyDescent="0.35">
      <c r="A53" t="s">
        <v>52</v>
      </c>
      <c r="B53" t="s">
        <v>20</v>
      </c>
      <c r="C53">
        <v>1</v>
      </c>
    </row>
    <row r="54" spans="1:3" x14ac:dyDescent="0.35">
      <c r="A54" t="s">
        <v>52</v>
      </c>
      <c r="B54" t="s">
        <v>6</v>
      </c>
      <c r="C54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E17" sqref="E17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6328125" customWidth="1"/>
    <col min="4" max="4" width="4.453125" customWidth="1"/>
    <col min="5" max="5" width="25.453125" bestFit="1" customWidth="1"/>
    <col min="6" max="6" width="9.26953125" bestFit="1" customWidth="1"/>
    <col min="7" max="7" width="9.26953125" customWidth="1"/>
    <col min="8" max="8" width="28.08984375" bestFit="1" customWidth="1"/>
    <col min="9" max="9" width="22.36328125" bestFit="1" customWidth="1"/>
    <col min="10" max="10" width="3.90625" customWidth="1"/>
    <col min="11" max="11" width="29.7265625" bestFit="1" customWidth="1"/>
    <col min="12" max="12" width="22.36328125" bestFit="1" customWidth="1"/>
  </cols>
  <sheetData>
    <row r="1" spans="1:12" x14ac:dyDescent="0.35">
      <c r="A1" t="s">
        <v>0</v>
      </c>
      <c r="B1" t="s">
        <v>1</v>
      </c>
      <c r="C1" t="s">
        <v>2</v>
      </c>
    </row>
    <row r="2" spans="1:12" x14ac:dyDescent="0.35">
      <c r="A2" t="s">
        <v>3</v>
      </c>
      <c r="B2" t="s">
        <v>4</v>
      </c>
      <c r="C2">
        <v>21</v>
      </c>
      <c r="E2" s="9" t="s">
        <v>29</v>
      </c>
      <c r="F2" s="5">
        <f>SUM(Table1[Equipment Count])</f>
        <v>1582</v>
      </c>
      <c r="G2" s="12"/>
      <c r="H2" s="1" t="s">
        <v>0</v>
      </c>
      <c r="I2" t="s">
        <v>35</v>
      </c>
      <c r="K2" s="1" t="s">
        <v>0</v>
      </c>
      <c r="L2" t="s">
        <v>35</v>
      </c>
    </row>
    <row r="3" spans="1:12" x14ac:dyDescent="0.35">
      <c r="A3" t="s">
        <v>3</v>
      </c>
      <c r="B3" t="s">
        <v>5</v>
      </c>
      <c r="C3">
        <v>1</v>
      </c>
      <c r="E3" s="10" t="s">
        <v>30</v>
      </c>
      <c r="F3" s="6">
        <f>AVERAGE(C2:C50)</f>
        <v>32.285714285714285</v>
      </c>
      <c r="G3" s="13"/>
      <c r="H3" s="2" t="s">
        <v>27</v>
      </c>
      <c r="I3" s="3">
        <v>1221</v>
      </c>
      <c r="K3" s="2" t="s">
        <v>27</v>
      </c>
      <c r="L3" s="3">
        <v>1221</v>
      </c>
    </row>
    <row r="4" spans="1:12" x14ac:dyDescent="0.35">
      <c r="A4" t="s">
        <v>3</v>
      </c>
      <c r="B4" t="s">
        <v>6</v>
      </c>
      <c r="C4">
        <v>23</v>
      </c>
      <c r="E4" s="10" t="s">
        <v>31</v>
      </c>
      <c r="F4" s="7">
        <f>MIN(C2:C50)</f>
        <v>1</v>
      </c>
      <c r="G4" s="12"/>
      <c r="H4" s="2" t="s">
        <v>14</v>
      </c>
      <c r="I4" s="3">
        <v>109</v>
      </c>
      <c r="K4" s="4" t="s">
        <v>28</v>
      </c>
      <c r="L4" s="3">
        <v>379</v>
      </c>
    </row>
    <row r="5" spans="1:12" x14ac:dyDescent="0.35">
      <c r="A5" t="s">
        <v>7</v>
      </c>
      <c r="B5" t="s">
        <v>6</v>
      </c>
      <c r="C5">
        <v>2</v>
      </c>
      <c r="E5" s="10" t="s">
        <v>32</v>
      </c>
      <c r="F5" s="7">
        <f>MAX(C2:C50)</f>
        <v>379</v>
      </c>
      <c r="G5" s="12"/>
      <c r="H5" s="2" t="s">
        <v>19</v>
      </c>
      <c r="I5" s="3">
        <v>85</v>
      </c>
      <c r="K5" s="4" t="s">
        <v>18</v>
      </c>
      <c r="L5" s="3">
        <v>276</v>
      </c>
    </row>
    <row r="6" spans="1:12" x14ac:dyDescent="0.35">
      <c r="A6" t="s">
        <v>8</v>
      </c>
      <c r="B6" t="s">
        <v>4</v>
      </c>
      <c r="C6">
        <v>3</v>
      </c>
      <c r="E6" s="11" t="s">
        <v>33</v>
      </c>
      <c r="F6" s="8">
        <f>COUNT(C2:C50)</f>
        <v>49</v>
      </c>
      <c r="G6" s="12"/>
      <c r="H6" s="2" t="s">
        <v>11</v>
      </c>
      <c r="I6" s="3">
        <v>56</v>
      </c>
      <c r="K6" s="4" t="s">
        <v>12</v>
      </c>
      <c r="L6" s="3">
        <v>248</v>
      </c>
    </row>
    <row r="7" spans="1:12" x14ac:dyDescent="0.35">
      <c r="A7" t="s">
        <v>8</v>
      </c>
      <c r="B7" t="s">
        <v>9</v>
      </c>
      <c r="C7">
        <v>2</v>
      </c>
      <c r="H7" s="2" t="s">
        <v>3</v>
      </c>
      <c r="I7" s="3">
        <v>45</v>
      </c>
      <c r="K7" s="4" t="s">
        <v>10</v>
      </c>
      <c r="L7" s="3">
        <v>98</v>
      </c>
    </row>
    <row r="8" spans="1:12" x14ac:dyDescent="0.35">
      <c r="A8" t="s">
        <v>8</v>
      </c>
      <c r="B8" t="s">
        <v>10</v>
      </c>
      <c r="C8">
        <v>1</v>
      </c>
      <c r="H8" s="2" t="s">
        <v>17</v>
      </c>
      <c r="I8" s="3">
        <v>35</v>
      </c>
      <c r="K8" s="4" t="s">
        <v>4</v>
      </c>
      <c r="L8" s="3">
        <v>93</v>
      </c>
    </row>
    <row r="9" spans="1:12" x14ac:dyDescent="0.35">
      <c r="A9" t="s">
        <v>11</v>
      </c>
      <c r="B9" t="s">
        <v>9</v>
      </c>
      <c r="C9">
        <v>2</v>
      </c>
      <c r="H9" s="2" t="s">
        <v>26</v>
      </c>
      <c r="I9" s="3">
        <v>16</v>
      </c>
      <c r="K9" s="4" t="s">
        <v>5</v>
      </c>
      <c r="L9" s="3">
        <v>53</v>
      </c>
    </row>
    <row r="10" spans="1:12" x14ac:dyDescent="0.35">
      <c r="A10" t="s">
        <v>11</v>
      </c>
      <c r="B10" t="s">
        <v>12</v>
      </c>
      <c r="C10">
        <v>42</v>
      </c>
      <c r="H10" s="2" t="s">
        <v>8</v>
      </c>
      <c r="I10" s="3">
        <v>6</v>
      </c>
      <c r="K10" s="4" t="s">
        <v>6</v>
      </c>
      <c r="L10" s="3">
        <v>37</v>
      </c>
    </row>
    <row r="11" spans="1:12" x14ac:dyDescent="0.35">
      <c r="A11" t="s">
        <v>11</v>
      </c>
      <c r="B11" t="s">
        <v>5</v>
      </c>
      <c r="C11">
        <v>1</v>
      </c>
      <c r="H11" s="2" t="s">
        <v>25</v>
      </c>
      <c r="I11" s="3">
        <v>5</v>
      </c>
      <c r="K11" s="4" t="s">
        <v>9</v>
      </c>
      <c r="L11" s="3">
        <v>32</v>
      </c>
    </row>
    <row r="12" spans="1:12" x14ac:dyDescent="0.35">
      <c r="A12" t="s">
        <v>11</v>
      </c>
      <c r="B12" t="s">
        <v>6</v>
      </c>
      <c r="C12">
        <v>11</v>
      </c>
      <c r="H12" s="2" t="s">
        <v>7</v>
      </c>
      <c r="I12" s="3">
        <v>2</v>
      </c>
      <c r="K12" s="4" t="s">
        <v>15</v>
      </c>
      <c r="L12" s="3">
        <v>5</v>
      </c>
    </row>
    <row r="13" spans="1:12" x14ac:dyDescent="0.35">
      <c r="A13" t="s">
        <v>13</v>
      </c>
      <c r="B13" t="s">
        <v>5</v>
      </c>
      <c r="C13">
        <v>1</v>
      </c>
      <c r="H13" s="2" t="s">
        <v>13</v>
      </c>
      <c r="I13" s="3">
        <v>1</v>
      </c>
      <c r="K13" s="2" t="s">
        <v>14</v>
      </c>
      <c r="L13" s="3">
        <v>109</v>
      </c>
    </row>
    <row r="14" spans="1:12" x14ac:dyDescent="0.35">
      <c r="A14" t="s">
        <v>14</v>
      </c>
      <c r="B14" t="s">
        <v>15</v>
      </c>
      <c r="C14">
        <v>9</v>
      </c>
      <c r="H14" s="2" t="s">
        <v>16</v>
      </c>
      <c r="I14" s="3">
        <v>1</v>
      </c>
      <c r="K14" s="2" t="s">
        <v>19</v>
      </c>
      <c r="L14" s="3">
        <v>85</v>
      </c>
    </row>
    <row r="15" spans="1:12" x14ac:dyDescent="0.35">
      <c r="A15" t="s">
        <v>14</v>
      </c>
      <c r="B15" t="s">
        <v>5</v>
      </c>
      <c r="C15">
        <v>27</v>
      </c>
      <c r="H15" s="2" t="s">
        <v>34</v>
      </c>
      <c r="I15" s="3">
        <v>1582</v>
      </c>
      <c r="K15" s="2" t="s">
        <v>11</v>
      </c>
      <c r="L15" s="3">
        <v>56</v>
      </c>
    </row>
    <row r="16" spans="1:12" x14ac:dyDescent="0.35">
      <c r="A16" t="s">
        <v>14</v>
      </c>
      <c r="B16" t="s">
        <v>4</v>
      </c>
      <c r="C16">
        <v>24</v>
      </c>
      <c r="K16" s="2" t="s">
        <v>3</v>
      </c>
      <c r="L16" s="3">
        <v>45</v>
      </c>
    </row>
    <row r="17" spans="1:12" x14ac:dyDescent="0.35">
      <c r="A17" t="s">
        <v>14</v>
      </c>
      <c r="B17" t="s">
        <v>9</v>
      </c>
      <c r="C17">
        <v>1</v>
      </c>
      <c r="H17" s="1" t="s">
        <v>0</v>
      </c>
      <c r="I17" t="s">
        <v>35</v>
      </c>
      <c r="K17" s="2" t="s">
        <v>17</v>
      </c>
      <c r="L17" s="3">
        <v>35</v>
      </c>
    </row>
    <row r="18" spans="1:12" x14ac:dyDescent="0.35">
      <c r="A18" t="s">
        <v>14</v>
      </c>
      <c r="B18" t="s">
        <v>6</v>
      </c>
      <c r="C18">
        <v>48</v>
      </c>
      <c r="H18" s="2" t="s">
        <v>15</v>
      </c>
      <c r="I18" s="3">
        <v>15</v>
      </c>
      <c r="K18" s="2" t="s">
        <v>26</v>
      </c>
      <c r="L18" s="3">
        <v>16</v>
      </c>
    </row>
    <row r="19" spans="1:12" x14ac:dyDescent="0.35">
      <c r="A19" t="s">
        <v>16</v>
      </c>
      <c r="B19" t="s">
        <v>9</v>
      </c>
      <c r="C19">
        <v>1</v>
      </c>
      <c r="H19" s="4" t="s">
        <v>14</v>
      </c>
      <c r="I19" s="3">
        <v>9</v>
      </c>
      <c r="K19" s="2" t="s">
        <v>8</v>
      </c>
      <c r="L19" s="3">
        <v>6</v>
      </c>
    </row>
    <row r="20" spans="1:12" x14ac:dyDescent="0.35">
      <c r="A20" t="s">
        <v>17</v>
      </c>
      <c r="B20" t="s">
        <v>6</v>
      </c>
      <c r="C20">
        <v>6</v>
      </c>
      <c r="H20" s="4" t="s">
        <v>27</v>
      </c>
      <c r="I20" s="3">
        <v>5</v>
      </c>
      <c r="K20" s="2" t="s">
        <v>25</v>
      </c>
      <c r="L20" s="3">
        <v>5</v>
      </c>
    </row>
    <row r="21" spans="1:12" x14ac:dyDescent="0.35">
      <c r="A21" t="s">
        <v>17</v>
      </c>
      <c r="B21" t="s">
        <v>4</v>
      </c>
      <c r="C21">
        <v>5</v>
      </c>
      <c r="H21" s="4" t="s">
        <v>26</v>
      </c>
      <c r="I21" s="3">
        <v>1</v>
      </c>
      <c r="K21" s="2" t="s">
        <v>7</v>
      </c>
      <c r="L21" s="3">
        <v>2</v>
      </c>
    </row>
    <row r="22" spans="1:12" x14ac:dyDescent="0.35">
      <c r="A22" t="s">
        <v>17</v>
      </c>
      <c r="B22" t="s">
        <v>5</v>
      </c>
      <c r="C22">
        <v>2</v>
      </c>
      <c r="H22" s="2" t="s">
        <v>12</v>
      </c>
      <c r="I22" s="3">
        <v>290</v>
      </c>
      <c r="K22" s="2" t="s">
        <v>13</v>
      </c>
      <c r="L22" s="3">
        <v>1</v>
      </c>
    </row>
    <row r="23" spans="1:12" x14ac:dyDescent="0.35">
      <c r="A23" t="s">
        <v>17</v>
      </c>
      <c r="B23" t="s">
        <v>9</v>
      </c>
      <c r="C23">
        <v>15</v>
      </c>
      <c r="H23" s="2" t="s">
        <v>10</v>
      </c>
      <c r="I23" s="3">
        <v>100</v>
      </c>
      <c r="K23" s="2" t="s">
        <v>16</v>
      </c>
      <c r="L23" s="3">
        <v>1</v>
      </c>
    </row>
    <row r="24" spans="1:12" x14ac:dyDescent="0.35">
      <c r="A24" t="s">
        <v>17</v>
      </c>
      <c r="B24" t="s">
        <v>18</v>
      </c>
      <c r="C24">
        <v>7</v>
      </c>
      <c r="H24" s="2" t="s">
        <v>18</v>
      </c>
      <c r="I24" s="3">
        <v>283</v>
      </c>
      <c r="K24" s="2" t="s">
        <v>34</v>
      </c>
      <c r="L24" s="3">
        <v>1582</v>
      </c>
    </row>
    <row r="25" spans="1:12" x14ac:dyDescent="0.35">
      <c r="A25" t="s">
        <v>19</v>
      </c>
      <c r="B25" t="s">
        <v>20</v>
      </c>
      <c r="C25">
        <v>20</v>
      </c>
      <c r="H25" s="2" t="s">
        <v>4</v>
      </c>
      <c r="I25" s="3">
        <v>150</v>
      </c>
    </row>
    <row r="26" spans="1:12" x14ac:dyDescent="0.35">
      <c r="A26" t="s">
        <v>19</v>
      </c>
      <c r="B26" t="s">
        <v>6</v>
      </c>
      <c r="C26">
        <v>1</v>
      </c>
      <c r="H26" s="2" t="s">
        <v>22</v>
      </c>
      <c r="I26" s="3">
        <v>4</v>
      </c>
    </row>
    <row r="27" spans="1:12" x14ac:dyDescent="0.35">
      <c r="A27" t="s">
        <v>19</v>
      </c>
      <c r="B27" t="s">
        <v>10</v>
      </c>
      <c r="C27">
        <v>1</v>
      </c>
      <c r="H27" s="2" t="s">
        <v>24</v>
      </c>
      <c r="I27" s="3">
        <v>1</v>
      </c>
    </row>
    <row r="28" spans="1:12" x14ac:dyDescent="0.35">
      <c r="A28" t="s">
        <v>19</v>
      </c>
      <c r="B28" t="s">
        <v>4</v>
      </c>
      <c r="C28">
        <v>3</v>
      </c>
      <c r="H28" s="2" t="s">
        <v>23</v>
      </c>
      <c r="I28" s="3">
        <v>47</v>
      </c>
    </row>
    <row r="29" spans="1:12" x14ac:dyDescent="0.35">
      <c r="A29" t="s">
        <v>19</v>
      </c>
      <c r="B29" t="s">
        <v>5</v>
      </c>
      <c r="C29">
        <v>1</v>
      </c>
      <c r="H29" s="2" t="s">
        <v>20</v>
      </c>
      <c r="I29" s="3">
        <v>20</v>
      </c>
    </row>
    <row r="30" spans="1:12" x14ac:dyDescent="0.35">
      <c r="A30" t="s">
        <v>19</v>
      </c>
      <c r="B30" t="s">
        <v>21</v>
      </c>
      <c r="C30">
        <v>8</v>
      </c>
      <c r="H30" s="2" t="s">
        <v>21</v>
      </c>
      <c r="I30" s="3">
        <v>8</v>
      </c>
    </row>
    <row r="31" spans="1:12" x14ac:dyDescent="0.35">
      <c r="A31" t="s">
        <v>19</v>
      </c>
      <c r="B31" t="s">
        <v>22</v>
      </c>
      <c r="C31">
        <v>4</v>
      </c>
      <c r="H31" s="2" t="s">
        <v>6</v>
      </c>
      <c r="I31" s="3">
        <v>130</v>
      </c>
    </row>
    <row r="32" spans="1:12" x14ac:dyDescent="0.35">
      <c r="A32" t="s">
        <v>19</v>
      </c>
      <c r="B32" t="s">
        <v>23</v>
      </c>
      <c r="C32">
        <v>46</v>
      </c>
      <c r="H32" s="2" t="s">
        <v>5</v>
      </c>
      <c r="I32" s="3">
        <v>90</v>
      </c>
    </row>
    <row r="33" spans="1:9" x14ac:dyDescent="0.35">
      <c r="A33" t="s">
        <v>19</v>
      </c>
      <c r="B33" t="s">
        <v>24</v>
      </c>
      <c r="C33">
        <v>1</v>
      </c>
      <c r="H33" s="2" t="s">
        <v>28</v>
      </c>
      <c r="I33" s="3">
        <v>379</v>
      </c>
    </row>
    <row r="34" spans="1:9" x14ac:dyDescent="0.35">
      <c r="A34" t="s">
        <v>25</v>
      </c>
      <c r="B34" t="s">
        <v>23</v>
      </c>
      <c r="C34">
        <v>1</v>
      </c>
      <c r="H34" s="2" t="s">
        <v>9</v>
      </c>
      <c r="I34" s="3">
        <v>65</v>
      </c>
    </row>
    <row r="35" spans="1:9" x14ac:dyDescent="0.35">
      <c r="A35" t="s">
        <v>25</v>
      </c>
      <c r="B35" t="s">
        <v>9</v>
      </c>
      <c r="C35">
        <v>1</v>
      </c>
      <c r="H35" s="2" t="s">
        <v>34</v>
      </c>
      <c r="I35" s="3">
        <v>1582</v>
      </c>
    </row>
    <row r="36" spans="1:9" x14ac:dyDescent="0.35">
      <c r="A36" t="s">
        <v>25</v>
      </c>
      <c r="B36" t="s">
        <v>5</v>
      </c>
      <c r="C36">
        <v>1</v>
      </c>
    </row>
    <row r="37" spans="1:9" x14ac:dyDescent="0.35">
      <c r="A37" t="s">
        <v>25</v>
      </c>
      <c r="B37" t="s">
        <v>6</v>
      </c>
      <c r="C37">
        <v>2</v>
      </c>
    </row>
    <row r="38" spans="1:9" x14ac:dyDescent="0.35">
      <c r="A38" t="s">
        <v>26</v>
      </c>
      <c r="B38" t="s">
        <v>4</v>
      </c>
      <c r="C38">
        <v>1</v>
      </c>
    </row>
    <row r="39" spans="1:9" x14ac:dyDescent="0.35">
      <c r="A39" t="s">
        <v>26</v>
      </c>
      <c r="B39" t="s">
        <v>15</v>
      </c>
      <c r="C39">
        <v>1</v>
      </c>
    </row>
    <row r="40" spans="1:9" x14ac:dyDescent="0.35">
      <c r="A40" t="s">
        <v>26</v>
      </c>
      <c r="B40" t="s">
        <v>9</v>
      </c>
      <c r="C40">
        <v>11</v>
      </c>
    </row>
    <row r="41" spans="1:9" x14ac:dyDescent="0.35">
      <c r="A41" t="s">
        <v>26</v>
      </c>
      <c r="B41" t="s">
        <v>5</v>
      </c>
      <c r="C41">
        <v>3</v>
      </c>
    </row>
    <row r="42" spans="1:9" x14ac:dyDescent="0.35">
      <c r="A42" t="s">
        <v>27</v>
      </c>
      <c r="B42" t="s">
        <v>4</v>
      </c>
      <c r="C42">
        <v>93</v>
      </c>
    </row>
    <row r="43" spans="1:9" x14ac:dyDescent="0.35">
      <c r="A43" t="s">
        <v>27</v>
      </c>
      <c r="B43" t="s">
        <v>12</v>
      </c>
      <c r="C43">
        <v>248</v>
      </c>
    </row>
    <row r="44" spans="1:9" x14ac:dyDescent="0.35">
      <c r="A44" t="s">
        <v>27</v>
      </c>
      <c r="B44" t="s">
        <v>28</v>
      </c>
      <c r="C44">
        <v>379</v>
      </c>
    </row>
    <row r="45" spans="1:9" x14ac:dyDescent="0.35">
      <c r="A45" t="s">
        <v>27</v>
      </c>
      <c r="B45" t="s">
        <v>5</v>
      </c>
      <c r="C45">
        <v>53</v>
      </c>
    </row>
    <row r="46" spans="1:9" x14ac:dyDescent="0.35">
      <c r="A46" t="s">
        <v>27</v>
      </c>
      <c r="B46" t="s">
        <v>9</v>
      </c>
      <c r="C46">
        <v>32</v>
      </c>
    </row>
    <row r="47" spans="1:9" x14ac:dyDescent="0.35">
      <c r="A47" t="s">
        <v>27</v>
      </c>
      <c r="B47" t="s">
        <v>10</v>
      </c>
      <c r="C47">
        <v>98</v>
      </c>
    </row>
    <row r="48" spans="1:9" x14ac:dyDescent="0.35">
      <c r="A48" t="s">
        <v>27</v>
      </c>
      <c r="B48" t="s">
        <v>18</v>
      </c>
      <c r="C48">
        <v>276</v>
      </c>
    </row>
    <row r="49" spans="1:3" x14ac:dyDescent="0.35">
      <c r="A49" t="s">
        <v>27</v>
      </c>
      <c r="B49" t="s">
        <v>15</v>
      </c>
      <c r="C49">
        <v>5</v>
      </c>
    </row>
    <row r="50" spans="1:3" x14ac:dyDescent="0.35">
      <c r="A50" t="s">
        <v>27</v>
      </c>
      <c r="B50" t="s">
        <v>6</v>
      </c>
      <c r="C50">
        <v>37</v>
      </c>
    </row>
  </sheetData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Cleaned_Data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Smith, Aldean /ZA</dc:creator>
  <cp:keywords/>
  <dc:description/>
  <cp:lastModifiedBy>Smith, Aldean /ZA</cp:lastModifiedBy>
  <cp:revision/>
  <dcterms:created xsi:type="dcterms:W3CDTF">2020-09-01T17:18:12Z</dcterms:created>
  <dcterms:modified xsi:type="dcterms:W3CDTF">2025-04-16T07:17:13Z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2025-04-16T06:09:40Z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a48eba6d-43a5-4fd7-8972-1e45496a0198</vt:lpwstr>
  </property>
  <property fmtid="{D5CDD505-2E9C-101B-9397-08002B2CF9AE}" pid="8" name="MSIP_Label_d9088468-0951-4aef-9cc3-0a346e475ddc_ContentBits">
    <vt:lpwstr>0</vt:lpwstr>
  </property>
</Properties>
</file>