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顶贴量统计" sheetId="2" r:id="rId1"/>
  </sheets>
  <calcPr calcId="144525" concurrentCalc="0"/>
</workbook>
</file>

<file path=xl/sharedStrings.xml><?xml version="1.0" encoding="utf-8"?>
<sst xmlns="http://schemas.openxmlformats.org/spreadsheetml/2006/main" count="145">
  <si>
    <t>2017年顶贴及转发量</t>
  </si>
  <si>
    <t>备注：每个月统计顶贴总数</t>
  </si>
  <si>
    <t>序号</t>
  </si>
  <si>
    <t>部门</t>
  </si>
  <si>
    <t>姓名</t>
  </si>
  <si>
    <t>黑马论坛账号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</si>
  <si>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</si>
  <si>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</si>
  <si>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</si>
  <si>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</si>
  <si>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</si>
  <si>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</si>
  <si>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</si>
  <si>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</si>
  <si>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</si>
  <si>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</si>
  <si>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</si>
  <si>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</si>
  <si>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当月应顶贴量</t>
  </si>
  <si>
    <t>当月实际顶贴量</t>
  </si>
  <si>
    <t>总顶贴量</t>
  </si>
  <si>
    <t>实际总顶贴量</t>
  </si>
  <si>
    <t>Android教研部</t>
  </si>
  <si>
    <t>刘亚超</t>
  </si>
  <si>
    <t>JavaEE教研部</t>
  </si>
  <si>
    <t>张冬旭</t>
  </si>
  <si>
    <t>smallsun</t>
  </si>
  <si>
    <t>王恒</t>
  </si>
  <si>
    <t>heima天涯</t>
  </si>
  <si>
    <t>狄琛林</t>
  </si>
  <si>
    <t>刘鹏</t>
  </si>
  <si>
    <t>浮云的精彩</t>
  </si>
  <si>
    <t>王德华</t>
  </si>
  <si>
    <t>dehua306</t>
  </si>
  <si>
    <t>陈晓荣</t>
  </si>
  <si>
    <t>buding</t>
  </si>
  <si>
    <t>王勇</t>
  </si>
  <si>
    <t>王勇wangyong</t>
  </si>
  <si>
    <t>张云飞</t>
  </si>
  <si>
    <t>1324979856@qq.com</t>
  </si>
  <si>
    <t>梅军建</t>
  </si>
  <si>
    <t>陈晓强</t>
  </si>
  <si>
    <t>phpedu</t>
  </si>
  <si>
    <t>孔德铭</t>
  </si>
  <si>
    <t>菈手、看ㄖ诎</t>
  </si>
  <si>
    <t>赵帅林</t>
  </si>
  <si>
    <t>zhaoshuailin</t>
  </si>
  <si>
    <t>李方哲</t>
  </si>
  <si>
    <t>石丰源</t>
  </si>
  <si>
    <t>Definitely</t>
  </si>
  <si>
    <t>龚庆文</t>
  </si>
  <si>
    <t>pig88pig</t>
  </si>
  <si>
    <t>人事行政部</t>
  </si>
  <si>
    <t>李佩倩</t>
  </si>
  <si>
    <t>屎壳郎美眉</t>
  </si>
  <si>
    <t>罗晓坤</t>
  </si>
  <si>
    <t>杨亚男</t>
  </si>
  <si>
    <t>我是楠楠</t>
  </si>
  <si>
    <t>张梦杰</t>
  </si>
  <si>
    <t>我是色色</t>
  </si>
  <si>
    <t>杨明明</t>
  </si>
  <si>
    <t>陌上树</t>
  </si>
  <si>
    <t>刘玉洁</t>
  </si>
  <si>
    <t>liuyujie</t>
  </si>
  <si>
    <t>财务部</t>
  </si>
  <si>
    <t>王舒敏</t>
  </si>
  <si>
    <t>cn米哈米</t>
  </si>
  <si>
    <t>付蕊</t>
  </si>
  <si>
    <t>Kakashi3</t>
  </si>
  <si>
    <t>学工部</t>
  </si>
  <si>
    <t>吕叶</t>
  </si>
  <si>
    <t>黑马-吕老师</t>
  </si>
  <si>
    <t>庞晓晨</t>
  </si>
  <si>
    <t>张伟丽</t>
  </si>
  <si>
    <t>sunny-女王大人</t>
  </si>
  <si>
    <t>杨晓霞</t>
  </si>
  <si>
    <t>心灵自由博雅阁</t>
  </si>
  <si>
    <t>吴彩鹤</t>
  </si>
  <si>
    <t>彩妮儿</t>
  </si>
  <si>
    <t>苏非凡</t>
  </si>
  <si>
    <t>高姣莉</t>
  </si>
  <si>
    <t>李静亚</t>
  </si>
  <si>
    <t>水弯弯</t>
  </si>
  <si>
    <t>任梦珂</t>
  </si>
  <si>
    <t>Rmengke</t>
  </si>
  <si>
    <t>张华</t>
  </si>
  <si>
    <t> zhanghua342 </t>
  </si>
  <si>
    <t>崔丽娜</t>
  </si>
  <si>
    <t>布布</t>
  </si>
  <si>
    <t>方珂</t>
  </si>
  <si>
    <t>kristen22</t>
  </si>
  <si>
    <t>李妍</t>
  </si>
  <si>
    <t>yannie_lee</t>
  </si>
  <si>
    <t>就业服务部</t>
  </si>
  <si>
    <t>朱志江</t>
  </si>
  <si>
    <t>马帅</t>
  </si>
  <si>
    <t> 13264091408</t>
  </si>
  <si>
    <t>焦海峰</t>
  </si>
  <si>
    <t>木棉峰</t>
  </si>
  <si>
    <t>石浩洋</t>
  </si>
  <si>
    <t>后来.</t>
  </si>
  <si>
    <t>刘鹤</t>
  </si>
  <si>
    <t> mulua</t>
  </si>
  <si>
    <t>王兰兰</t>
  </si>
  <si>
    <t>大妮</t>
  </si>
  <si>
    <t>冯博</t>
  </si>
  <si>
    <t>lanfenglanmeng</t>
  </si>
  <si>
    <t>何新新</t>
  </si>
  <si>
    <t>he123456789</t>
  </si>
  <si>
    <t>冯炎</t>
  </si>
  <si>
    <t>伯牙绝弦</t>
  </si>
  <si>
    <t>张百振</t>
  </si>
  <si>
    <t>龚川晶</t>
  </si>
  <si>
    <t>川晶</t>
  </si>
  <si>
    <t>张田</t>
  </si>
  <si>
    <t>豫2星晴</t>
  </si>
  <si>
    <t>路会</t>
  </si>
  <si>
    <t>hhl321</t>
  </si>
  <si>
    <t>全国统一考试接待服务部</t>
  </si>
  <si>
    <t>吕甜甜</t>
  </si>
  <si>
    <t>王广华</t>
  </si>
  <si>
    <t>hixiaohuangren</t>
  </si>
  <si>
    <t>全国统一咨询中心</t>
  </si>
  <si>
    <t>郭雨晴</t>
  </si>
  <si>
    <t>雨过天晴123</t>
  </si>
  <si>
    <t>宋敏</t>
  </si>
  <si>
    <t>songmin</t>
  </si>
  <si>
    <t>院校合作部</t>
  </si>
  <si>
    <t>谢硕磊</t>
  </si>
  <si>
    <t>csysxsl</t>
  </si>
  <si>
    <t>王海燕</t>
  </si>
  <si>
    <t>18039115228why</t>
  </si>
  <si>
    <t>前端与移动开发教研部</t>
  </si>
  <si>
    <t>左阳</t>
  </si>
  <si>
    <t>zuoyang</t>
  </si>
  <si>
    <t>刘涛</t>
  </si>
  <si>
    <t>sunylt</t>
  </si>
  <si>
    <t>UI设计教研部</t>
  </si>
  <si>
    <t>雷卫民</t>
  </si>
  <si>
    <t>PHP教研部</t>
  </si>
  <si>
    <t>刘松</t>
  </si>
  <si>
    <t>刘松老师</t>
  </si>
  <si>
    <t>javaee就业部</t>
  </si>
  <si>
    <t>庄风涛</t>
  </si>
  <si>
    <t>zft1123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</si>
</sst>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333333"/>
      <name val="微软雅黑"/>
      <charset val="134"/>
    </font>
    <font>
      <sz val="10"/>
      <color rgb="FF000000"/>
      <name val="微软雅黑"/>
      <charset val="134"/>
    </font>
    <font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/>
    <xf numFmtId="0" fontId="12" fillId="20" borderId="0"/>
    <xf numFmtId="0" fontId="21" fillId="16" borderId="12"/>
    <xf numFmtId="44" fontId="0" fillId="0" borderId="0"/>
    <xf numFmtId="41" fontId="0" fillId="0" borderId="0"/>
    <xf numFmtId="0" fontId="12" fillId="11" borderId="0"/>
    <xf numFmtId="0" fontId="15" fillId="7" borderId="0"/>
    <xf numFmtId="43" fontId="0" fillId="0" borderId="0"/>
    <xf numFmtId="0" fontId="19" fillId="23" borderId="0"/>
    <xf numFmtId="0" fontId="24" fillId="0" borderId="0"/>
    <xf numFmtId="0" fontId="0" fillId="0" borderId="0"/>
    <xf numFmtId="0" fontId="11" fillId="0" borderId="0"/>
    <xf numFmtId="0" fontId="0" fillId="24" borderId="14"/>
    <xf numFmtId="0" fontId="19" fillId="15" borderId="0"/>
    <xf numFmtId="0" fontId="14" fillId="0" borderId="0"/>
    <xf numFmtId="0" fontId="18" fillId="0" borderId="0"/>
    <xf numFmtId="0" fontId="26" fillId="0" borderId="0"/>
    <xf numFmtId="0" fontId="13" fillId="0" borderId="0"/>
    <xf numFmtId="0" fontId="28" fillId="0" borderId="11"/>
    <xf numFmtId="0" fontId="17" fillId="0" borderId="11"/>
    <xf numFmtId="0" fontId="19" fillId="22" borderId="0"/>
    <xf numFmtId="0" fontId="14" fillId="0" borderId="16"/>
    <xf numFmtId="0" fontId="19" fillId="14" borderId="0"/>
    <xf numFmtId="0" fontId="27" fillId="19" borderId="17"/>
    <xf numFmtId="0" fontId="22" fillId="19" borderId="12"/>
    <xf numFmtId="0" fontId="16" fillId="10" borderId="10"/>
    <xf numFmtId="0" fontId="12" fillId="34" borderId="0"/>
    <xf numFmtId="0" fontId="19" fillId="27" borderId="0"/>
    <xf numFmtId="0" fontId="23" fillId="0" borderId="13"/>
    <xf numFmtId="0" fontId="25" fillId="0" borderId="15"/>
    <xf numFmtId="0" fontId="29" fillId="33" borderId="0"/>
    <xf numFmtId="0" fontId="20" fillId="13" borderId="0"/>
    <xf numFmtId="0" fontId="12" fillId="18" borderId="0"/>
    <xf numFmtId="0" fontId="19" fillId="30" borderId="0"/>
    <xf numFmtId="0" fontId="12" fillId="17" borderId="0"/>
    <xf numFmtId="0" fontId="12" fillId="9" borderId="0"/>
    <xf numFmtId="0" fontId="12" fillId="32" borderId="0"/>
    <xf numFmtId="0" fontId="12" fillId="6" borderId="0"/>
    <xf numFmtId="0" fontId="19" fillId="29" borderId="0"/>
    <xf numFmtId="0" fontId="19" fillId="26" borderId="0"/>
    <xf numFmtId="0" fontId="12" fillId="31" borderId="0"/>
    <xf numFmtId="0" fontId="12" fillId="5" borderId="0"/>
    <xf numFmtId="0" fontId="19" fillId="28" borderId="0"/>
    <xf numFmtId="0" fontId="12" fillId="8" borderId="0"/>
    <xf numFmtId="0" fontId="19" fillId="21" borderId="0"/>
    <xf numFmtId="0" fontId="19" fillId="25" borderId="0"/>
    <xf numFmtId="0" fontId="12" fillId="4" borderId="0"/>
    <xf numFmtId="0" fontId="19" fillId="12" borderId="0"/>
  </cellStyleXfs>
  <cellXfs count="3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65"/>
  <sheetViews>
    <sheetView tabSelected="1" workbookViewId="0">
      <selection activeCell="E54" sqref="E54"/>
    </sheetView>
  </sheetViews>
  <sheetFormatPr defaultColWidth="9" defaultRowHeight="16.5"/>
  <cols>
    <col min="1" max="1" width="2.16666666666667" style="2" customWidth="1"/>
    <col min="2" max="2" width="5.66666666666667" style="2" customWidth="1"/>
    <col min="3" max="3" width="19.125" style="2" customWidth="1"/>
    <col min="4" max="4" width="7" style="2" customWidth="1"/>
    <col min="5" max="5" width="18.5" style="2" customWidth="1"/>
    <col min="6" max="7" width="8.83333333333333" style="3" customWidth="1"/>
    <col min="8" max="17" width="8.83333333333333" style="2" customWidth="1"/>
    <col min="18" max="18" width="12" style="4" customWidth="1"/>
    <col min="19" max="19" width="12.75" style="4" customWidth="1"/>
    <col min="20" max="20" width="12" style="4" customWidth="1"/>
    <col min="21" max="21" width="12.125" style="4" customWidth="1"/>
  </cols>
  <sheetData>
    <row r="1" ht="14.25" customHeight="1"/>
    <row r="2" s="1" customFormat="1" ht="25" customHeight="1" spans="2:21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6"/>
      <c r="S2" s="26"/>
      <c r="T2" s="26"/>
      <c r="U2" s="27"/>
    </row>
    <row r="3" ht="20" customHeight="1" spans="2:21">
      <c r="B3" s="7" t="s">
        <v>1</v>
      </c>
      <c r="C3" s="8"/>
      <c r="D3" s="8"/>
      <c r="E3" s="8"/>
      <c r="F3" s="9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R3" s="19"/>
      <c r="S3" s="19"/>
      <c r="T3" s="19"/>
      <c r="U3" s="28"/>
    </row>
    <row r="4" ht="20" customHeight="1" spans="2:21">
      <c r="B4" s="10" t="s">
        <v>2</v>
      </c>
      <c r="C4" s="11" t="s">
        <v>3</v>
      </c>
      <c r="D4" s="11" t="s">
        <v>4</v>
      </c>
      <c r="E4" s="11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29" t="s">
        <v>21</v>
      </c>
    </row>
    <row r="5" ht="20" customHeight="1" spans="2:21">
      <c r="B5" s="13">
        <v>1</v>
      </c>
      <c r="C5" s="14" t="s">
        <v>22</v>
      </c>
      <c r="D5" s="15" t="s">
        <v>23</v>
      </c>
      <c r="E5" s="15" t="s">
        <v>23</v>
      </c>
      <c r="F5" s="15"/>
      <c r="G5" s="15"/>
      <c r="H5" s="15">
        <v>1</v>
      </c>
      <c r="I5" s="15">
        <v>4</v>
      </c>
      <c r="J5" s="12">
        <v>2</v>
      </c>
      <c r="K5" s="12"/>
      <c r="L5" s="12"/>
      <c r="M5" s="12"/>
      <c r="N5" s="12"/>
      <c r="O5" s="12"/>
      <c r="P5" s="12"/>
      <c r="Q5" s="12"/>
      <c r="R5" s="12">
        <v>14</v>
      </c>
      <c r="S5" s="12">
        <f>J5</f>
        <v>2</v>
      </c>
      <c r="T5" s="12">
        <v>48</v>
      </c>
      <c r="U5" s="29">
        <f>F5+G5+H5+I5+K5+L5+M5+J5+N5+O5+P5+Q5</f>
        <v>7</v>
      </c>
    </row>
    <row r="6" ht="20" customHeight="1" spans="2:21">
      <c r="B6" s="13">
        <v>2</v>
      </c>
      <c r="C6" s="14" t="s">
        <v>24</v>
      </c>
      <c r="D6" s="15" t="s">
        <v>25</v>
      </c>
      <c r="E6" s="15" t="s">
        <v>26</v>
      </c>
      <c r="F6" s="15"/>
      <c r="G6" s="15"/>
      <c r="H6" s="15">
        <v>4</v>
      </c>
      <c r="I6" s="15">
        <v>2</v>
      </c>
      <c r="J6" s="12"/>
      <c r="K6" s="12"/>
      <c r="L6" s="12"/>
      <c r="M6" s="12"/>
      <c r="N6" s="12"/>
      <c r="O6" s="12"/>
      <c r="P6" s="12"/>
      <c r="Q6" s="12"/>
      <c r="R6" s="12">
        <v>14</v>
      </c>
      <c r="S6" s="12">
        <f t="shared" ref="S6:S37" si="0">J6</f>
        <v>0</v>
      </c>
      <c r="T6" s="12">
        <v>48</v>
      </c>
      <c r="U6" s="29">
        <f t="shared" ref="U6:U37" si="1">F6+G6+H6+I6+K6+L6+M6+J6+N6+O6+P6+Q6</f>
        <v>6</v>
      </c>
    </row>
    <row r="7" ht="20" customHeight="1" spans="2:21">
      <c r="B7" s="13">
        <v>3</v>
      </c>
      <c r="C7" s="14" t="s">
        <v>24</v>
      </c>
      <c r="D7" s="15" t="s">
        <v>27</v>
      </c>
      <c r="E7" s="15" t="s">
        <v>28</v>
      </c>
      <c r="F7" s="15"/>
      <c r="G7" s="15"/>
      <c r="H7" s="15">
        <v>0</v>
      </c>
      <c r="I7" s="15">
        <v>0</v>
      </c>
      <c r="J7" s="12"/>
      <c r="K7" s="12"/>
      <c r="L7" s="12"/>
      <c r="M7" s="12"/>
      <c r="N7" s="12"/>
      <c r="O7" s="12"/>
      <c r="P7" s="12"/>
      <c r="Q7" s="12"/>
      <c r="R7" s="12">
        <v>14</v>
      </c>
      <c r="S7" s="12">
        <f t="shared" si="0"/>
        <v>0</v>
      </c>
      <c r="T7" s="12">
        <v>48</v>
      </c>
      <c r="U7" s="29">
        <f t="shared" si="1"/>
        <v>0</v>
      </c>
    </row>
    <row r="8" ht="20" customHeight="1" spans="2:21">
      <c r="B8" s="13">
        <v>4</v>
      </c>
      <c r="C8" s="14" t="s">
        <v>24</v>
      </c>
      <c r="D8" s="15" t="s">
        <v>29</v>
      </c>
      <c r="E8" s="15" t="s">
        <v>29</v>
      </c>
      <c r="F8" s="15"/>
      <c r="G8" s="15"/>
      <c r="H8" s="15">
        <v>0</v>
      </c>
      <c r="I8" s="15">
        <v>0</v>
      </c>
      <c r="J8" s="12"/>
      <c r="K8" s="12"/>
      <c r="L8" s="12"/>
      <c r="M8" s="12"/>
      <c r="N8" s="12"/>
      <c r="O8" s="12"/>
      <c r="P8" s="12"/>
      <c r="Q8" s="12"/>
      <c r="R8" s="12">
        <v>14</v>
      </c>
      <c r="S8" s="12">
        <f t="shared" si="0"/>
        <v>0</v>
      </c>
      <c r="T8" s="12">
        <v>48</v>
      </c>
      <c r="U8" s="29">
        <f t="shared" si="1"/>
        <v>0</v>
      </c>
    </row>
    <row r="9" ht="20" customHeight="1" spans="2:21">
      <c r="B9" s="13">
        <v>5</v>
      </c>
      <c r="C9" s="14" t="s">
        <v>24</v>
      </c>
      <c r="D9" s="15" t="s">
        <v>30</v>
      </c>
      <c r="E9" s="15" t="s">
        <v>31</v>
      </c>
      <c r="F9" s="15"/>
      <c r="G9" s="15"/>
      <c r="H9" s="15">
        <v>0</v>
      </c>
      <c r="I9" s="15">
        <v>0</v>
      </c>
      <c r="J9" s="12"/>
      <c r="K9" s="12"/>
      <c r="L9" s="12"/>
      <c r="M9" s="12"/>
      <c r="N9" s="12"/>
      <c r="O9" s="12"/>
      <c r="P9" s="12"/>
      <c r="Q9" s="12"/>
      <c r="R9" s="12">
        <v>14</v>
      </c>
      <c r="S9" s="12">
        <f t="shared" si="0"/>
        <v>0</v>
      </c>
      <c r="T9" s="12">
        <v>48</v>
      </c>
      <c r="U9" s="29">
        <f t="shared" si="1"/>
        <v>0</v>
      </c>
    </row>
    <row r="10" ht="20" customHeight="1" spans="2:21">
      <c r="B10" s="13">
        <v>6</v>
      </c>
      <c r="C10" s="14" t="s">
        <v>24</v>
      </c>
      <c r="D10" s="15" t="s">
        <v>32</v>
      </c>
      <c r="E10" s="15" t="s">
        <v>33</v>
      </c>
      <c r="F10" s="15"/>
      <c r="G10" s="15"/>
      <c r="H10" s="15">
        <v>0</v>
      </c>
      <c r="I10" s="15">
        <v>0</v>
      </c>
      <c r="J10" s="12"/>
      <c r="K10" s="12"/>
      <c r="L10" s="12"/>
      <c r="M10" s="12"/>
      <c r="N10" s="12"/>
      <c r="O10" s="12"/>
      <c r="P10" s="12"/>
      <c r="Q10" s="12"/>
      <c r="R10" s="12">
        <v>14</v>
      </c>
      <c r="S10" s="12">
        <f t="shared" si="0"/>
        <v>0</v>
      </c>
      <c r="T10" s="12">
        <v>48</v>
      </c>
      <c r="U10" s="29">
        <f t="shared" si="1"/>
        <v>0</v>
      </c>
    </row>
    <row r="11" ht="20" customHeight="1" spans="2:21">
      <c r="B11" s="13">
        <v>7</v>
      </c>
      <c r="C11" s="14" t="s">
        <v>24</v>
      </c>
      <c r="D11" s="15" t="s">
        <v>34</v>
      </c>
      <c r="E11" s="15" t="s">
        <v>35</v>
      </c>
      <c r="F11" s="15"/>
      <c r="G11" s="15"/>
      <c r="H11" s="15">
        <v>0</v>
      </c>
      <c r="I11" s="15">
        <v>0</v>
      </c>
      <c r="J11" s="12"/>
      <c r="K11" s="12"/>
      <c r="L11" s="12"/>
      <c r="M11" s="12"/>
      <c r="N11" s="12"/>
      <c r="O11" s="12"/>
      <c r="P11" s="12"/>
      <c r="Q11" s="12"/>
      <c r="R11" s="12">
        <v>14</v>
      </c>
      <c r="S11" s="12">
        <f t="shared" si="0"/>
        <v>0</v>
      </c>
      <c r="T11" s="12">
        <v>48</v>
      </c>
      <c r="U11" s="29">
        <f t="shared" si="1"/>
        <v>0</v>
      </c>
    </row>
    <row r="12" ht="20" customHeight="1" spans="2:21">
      <c r="B12" s="13">
        <v>8</v>
      </c>
      <c r="C12" s="14" t="s">
        <v>24</v>
      </c>
      <c r="D12" s="15" t="s">
        <v>36</v>
      </c>
      <c r="E12" s="15" t="s">
        <v>37</v>
      </c>
      <c r="F12" s="15"/>
      <c r="G12" s="15"/>
      <c r="H12" s="15">
        <v>0</v>
      </c>
      <c r="I12" s="15">
        <v>0</v>
      </c>
      <c r="J12" s="12"/>
      <c r="K12" s="12"/>
      <c r="L12" s="12"/>
      <c r="M12" s="12"/>
      <c r="N12" s="12"/>
      <c r="O12" s="12"/>
      <c r="P12" s="12"/>
      <c r="Q12" s="12"/>
      <c r="R12" s="12">
        <v>14</v>
      </c>
      <c r="S12" s="12">
        <f t="shared" si="0"/>
        <v>0</v>
      </c>
      <c r="T12" s="12">
        <v>48</v>
      </c>
      <c r="U12" s="29">
        <f t="shared" si="1"/>
        <v>0</v>
      </c>
    </row>
    <row r="13" ht="20" customHeight="1" spans="2:21">
      <c r="B13" s="13">
        <v>9</v>
      </c>
      <c r="C13" s="14" t="s">
        <v>24</v>
      </c>
      <c r="D13" s="15" t="s">
        <v>38</v>
      </c>
      <c r="E13" s="15" t="s">
        <v>39</v>
      </c>
      <c r="F13" s="15"/>
      <c r="G13" s="15"/>
      <c r="H13" s="15">
        <v>0</v>
      </c>
      <c r="I13" s="15">
        <v>0</v>
      </c>
      <c r="J13" s="12"/>
      <c r="K13" s="12"/>
      <c r="L13" s="12"/>
      <c r="M13" s="12"/>
      <c r="N13" s="12"/>
      <c r="O13" s="12"/>
      <c r="P13" s="12"/>
      <c r="Q13" s="12"/>
      <c r="R13" s="12">
        <v>14</v>
      </c>
      <c r="S13" s="12">
        <f t="shared" si="0"/>
        <v>0</v>
      </c>
      <c r="T13" s="12">
        <v>48</v>
      </c>
      <c r="U13" s="29">
        <f t="shared" si="1"/>
        <v>0</v>
      </c>
    </row>
    <row r="14" ht="20" customHeight="1" spans="2:21">
      <c r="B14" s="13">
        <v>10</v>
      </c>
      <c r="C14" s="14" t="s">
        <v>24</v>
      </c>
      <c r="D14" s="15" t="s">
        <v>40</v>
      </c>
      <c r="E14" s="15" t="s">
        <v>40</v>
      </c>
      <c r="F14" s="15"/>
      <c r="G14" s="15"/>
      <c r="H14" s="15">
        <v>0</v>
      </c>
      <c r="I14" s="15">
        <v>0</v>
      </c>
      <c r="J14" s="12"/>
      <c r="K14" s="12"/>
      <c r="L14" s="12"/>
      <c r="M14" s="12"/>
      <c r="N14" s="12"/>
      <c r="O14" s="12"/>
      <c r="P14" s="12"/>
      <c r="Q14" s="12"/>
      <c r="R14" s="12">
        <v>14</v>
      </c>
      <c r="S14" s="12">
        <f t="shared" si="0"/>
        <v>0</v>
      </c>
      <c r="T14" s="12">
        <v>48</v>
      </c>
      <c r="U14" s="29">
        <f t="shared" si="1"/>
        <v>0</v>
      </c>
    </row>
    <row r="15" ht="20" customHeight="1" spans="2:21">
      <c r="B15" s="13">
        <v>11</v>
      </c>
      <c r="C15" s="14" t="s">
        <v>24</v>
      </c>
      <c r="D15" s="15" t="s">
        <v>41</v>
      </c>
      <c r="E15" s="15" t="s">
        <v>42</v>
      </c>
      <c r="F15" s="15"/>
      <c r="G15" s="15">
        <v>2</v>
      </c>
      <c r="H15" s="15">
        <v>2</v>
      </c>
      <c r="I15" s="15">
        <v>0</v>
      </c>
      <c r="J15" s="12"/>
      <c r="K15" s="12"/>
      <c r="L15" s="12"/>
      <c r="M15" s="12"/>
      <c r="N15" s="12"/>
      <c r="O15" s="12"/>
      <c r="P15" s="12"/>
      <c r="Q15" s="12"/>
      <c r="R15" s="12">
        <v>14</v>
      </c>
      <c r="S15" s="12">
        <f t="shared" si="0"/>
        <v>0</v>
      </c>
      <c r="T15" s="12">
        <v>48</v>
      </c>
      <c r="U15" s="29">
        <f t="shared" si="1"/>
        <v>4</v>
      </c>
    </row>
    <row r="16" ht="20" customHeight="1" spans="2:21">
      <c r="B16" s="13">
        <v>12</v>
      </c>
      <c r="C16" s="14" t="s">
        <v>24</v>
      </c>
      <c r="D16" s="15" t="s">
        <v>43</v>
      </c>
      <c r="E16" s="15" t="s">
        <v>44</v>
      </c>
      <c r="F16" s="15"/>
      <c r="G16" s="15">
        <v>2</v>
      </c>
      <c r="H16" s="15">
        <v>1</v>
      </c>
      <c r="I16" s="15">
        <v>1</v>
      </c>
      <c r="J16" s="12"/>
      <c r="K16" s="12"/>
      <c r="L16" s="12"/>
      <c r="M16" s="12"/>
      <c r="N16" s="12"/>
      <c r="O16" s="12"/>
      <c r="P16" s="12"/>
      <c r="Q16" s="12"/>
      <c r="R16" s="12">
        <v>14</v>
      </c>
      <c r="S16" s="12">
        <f t="shared" si="0"/>
        <v>0</v>
      </c>
      <c r="T16" s="12">
        <v>48</v>
      </c>
      <c r="U16" s="29">
        <f t="shared" si="1"/>
        <v>4</v>
      </c>
    </row>
    <row r="17" ht="20" customHeight="1" spans="2:21">
      <c r="B17" s="13">
        <v>13</v>
      </c>
      <c r="C17" s="14" t="s">
        <v>24</v>
      </c>
      <c r="D17" s="15" t="s">
        <v>45</v>
      </c>
      <c r="E17" s="15" t="s">
        <v>46</v>
      </c>
      <c r="F17" s="15"/>
      <c r="G17" s="15"/>
      <c r="H17" s="15">
        <v>0</v>
      </c>
      <c r="I17" s="15">
        <v>0</v>
      </c>
      <c r="J17" s="12"/>
      <c r="K17" s="12"/>
      <c r="L17" s="12"/>
      <c r="M17" s="12"/>
      <c r="N17" s="12"/>
      <c r="O17" s="12"/>
      <c r="P17" s="12"/>
      <c r="Q17" s="12"/>
      <c r="R17" s="12">
        <v>14</v>
      </c>
      <c r="S17" s="12">
        <f t="shared" si="0"/>
        <v>0</v>
      </c>
      <c r="T17" s="12">
        <v>48</v>
      </c>
      <c r="U17" s="29">
        <f t="shared" si="1"/>
        <v>0</v>
      </c>
    </row>
    <row r="18" ht="20" customHeight="1" spans="2:21">
      <c r="B18" s="13">
        <v>14</v>
      </c>
      <c r="C18" s="14" t="s">
        <v>24</v>
      </c>
      <c r="D18" s="15" t="s">
        <v>47</v>
      </c>
      <c r="E18" s="15"/>
      <c r="F18" s="15"/>
      <c r="G18" s="15"/>
      <c r="H18" s="15">
        <v>0</v>
      </c>
      <c r="I18" s="15">
        <v>0</v>
      </c>
      <c r="J18" s="12"/>
      <c r="K18" s="12"/>
      <c r="L18" s="12"/>
      <c r="M18" s="12"/>
      <c r="N18" s="12"/>
      <c r="O18" s="12"/>
      <c r="P18" s="12"/>
      <c r="Q18" s="12"/>
      <c r="R18" s="12">
        <v>14</v>
      </c>
      <c r="S18" s="12">
        <f t="shared" si="0"/>
        <v>0</v>
      </c>
      <c r="T18" s="12">
        <v>48</v>
      </c>
      <c r="U18" s="29">
        <f t="shared" si="1"/>
        <v>0</v>
      </c>
    </row>
    <row r="19" ht="17.25" customHeight="1" spans="2:21">
      <c r="B19" s="13">
        <v>15</v>
      </c>
      <c r="C19" s="14" t="s">
        <v>24</v>
      </c>
      <c r="D19" s="15" t="s">
        <v>48</v>
      </c>
      <c r="E19" s="15" t="s">
        <v>49</v>
      </c>
      <c r="F19" s="15"/>
      <c r="G19" s="15"/>
      <c r="H19" s="15"/>
      <c r="I19" s="15"/>
      <c r="J19" s="19"/>
      <c r="K19" s="19"/>
      <c r="L19" s="19"/>
      <c r="M19" s="19"/>
      <c r="N19" s="19"/>
      <c r="O19" s="19"/>
      <c r="P19" s="19"/>
      <c r="Q19" s="19"/>
      <c r="R19" s="12">
        <v>14</v>
      </c>
      <c r="S19" s="12">
        <f t="shared" si="0"/>
        <v>0</v>
      </c>
      <c r="T19" s="12">
        <v>48</v>
      </c>
      <c r="U19" s="29">
        <f t="shared" si="1"/>
        <v>0</v>
      </c>
    </row>
    <row r="20" ht="17.25" customHeight="1" spans="2:21">
      <c r="B20" s="13">
        <v>16</v>
      </c>
      <c r="C20" s="14" t="s">
        <v>24</v>
      </c>
      <c r="D20" s="12" t="s">
        <v>50</v>
      </c>
      <c r="E20" s="15" t="s">
        <v>51</v>
      </c>
      <c r="F20" s="15"/>
      <c r="G20" s="15"/>
      <c r="H20" s="15"/>
      <c r="I20" s="15"/>
      <c r="J20" s="19">
        <v>6</v>
      </c>
      <c r="K20" s="19"/>
      <c r="L20" s="19"/>
      <c r="M20" s="19"/>
      <c r="N20" s="19"/>
      <c r="O20" s="19"/>
      <c r="P20" s="19"/>
      <c r="Q20" s="19"/>
      <c r="R20" s="12">
        <v>14</v>
      </c>
      <c r="S20" s="12">
        <f t="shared" si="0"/>
        <v>6</v>
      </c>
      <c r="T20" s="12">
        <v>48</v>
      </c>
      <c r="U20" s="29">
        <f t="shared" si="1"/>
        <v>6</v>
      </c>
    </row>
    <row r="21" ht="20" customHeight="1" spans="2:21">
      <c r="B21" s="16">
        <v>17</v>
      </c>
      <c r="C21" s="17" t="s">
        <v>52</v>
      </c>
      <c r="D21" s="18" t="s">
        <v>53</v>
      </c>
      <c r="E21" s="18" t="s">
        <v>54</v>
      </c>
      <c r="F21" s="18"/>
      <c r="G21" s="18">
        <v>3</v>
      </c>
      <c r="H21" s="18">
        <v>5</v>
      </c>
      <c r="I21" s="18">
        <v>3</v>
      </c>
      <c r="J21" s="20">
        <v>5</v>
      </c>
      <c r="K21" s="20"/>
      <c r="L21" s="20"/>
      <c r="M21" s="20"/>
      <c r="N21" s="20"/>
      <c r="O21" s="20"/>
      <c r="P21" s="20"/>
      <c r="Q21" s="20"/>
      <c r="R21" s="20">
        <v>14</v>
      </c>
      <c r="S21" s="12">
        <f t="shared" si="0"/>
        <v>5</v>
      </c>
      <c r="T21" s="12">
        <v>48</v>
      </c>
      <c r="U21" s="29">
        <f t="shared" si="1"/>
        <v>16</v>
      </c>
    </row>
    <row r="22" ht="20" customHeight="1" spans="2:21">
      <c r="B22" s="16">
        <v>18</v>
      </c>
      <c r="C22" s="17" t="s">
        <v>52</v>
      </c>
      <c r="D22" s="18" t="s">
        <v>55</v>
      </c>
      <c r="E22" s="18" t="s">
        <v>55</v>
      </c>
      <c r="F22" s="18"/>
      <c r="G22" s="18">
        <v>1</v>
      </c>
      <c r="H22" s="18">
        <v>3</v>
      </c>
      <c r="I22" s="18">
        <v>6</v>
      </c>
      <c r="J22" s="20">
        <v>4</v>
      </c>
      <c r="K22" s="20"/>
      <c r="L22" s="20"/>
      <c r="M22" s="20"/>
      <c r="N22" s="20"/>
      <c r="O22" s="20"/>
      <c r="P22" s="20"/>
      <c r="Q22" s="20"/>
      <c r="R22" s="20">
        <v>14</v>
      </c>
      <c r="S22" s="12">
        <f t="shared" si="0"/>
        <v>4</v>
      </c>
      <c r="T22" s="12">
        <v>48</v>
      </c>
      <c r="U22" s="29">
        <f t="shared" si="1"/>
        <v>14</v>
      </c>
    </row>
    <row r="23" ht="20" customHeight="1" spans="2:21">
      <c r="B23" s="16">
        <v>19</v>
      </c>
      <c r="C23" s="17" t="s">
        <v>52</v>
      </c>
      <c r="D23" s="18" t="s">
        <v>56</v>
      </c>
      <c r="E23" s="18" t="s">
        <v>57</v>
      </c>
      <c r="F23" s="18">
        <v>2</v>
      </c>
      <c r="G23" s="18">
        <v>4</v>
      </c>
      <c r="H23" s="18">
        <v>18</v>
      </c>
      <c r="I23" s="18">
        <v>10</v>
      </c>
      <c r="J23" s="20">
        <v>14</v>
      </c>
      <c r="K23" s="20"/>
      <c r="L23" s="20"/>
      <c r="M23" s="20"/>
      <c r="N23" s="20"/>
      <c r="O23" s="20"/>
      <c r="P23" s="20"/>
      <c r="Q23" s="20"/>
      <c r="R23" s="20">
        <v>14</v>
      </c>
      <c r="S23" s="12">
        <f t="shared" si="0"/>
        <v>14</v>
      </c>
      <c r="T23" s="12">
        <v>48</v>
      </c>
      <c r="U23" s="29">
        <f t="shared" si="1"/>
        <v>48</v>
      </c>
    </row>
    <row r="24" ht="20" customHeight="1" spans="2:21">
      <c r="B24" s="16">
        <v>20</v>
      </c>
      <c r="C24" s="17" t="s">
        <v>52</v>
      </c>
      <c r="D24" s="18" t="s">
        <v>58</v>
      </c>
      <c r="E24" s="18" t="s">
        <v>59</v>
      </c>
      <c r="F24" s="18">
        <v>2</v>
      </c>
      <c r="G24" s="18">
        <v>4</v>
      </c>
      <c r="H24" s="18">
        <v>17</v>
      </c>
      <c r="I24" s="18">
        <v>8</v>
      </c>
      <c r="J24" s="20">
        <v>14</v>
      </c>
      <c r="K24" s="20"/>
      <c r="L24" s="20"/>
      <c r="M24" s="20"/>
      <c r="N24" s="20"/>
      <c r="O24" s="20"/>
      <c r="P24" s="20"/>
      <c r="Q24" s="20"/>
      <c r="R24" s="20">
        <v>14</v>
      </c>
      <c r="S24" s="12">
        <f t="shared" si="0"/>
        <v>14</v>
      </c>
      <c r="T24" s="12">
        <v>48</v>
      </c>
      <c r="U24" s="29">
        <f t="shared" si="1"/>
        <v>45</v>
      </c>
    </row>
    <row r="25" ht="20" customHeight="1" spans="2:21">
      <c r="B25" s="16">
        <v>21</v>
      </c>
      <c r="C25" s="17" t="s">
        <v>52</v>
      </c>
      <c r="D25" s="18" t="s">
        <v>60</v>
      </c>
      <c r="E25" s="18" t="s">
        <v>61</v>
      </c>
      <c r="F25" s="18"/>
      <c r="G25" s="18"/>
      <c r="H25" s="18">
        <v>7</v>
      </c>
      <c r="I25" s="18">
        <v>4</v>
      </c>
      <c r="J25" s="20"/>
      <c r="K25" s="20"/>
      <c r="L25" s="20"/>
      <c r="M25" s="20"/>
      <c r="N25" s="20"/>
      <c r="O25" s="20"/>
      <c r="P25" s="20"/>
      <c r="Q25" s="20"/>
      <c r="R25" s="20">
        <v>14</v>
      </c>
      <c r="S25" s="12">
        <f t="shared" si="0"/>
        <v>0</v>
      </c>
      <c r="T25" s="12">
        <v>48</v>
      </c>
      <c r="U25" s="29">
        <f t="shared" si="1"/>
        <v>11</v>
      </c>
    </row>
    <row r="26" customHeight="1" spans="2:21">
      <c r="B26" s="16">
        <v>22</v>
      </c>
      <c r="C26" s="18" t="s">
        <v>52</v>
      </c>
      <c r="D26" s="18" t="s">
        <v>62</v>
      </c>
      <c r="E26" s="18" t="s">
        <v>63</v>
      </c>
      <c r="F26" s="18"/>
      <c r="G26" s="18"/>
      <c r="H26" s="18">
        <v>5</v>
      </c>
      <c r="I26" s="18">
        <v>5</v>
      </c>
      <c r="J26" s="20">
        <v>10</v>
      </c>
      <c r="K26" s="20"/>
      <c r="L26" s="20"/>
      <c r="M26" s="20"/>
      <c r="N26" s="20"/>
      <c r="O26" s="20"/>
      <c r="P26" s="20"/>
      <c r="Q26" s="20"/>
      <c r="R26" s="20">
        <v>14</v>
      </c>
      <c r="S26" s="12">
        <f t="shared" si="0"/>
        <v>10</v>
      </c>
      <c r="T26" s="12">
        <v>48</v>
      </c>
      <c r="U26" s="29">
        <f t="shared" si="1"/>
        <v>20</v>
      </c>
    </row>
    <row r="27" ht="20" customHeight="1" spans="2:21">
      <c r="B27" s="16">
        <v>23</v>
      </c>
      <c r="C27" s="17" t="s">
        <v>64</v>
      </c>
      <c r="D27" s="18" t="s">
        <v>65</v>
      </c>
      <c r="E27" s="18" t="s">
        <v>66</v>
      </c>
      <c r="F27" s="18"/>
      <c r="G27" s="18">
        <v>2</v>
      </c>
      <c r="H27" s="18">
        <v>7</v>
      </c>
      <c r="I27" s="18">
        <v>6</v>
      </c>
      <c r="J27" s="20"/>
      <c r="K27" s="20"/>
      <c r="L27" s="20"/>
      <c r="M27" s="20"/>
      <c r="N27" s="20"/>
      <c r="O27" s="20"/>
      <c r="P27" s="20"/>
      <c r="Q27" s="20"/>
      <c r="R27" s="20">
        <v>14</v>
      </c>
      <c r="S27" s="12">
        <f t="shared" si="0"/>
        <v>0</v>
      </c>
      <c r="T27" s="12">
        <v>48</v>
      </c>
      <c r="U27" s="29">
        <f t="shared" si="1"/>
        <v>15</v>
      </c>
    </row>
    <row r="28" ht="20" customHeight="1" spans="2:21">
      <c r="B28" s="16">
        <v>24</v>
      </c>
      <c r="C28" s="17" t="s">
        <v>64</v>
      </c>
      <c r="D28" s="18" t="s">
        <v>67</v>
      </c>
      <c r="E28" s="18" t="s">
        <v>68</v>
      </c>
      <c r="F28" s="18"/>
      <c r="G28" s="18">
        <v>2</v>
      </c>
      <c r="H28" s="18">
        <v>8</v>
      </c>
      <c r="I28" s="18">
        <v>4</v>
      </c>
      <c r="J28" s="20">
        <v>4</v>
      </c>
      <c r="K28" s="20"/>
      <c r="L28" s="20"/>
      <c r="M28" s="20"/>
      <c r="N28" s="20"/>
      <c r="O28" s="20"/>
      <c r="P28" s="20"/>
      <c r="Q28" s="20"/>
      <c r="R28" s="20">
        <v>14</v>
      </c>
      <c r="S28" s="12">
        <f t="shared" si="0"/>
        <v>4</v>
      </c>
      <c r="T28" s="12">
        <v>48</v>
      </c>
      <c r="U28" s="29">
        <f t="shared" si="1"/>
        <v>18</v>
      </c>
    </row>
    <row r="29" ht="20" customHeight="1" spans="2:21">
      <c r="B29" s="16">
        <v>25</v>
      </c>
      <c r="C29" s="17" t="s">
        <v>69</v>
      </c>
      <c r="D29" s="18" t="s">
        <v>70</v>
      </c>
      <c r="E29" s="18" t="s">
        <v>71</v>
      </c>
      <c r="F29" s="18"/>
      <c r="G29" s="18"/>
      <c r="H29" s="18">
        <v>0</v>
      </c>
      <c r="I29" s="18">
        <v>0</v>
      </c>
      <c r="J29" s="20">
        <v>2</v>
      </c>
      <c r="K29" s="20"/>
      <c r="L29" s="20"/>
      <c r="M29" s="20"/>
      <c r="N29" s="20"/>
      <c r="O29" s="20"/>
      <c r="P29" s="20"/>
      <c r="Q29" s="20"/>
      <c r="R29" s="20">
        <v>14</v>
      </c>
      <c r="S29" s="12">
        <f t="shared" si="0"/>
        <v>2</v>
      </c>
      <c r="T29" s="12">
        <v>48</v>
      </c>
      <c r="U29" s="29">
        <f t="shared" si="1"/>
        <v>2</v>
      </c>
    </row>
    <row r="30" ht="20" customHeight="1" spans="2:21">
      <c r="B30" s="16">
        <v>26</v>
      </c>
      <c r="C30" s="17" t="s">
        <v>69</v>
      </c>
      <c r="D30" s="18" t="s">
        <v>72</v>
      </c>
      <c r="E30" s="18" t="s">
        <v>72</v>
      </c>
      <c r="F30" s="18"/>
      <c r="G30" s="18">
        <v>2</v>
      </c>
      <c r="H30" s="18">
        <v>2</v>
      </c>
      <c r="I30" s="18">
        <v>4</v>
      </c>
      <c r="J30" s="20">
        <v>1</v>
      </c>
      <c r="K30" s="20"/>
      <c r="L30" s="20"/>
      <c r="M30" s="20"/>
      <c r="N30" s="20"/>
      <c r="O30" s="20"/>
      <c r="P30" s="20"/>
      <c r="Q30" s="20"/>
      <c r="R30" s="20">
        <v>14</v>
      </c>
      <c r="S30" s="12">
        <f t="shared" si="0"/>
        <v>1</v>
      </c>
      <c r="T30" s="12">
        <v>48</v>
      </c>
      <c r="U30" s="29">
        <f t="shared" si="1"/>
        <v>9</v>
      </c>
    </row>
    <row r="31" ht="20" customHeight="1" spans="2:21">
      <c r="B31" s="16">
        <v>27</v>
      </c>
      <c r="C31" s="17" t="s">
        <v>69</v>
      </c>
      <c r="D31" s="18" t="s">
        <v>73</v>
      </c>
      <c r="E31" s="18" t="s">
        <v>74</v>
      </c>
      <c r="F31" s="18"/>
      <c r="G31" s="18">
        <v>1</v>
      </c>
      <c r="H31" s="18">
        <v>5</v>
      </c>
      <c r="I31" s="18">
        <v>6</v>
      </c>
      <c r="J31" s="20">
        <v>2</v>
      </c>
      <c r="K31" s="20"/>
      <c r="L31" s="20"/>
      <c r="M31" s="20"/>
      <c r="N31" s="20"/>
      <c r="O31" s="20"/>
      <c r="P31" s="20"/>
      <c r="Q31" s="20"/>
      <c r="R31" s="20">
        <v>14</v>
      </c>
      <c r="S31" s="12">
        <f t="shared" si="0"/>
        <v>2</v>
      </c>
      <c r="T31" s="12">
        <v>48</v>
      </c>
      <c r="U31" s="29">
        <f t="shared" si="1"/>
        <v>14</v>
      </c>
    </row>
    <row r="32" ht="20" customHeight="1" spans="2:21">
      <c r="B32" s="16">
        <v>28</v>
      </c>
      <c r="C32" s="17" t="s">
        <v>69</v>
      </c>
      <c r="D32" s="18" t="s">
        <v>75</v>
      </c>
      <c r="E32" s="18" t="s">
        <v>76</v>
      </c>
      <c r="F32" s="18"/>
      <c r="G32" s="18">
        <v>2</v>
      </c>
      <c r="H32" s="18">
        <v>3</v>
      </c>
      <c r="I32" s="18">
        <v>6</v>
      </c>
      <c r="J32" s="21">
        <v>5</v>
      </c>
      <c r="K32" s="20"/>
      <c r="L32" s="20"/>
      <c r="M32" s="20"/>
      <c r="N32" s="20"/>
      <c r="O32" s="20"/>
      <c r="P32" s="20"/>
      <c r="Q32" s="20"/>
      <c r="R32" s="20">
        <v>14</v>
      </c>
      <c r="S32" s="12">
        <f t="shared" si="0"/>
        <v>5</v>
      </c>
      <c r="T32" s="12">
        <v>48</v>
      </c>
      <c r="U32" s="29">
        <f t="shared" si="1"/>
        <v>16</v>
      </c>
    </row>
    <row r="33" ht="20" customHeight="1" spans="2:21">
      <c r="B33" s="16">
        <v>29</v>
      </c>
      <c r="C33" s="17" t="s">
        <v>69</v>
      </c>
      <c r="D33" s="18" t="s">
        <v>77</v>
      </c>
      <c r="E33" s="18" t="s">
        <v>78</v>
      </c>
      <c r="F33" s="18"/>
      <c r="G33" s="18">
        <v>1</v>
      </c>
      <c r="H33" s="18">
        <v>2</v>
      </c>
      <c r="I33" s="18">
        <v>3</v>
      </c>
      <c r="J33" s="20"/>
      <c r="K33" s="20"/>
      <c r="L33" s="20"/>
      <c r="M33" s="20"/>
      <c r="N33" s="20"/>
      <c r="O33" s="20"/>
      <c r="P33" s="20"/>
      <c r="Q33" s="20"/>
      <c r="R33" s="20">
        <v>14</v>
      </c>
      <c r="S33" s="12">
        <f t="shared" si="0"/>
        <v>0</v>
      </c>
      <c r="T33" s="12">
        <v>48</v>
      </c>
      <c r="U33" s="29">
        <f t="shared" si="1"/>
        <v>6</v>
      </c>
    </row>
    <row r="34" ht="20" customHeight="1" spans="2:21">
      <c r="B34" s="16">
        <v>30</v>
      </c>
      <c r="C34" s="17" t="s">
        <v>69</v>
      </c>
      <c r="D34" s="18" t="s">
        <v>79</v>
      </c>
      <c r="E34" s="18" t="s">
        <v>79</v>
      </c>
      <c r="F34" s="18"/>
      <c r="G34" s="18">
        <v>1</v>
      </c>
      <c r="H34" s="18">
        <v>4</v>
      </c>
      <c r="I34" s="18">
        <v>1</v>
      </c>
      <c r="J34" s="20"/>
      <c r="K34" s="20"/>
      <c r="L34" s="20"/>
      <c r="M34" s="20"/>
      <c r="N34" s="20"/>
      <c r="O34" s="20"/>
      <c r="P34" s="20"/>
      <c r="Q34" s="20"/>
      <c r="R34" s="20">
        <v>14</v>
      </c>
      <c r="S34" s="12">
        <f t="shared" si="0"/>
        <v>0</v>
      </c>
      <c r="T34" s="12">
        <v>48</v>
      </c>
      <c r="U34" s="29">
        <f t="shared" si="1"/>
        <v>6</v>
      </c>
    </row>
    <row r="35" ht="20" customHeight="1" spans="2:21">
      <c r="B35" s="16">
        <v>31</v>
      </c>
      <c r="C35" s="17" t="s">
        <v>69</v>
      </c>
      <c r="D35" s="18" t="s">
        <v>80</v>
      </c>
      <c r="E35" s="18">
        <v>15239948959</v>
      </c>
      <c r="F35" s="18"/>
      <c r="G35" s="18"/>
      <c r="H35" s="18">
        <v>0</v>
      </c>
      <c r="I35" s="18">
        <v>0</v>
      </c>
      <c r="J35" s="20"/>
      <c r="K35" s="20"/>
      <c r="L35" s="20"/>
      <c r="M35" s="20"/>
      <c r="N35" s="20"/>
      <c r="O35" s="20"/>
      <c r="P35" s="20"/>
      <c r="Q35" s="20"/>
      <c r="R35" s="20">
        <v>14</v>
      </c>
      <c r="S35" s="12">
        <f t="shared" si="0"/>
        <v>0</v>
      </c>
      <c r="T35" s="12">
        <v>48</v>
      </c>
      <c r="U35" s="29">
        <f t="shared" si="1"/>
        <v>0</v>
      </c>
    </row>
    <row r="36" ht="20" customHeight="1" spans="2:21">
      <c r="B36" s="16">
        <v>32</v>
      </c>
      <c r="C36" s="17" t="s">
        <v>69</v>
      </c>
      <c r="D36" s="18" t="s">
        <v>81</v>
      </c>
      <c r="E36" s="18" t="s">
        <v>82</v>
      </c>
      <c r="F36" s="18"/>
      <c r="G36" s="18">
        <v>2</v>
      </c>
      <c r="H36" s="18">
        <v>6</v>
      </c>
      <c r="I36" s="18">
        <v>0</v>
      </c>
      <c r="J36" s="20"/>
      <c r="K36" s="20"/>
      <c r="L36" s="20"/>
      <c r="M36" s="20"/>
      <c r="N36" s="20"/>
      <c r="O36" s="20"/>
      <c r="P36" s="20"/>
      <c r="Q36" s="20"/>
      <c r="R36" s="20">
        <v>14</v>
      </c>
      <c r="S36" s="12">
        <f t="shared" si="0"/>
        <v>0</v>
      </c>
      <c r="T36" s="12">
        <v>48</v>
      </c>
      <c r="U36" s="29">
        <f t="shared" si="1"/>
        <v>8</v>
      </c>
    </row>
    <row r="37" ht="20" customHeight="1" spans="2:21">
      <c r="B37" s="16">
        <v>33</v>
      </c>
      <c r="C37" s="17" t="s">
        <v>69</v>
      </c>
      <c r="D37" s="18" t="s">
        <v>83</v>
      </c>
      <c r="E37" s="18" t="s">
        <v>84</v>
      </c>
      <c r="F37" s="18"/>
      <c r="G37" s="18">
        <v>1</v>
      </c>
      <c r="H37" s="18">
        <v>3</v>
      </c>
      <c r="I37" s="18">
        <v>4</v>
      </c>
      <c r="J37" s="20"/>
      <c r="K37" s="20"/>
      <c r="L37" s="20"/>
      <c r="M37" s="20"/>
      <c r="N37" s="20"/>
      <c r="O37" s="20"/>
      <c r="P37" s="20"/>
      <c r="Q37" s="20"/>
      <c r="R37" s="20">
        <v>14</v>
      </c>
      <c r="S37" s="12">
        <f t="shared" si="0"/>
        <v>0</v>
      </c>
      <c r="T37" s="12">
        <v>48</v>
      </c>
      <c r="U37" s="29">
        <f t="shared" si="1"/>
        <v>8</v>
      </c>
    </row>
    <row r="38" ht="20" customHeight="1" spans="2:21">
      <c r="B38" s="16">
        <v>34</v>
      </c>
      <c r="C38" s="17" t="s">
        <v>69</v>
      </c>
      <c r="D38" s="18" t="s">
        <v>85</v>
      </c>
      <c r="E38" s="18" t="s">
        <v>86</v>
      </c>
      <c r="F38" s="18"/>
      <c r="G38" s="18">
        <v>1</v>
      </c>
      <c r="H38" s="18">
        <v>0</v>
      </c>
      <c r="I38" s="18">
        <v>0</v>
      </c>
      <c r="J38" s="20"/>
      <c r="K38" s="20"/>
      <c r="L38" s="20"/>
      <c r="M38" s="20"/>
      <c r="N38" s="20"/>
      <c r="O38" s="20"/>
      <c r="P38" s="20"/>
      <c r="Q38" s="20"/>
      <c r="R38" s="20">
        <v>14</v>
      </c>
      <c r="S38" s="12">
        <f t="shared" ref="S38:S65" si="2">J38</f>
        <v>0</v>
      </c>
      <c r="T38" s="12">
        <v>48</v>
      </c>
      <c r="U38" s="29">
        <f t="shared" ref="U38:U65" si="3">F38+G38+H38+I38+K38+L38+M38+J38+N38+O38+P38+Q38</f>
        <v>1</v>
      </c>
    </row>
    <row r="39" ht="20" customHeight="1" spans="2:21">
      <c r="B39" s="16">
        <v>35</v>
      </c>
      <c r="C39" s="17" t="s">
        <v>69</v>
      </c>
      <c r="D39" s="18" t="s">
        <v>87</v>
      </c>
      <c r="E39" s="18" t="s">
        <v>88</v>
      </c>
      <c r="F39" s="18"/>
      <c r="G39" s="18">
        <v>1</v>
      </c>
      <c r="H39" s="18">
        <v>5</v>
      </c>
      <c r="I39" s="18">
        <v>0</v>
      </c>
      <c r="J39" s="20">
        <v>2</v>
      </c>
      <c r="K39" s="20"/>
      <c r="L39" s="20"/>
      <c r="M39" s="20"/>
      <c r="N39" s="20"/>
      <c r="O39" s="20"/>
      <c r="P39" s="20"/>
      <c r="Q39" s="20"/>
      <c r="R39" s="20">
        <v>14</v>
      </c>
      <c r="S39" s="12">
        <f t="shared" si="2"/>
        <v>2</v>
      </c>
      <c r="T39" s="12">
        <v>48</v>
      </c>
      <c r="U39" s="29">
        <f t="shared" si="3"/>
        <v>8</v>
      </c>
    </row>
    <row r="40" ht="20" customHeight="1" spans="2:21">
      <c r="B40" s="16">
        <v>36</v>
      </c>
      <c r="C40" s="17" t="s">
        <v>69</v>
      </c>
      <c r="D40" s="18" t="s">
        <v>89</v>
      </c>
      <c r="E40" s="18" t="s">
        <v>90</v>
      </c>
      <c r="F40" s="18"/>
      <c r="G40" s="18">
        <v>2</v>
      </c>
      <c r="H40" s="18">
        <v>8</v>
      </c>
      <c r="I40" s="18">
        <v>8</v>
      </c>
      <c r="J40" s="20">
        <v>7</v>
      </c>
      <c r="K40" s="20"/>
      <c r="L40" s="20"/>
      <c r="M40" s="20"/>
      <c r="N40" s="20"/>
      <c r="O40" s="20"/>
      <c r="P40" s="20"/>
      <c r="Q40" s="20"/>
      <c r="R40" s="20">
        <v>14</v>
      </c>
      <c r="S40" s="12">
        <f t="shared" si="2"/>
        <v>7</v>
      </c>
      <c r="T40" s="12">
        <v>48</v>
      </c>
      <c r="U40" s="29">
        <f t="shared" si="3"/>
        <v>25</v>
      </c>
    </row>
    <row r="41" customHeight="1" spans="2:21">
      <c r="B41" s="16">
        <v>37</v>
      </c>
      <c r="C41" s="18" t="s">
        <v>69</v>
      </c>
      <c r="D41" s="18" t="s">
        <v>91</v>
      </c>
      <c r="E41" s="18" t="s">
        <v>92</v>
      </c>
      <c r="F41" s="18"/>
      <c r="G41" s="18"/>
      <c r="H41" s="18">
        <v>1</v>
      </c>
      <c r="I41" s="18">
        <v>7</v>
      </c>
      <c r="J41" s="22">
        <v>9</v>
      </c>
      <c r="K41" s="20"/>
      <c r="L41" s="20"/>
      <c r="M41" s="20"/>
      <c r="N41" s="20"/>
      <c r="O41" s="20"/>
      <c r="P41" s="20"/>
      <c r="Q41" s="20"/>
      <c r="R41" s="20">
        <v>14</v>
      </c>
      <c r="S41" s="12">
        <f t="shared" si="2"/>
        <v>9</v>
      </c>
      <c r="T41" s="12">
        <v>48</v>
      </c>
      <c r="U41" s="29">
        <f t="shared" si="3"/>
        <v>17</v>
      </c>
    </row>
    <row r="42" ht="20" customHeight="1" spans="2:21">
      <c r="B42" s="16">
        <v>38</v>
      </c>
      <c r="C42" s="17" t="s">
        <v>93</v>
      </c>
      <c r="D42" s="18" t="s">
        <v>94</v>
      </c>
      <c r="E42" s="18" t="s">
        <v>94</v>
      </c>
      <c r="F42" s="18"/>
      <c r="G42" s="18"/>
      <c r="H42" s="18">
        <v>0</v>
      </c>
      <c r="I42" s="18">
        <v>0</v>
      </c>
      <c r="J42" s="20">
        <v>4</v>
      </c>
      <c r="K42" s="20"/>
      <c r="L42" s="20"/>
      <c r="M42" s="20"/>
      <c r="N42" s="20"/>
      <c r="O42" s="20"/>
      <c r="P42" s="20"/>
      <c r="Q42" s="20"/>
      <c r="R42" s="20">
        <v>14</v>
      </c>
      <c r="S42" s="12">
        <f t="shared" si="2"/>
        <v>4</v>
      </c>
      <c r="T42" s="12">
        <v>48</v>
      </c>
      <c r="U42" s="29">
        <f t="shared" si="3"/>
        <v>4</v>
      </c>
    </row>
    <row r="43" ht="20" customHeight="1" spans="2:21">
      <c r="B43" s="16">
        <v>39</v>
      </c>
      <c r="C43" s="17" t="s">
        <v>93</v>
      </c>
      <c r="D43" s="18" t="s">
        <v>95</v>
      </c>
      <c r="E43" s="18" t="s">
        <v>96</v>
      </c>
      <c r="F43" s="18"/>
      <c r="G43" s="18"/>
      <c r="H43" s="18">
        <v>0</v>
      </c>
      <c r="I43" s="18">
        <v>0</v>
      </c>
      <c r="J43" s="20">
        <v>2</v>
      </c>
      <c r="K43" s="20"/>
      <c r="L43" s="20"/>
      <c r="M43" s="20"/>
      <c r="N43" s="20"/>
      <c r="O43" s="20"/>
      <c r="P43" s="20"/>
      <c r="Q43" s="20"/>
      <c r="R43" s="20">
        <v>14</v>
      </c>
      <c r="S43" s="12">
        <f t="shared" si="2"/>
        <v>2</v>
      </c>
      <c r="T43" s="12">
        <v>48</v>
      </c>
      <c r="U43" s="29">
        <f t="shared" si="3"/>
        <v>2</v>
      </c>
    </row>
    <row r="44" ht="20" customHeight="1" spans="2:21">
      <c r="B44" s="16">
        <v>40</v>
      </c>
      <c r="C44" s="17" t="s">
        <v>93</v>
      </c>
      <c r="D44" s="18" t="s">
        <v>97</v>
      </c>
      <c r="E44" s="18" t="s">
        <v>98</v>
      </c>
      <c r="F44" s="18"/>
      <c r="G44" s="18">
        <v>1</v>
      </c>
      <c r="H44" s="18">
        <v>0</v>
      </c>
      <c r="I44" s="18">
        <v>0</v>
      </c>
      <c r="J44" s="20"/>
      <c r="K44" s="20"/>
      <c r="L44" s="20"/>
      <c r="M44" s="20"/>
      <c r="N44" s="20"/>
      <c r="O44" s="20"/>
      <c r="P44" s="20"/>
      <c r="Q44" s="20"/>
      <c r="R44" s="20">
        <v>14</v>
      </c>
      <c r="S44" s="12">
        <f t="shared" si="2"/>
        <v>0</v>
      </c>
      <c r="T44" s="12">
        <v>48</v>
      </c>
      <c r="U44" s="29">
        <f t="shared" si="3"/>
        <v>1</v>
      </c>
    </row>
    <row r="45" ht="20" customHeight="1" spans="2:21">
      <c r="B45" s="16">
        <v>41</v>
      </c>
      <c r="C45" s="17" t="s">
        <v>93</v>
      </c>
      <c r="D45" s="18" t="s">
        <v>99</v>
      </c>
      <c r="E45" s="18" t="s">
        <v>100</v>
      </c>
      <c r="F45" s="18"/>
      <c r="G45" s="18">
        <v>1</v>
      </c>
      <c r="H45" s="18">
        <v>0</v>
      </c>
      <c r="I45" s="18">
        <v>0</v>
      </c>
      <c r="J45" s="20"/>
      <c r="K45" s="20"/>
      <c r="L45" s="20"/>
      <c r="M45" s="20"/>
      <c r="N45" s="20"/>
      <c r="O45" s="20"/>
      <c r="P45" s="20"/>
      <c r="Q45" s="20"/>
      <c r="R45" s="20">
        <v>14</v>
      </c>
      <c r="S45" s="12">
        <f t="shared" si="2"/>
        <v>0</v>
      </c>
      <c r="T45" s="12">
        <v>48</v>
      </c>
      <c r="U45" s="29">
        <f t="shared" si="3"/>
        <v>1</v>
      </c>
    </row>
    <row r="46" ht="20" customHeight="1" spans="2:21">
      <c r="B46" s="16">
        <v>42</v>
      </c>
      <c r="C46" s="17" t="s">
        <v>93</v>
      </c>
      <c r="D46" s="18" t="s">
        <v>101</v>
      </c>
      <c r="E46" s="18" t="s">
        <v>102</v>
      </c>
      <c r="F46" s="18"/>
      <c r="G46" s="18"/>
      <c r="H46" s="18">
        <v>0</v>
      </c>
      <c r="I46" s="18">
        <v>0</v>
      </c>
      <c r="J46" s="20"/>
      <c r="K46" s="20"/>
      <c r="L46" s="20"/>
      <c r="M46" s="20"/>
      <c r="N46" s="20"/>
      <c r="O46" s="20"/>
      <c r="P46" s="20"/>
      <c r="Q46" s="20"/>
      <c r="R46" s="20">
        <v>14</v>
      </c>
      <c r="S46" s="12">
        <f t="shared" si="2"/>
        <v>0</v>
      </c>
      <c r="T46" s="12">
        <v>48</v>
      </c>
      <c r="U46" s="29">
        <f t="shared" si="3"/>
        <v>0</v>
      </c>
    </row>
    <row r="47" ht="20" customHeight="1" spans="2:21">
      <c r="B47" s="16">
        <v>43</v>
      </c>
      <c r="C47" s="17" t="s">
        <v>93</v>
      </c>
      <c r="D47" s="18" t="s">
        <v>103</v>
      </c>
      <c r="E47" s="18" t="s">
        <v>104</v>
      </c>
      <c r="F47" s="18"/>
      <c r="G47" s="18"/>
      <c r="H47" s="18">
        <v>0</v>
      </c>
      <c r="I47" s="18">
        <v>0</v>
      </c>
      <c r="J47" s="20"/>
      <c r="K47" s="20"/>
      <c r="L47" s="20"/>
      <c r="M47" s="20"/>
      <c r="N47" s="20"/>
      <c r="O47" s="20"/>
      <c r="P47" s="20"/>
      <c r="Q47" s="20"/>
      <c r="R47" s="20">
        <v>14</v>
      </c>
      <c r="S47" s="12">
        <f t="shared" si="2"/>
        <v>0</v>
      </c>
      <c r="T47" s="12">
        <v>48</v>
      </c>
      <c r="U47" s="29">
        <f t="shared" si="3"/>
        <v>0</v>
      </c>
    </row>
    <row r="48" ht="20" customHeight="1" spans="2:21">
      <c r="B48" s="16">
        <v>44</v>
      </c>
      <c r="C48" s="17" t="s">
        <v>93</v>
      </c>
      <c r="D48" s="18" t="s">
        <v>105</v>
      </c>
      <c r="E48" s="18" t="s">
        <v>106</v>
      </c>
      <c r="F48" s="18"/>
      <c r="G48" s="18"/>
      <c r="H48" s="18">
        <v>0</v>
      </c>
      <c r="I48" s="18">
        <v>0</v>
      </c>
      <c r="J48" s="20"/>
      <c r="K48" s="20"/>
      <c r="L48" s="20"/>
      <c r="M48" s="20"/>
      <c r="N48" s="20"/>
      <c r="O48" s="20"/>
      <c r="P48" s="20"/>
      <c r="Q48" s="20"/>
      <c r="R48" s="20">
        <v>14</v>
      </c>
      <c r="S48" s="12">
        <f t="shared" si="2"/>
        <v>0</v>
      </c>
      <c r="T48" s="12">
        <v>48</v>
      </c>
      <c r="U48" s="29">
        <f t="shared" si="3"/>
        <v>0</v>
      </c>
    </row>
    <row r="49" ht="20" customHeight="1" spans="2:21">
      <c r="B49" s="16">
        <v>45</v>
      </c>
      <c r="C49" s="17" t="s">
        <v>93</v>
      </c>
      <c r="D49" s="18" t="s">
        <v>107</v>
      </c>
      <c r="E49" s="18" t="s">
        <v>108</v>
      </c>
      <c r="F49" s="18"/>
      <c r="G49" s="18">
        <v>1</v>
      </c>
      <c r="H49" s="18">
        <v>3</v>
      </c>
      <c r="I49" s="18">
        <v>4</v>
      </c>
      <c r="J49" s="20">
        <v>2</v>
      </c>
      <c r="K49" s="20"/>
      <c r="L49" s="20"/>
      <c r="M49" s="20"/>
      <c r="N49" s="20"/>
      <c r="O49" s="20"/>
      <c r="P49" s="20"/>
      <c r="Q49" s="20"/>
      <c r="R49" s="20">
        <v>14</v>
      </c>
      <c r="S49" s="12">
        <f t="shared" si="2"/>
        <v>2</v>
      </c>
      <c r="T49" s="12">
        <v>48</v>
      </c>
      <c r="U49" s="29">
        <f t="shared" si="3"/>
        <v>10</v>
      </c>
    </row>
    <row r="50" ht="20" customHeight="1" spans="2:21">
      <c r="B50" s="16">
        <v>46</v>
      </c>
      <c r="C50" s="17" t="s">
        <v>93</v>
      </c>
      <c r="D50" s="18" t="s">
        <v>109</v>
      </c>
      <c r="E50" s="18" t="s">
        <v>110</v>
      </c>
      <c r="F50" s="18"/>
      <c r="G50" s="18">
        <v>1</v>
      </c>
      <c r="H50" s="18">
        <v>0</v>
      </c>
      <c r="I50" s="18">
        <v>0</v>
      </c>
      <c r="J50" s="20">
        <v>4</v>
      </c>
      <c r="K50" s="20"/>
      <c r="L50" s="20"/>
      <c r="M50" s="20"/>
      <c r="N50" s="20"/>
      <c r="O50" s="20"/>
      <c r="P50" s="20"/>
      <c r="Q50" s="20"/>
      <c r="R50" s="20">
        <v>14</v>
      </c>
      <c r="S50" s="12">
        <f t="shared" si="2"/>
        <v>4</v>
      </c>
      <c r="T50" s="12">
        <v>48</v>
      </c>
      <c r="U50" s="29">
        <f t="shared" si="3"/>
        <v>5</v>
      </c>
    </row>
    <row r="51" ht="20" customHeight="1" spans="2:21">
      <c r="B51" s="16">
        <v>47</v>
      </c>
      <c r="C51" s="17" t="s">
        <v>93</v>
      </c>
      <c r="D51" s="18" t="s">
        <v>111</v>
      </c>
      <c r="E51" s="18" t="s">
        <v>111</v>
      </c>
      <c r="F51" s="18"/>
      <c r="G51" s="18">
        <v>2</v>
      </c>
      <c r="H51" s="18">
        <v>5</v>
      </c>
      <c r="I51" s="18">
        <v>5</v>
      </c>
      <c r="J51" s="20">
        <v>5</v>
      </c>
      <c r="K51" s="20"/>
      <c r="L51" s="20"/>
      <c r="M51" s="20"/>
      <c r="N51" s="20"/>
      <c r="O51" s="20"/>
      <c r="P51" s="20"/>
      <c r="Q51" s="20"/>
      <c r="R51" s="20">
        <v>14</v>
      </c>
      <c r="S51" s="12">
        <f t="shared" si="2"/>
        <v>5</v>
      </c>
      <c r="T51" s="12">
        <v>48</v>
      </c>
      <c r="U51" s="29">
        <f t="shared" si="3"/>
        <v>17</v>
      </c>
    </row>
    <row r="52" customHeight="1" spans="2:21">
      <c r="B52" s="16">
        <v>48</v>
      </c>
      <c r="C52" s="18" t="s">
        <v>93</v>
      </c>
      <c r="D52" s="18" t="s">
        <v>112</v>
      </c>
      <c r="E52" s="18" t="s">
        <v>113</v>
      </c>
      <c r="F52" s="18"/>
      <c r="G52" s="18"/>
      <c r="H52" s="18"/>
      <c r="I52" s="18">
        <v>7</v>
      </c>
      <c r="J52" s="20">
        <v>3</v>
      </c>
      <c r="K52" s="20"/>
      <c r="L52" s="20"/>
      <c r="M52" s="20"/>
      <c r="N52" s="20"/>
      <c r="O52" s="20"/>
      <c r="P52" s="20"/>
      <c r="Q52" s="20"/>
      <c r="R52" s="20">
        <v>14</v>
      </c>
      <c r="S52" s="12">
        <f t="shared" si="2"/>
        <v>3</v>
      </c>
      <c r="T52" s="12">
        <v>48</v>
      </c>
      <c r="U52" s="29">
        <f t="shared" si="3"/>
        <v>10</v>
      </c>
    </row>
    <row r="53" ht="17.25" customHeight="1" spans="2:21">
      <c r="B53" s="16">
        <v>49</v>
      </c>
      <c r="C53" s="18" t="s">
        <v>93</v>
      </c>
      <c r="D53" s="18" t="s">
        <v>114</v>
      </c>
      <c r="E53" s="18" t="s">
        <v>115</v>
      </c>
      <c r="F53" s="18"/>
      <c r="G53" s="18"/>
      <c r="H53" s="18"/>
      <c r="I53" s="18">
        <v>2</v>
      </c>
      <c r="J53" s="23">
        <v>4</v>
      </c>
      <c r="K53" s="23"/>
      <c r="L53" s="23"/>
      <c r="M53" s="23"/>
      <c r="N53" s="23"/>
      <c r="O53" s="23"/>
      <c r="P53" s="23"/>
      <c r="Q53" s="23"/>
      <c r="R53" s="20">
        <v>14</v>
      </c>
      <c r="S53" s="12">
        <f t="shared" si="2"/>
        <v>4</v>
      </c>
      <c r="T53" s="12">
        <v>48</v>
      </c>
      <c r="U53" s="29">
        <f t="shared" si="3"/>
        <v>6</v>
      </c>
    </row>
    <row r="54" customHeight="1" spans="2:21">
      <c r="B54" s="16">
        <v>50</v>
      </c>
      <c r="C54" s="18" t="s">
        <v>93</v>
      </c>
      <c r="D54" s="18" t="s">
        <v>116</v>
      </c>
      <c r="E54" s="18" t="s">
        <v>117</v>
      </c>
      <c r="F54" s="18"/>
      <c r="G54" s="18"/>
      <c r="H54" s="18">
        <v>0</v>
      </c>
      <c r="I54" s="18">
        <v>0</v>
      </c>
      <c r="J54" s="20"/>
      <c r="K54" s="20"/>
      <c r="L54" s="20"/>
      <c r="M54" s="20"/>
      <c r="N54" s="20"/>
      <c r="O54" s="20"/>
      <c r="P54" s="20"/>
      <c r="Q54" s="20"/>
      <c r="R54" s="20">
        <v>14</v>
      </c>
      <c r="S54" s="12">
        <f t="shared" si="2"/>
        <v>0</v>
      </c>
      <c r="T54" s="12">
        <v>48</v>
      </c>
      <c r="U54" s="29">
        <f t="shared" si="3"/>
        <v>0</v>
      </c>
    </row>
    <row r="55" ht="20" customHeight="1" spans="2:21">
      <c r="B55" s="16">
        <v>51</v>
      </c>
      <c r="C55" s="17" t="s">
        <v>118</v>
      </c>
      <c r="D55" s="18" t="s">
        <v>119</v>
      </c>
      <c r="E55" s="18"/>
      <c r="F55" s="18"/>
      <c r="G55" s="18"/>
      <c r="H55" s="18"/>
      <c r="I55" s="18"/>
      <c r="J55" s="24"/>
      <c r="K55" s="20"/>
      <c r="L55" s="20"/>
      <c r="M55" s="20"/>
      <c r="N55" s="20"/>
      <c r="O55" s="20"/>
      <c r="P55" s="20"/>
      <c r="Q55" s="20"/>
      <c r="R55" s="20">
        <v>14</v>
      </c>
      <c r="S55" s="12">
        <f t="shared" si="2"/>
        <v>0</v>
      </c>
      <c r="T55" s="12">
        <v>48</v>
      </c>
      <c r="U55" s="29">
        <f t="shared" si="3"/>
        <v>0</v>
      </c>
    </row>
    <row r="56" ht="20" customHeight="1" spans="2:21">
      <c r="B56" s="16">
        <v>52</v>
      </c>
      <c r="C56" s="17" t="s">
        <v>118</v>
      </c>
      <c r="D56" s="18" t="s">
        <v>120</v>
      </c>
      <c r="E56" s="18" t="s">
        <v>121</v>
      </c>
      <c r="F56" s="18"/>
      <c r="G56" s="18"/>
      <c r="H56" s="18">
        <v>10</v>
      </c>
      <c r="I56" s="18">
        <v>5</v>
      </c>
      <c r="J56" s="25">
        <v>7</v>
      </c>
      <c r="K56" s="20"/>
      <c r="L56" s="20"/>
      <c r="M56" s="20"/>
      <c r="N56" s="20"/>
      <c r="O56" s="20"/>
      <c r="P56" s="20"/>
      <c r="Q56" s="20"/>
      <c r="R56" s="20">
        <v>14</v>
      </c>
      <c r="S56" s="12">
        <f t="shared" si="2"/>
        <v>7</v>
      </c>
      <c r="T56" s="12">
        <v>48</v>
      </c>
      <c r="U56" s="29">
        <f t="shared" si="3"/>
        <v>22</v>
      </c>
    </row>
    <row r="57" ht="20" customHeight="1" spans="2:21">
      <c r="B57" s="16">
        <v>53</v>
      </c>
      <c r="C57" s="17" t="s">
        <v>122</v>
      </c>
      <c r="D57" s="18" t="s">
        <v>123</v>
      </c>
      <c r="E57" s="18" t="s">
        <v>124</v>
      </c>
      <c r="F57" s="18"/>
      <c r="G57" s="18"/>
      <c r="H57" s="18">
        <v>0</v>
      </c>
      <c r="I57" s="18">
        <v>0</v>
      </c>
      <c r="J57" s="20"/>
      <c r="K57" s="20"/>
      <c r="L57" s="20"/>
      <c r="M57" s="20"/>
      <c r="N57" s="20"/>
      <c r="O57" s="20"/>
      <c r="P57" s="20"/>
      <c r="Q57" s="20"/>
      <c r="R57" s="20">
        <v>14</v>
      </c>
      <c r="S57" s="12">
        <f t="shared" si="2"/>
        <v>0</v>
      </c>
      <c r="T57" s="12">
        <v>48</v>
      </c>
      <c r="U57" s="29">
        <f t="shared" si="3"/>
        <v>0</v>
      </c>
    </row>
    <row r="58" ht="20" customHeight="1" spans="2:21">
      <c r="B58" s="16">
        <v>54</v>
      </c>
      <c r="C58" s="17" t="s">
        <v>122</v>
      </c>
      <c r="D58" s="18" t="s">
        <v>125</v>
      </c>
      <c r="E58" s="18" t="s">
        <v>126</v>
      </c>
      <c r="F58" s="18"/>
      <c r="G58" s="18"/>
      <c r="H58" s="18">
        <v>0</v>
      </c>
      <c r="I58" s="18">
        <v>0</v>
      </c>
      <c r="J58" s="20"/>
      <c r="K58" s="20"/>
      <c r="L58" s="20"/>
      <c r="M58" s="20"/>
      <c r="N58" s="20"/>
      <c r="O58" s="20"/>
      <c r="P58" s="20"/>
      <c r="Q58" s="20"/>
      <c r="R58" s="20">
        <v>14</v>
      </c>
      <c r="S58" s="12">
        <f t="shared" si="2"/>
        <v>0</v>
      </c>
      <c r="T58" s="12">
        <v>48</v>
      </c>
      <c r="U58" s="29">
        <f t="shared" si="3"/>
        <v>0</v>
      </c>
    </row>
    <row r="59" ht="20" customHeight="1" spans="2:21">
      <c r="B59" s="13">
        <v>55</v>
      </c>
      <c r="C59" s="14" t="s">
        <v>127</v>
      </c>
      <c r="D59" s="15" t="s">
        <v>128</v>
      </c>
      <c r="E59" s="15" t="s">
        <v>129</v>
      </c>
      <c r="F59" s="15"/>
      <c r="G59" s="15"/>
      <c r="H59" s="15">
        <v>0</v>
      </c>
      <c r="I59" s="15">
        <v>0</v>
      </c>
      <c r="J59" s="12"/>
      <c r="K59" s="12"/>
      <c r="L59" s="12"/>
      <c r="M59" s="12"/>
      <c r="N59" s="12"/>
      <c r="O59" s="12"/>
      <c r="P59" s="12"/>
      <c r="Q59" s="12"/>
      <c r="R59" s="12">
        <v>14</v>
      </c>
      <c r="S59" s="12">
        <f t="shared" si="2"/>
        <v>0</v>
      </c>
      <c r="T59" s="12">
        <v>48</v>
      </c>
      <c r="U59" s="29">
        <f t="shared" si="3"/>
        <v>0</v>
      </c>
    </row>
    <row r="60" ht="20" customHeight="1" spans="2:21">
      <c r="B60" s="13">
        <v>56</v>
      </c>
      <c r="C60" s="15" t="s">
        <v>127</v>
      </c>
      <c r="D60" s="15" t="s">
        <v>130</v>
      </c>
      <c r="E60" s="15" t="s">
        <v>131</v>
      </c>
      <c r="F60" s="15"/>
      <c r="G60" s="15">
        <v>1</v>
      </c>
      <c r="H60" s="15">
        <v>7</v>
      </c>
      <c r="I60" s="15">
        <v>3</v>
      </c>
      <c r="J60" s="12">
        <v>1</v>
      </c>
      <c r="K60" s="12"/>
      <c r="L60" s="12"/>
      <c r="M60" s="12"/>
      <c r="N60" s="12"/>
      <c r="O60" s="12"/>
      <c r="P60" s="12"/>
      <c r="Q60" s="12"/>
      <c r="R60" s="12">
        <v>14</v>
      </c>
      <c r="S60" s="12">
        <f t="shared" si="2"/>
        <v>1</v>
      </c>
      <c r="T60" s="12">
        <v>48</v>
      </c>
      <c r="U60" s="29">
        <f t="shared" si="3"/>
        <v>12</v>
      </c>
    </row>
    <row r="61" customHeight="1" spans="2:21">
      <c r="B61" s="13">
        <v>57</v>
      </c>
      <c r="C61" s="15" t="s">
        <v>132</v>
      </c>
      <c r="D61" s="15" t="s">
        <v>133</v>
      </c>
      <c r="E61" s="15" t="s">
        <v>134</v>
      </c>
      <c r="F61" s="15"/>
      <c r="G61" s="15"/>
      <c r="H61" s="15">
        <v>0</v>
      </c>
      <c r="I61" s="15">
        <v>0</v>
      </c>
      <c r="J61" s="12"/>
      <c r="K61" s="12"/>
      <c r="L61" s="12"/>
      <c r="M61" s="12"/>
      <c r="N61" s="12"/>
      <c r="O61" s="12"/>
      <c r="P61" s="12"/>
      <c r="Q61" s="12"/>
      <c r="R61" s="12">
        <v>14</v>
      </c>
      <c r="S61" s="12">
        <f t="shared" si="2"/>
        <v>0</v>
      </c>
      <c r="T61" s="12">
        <v>48</v>
      </c>
      <c r="U61" s="29">
        <f t="shared" si="3"/>
        <v>0</v>
      </c>
    </row>
    <row r="62" customHeight="1" spans="2:21">
      <c r="B62" s="13">
        <v>58</v>
      </c>
      <c r="C62" s="15" t="s">
        <v>132</v>
      </c>
      <c r="D62" s="12" t="s">
        <v>135</v>
      </c>
      <c r="E62" s="15" t="s">
        <v>136</v>
      </c>
      <c r="F62" s="15"/>
      <c r="G62" s="15"/>
      <c r="H62" s="15"/>
      <c r="I62" s="15">
        <v>0</v>
      </c>
      <c r="J62" s="19">
        <v>1</v>
      </c>
      <c r="K62" s="19"/>
      <c r="L62" s="19"/>
      <c r="M62" s="19"/>
      <c r="N62" s="19"/>
      <c r="O62" s="19"/>
      <c r="P62" s="19"/>
      <c r="Q62" s="19"/>
      <c r="R62" s="12">
        <v>14</v>
      </c>
      <c r="S62" s="12">
        <f t="shared" si="2"/>
        <v>1</v>
      </c>
      <c r="T62" s="12">
        <v>48</v>
      </c>
      <c r="U62" s="29">
        <f t="shared" si="3"/>
        <v>1</v>
      </c>
    </row>
    <row r="63" customHeight="1" spans="2:21">
      <c r="B63" s="13">
        <v>59</v>
      </c>
      <c r="C63" s="15" t="s">
        <v>137</v>
      </c>
      <c r="D63" s="15" t="s">
        <v>138</v>
      </c>
      <c r="E63" s="15"/>
      <c r="F63" s="15"/>
      <c r="G63" s="15"/>
      <c r="H63" s="15"/>
      <c r="I63" s="15"/>
      <c r="J63" s="19"/>
      <c r="K63" s="19"/>
      <c r="L63" s="19"/>
      <c r="M63" s="19"/>
      <c r="N63" s="19"/>
      <c r="O63" s="19"/>
      <c r="P63" s="19"/>
      <c r="Q63" s="19"/>
      <c r="R63" s="12">
        <v>14</v>
      </c>
      <c r="S63" s="12">
        <f t="shared" si="2"/>
        <v>0</v>
      </c>
      <c r="T63" s="12">
        <v>48</v>
      </c>
      <c r="U63" s="29">
        <f t="shared" si="3"/>
        <v>0</v>
      </c>
    </row>
    <row r="64" customHeight="1" spans="2:21">
      <c r="B64" s="13">
        <v>60</v>
      </c>
      <c r="C64" s="15" t="s">
        <v>139</v>
      </c>
      <c r="D64" s="15" t="s">
        <v>140</v>
      </c>
      <c r="E64" s="15" t="s">
        <v>141</v>
      </c>
      <c r="F64" s="15"/>
      <c r="G64" s="15"/>
      <c r="H64" s="15"/>
      <c r="I64" s="15"/>
      <c r="J64" s="19"/>
      <c r="K64" s="19"/>
      <c r="L64" s="19"/>
      <c r="M64" s="19"/>
      <c r="N64" s="19"/>
      <c r="O64" s="19"/>
      <c r="P64" s="19"/>
      <c r="Q64" s="19"/>
      <c r="R64" s="12">
        <v>14</v>
      </c>
      <c r="S64" s="12">
        <f t="shared" si="2"/>
        <v>0</v>
      </c>
      <c r="T64" s="12">
        <v>48</v>
      </c>
      <c r="U64" s="29">
        <f t="shared" si="3"/>
        <v>0</v>
      </c>
    </row>
    <row r="65" customHeight="1" spans="2:21">
      <c r="B65" s="30">
        <v>61</v>
      </c>
      <c r="C65" s="31" t="s">
        <v>142</v>
      </c>
      <c r="D65" s="31" t="s">
        <v>143</v>
      </c>
      <c r="E65" s="32" t="s">
        <v>144</v>
      </c>
      <c r="F65" s="33"/>
      <c r="G65" s="33"/>
      <c r="H65" s="34"/>
      <c r="I65" s="34"/>
      <c r="J65" s="34">
        <v>4</v>
      </c>
      <c r="K65" s="34"/>
      <c r="L65" s="34"/>
      <c r="M65" s="34"/>
      <c r="N65" s="34"/>
      <c r="O65" s="34"/>
      <c r="P65" s="34"/>
      <c r="Q65" s="34"/>
      <c r="R65" s="33">
        <v>14</v>
      </c>
      <c r="S65" s="33">
        <f t="shared" si="2"/>
        <v>4</v>
      </c>
      <c r="T65" s="33">
        <v>48</v>
      </c>
      <c r="U65" s="35">
        <f t="shared" si="3"/>
        <v>4</v>
      </c>
    </row>
  </sheetData>
  <mergeCells count="2">
    <mergeCell ref="B2:U2"/>
    <mergeCell ref="B3:U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顶贴量统计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2016-12-26T02:38:00Z</dcterms:created>
  <dcterms:modified xsi:type="dcterms:W3CDTF">2017-06-05T02:18:35Z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