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\restart import product idan\"/>
    </mc:Choice>
  </mc:AlternateContent>
  <xr:revisionPtr revIDLastSave="0" documentId="8_{8F066E48-BF40-4FBC-AE0F-6FADF8D1EB34}" xr6:coauthVersionLast="36" xr6:coauthVersionMax="36" xr10:uidLastSave="{00000000-0000-0000-0000-000000000000}"/>
  <bookViews>
    <workbookView xWindow="0" yWindow="0" windowWidth="19200" windowHeight="6930" xr2:uid="{DB399985-0986-4DE9-8321-6D8E37B6B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" l="1"/>
  <c r="J57" i="1"/>
  <c r="AI57" i="1"/>
  <c r="AI59" i="1" s="1"/>
  <c r="X57" i="1"/>
  <c r="X59" i="1" s="1"/>
  <c r="R57" i="1"/>
  <c r="R59" i="1" s="1"/>
  <c r="AH57" i="1"/>
  <c r="AH59" i="1" s="1"/>
  <c r="AG57" i="1"/>
  <c r="AG59" i="1" s="1"/>
  <c r="AF57" i="1"/>
  <c r="AF59" i="1" s="1"/>
  <c r="AD57" i="1"/>
  <c r="AD59" i="1" s="1"/>
  <c r="AC57" i="1"/>
  <c r="AC59" i="1" s="1"/>
  <c r="AB57" i="1"/>
  <c r="AB59" i="1" s="1"/>
  <c r="AA57" i="1"/>
  <c r="AA59" i="1" s="1"/>
  <c r="Z57" i="1"/>
  <c r="Z59" i="1" s="1"/>
  <c r="Y57" i="1"/>
  <c r="Y59" i="1" s="1"/>
  <c r="V57" i="1"/>
  <c r="V59" i="1" s="1"/>
  <c r="U57" i="1"/>
  <c r="U59" i="1" s="1"/>
  <c r="T57" i="1"/>
  <c r="T59" i="1" s="1"/>
  <c r="S57" i="1"/>
  <c r="S59" i="1" s="1"/>
  <c r="Q57" i="1"/>
  <c r="Q59" i="1" s="1"/>
  <c r="P57" i="1"/>
  <c r="P59" i="1" s="1"/>
  <c r="O57" i="1"/>
  <c r="O59" i="1" s="1"/>
  <c r="N57" i="1"/>
  <c r="N59" i="1" s="1"/>
  <c r="M57" i="1"/>
  <c r="M59" i="1" s="1"/>
  <c r="L57" i="1"/>
  <c r="L59" i="1" s="1"/>
  <c r="I57" i="1"/>
  <c r="I59" i="1" s="1"/>
  <c r="I60" i="1" l="1"/>
</calcChain>
</file>

<file path=xl/sharedStrings.xml><?xml version="1.0" encoding="utf-8"?>
<sst xmlns="http://schemas.openxmlformats.org/spreadsheetml/2006/main" count="1111" uniqueCount="169">
  <si>
    <t>שם איש קשר</t>
  </si>
  <si>
    <t>טלפון</t>
  </si>
  <si>
    <t>יחידה</t>
  </si>
  <si>
    <t>אפודים קרמיים</t>
  </si>
  <si>
    <t>קסדות טקטיות</t>
  </si>
  <si>
    <t>שלוקרים</t>
  </si>
  <si>
    <t xml:space="preserve">פניה התקבלה </t>
  </si>
  <si>
    <t>אלמוג</t>
  </si>
  <si>
    <t>תאריך</t>
  </si>
  <si>
    <t>יובל קורן</t>
  </si>
  <si>
    <t>גדוד 271 מחלקת סיור</t>
  </si>
  <si>
    <t>054-2036000</t>
  </si>
  <si>
    <t>פליזים</t>
  </si>
  <si>
    <t>חלפ"ס</t>
  </si>
  <si>
    <t>גדוד 920 פלוגה ג</t>
  </si>
  <si>
    <t>תום</t>
  </si>
  <si>
    <t>משה
מאיר</t>
  </si>
  <si>
    <t>052-621-9880
050-233-1776</t>
  </si>
  <si>
    <t>-</t>
  </si>
  <si>
    <t>עידו</t>
  </si>
  <si>
    <t>מאור</t>
  </si>
  <si>
    <t>054-681-9166</t>
  </si>
  <si>
    <t>052-844-4734</t>
  </si>
  <si>
    <t>גדוד 9221  - אריאל</t>
  </si>
  <si>
    <t>כפפות חמות</t>
  </si>
  <si>
    <t>מסיכות לפנים</t>
  </si>
  <si>
    <t>סה"כ כמות</t>
  </si>
  <si>
    <t>מחיר יחידה</t>
  </si>
  <si>
    <t>סה"כ עלות</t>
  </si>
  <si>
    <t>נינו</t>
  </si>
  <si>
    <t>גדוד 8108 
חטיבה 679</t>
  </si>
  <si>
    <t>054-450-0754</t>
  </si>
  <si>
    <t>תום ( אלון )</t>
  </si>
  <si>
    <t>פנסי ראש</t>
  </si>
  <si>
    <t>מטען נייד + ראש הטענה</t>
  </si>
  <si>
    <t>050-335-9217</t>
  </si>
  <si>
    <t>גבי קלאוזנר</t>
  </si>
  <si>
    <t>054-921-1074</t>
  </si>
  <si>
    <t>עורב נחל</t>
  </si>
  <si>
    <t>הדר</t>
  </si>
  <si>
    <t>מזרונים</t>
  </si>
  <si>
    <t>054-677-4042</t>
  </si>
  <si>
    <t>עומר מרטין</t>
  </si>
  <si>
    <t>גדס"ר נגב</t>
  </si>
  <si>
    <t>ביגוד תרמי ( חולצה + מכנס )</t>
  </si>
  <si>
    <t>גרביים</t>
  </si>
  <si>
    <t>ללא מחזירי אור
 לא עבות של סקי</t>
  </si>
  <si>
    <t>עדיפות לירוק
אם לא שחור
מידה L / XL</t>
  </si>
  <si>
    <t>גדס"ר 6551</t>
  </si>
  <si>
    <t>חולי</t>
  </si>
  <si>
    <t>אדם שטיינברג</t>
  </si>
  <si>
    <t>הדר / קלאודיה</t>
  </si>
  <si>
    <t>054-626-2028</t>
  </si>
  <si>
    <t>גדוד 9263 
חטיבה 226</t>
  </si>
  <si>
    <t>טליה</t>
  </si>
  <si>
    <t>וסט קרמי</t>
  </si>
  <si>
    <t>בה"ד 1 - מסווג</t>
  </si>
  <si>
    <t>כפיר 
טליה</t>
  </si>
  <si>
    <t>052-890-9077
052-444-6647</t>
  </si>
  <si>
    <t>וסט לוחם (קרמון)</t>
  </si>
  <si>
    <t>וסט נגב (קרמון)</t>
  </si>
  <si>
    <t>איזולרבנד שחור</t>
  </si>
  <si>
    <t>חטיבה 7
גדוד 82</t>
  </si>
  <si>
    <t>050-441-4555</t>
  </si>
  <si>
    <t>דור</t>
  </si>
  <si>
    <t>ירוקים חלקים</t>
  </si>
  <si>
    <t>חטיבה 2</t>
  </si>
  <si>
    <t>מאיה</t>
  </si>
  <si>
    <t xml:space="preserve">תומר </t>
  </si>
  <si>
    <t>050-205-2912</t>
  </si>
  <si>
    <t>חטיבה 551</t>
  </si>
  <si>
    <t>יעד</t>
  </si>
  <si>
    <t>מרכז</t>
  </si>
  <si>
    <t>גדוד 8105</t>
  </si>
  <si>
    <t>דניאל</t>
  </si>
  <si>
    <t>052-833-8889</t>
  </si>
  <si>
    <t>איל</t>
  </si>
  <si>
    <t>סטטוס</t>
  </si>
  <si>
    <t>מיה</t>
  </si>
  <si>
    <t>אלון קדרוני</t>
  </si>
  <si>
    <t>050-909-4742</t>
  </si>
  <si>
    <t>פלגת פת״ן מחטיבה 188</t>
  </si>
  <si>
    <t>דרום</t>
  </si>
  <si>
    <t>ברכיות</t>
  </si>
  <si>
    <t>דנה</t>
  </si>
  <si>
    <t>סהר עשת</t>
  </si>
  <si>
    <t>050-880-2622</t>
  </si>
  <si>
    <t>דובדבן 6217</t>
  </si>
  <si>
    <t>וסט מטול ( קרמון)</t>
  </si>
  <si>
    <t>מדים טקטיים</t>
  </si>
  <si>
    <t>משקפי מגן לירי</t>
  </si>
  <si>
    <t>אורטל / אנה</t>
  </si>
  <si>
    <t>נקלט</t>
  </si>
  <si>
    <t>מטר</t>
  </si>
  <si>
    <t>054-202-3014</t>
  </si>
  <si>
    <t>בכר
אבי</t>
  </si>
  <si>
    <t>054-336-8584
050-433-3522</t>
  </si>
  <si>
    <t>גדוד 271
חטיבה 14 
מחלקה 1</t>
  </si>
  <si>
    <t>שקד</t>
  </si>
  <si>
    <t>052-872-9728</t>
  </si>
  <si>
    <t>מסייעת  5033</t>
  </si>
  <si>
    <t>סה"כ תקציב</t>
  </si>
  <si>
    <t>אריאל</t>
  </si>
  <si>
    <t>052-471-2485</t>
  </si>
  <si>
    <t>גדוד 8132</t>
  </si>
  <si>
    <t>איו"ש</t>
  </si>
  <si>
    <t>כפפות טקטיות</t>
  </si>
  <si>
    <t>סכיני קומנדו</t>
  </si>
  <si>
    <t>עודכן ע"י</t>
  </si>
  <si>
    <t>תאריך עדכון</t>
  </si>
  <si>
    <t xml:space="preserve">רון </t>
  </si>
  <si>
    <t>050-920-1477</t>
  </si>
  <si>
    <t>יחסמ נחל</t>
  </si>
  <si>
    <t>שקי שינה</t>
  </si>
  <si>
    <t>שי</t>
  </si>
  <si>
    <t>054-761-8828</t>
  </si>
  <si>
    <t>חטיבה 828
גדוד 17
פלוגת ניוד</t>
  </si>
  <si>
    <t>הדר
דן</t>
  </si>
  <si>
    <t>052-679-7078
054-837-7358</t>
  </si>
  <si>
    <t>גדוד 7220
אגוז מילואים
צוות עומר</t>
  </si>
  <si>
    <t>צפון</t>
  </si>
  <si>
    <t>וסט חובש ( קרמון)</t>
  </si>
  <si>
    <t>וסט מאגיסט ( קרמון)</t>
  </si>
  <si>
    <t>וסט צלף ( קרמון)</t>
  </si>
  <si>
    <t>סט</t>
  </si>
  <si>
    <t>לירן</t>
  </si>
  <si>
    <t>052-898-2534</t>
  </si>
  <si>
    <t>גדוד גפן
חטיבה 261</t>
  </si>
  <si>
    <t>054-223-3050</t>
  </si>
  <si>
    <t>דולב</t>
  </si>
  <si>
    <t>חטיבת כרמלי
גדוד 221
פלוגה א'</t>
  </si>
  <si>
    <t>יניב</t>
  </si>
  <si>
    <t>לי</t>
  </si>
  <si>
    <t>054-767-8743</t>
  </si>
  <si>
    <t>054-788-4053</t>
  </si>
  <si>
    <t>גדוד 669
חטיבה 551</t>
  </si>
  <si>
    <t>יעל</t>
  </si>
  <si>
    <t>054-719-9660</t>
  </si>
  <si>
    <t>יהל"ם</t>
  </si>
  <si>
    <t>אייל</t>
  </si>
  <si>
    <t>גיא</t>
  </si>
  <si>
    <t>050-325-5660</t>
  </si>
  <si>
    <t>שובל</t>
  </si>
  <si>
    <t>052-485-4288</t>
  </si>
  <si>
    <t>גדוד 17 
חטיבה 261 
חטיבה 828</t>
  </si>
  <si>
    <t>ירון</t>
  </si>
  <si>
    <t>058-576-0060</t>
  </si>
  <si>
    <t>מסייעת 466</t>
  </si>
  <si>
    <t>אוהד</t>
  </si>
  <si>
    <t>050-344-1411</t>
  </si>
  <si>
    <t>פלוגה ג׳
גדוד מילואים 5034</t>
  </si>
  <si>
    <t>יהושע</t>
  </si>
  <si>
    <t>052-798-7207</t>
  </si>
  <si>
    <t>גדוד 28</t>
  </si>
  <si>
    <t>אלנתן</t>
  </si>
  <si>
    <t>054-670-9155</t>
  </si>
  <si>
    <t xml:space="preserve">3L
לא כחול
צבע מבצעי
ללא כתפיות
</t>
  </si>
  <si>
    <t>כתות M4</t>
  </si>
  <si>
    <t>שריון - חרמש
גדוד 7421</t>
  </si>
  <si>
    <t>לא בצבע לבן</t>
  </si>
  <si>
    <t>ללא אור לבן
( לא מבצעי - רק אדום )</t>
  </si>
  <si>
    <t>כובע צמר</t>
  </si>
  <si>
    <t>שרון</t>
  </si>
  <si>
    <t>054-634-0262</t>
  </si>
  <si>
    <t>שריון - מסווג</t>
  </si>
  <si>
    <t>אור</t>
  </si>
  <si>
    <t>טופל</t>
  </si>
  <si>
    <t>אגוז</t>
  </si>
  <si>
    <t>052-627-2842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</si>
</sst>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#,##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/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0" fillId="0" borderId="0" xfId="0" applyAlignment="1">
      <alignment horizontal="center" wrapText="1" readingOrder="2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371B-DEE9-4C87-BCBC-F40F36A4D1F5}">
  <dimension ref="B1:AI60"/>
  <sheetViews>
    <sheetView rightToLeft="1" tabSelected="1" zoomScale="70" zoomScaleNormal="70" workbookViewId="0">
      <pane ySplit="6" topLeftCell="A27" activePane="bottomLeft" state="frozen"/>
      <selection pane="bottomLeft" activeCell="K31" sqref="K31"/>
    </sheetView>
  </sheetViews>
  <sheetFormatPr defaultRowHeight="14" x14ac:dyDescent="0.3"/>
  <cols>
    <col min="2" max="2" width="11" bestFit="1" customWidth="1"/>
    <col min="3" max="3" width="14.6640625" bestFit="1" customWidth="1"/>
    <col min="4" max="4" width="11.25" bestFit="1" customWidth="1"/>
    <col min="5" max="5" width="13.33203125" bestFit="1" customWidth="1"/>
    <col min="6" max="6" width="29.33203125" customWidth="1"/>
    <col min="7" max="7" width="20" bestFit="1" customWidth="1"/>
    <col min="8" max="14" width="18.6640625" customWidth="1"/>
    <col min="15" max="15" width="15.33203125" bestFit="1" customWidth="1"/>
    <col min="16" max="16" width="14.6640625" bestFit="1" customWidth="1"/>
    <col min="17" max="18" width="14.6640625" customWidth="1"/>
    <col min="19" max="19" width="12.4140625" customWidth="1"/>
    <col min="20" max="20" width="16.33203125" bestFit="1" customWidth="1"/>
    <col min="21" max="21" width="12.33203125" bestFit="1" customWidth="1"/>
    <col min="22" max="22" width="26" bestFit="1" customWidth="1"/>
    <col min="23" max="23" width="26" customWidth="1"/>
    <col min="24" max="24" width="17.25" customWidth="1"/>
    <col min="25" max="25" width="11.08203125" customWidth="1"/>
    <col min="26" max="26" width="17.9140625" customWidth="1"/>
    <col min="27" max="27" width="9.33203125" customWidth="1"/>
    <col min="28" max="28" width="16.33203125" bestFit="1" customWidth="1"/>
    <col min="29" max="29" width="21.08203125" bestFit="1" customWidth="1"/>
    <col min="30" max="30" width="9.4140625" bestFit="1" customWidth="1"/>
    <col min="31" max="31" width="8.08203125" customWidth="1"/>
    <col min="32" max="32" width="15.75" customWidth="1"/>
    <col min="33" max="33" width="14.4140625" bestFit="1" customWidth="1"/>
    <col min="34" max="34" width="12.4140625" bestFit="1" customWidth="1"/>
  </cols>
  <sheetData>
    <row r="1" spans="2:35" x14ac:dyDescent="0.3">
      <c r="B1" t="s">
        <v>108</v>
      </c>
      <c r="C1" t="s">
        <v>15</v>
      </c>
    </row>
    <row r="2" spans="2:35" x14ac:dyDescent="0.3">
      <c r="B2" t="s">
        <v>109</v>
      </c>
      <c r="C2" s="32">
        <v>45216</v>
      </c>
    </row>
    <row r="4" spans="2:35" x14ac:dyDescent="0.3"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2:35" ht="70" x14ac:dyDescent="0.3">
      <c r="I5" s="57" t="s">
        <v>3</v>
      </c>
      <c r="J5" s="57"/>
      <c r="K5" s="57"/>
      <c r="L5" s="57"/>
      <c r="M5" s="57"/>
      <c r="N5" s="57"/>
      <c r="O5" s="57"/>
      <c r="P5" s="8"/>
      <c r="Q5" s="11"/>
      <c r="R5" s="27"/>
      <c r="S5" s="46" t="s">
        <v>156</v>
      </c>
      <c r="U5" t="s">
        <v>65</v>
      </c>
      <c r="V5" s="5" t="s">
        <v>47</v>
      </c>
      <c r="W5" s="5"/>
      <c r="X5" s="5"/>
      <c r="Y5" t="s">
        <v>159</v>
      </c>
      <c r="Z5" s="47" t="s">
        <v>160</v>
      </c>
      <c r="AA5" s="5" t="s">
        <v>124</v>
      </c>
      <c r="AF5" s="47" t="s">
        <v>46</v>
      </c>
    </row>
    <row r="6" spans="2:35" x14ac:dyDescent="0.3">
      <c r="B6" s="4" t="s">
        <v>77</v>
      </c>
      <c r="C6" s="4" t="s">
        <v>6</v>
      </c>
      <c r="D6" s="4" t="s">
        <v>8</v>
      </c>
      <c r="E6" s="4" t="s">
        <v>0</v>
      </c>
      <c r="F6" s="4" t="s">
        <v>1</v>
      </c>
      <c r="G6" s="4" t="s">
        <v>2</v>
      </c>
      <c r="H6" s="4" t="s">
        <v>71</v>
      </c>
      <c r="I6" s="6" t="s">
        <v>59</v>
      </c>
      <c r="J6" s="6" t="s">
        <v>122</v>
      </c>
      <c r="K6" s="6" t="s">
        <v>123</v>
      </c>
      <c r="L6" s="6" t="s">
        <v>60</v>
      </c>
      <c r="M6" s="6" t="s">
        <v>88</v>
      </c>
      <c r="N6" s="6" t="s">
        <v>121</v>
      </c>
      <c r="O6" s="6" t="s">
        <v>55</v>
      </c>
      <c r="P6" s="9" t="s">
        <v>4</v>
      </c>
      <c r="Q6" s="12" t="s">
        <v>89</v>
      </c>
      <c r="R6" s="28" t="s">
        <v>106</v>
      </c>
      <c r="S6" s="4" t="s">
        <v>5</v>
      </c>
      <c r="T6" s="4" t="s">
        <v>61</v>
      </c>
      <c r="U6" s="4" t="s">
        <v>13</v>
      </c>
      <c r="V6" s="4" t="s">
        <v>44</v>
      </c>
      <c r="W6" s="4" t="s">
        <v>157</v>
      </c>
      <c r="X6" s="4" t="s">
        <v>107</v>
      </c>
      <c r="Y6" s="4" t="s">
        <v>45</v>
      </c>
      <c r="Z6" s="4" t="s">
        <v>33</v>
      </c>
      <c r="AA6" s="4" t="s">
        <v>83</v>
      </c>
      <c r="AB6" s="4" t="s">
        <v>90</v>
      </c>
      <c r="AC6" s="4" t="s">
        <v>34</v>
      </c>
      <c r="AD6" s="4" t="s">
        <v>12</v>
      </c>
      <c r="AE6" s="4" t="s">
        <v>161</v>
      </c>
      <c r="AF6" s="4" t="s">
        <v>24</v>
      </c>
      <c r="AG6" s="4" t="s">
        <v>25</v>
      </c>
      <c r="AH6" s="4" t="s">
        <v>40</v>
      </c>
      <c r="AI6" s="4" t="s">
        <v>113</v>
      </c>
    </row>
    <row r="7" spans="2:35" x14ac:dyDescent="0.3">
      <c r="B7" s="1" t="s">
        <v>92</v>
      </c>
      <c r="C7" s="1" t="s">
        <v>7</v>
      </c>
      <c r="D7" s="2">
        <v>45214</v>
      </c>
      <c r="E7" s="1" t="s">
        <v>9</v>
      </c>
      <c r="F7" s="1" t="s">
        <v>11</v>
      </c>
      <c r="G7" s="1" t="s">
        <v>10</v>
      </c>
      <c r="H7" s="1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18</v>
      </c>
      <c r="N7" s="7" t="s">
        <v>18</v>
      </c>
      <c r="O7" s="7">
        <v>15</v>
      </c>
      <c r="P7" s="10">
        <v>15</v>
      </c>
      <c r="Q7" s="13" t="s">
        <v>18</v>
      </c>
      <c r="R7" s="29" t="s">
        <v>18</v>
      </c>
      <c r="S7" s="1" t="s">
        <v>18</v>
      </c>
      <c r="T7" s="1" t="s">
        <v>18</v>
      </c>
      <c r="U7" s="1" t="s">
        <v>18</v>
      </c>
      <c r="V7" s="1" t="s">
        <v>18</v>
      </c>
      <c r="W7" s="1" t="s">
        <v>18</v>
      </c>
      <c r="X7" s="1" t="s">
        <v>18</v>
      </c>
      <c r="Y7" s="1" t="s">
        <v>18</v>
      </c>
      <c r="Z7" s="1" t="s">
        <v>18</v>
      </c>
      <c r="AA7" s="1" t="s">
        <v>18</v>
      </c>
      <c r="AB7" s="1" t="s">
        <v>18</v>
      </c>
      <c r="AC7" s="1" t="s">
        <v>18</v>
      </c>
      <c r="AD7" s="1" t="s">
        <v>18</v>
      </c>
      <c r="AE7" s="1" t="s">
        <v>18</v>
      </c>
      <c r="AF7" s="1" t="s">
        <v>18</v>
      </c>
      <c r="AG7" s="1" t="s">
        <v>18</v>
      </c>
      <c r="AH7" s="1" t="s">
        <v>18</v>
      </c>
      <c r="AI7" s="1" t="s">
        <v>18</v>
      </c>
    </row>
    <row r="8" spans="2:35" ht="28" x14ac:dyDescent="0.3">
      <c r="B8" s="1" t="s">
        <v>92</v>
      </c>
      <c r="C8" s="1" t="s">
        <v>15</v>
      </c>
      <c r="D8" s="2">
        <v>45214</v>
      </c>
      <c r="E8" s="3" t="s">
        <v>16</v>
      </c>
      <c r="F8" s="3" t="s">
        <v>17</v>
      </c>
      <c r="G8" s="1" t="s">
        <v>14</v>
      </c>
      <c r="H8" s="1" t="s">
        <v>18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  <c r="O8" s="7" t="s">
        <v>18</v>
      </c>
      <c r="P8" s="10" t="s">
        <v>18</v>
      </c>
      <c r="Q8" s="13" t="s">
        <v>18</v>
      </c>
      <c r="R8" s="29" t="s">
        <v>18</v>
      </c>
      <c r="S8" s="1" t="s">
        <v>18</v>
      </c>
      <c r="T8" s="1" t="s">
        <v>18</v>
      </c>
      <c r="U8" s="1">
        <v>30</v>
      </c>
      <c r="V8" s="1" t="s">
        <v>18</v>
      </c>
      <c r="W8" s="1" t="s">
        <v>18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18</v>
      </c>
      <c r="AD8" s="1" t="s">
        <v>18</v>
      </c>
      <c r="AE8" s="1" t="s">
        <v>18</v>
      </c>
      <c r="AF8" s="1" t="s">
        <v>18</v>
      </c>
      <c r="AG8" s="1" t="s">
        <v>18</v>
      </c>
      <c r="AH8" s="1" t="s">
        <v>18</v>
      </c>
      <c r="AI8" s="1" t="s">
        <v>18</v>
      </c>
    </row>
    <row r="9" spans="2:35" x14ac:dyDescent="0.3">
      <c r="B9" s="1" t="s">
        <v>92</v>
      </c>
      <c r="C9" s="1" t="s">
        <v>15</v>
      </c>
      <c r="D9" s="2">
        <v>45214</v>
      </c>
      <c r="E9" s="1" t="s">
        <v>19</v>
      </c>
      <c r="F9" s="1" t="s">
        <v>22</v>
      </c>
      <c r="G9" s="1" t="s">
        <v>23</v>
      </c>
      <c r="H9" s="1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  <c r="O9" s="7" t="s">
        <v>18</v>
      </c>
      <c r="P9" s="10" t="s">
        <v>18</v>
      </c>
      <c r="Q9" s="13" t="s">
        <v>18</v>
      </c>
      <c r="R9" s="29" t="s">
        <v>18</v>
      </c>
      <c r="S9" s="1">
        <v>100</v>
      </c>
      <c r="T9" s="1" t="s">
        <v>18</v>
      </c>
      <c r="U9" s="1" t="s">
        <v>18</v>
      </c>
      <c r="V9" s="1" t="s">
        <v>18</v>
      </c>
      <c r="W9" s="1" t="s">
        <v>18</v>
      </c>
      <c r="X9" s="1" t="s">
        <v>18</v>
      </c>
      <c r="Y9" s="1" t="s">
        <v>18</v>
      </c>
      <c r="Z9" s="1" t="s">
        <v>18</v>
      </c>
      <c r="AA9" s="1" t="s">
        <v>18</v>
      </c>
      <c r="AB9" s="1" t="s">
        <v>18</v>
      </c>
      <c r="AC9" s="1" t="s">
        <v>18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  <c r="AI9" s="1" t="s">
        <v>18</v>
      </c>
    </row>
    <row r="10" spans="2:35" x14ac:dyDescent="0.3">
      <c r="B10" s="1" t="s">
        <v>92</v>
      </c>
      <c r="C10" s="1" t="s">
        <v>15</v>
      </c>
      <c r="D10" s="2">
        <v>45214</v>
      </c>
      <c r="E10" s="1" t="s">
        <v>20</v>
      </c>
      <c r="F10" s="1" t="s">
        <v>21</v>
      </c>
      <c r="G10" s="1" t="s">
        <v>66</v>
      </c>
      <c r="H10" s="1" t="s">
        <v>18</v>
      </c>
      <c r="I10" s="7" t="s">
        <v>18</v>
      </c>
      <c r="J10" s="7" t="s">
        <v>18</v>
      </c>
      <c r="K10" s="7" t="s">
        <v>18</v>
      </c>
      <c r="L10" s="7" t="s">
        <v>18</v>
      </c>
      <c r="M10" s="7" t="s">
        <v>18</v>
      </c>
      <c r="N10" s="7" t="s">
        <v>18</v>
      </c>
      <c r="O10" s="7" t="s">
        <v>18</v>
      </c>
      <c r="P10" s="10" t="s">
        <v>18</v>
      </c>
      <c r="Q10" s="13" t="s">
        <v>18</v>
      </c>
      <c r="R10" s="29" t="s">
        <v>18</v>
      </c>
      <c r="S10" s="1" t="s">
        <v>18</v>
      </c>
      <c r="T10" s="1" t="s">
        <v>18</v>
      </c>
      <c r="U10" s="1">
        <v>100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1" t="s">
        <v>18</v>
      </c>
      <c r="AF10" s="1" t="s">
        <v>18</v>
      </c>
      <c r="AG10" s="1" t="s">
        <v>18</v>
      </c>
      <c r="AH10" s="1" t="s">
        <v>18</v>
      </c>
      <c r="AI10" s="1" t="s">
        <v>18</v>
      </c>
    </row>
    <row r="11" spans="2:35" ht="28" x14ac:dyDescent="0.3">
      <c r="B11" s="1" t="s">
        <v>92</v>
      </c>
      <c r="C11" s="1" t="s">
        <v>32</v>
      </c>
      <c r="D11" s="2">
        <v>45214</v>
      </c>
      <c r="E11" s="1" t="s">
        <v>29</v>
      </c>
      <c r="F11" s="1" t="s">
        <v>31</v>
      </c>
      <c r="G11" s="3" t="s">
        <v>30</v>
      </c>
      <c r="H11" s="3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10" t="s">
        <v>18</v>
      </c>
      <c r="Q11" s="13" t="s">
        <v>18</v>
      </c>
      <c r="R11" s="29" t="s">
        <v>18</v>
      </c>
      <c r="S11" s="1" t="s">
        <v>18</v>
      </c>
      <c r="T11" s="1" t="s">
        <v>18</v>
      </c>
      <c r="U11" s="1">
        <v>50</v>
      </c>
      <c r="V11" s="1" t="s">
        <v>18</v>
      </c>
      <c r="W11" s="1" t="s">
        <v>18</v>
      </c>
      <c r="X11" s="1" t="s">
        <v>18</v>
      </c>
      <c r="Y11" s="1" t="s">
        <v>18</v>
      </c>
      <c r="Z11" s="3">
        <v>20</v>
      </c>
      <c r="AA11" s="1" t="s">
        <v>18</v>
      </c>
      <c r="AB11" s="1" t="s">
        <v>18</v>
      </c>
      <c r="AC11" s="1" t="s">
        <v>18</v>
      </c>
      <c r="AD11" s="1" t="s">
        <v>18</v>
      </c>
      <c r="AE11" s="1" t="s">
        <v>18</v>
      </c>
      <c r="AF11" s="1" t="s">
        <v>18</v>
      </c>
      <c r="AG11" s="1" t="s">
        <v>18</v>
      </c>
      <c r="AH11" s="1" t="s">
        <v>18</v>
      </c>
      <c r="AI11" s="1" t="s">
        <v>18</v>
      </c>
    </row>
    <row r="12" spans="2:35" x14ac:dyDescent="0.3">
      <c r="B12" s="1" t="s">
        <v>92</v>
      </c>
      <c r="C12" s="1" t="s">
        <v>39</v>
      </c>
      <c r="D12" s="2">
        <v>45214</v>
      </c>
      <c r="E12" s="1" t="s">
        <v>49</v>
      </c>
      <c r="F12" s="1" t="s">
        <v>35</v>
      </c>
      <c r="G12" s="1" t="s">
        <v>48</v>
      </c>
      <c r="H12" s="1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7" t="s">
        <v>18</v>
      </c>
      <c r="O12" s="7" t="s">
        <v>18</v>
      </c>
      <c r="P12" s="10" t="s">
        <v>18</v>
      </c>
      <c r="Q12" s="13" t="s">
        <v>18</v>
      </c>
      <c r="R12" s="29" t="s">
        <v>18</v>
      </c>
      <c r="S12" s="1" t="s">
        <v>18</v>
      </c>
      <c r="T12" s="1" t="s">
        <v>18</v>
      </c>
      <c r="U12" s="1" t="s">
        <v>18</v>
      </c>
      <c r="V12" s="1">
        <v>100</v>
      </c>
      <c r="W12" s="1" t="s">
        <v>18</v>
      </c>
      <c r="X12" s="1" t="s">
        <v>18</v>
      </c>
      <c r="Y12" s="1">
        <v>100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1" t="s">
        <v>18</v>
      </c>
      <c r="AF12" s="1">
        <v>100</v>
      </c>
      <c r="AG12" s="1">
        <v>100</v>
      </c>
      <c r="AH12" s="1" t="s">
        <v>18</v>
      </c>
      <c r="AI12" s="1" t="s">
        <v>18</v>
      </c>
    </row>
    <row r="13" spans="2:35" x14ac:dyDescent="0.3">
      <c r="B13" s="1" t="s">
        <v>92</v>
      </c>
      <c r="C13" s="1" t="s">
        <v>7</v>
      </c>
      <c r="D13" s="2">
        <v>45214</v>
      </c>
      <c r="E13" s="1" t="s">
        <v>36</v>
      </c>
      <c r="F13" s="1" t="s">
        <v>37</v>
      </c>
      <c r="G13" s="1" t="s">
        <v>38</v>
      </c>
      <c r="H13" s="1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  <c r="O13" s="7">
        <v>13</v>
      </c>
      <c r="P13" s="10">
        <v>13</v>
      </c>
      <c r="Q13" s="13" t="s">
        <v>18</v>
      </c>
      <c r="R13" s="29" t="s">
        <v>18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</row>
    <row r="14" spans="2:35" x14ac:dyDescent="0.3">
      <c r="B14" s="1" t="s">
        <v>92</v>
      </c>
      <c r="C14" s="1" t="s">
        <v>39</v>
      </c>
      <c r="D14" s="2">
        <v>45214</v>
      </c>
      <c r="E14" s="1" t="s">
        <v>42</v>
      </c>
      <c r="F14" s="1" t="s">
        <v>41</v>
      </c>
      <c r="G14" s="1" t="s">
        <v>43</v>
      </c>
      <c r="H14" s="1" t="s">
        <v>18</v>
      </c>
      <c r="I14" s="7" t="s">
        <v>18</v>
      </c>
      <c r="J14" s="7" t="s">
        <v>18</v>
      </c>
      <c r="K14" s="7" t="s">
        <v>18</v>
      </c>
      <c r="L14" s="7" t="s">
        <v>18</v>
      </c>
      <c r="M14" s="7" t="s">
        <v>18</v>
      </c>
      <c r="N14" s="7" t="s">
        <v>18</v>
      </c>
      <c r="O14" s="7">
        <v>18</v>
      </c>
      <c r="P14" s="10" t="s">
        <v>18</v>
      </c>
      <c r="Q14" s="13" t="s">
        <v>18</v>
      </c>
      <c r="R14" s="29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</row>
    <row r="15" spans="2:35" ht="28" x14ac:dyDescent="0.3">
      <c r="B15" s="1" t="s">
        <v>92</v>
      </c>
      <c r="C15" s="1" t="s">
        <v>51</v>
      </c>
      <c r="D15" s="2">
        <v>45214</v>
      </c>
      <c r="E15" s="1" t="s">
        <v>50</v>
      </c>
      <c r="F15" s="1" t="s">
        <v>52</v>
      </c>
      <c r="G15" s="3" t="s">
        <v>53</v>
      </c>
      <c r="H15" s="3" t="s">
        <v>18</v>
      </c>
      <c r="I15" s="7">
        <v>60</v>
      </c>
      <c r="J15" s="7" t="s">
        <v>18</v>
      </c>
      <c r="K15" s="7" t="s">
        <v>18</v>
      </c>
      <c r="L15" s="7">
        <v>12</v>
      </c>
      <c r="M15" s="7">
        <v>10</v>
      </c>
      <c r="N15" s="7">
        <v>8</v>
      </c>
      <c r="O15" s="7" t="s">
        <v>18</v>
      </c>
      <c r="P15" s="10" t="s">
        <v>18</v>
      </c>
      <c r="Q15" s="13" t="s">
        <v>18</v>
      </c>
      <c r="R15" s="29" t="s">
        <v>18</v>
      </c>
      <c r="S15" s="1" t="s">
        <v>18</v>
      </c>
      <c r="T15" s="1" t="s">
        <v>18</v>
      </c>
      <c r="U15" s="1" t="s">
        <v>18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1" t="s">
        <v>18</v>
      </c>
      <c r="AF15" s="1" t="s">
        <v>18</v>
      </c>
      <c r="AG15" s="1" t="s">
        <v>18</v>
      </c>
      <c r="AH15" s="1" t="s">
        <v>18</v>
      </c>
      <c r="AI15" s="1" t="s">
        <v>18</v>
      </c>
    </row>
    <row r="16" spans="2:35" ht="28" x14ac:dyDescent="0.3">
      <c r="B16" s="1" t="s">
        <v>92</v>
      </c>
      <c r="C16" s="1" t="s">
        <v>54</v>
      </c>
      <c r="D16" s="2">
        <v>45214</v>
      </c>
      <c r="E16" s="3" t="s">
        <v>57</v>
      </c>
      <c r="F16" s="3" t="s">
        <v>58</v>
      </c>
      <c r="G16" s="1" t="s">
        <v>56</v>
      </c>
      <c r="H16" s="1" t="s">
        <v>18</v>
      </c>
      <c r="I16" s="7" t="s">
        <v>18</v>
      </c>
      <c r="J16" s="7" t="s">
        <v>18</v>
      </c>
      <c r="K16" s="7" t="s">
        <v>18</v>
      </c>
      <c r="L16" s="7" t="s">
        <v>18</v>
      </c>
      <c r="M16" s="7" t="s">
        <v>18</v>
      </c>
      <c r="N16" s="7" t="s">
        <v>18</v>
      </c>
      <c r="O16" s="7" t="s">
        <v>18</v>
      </c>
      <c r="P16" s="10" t="s">
        <v>18</v>
      </c>
      <c r="Q16" s="13" t="s">
        <v>18</v>
      </c>
      <c r="R16" s="29" t="s">
        <v>18</v>
      </c>
      <c r="S16" s="1" t="s">
        <v>18</v>
      </c>
      <c r="T16" s="1" t="s">
        <v>18</v>
      </c>
      <c r="U16" s="1" t="s">
        <v>18</v>
      </c>
      <c r="V16" s="1" t="s">
        <v>18</v>
      </c>
      <c r="W16" s="1" t="s">
        <v>18</v>
      </c>
      <c r="X16" s="1" t="s">
        <v>18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1" t="s">
        <v>18</v>
      </c>
      <c r="AF16" s="1" t="s">
        <v>18</v>
      </c>
      <c r="AG16" s="1" t="s">
        <v>18</v>
      </c>
      <c r="AH16" s="1" t="s">
        <v>18</v>
      </c>
      <c r="AI16" s="1" t="s">
        <v>18</v>
      </c>
    </row>
    <row r="17" spans="2:35" ht="28" x14ac:dyDescent="0.3">
      <c r="B17" s="1" t="s">
        <v>92</v>
      </c>
      <c r="C17" s="1" t="s">
        <v>54</v>
      </c>
      <c r="D17" s="2">
        <v>45214</v>
      </c>
      <c r="E17" s="1" t="s">
        <v>64</v>
      </c>
      <c r="F17" s="1" t="s">
        <v>63</v>
      </c>
      <c r="G17" s="3" t="s">
        <v>62</v>
      </c>
      <c r="H17" s="3" t="s">
        <v>18</v>
      </c>
      <c r="I17" s="7" t="s">
        <v>18</v>
      </c>
      <c r="J17" s="7" t="s">
        <v>18</v>
      </c>
      <c r="K17" s="7" t="s">
        <v>18</v>
      </c>
      <c r="L17" s="7" t="s">
        <v>18</v>
      </c>
      <c r="M17" s="7" t="s">
        <v>18</v>
      </c>
      <c r="N17" s="7" t="s">
        <v>18</v>
      </c>
      <c r="O17" s="7" t="s">
        <v>18</v>
      </c>
      <c r="P17" s="10" t="s">
        <v>18</v>
      </c>
      <c r="Q17" s="13" t="s">
        <v>18</v>
      </c>
      <c r="R17" s="29" t="s">
        <v>18</v>
      </c>
      <c r="S17" s="1" t="s">
        <v>18</v>
      </c>
      <c r="T17" s="1" t="s">
        <v>18</v>
      </c>
      <c r="U17" s="1" t="s">
        <v>18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18</v>
      </c>
      <c r="AB17" s="1" t="s">
        <v>18</v>
      </c>
      <c r="AC17" s="1" t="s">
        <v>18</v>
      </c>
      <c r="AD17" s="1">
        <v>60</v>
      </c>
      <c r="AE17" s="1" t="s">
        <v>18</v>
      </c>
      <c r="AF17" s="1" t="s">
        <v>18</v>
      </c>
      <c r="AG17" s="1" t="s">
        <v>18</v>
      </c>
      <c r="AH17" s="1" t="s">
        <v>18</v>
      </c>
      <c r="AI17" s="1" t="s">
        <v>18</v>
      </c>
    </row>
    <row r="18" spans="2:35" x14ac:dyDescent="0.3">
      <c r="B18" s="1" t="s">
        <v>92</v>
      </c>
      <c r="C18" s="1" t="s">
        <v>67</v>
      </c>
      <c r="D18" s="2">
        <v>45214</v>
      </c>
      <c r="E18" s="1" t="s">
        <v>68</v>
      </c>
      <c r="F18" s="1" t="s">
        <v>69</v>
      </c>
      <c r="G18" s="1" t="s">
        <v>70</v>
      </c>
      <c r="H18" s="1" t="s">
        <v>72</v>
      </c>
      <c r="I18" s="7" t="s">
        <v>18</v>
      </c>
      <c r="J18" s="7" t="s">
        <v>18</v>
      </c>
      <c r="K18" s="7" t="s">
        <v>18</v>
      </c>
      <c r="L18" s="7" t="s">
        <v>18</v>
      </c>
      <c r="M18" s="7" t="s">
        <v>18</v>
      </c>
      <c r="N18" s="7" t="s">
        <v>18</v>
      </c>
      <c r="O18" s="7" t="s">
        <v>18</v>
      </c>
      <c r="P18" s="10">
        <v>100</v>
      </c>
      <c r="Q18" s="13" t="s">
        <v>18</v>
      </c>
      <c r="R18" s="29" t="s">
        <v>18</v>
      </c>
      <c r="S18" s="1">
        <v>20</v>
      </c>
      <c r="T18" s="1" t="s">
        <v>18</v>
      </c>
      <c r="U18" s="1">
        <v>40</v>
      </c>
      <c r="V18" s="1" t="s">
        <v>18</v>
      </c>
      <c r="W18" s="1" t="s">
        <v>18</v>
      </c>
      <c r="X18" s="1" t="s">
        <v>18</v>
      </c>
      <c r="Y18" s="1" t="s">
        <v>18</v>
      </c>
      <c r="Z18" s="1" t="s">
        <v>18</v>
      </c>
      <c r="AA18" s="1" t="s">
        <v>18</v>
      </c>
      <c r="AB18" s="1" t="s">
        <v>18</v>
      </c>
      <c r="AC18" s="1" t="s">
        <v>18</v>
      </c>
      <c r="AD18" s="1" t="s">
        <v>18</v>
      </c>
      <c r="AE18" s="1" t="s">
        <v>18</v>
      </c>
      <c r="AF18" s="1">
        <v>100</v>
      </c>
      <c r="AG18" s="1">
        <v>80</v>
      </c>
      <c r="AH18" s="1" t="s">
        <v>18</v>
      </c>
      <c r="AI18" s="1" t="s">
        <v>18</v>
      </c>
    </row>
    <row r="19" spans="2:35" x14ac:dyDescent="0.3">
      <c r="B19" s="1" t="s">
        <v>92</v>
      </c>
      <c r="C19" s="1" t="s">
        <v>76</v>
      </c>
      <c r="D19" s="2">
        <v>45214</v>
      </c>
      <c r="E19" s="1" t="s">
        <v>74</v>
      </c>
      <c r="F19" s="1" t="s">
        <v>75</v>
      </c>
      <c r="G19" s="1" t="s">
        <v>73</v>
      </c>
      <c r="H19" s="1" t="s">
        <v>18</v>
      </c>
      <c r="I19" s="7" t="s">
        <v>18</v>
      </c>
      <c r="J19" s="7" t="s">
        <v>18</v>
      </c>
      <c r="K19" s="7" t="s">
        <v>18</v>
      </c>
      <c r="L19" s="7">
        <v>9</v>
      </c>
      <c r="M19" s="7">
        <v>9</v>
      </c>
      <c r="N19" s="7">
        <v>7</v>
      </c>
      <c r="O19" s="7">
        <v>100</v>
      </c>
      <c r="P19" s="10">
        <v>100</v>
      </c>
      <c r="Q19" s="13" t="s">
        <v>18</v>
      </c>
      <c r="R19" s="29" t="s">
        <v>18</v>
      </c>
      <c r="S19" s="1" t="s">
        <v>18</v>
      </c>
      <c r="T19" s="1" t="s">
        <v>18</v>
      </c>
      <c r="U19" s="1" t="s">
        <v>18</v>
      </c>
      <c r="V19" s="1" t="s">
        <v>18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1" t="s">
        <v>18</v>
      </c>
      <c r="AF19" s="1" t="s">
        <v>18</v>
      </c>
      <c r="AG19" s="1" t="s">
        <v>18</v>
      </c>
      <c r="AH19" s="1" t="s">
        <v>18</v>
      </c>
      <c r="AI19" s="1" t="s">
        <v>18</v>
      </c>
    </row>
    <row r="20" spans="2:35" x14ac:dyDescent="0.3">
      <c r="B20" s="1" t="s">
        <v>92</v>
      </c>
      <c r="C20" s="1" t="s">
        <v>78</v>
      </c>
      <c r="D20" s="2">
        <v>45214</v>
      </c>
      <c r="E20" s="1" t="s">
        <v>79</v>
      </c>
      <c r="F20" s="1" t="s">
        <v>80</v>
      </c>
      <c r="G20" s="1" t="s">
        <v>81</v>
      </c>
      <c r="H20" s="1" t="s">
        <v>82</v>
      </c>
      <c r="I20" s="7">
        <v>38</v>
      </c>
      <c r="J20" s="7" t="s">
        <v>18</v>
      </c>
      <c r="K20" s="7" t="s">
        <v>18</v>
      </c>
      <c r="L20" s="7">
        <v>2</v>
      </c>
      <c r="M20" s="7" t="s">
        <v>18</v>
      </c>
      <c r="N20" s="7">
        <v>5</v>
      </c>
      <c r="O20" s="7" t="s">
        <v>18</v>
      </c>
      <c r="P20" s="10" t="s">
        <v>18</v>
      </c>
      <c r="Q20" s="13" t="s">
        <v>18</v>
      </c>
      <c r="R20" s="29" t="s">
        <v>18</v>
      </c>
      <c r="S20" s="1" t="s">
        <v>18</v>
      </c>
      <c r="T20" s="1" t="s">
        <v>18</v>
      </c>
      <c r="U20" s="1">
        <v>45</v>
      </c>
      <c r="V20" s="1" t="s">
        <v>18</v>
      </c>
      <c r="W20" s="1" t="s">
        <v>18</v>
      </c>
      <c r="X20" s="1" t="s">
        <v>18</v>
      </c>
      <c r="Y20" s="1" t="s">
        <v>18</v>
      </c>
      <c r="Z20" s="1">
        <v>20</v>
      </c>
      <c r="AA20" s="1">
        <v>45</v>
      </c>
      <c r="AB20" s="1" t="s">
        <v>18</v>
      </c>
      <c r="AC20" s="1" t="s">
        <v>18</v>
      </c>
      <c r="AD20" s="1" t="s">
        <v>18</v>
      </c>
      <c r="AE20" s="1" t="s">
        <v>18</v>
      </c>
      <c r="AF20" s="1" t="s">
        <v>18</v>
      </c>
      <c r="AG20" s="1" t="s">
        <v>18</v>
      </c>
      <c r="AH20" s="1" t="s">
        <v>18</v>
      </c>
      <c r="AI20" s="1" t="s">
        <v>18</v>
      </c>
    </row>
    <row r="21" spans="2:35" x14ac:dyDescent="0.3">
      <c r="B21" s="1" t="s">
        <v>92</v>
      </c>
      <c r="C21" s="1" t="s">
        <v>84</v>
      </c>
      <c r="D21" s="2">
        <v>45214</v>
      </c>
      <c r="E21" s="1" t="s">
        <v>85</v>
      </c>
      <c r="F21" s="1" t="s">
        <v>86</v>
      </c>
      <c r="G21" s="1" t="s">
        <v>87</v>
      </c>
      <c r="H21" s="1" t="s">
        <v>72</v>
      </c>
      <c r="I21" s="7" t="s">
        <v>18</v>
      </c>
      <c r="J21" s="7" t="s">
        <v>18</v>
      </c>
      <c r="K21" s="7" t="s">
        <v>18</v>
      </c>
      <c r="L21" s="7" t="s">
        <v>18</v>
      </c>
      <c r="M21" s="7" t="s">
        <v>18</v>
      </c>
      <c r="N21" s="7" t="s">
        <v>18</v>
      </c>
      <c r="O21" s="7">
        <v>100</v>
      </c>
      <c r="P21" s="10">
        <v>100</v>
      </c>
      <c r="Q21" s="13">
        <v>100</v>
      </c>
      <c r="R21" s="29" t="s">
        <v>18</v>
      </c>
      <c r="S21" s="1" t="s">
        <v>18</v>
      </c>
      <c r="T21" s="1" t="s">
        <v>18</v>
      </c>
      <c r="U21" s="1" t="s">
        <v>18</v>
      </c>
      <c r="V21" s="1" t="s">
        <v>18</v>
      </c>
      <c r="W21" s="1" t="s">
        <v>18</v>
      </c>
      <c r="X21" s="1" t="s">
        <v>18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18</v>
      </c>
      <c r="AD21" s="1" t="s">
        <v>18</v>
      </c>
      <c r="AE21" s="1" t="s">
        <v>18</v>
      </c>
      <c r="AF21" s="1" t="s">
        <v>18</v>
      </c>
      <c r="AG21" s="1" t="s">
        <v>18</v>
      </c>
      <c r="AH21" s="1" t="s">
        <v>18</v>
      </c>
      <c r="AI21" s="1" t="s">
        <v>18</v>
      </c>
    </row>
    <row r="22" spans="2:35" ht="42" x14ac:dyDescent="0.3">
      <c r="B22" s="1" t="s">
        <v>92</v>
      </c>
      <c r="C22" s="1" t="s">
        <v>91</v>
      </c>
      <c r="D22" s="2">
        <v>45214</v>
      </c>
      <c r="E22" s="3" t="s">
        <v>95</v>
      </c>
      <c r="F22" s="3" t="s">
        <v>96</v>
      </c>
      <c r="G22" s="3" t="s">
        <v>97</v>
      </c>
      <c r="H22" s="1" t="s">
        <v>82</v>
      </c>
      <c r="I22" s="7" t="s">
        <v>18</v>
      </c>
      <c r="J22" s="7" t="s">
        <v>18</v>
      </c>
      <c r="K22" s="7" t="s">
        <v>18</v>
      </c>
      <c r="L22" s="7" t="s">
        <v>18</v>
      </c>
      <c r="M22" s="7" t="s">
        <v>18</v>
      </c>
      <c r="N22" s="7" t="s">
        <v>18</v>
      </c>
      <c r="O22" s="7">
        <v>20</v>
      </c>
      <c r="P22" s="10">
        <v>20</v>
      </c>
      <c r="Q22" s="13" t="s">
        <v>18</v>
      </c>
      <c r="R22" s="29" t="s">
        <v>18</v>
      </c>
      <c r="S22" s="1" t="s">
        <v>18</v>
      </c>
      <c r="T22" s="1" t="s">
        <v>18</v>
      </c>
      <c r="U22" s="1" t="s">
        <v>18</v>
      </c>
      <c r="V22" s="1" t="s">
        <v>18</v>
      </c>
      <c r="W22" s="1" t="s">
        <v>18</v>
      </c>
      <c r="X22" s="1" t="s">
        <v>18</v>
      </c>
      <c r="Y22" s="1" t="s">
        <v>18</v>
      </c>
      <c r="Z22" s="1" t="s">
        <v>18</v>
      </c>
      <c r="AA22" s="1" t="s">
        <v>18</v>
      </c>
      <c r="AB22" s="1" t="s">
        <v>18</v>
      </c>
      <c r="AC22" s="1" t="s">
        <v>18</v>
      </c>
      <c r="AD22" s="1" t="s">
        <v>18</v>
      </c>
      <c r="AE22" s="1" t="s">
        <v>18</v>
      </c>
      <c r="AF22" s="1" t="s">
        <v>18</v>
      </c>
      <c r="AG22" s="1" t="s">
        <v>18</v>
      </c>
      <c r="AH22" s="1" t="s">
        <v>18</v>
      </c>
      <c r="AI22" s="1" t="s">
        <v>18</v>
      </c>
    </row>
    <row r="23" spans="2:35" x14ac:dyDescent="0.3">
      <c r="B23" s="1" t="s">
        <v>92</v>
      </c>
      <c r="C23" s="1" t="s">
        <v>84</v>
      </c>
      <c r="D23" s="2">
        <v>45214</v>
      </c>
      <c r="E23" s="1" t="s">
        <v>93</v>
      </c>
      <c r="F23" s="1" t="s">
        <v>94</v>
      </c>
      <c r="G23" s="1">
        <v>669</v>
      </c>
      <c r="H23" s="1" t="s">
        <v>72</v>
      </c>
      <c r="I23" s="7" t="s">
        <v>18</v>
      </c>
      <c r="J23" s="7" t="s">
        <v>18</v>
      </c>
      <c r="K23" s="7" t="s">
        <v>18</v>
      </c>
      <c r="L23" s="7" t="s">
        <v>18</v>
      </c>
      <c r="M23" s="7" t="s">
        <v>18</v>
      </c>
      <c r="N23" s="7" t="s">
        <v>18</v>
      </c>
      <c r="O23" s="7" t="s">
        <v>18</v>
      </c>
      <c r="P23" s="10" t="s">
        <v>18</v>
      </c>
      <c r="Q23" s="13" t="s">
        <v>18</v>
      </c>
      <c r="R23" s="29" t="s">
        <v>18</v>
      </c>
      <c r="S23" s="1" t="s">
        <v>18</v>
      </c>
      <c r="T23" s="1" t="s">
        <v>18</v>
      </c>
      <c r="U23" s="1" t="s">
        <v>18</v>
      </c>
      <c r="V23" s="1" t="s">
        <v>18</v>
      </c>
      <c r="W23" s="1" t="s">
        <v>18</v>
      </c>
      <c r="X23" s="1" t="s">
        <v>18</v>
      </c>
      <c r="Y23" s="1" t="s">
        <v>18</v>
      </c>
      <c r="Z23" s="1" t="s">
        <v>18</v>
      </c>
      <c r="AA23" s="1" t="s">
        <v>18</v>
      </c>
      <c r="AB23" s="1">
        <v>40</v>
      </c>
      <c r="AC23" s="1">
        <v>40</v>
      </c>
      <c r="AD23" s="1" t="s">
        <v>18</v>
      </c>
      <c r="AE23" s="1" t="s">
        <v>18</v>
      </c>
      <c r="AF23" s="1" t="s">
        <v>18</v>
      </c>
      <c r="AG23" s="1" t="s">
        <v>18</v>
      </c>
      <c r="AH23" s="1" t="s">
        <v>18</v>
      </c>
      <c r="AI23" s="1" t="s">
        <v>18</v>
      </c>
    </row>
    <row r="24" spans="2:35" x14ac:dyDescent="0.3">
      <c r="B24" s="1" t="s">
        <v>92</v>
      </c>
      <c r="C24" s="1" t="s">
        <v>39</v>
      </c>
      <c r="D24" s="2">
        <v>45215</v>
      </c>
      <c r="E24" s="3" t="s">
        <v>98</v>
      </c>
      <c r="F24" s="3" t="s">
        <v>99</v>
      </c>
      <c r="G24" s="3" t="s">
        <v>100</v>
      </c>
      <c r="H24" s="1" t="s">
        <v>82</v>
      </c>
      <c r="I24" s="7" t="s">
        <v>18</v>
      </c>
      <c r="J24" s="7" t="s">
        <v>18</v>
      </c>
      <c r="K24" s="7" t="s">
        <v>18</v>
      </c>
      <c r="L24" s="7" t="s">
        <v>18</v>
      </c>
      <c r="M24" s="7" t="s">
        <v>18</v>
      </c>
      <c r="N24" s="7" t="s">
        <v>18</v>
      </c>
      <c r="O24" s="7">
        <v>90</v>
      </c>
      <c r="P24" s="10">
        <v>90</v>
      </c>
      <c r="Q24" s="13" t="s">
        <v>18</v>
      </c>
      <c r="R24" s="29" t="s">
        <v>18</v>
      </c>
      <c r="S24" s="1" t="s">
        <v>18</v>
      </c>
      <c r="T24" s="1" t="s">
        <v>18</v>
      </c>
      <c r="U24" s="1" t="s">
        <v>18</v>
      </c>
      <c r="V24" s="1" t="s">
        <v>18</v>
      </c>
      <c r="W24" s="1" t="s">
        <v>18</v>
      </c>
      <c r="X24" s="1" t="s">
        <v>18</v>
      </c>
      <c r="Y24" s="1" t="s">
        <v>18</v>
      </c>
      <c r="Z24" s="1" t="s">
        <v>18</v>
      </c>
      <c r="AA24" s="1" t="s">
        <v>18</v>
      </c>
      <c r="AB24" s="1">
        <v>90</v>
      </c>
      <c r="AC24" s="1" t="s">
        <v>18</v>
      </c>
      <c r="AD24" s="1" t="s">
        <v>18</v>
      </c>
      <c r="AE24" s="1" t="s">
        <v>18</v>
      </c>
      <c r="AF24" s="1" t="s">
        <v>18</v>
      </c>
      <c r="AG24" s="1" t="s">
        <v>18</v>
      </c>
      <c r="AH24" s="1" t="s">
        <v>18</v>
      </c>
      <c r="AI24" s="1" t="s">
        <v>18</v>
      </c>
    </row>
    <row r="25" spans="2:35" x14ac:dyDescent="0.3">
      <c r="B25" s="1" t="s">
        <v>92</v>
      </c>
      <c r="C25" s="1" t="s">
        <v>7</v>
      </c>
      <c r="D25" s="2">
        <v>45215</v>
      </c>
      <c r="E25" s="1" t="s">
        <v>102</v>
      </c>
      <c r="F25" s="1" t="s">
        <v>103</v>
      </c>
      <c r="G25" s="1" t="s">
        <v>104</v>
      </c>
      <c r="H25" s="1" t="s">
        <v>105</v>
      </c>
      <c r="I25" s="7" t="s">
        <v>18</v>
      </c>
      <c r="J25" s="7" t="s">
        <v>18</v>
      </c>
      <c r="K25" s="7" t="s">
        <v>18</v>
      </c>
      <c r="L25" s="7" t="s">
        <v>18</v>
      </c>
      <c r="M25" s="7" t="s">
        <v>18</v>
      </c>
      <c r="N25" s="7" t="s">
        <v>18</v>
      </c>
      <c r="O25" s="7">
        <v>100</v>
      </c>
      <c r="P25" s="10">
        <v>100</v>
      </c>
      <c r="Q25" s="13" t="s">
        <v>18</v>
      </c>
      <c r="R25" s="29">
        <v>100</v>
      </c>
      <c r="S25" s="1" t="s">
        <v>18</v>
      </c>
      <c r="T25" s="1" t="s">
        <v>18</v>
      </c>
      <c r="U25" s="1" t="s">
        <v>18</v>
      </c>
      <c r="V25" s="1" t="s">
        <v>18</v>
      </c>
      <c r="W25" s="1" t="s">
        <v>18</v>
      </c>
      <c r="X25" s="1">
        <v>100</v>
      </c>
      <c r="Y25" s="1" t="s">
        <v>18</v>
      </c>
      <c r="Z25" s="1" t="s">
        <v>18</v>
      </c>
      <c r="AA25" s="1" t="s">
        <v>18</v>
      </c>
      <c r="AB25" s="1" t="s">
        <v>18</v>
      </c>
      <c r="AC25" s="1" t="s">
        <v>18</v>
      </c>
      <c r="AD25" s="1" t="s">
        <v>18</v>
      </c>
      <c r="AE25" s="1" t="s">
        <v>18</v>
      </c>
      <c r="AF25" s="1" t="s">
        <v>18</v>
      </c>
      <c r="AG25" s="1" t="s">
        <v>18</v>
      </c>
      <c r="AH25" s="1" t="s">
        <v>18</v>
      </c>
      <c r="AI25" s="1" t="s">
        <v>18</v>
      </c>
    </row>
    <row r="26" spans="2:35" x14ac:dyDescent="0.3">
      <c r="B26" s="1" t="s">
        <v>92</v>
      </c>
      <c r="C26" s="1" t="s">
        <v>7</v>
      </c>
      <c r="D26" s="2">
        <v>45215</v>
      </c>
      <c r="E26" s="1" t="s">
        <v>110</v>
      </c>
      <c r="F26" s="1" t="s">
        <v>111</v>
      </c>
      <c r="G26" s="1" t="s">
        <v>112</v>
      </c>
      <c r="H26" s="1" t="s">
        <v>82</v>
      </c>
      <c r="I26" s="7">
        <v>20</v>
      </c>
      <c r="J26" s="7" t="s">
        <v>18</v>
      </c>
      <c r="K26" s="7" t="s">
        <v>18</v>
      </c>
      <c r="L26" s="7" t="s">
        <v>18</v>
      </c>
      <c r="M26" s="7" t="s">
        <v>18</v>
      </c>
      <c r="N26" s="7" t="s">
        <v>18</v>
      </c>
      <c r="O26" s="7">
        <v>20</v>
      </c>
      <c r="P26" s="10">
        <v>20</v>
      </c>
      <c r="Q26" s="13" t="s">
        <v>18</v>
      </c>
      <c r="R26" s="29" t="s">
        <v>18</v>
      </c>
      <c r="S26" s="1" t="s">
        <v>18</v>
      </c>
      <c r="T26" s="1" t="s">
        <v>18</v>
      </c>
      <c r="U26" s="1" t="s">
        <v>18</v>
      </c>
      <c r="V26" s="1" t="s">
        <v>18</v>
      </c>
      <c r="W26" s="1" t="s">
        <v>18</v>
      </c>
      <c r="X26" s="1" t="s">
        <v>18</v>
      </c>
      <c r="Y26" s="1" t="s">
        <v>18</v>
      </c>
      <c r="Z26" s="1" t="s">
        <v>18</v>
      </c>
      <c r="AA26" s="1" t="s">
        <v>18</v>
      </c>
      <c r="AB26" s="1" t="s">
        <v>18</v>
      </c>
      <c r="AC26" s="1" t="s">
        <v>18</v>
      </c>
      <c r="AD26" s="1" t="s">
        <v>18</v>
      </c>
      <c r="AE26" s="1" t="s">
        <v>18</v>
      </c>
      <c r="AF26" s="1" t="s">
        <v>18</v>
      </c>
      <c r="AG26" s="1" t="s">
        <v>18</v>
      </c>
      <c r="AH26" s="1">
        <v>20</v>
      </c>
      <c r="AI26" s="1">
        <v>20</v>
      </c>
    </row>
    <row r="27" spans="2:35" ht="42" x14ac:dyDescent="0.3">
      <c r="B27" s="1" t="s">
        <v>92</v>
      </c>
      <c r="C27" s="1" t="s">
        <v>84</v>
      </c>
      <c r="D27" s="2">
        <v>45215</v>
      </c>
      <c r="E27" s="1" t="s">
        <v>114</v>
      </c>
      <c r="F27" s="1" t="s">
        <v>115</v>
      </c>
      <c r="G27" s="3" t="s">
        <v>116</v>
      </c>
      <c r="H27" s="1" t="s">
        <v>82</v>
      </c>
      <c r="I27" s="7" t="s">
        <v>18</v>
      </c>
      <c r="J27" s="7" t="s">
        <v>18</v>
      </c>
      <c r="K27" s="7" t="s">
        <v>18</v>
      </c>
      <c r="L27" s="7" t="s">
        <v>18</v>
      </c>
      <c r="M27" s="7" t="s">
        <v>18</v>
      </c>
      <c r="N27" s="7" t="s">
        <v>18</v>
      </c>
      <c r="O27" s="7">
        <v>65</v>
      </c>
      <c r="P27" s="10" t="s">
        <v>18</v>
      </c>
      <c r="Q27" s="13" t="s">
        <v>18</v>
      </c>
      <c r="R27" s="29" t="s">
        <v>18</v>
      </c>
      <c r="S27" s="1" t="s">
        <v>18</v>
      </c>
      <c r="T27" s="1" t="s">
        <v>18</v>
      </c>
      <c r="U27" s="1" t="s">
        <v>18</v>
      </c>
      <c r="V27" s="1" t="s">
        <v>18</v>
      </c>
      <c r="W27" s="1" t="s">
        <v>18</v>
      </c>
      <c r="X27" s="1" t="s">
        <v>18</v>
      </c>
      <c r="Y27" s="1" t="s">
        <v>18</v>
      </c>
      <c r="Z27" s="1" t="s">
        <v>18</v>
      </c>
      <c r="AA27" s="1" t="s">
        <v>18</v>
      </c>
      <c r="AB27" s="1" t="s">
        <v>18</v>
      </c>
      <c r="AC27" s="1" t="s">
        <v>18</v>
      </c>
      <c r="AD27" s="1" t="s">
        <v>18</v>
      </c>
      <c r="AE27" s="1" t="s">
        <v>18</v>
      </c>
      <c r="AF27" s="1" t="s">
        <v>18</v>
      </c>
      <c r="AG27" s="1" t="s">
        <v>18</v>
      </c>
      <c r="AH27" s="1" t="s">
        <v>18</v>
      </c>
      <c r="AI27" s="1" t="s">
        <v>18</v>
      </c>
    </row>
    <row r="28" spans="2:35" ht="42" x14ac:dyDescent="0.3">
      <c r="B28" s="1" t="s">
        <v>92</v>
      </c>
      <c r="C28" s="1" t="s">
        <v>7</v>
      </c>
      <c r="D28" s="2">
        <v>45215</v>
      </c>
      <c r="E28" s="3" t="s">
        <v>117</v>
      </c>
      <c r="F28" s="3" t="s">
        <v>118</v>
      </c>
      <c r="G28" s="3" t="s">
        <v>119</v>
      </c>
      <c r="H28" s="1" t="s">
        <v>120</v>
      </c>
      <c r="I28" s="7">
        <v>2</v>
      </c>
      <c r="J28" s="7">
        <v>1</v>
      </c>
      <c r="K28" s="7">
        <v>1</v>
      </c>
      <c r="L28" s="7">
        <v>2</v>
      </c>
      <c r="M28" s="7">
        <v>2</v>
      </c>
      <c r="N28" s="7">
        <v>3</v>
      </c>
      <c r="O28" s="7">
        <v>13</v>
      </c>
      <c r="P28" s="10">
        <v>22</v>
      </c>
      <c r="Q28" s="13" t="s">
        <v>18</v>
      </c>
      <c r="R28" s="29" t="s">
        <v>18</v>
      </c>
      <c r="S28" s="1" t="s">
        <v>18</v>
      </c>
      <c r="T28" s="1" t="s">
        <v>18</v>
      </c>
      <c r="U28" s="1" t="s">
        <v>18</v>
      </c>
      <c r="V28" s="1" t="s">
        <v>18</v>
      </c>
      <c r="W28" s="1" t="s">
        <v>18</v>
      </c>
      <c r="X28" s="1" t="s">
        <v>18</v>
      </c>
      <c r="Y28" s="1" t="s">
        <v>18</v>
      </c>
      <c r="Z28" s="1" t="s">
        <v>18</v>
      </c>
      <c r="AA28" s="1">
        <v>22</v>
      </c>
      <c r="AB28" s="1" t="s">
        <v>18</v>
      </c>
      <c r="AC28" s="1" t="s">
        <v>18</v>
      </c>
      <c r="AD28" s="1" t="s">
        <v>18</v>
      </c>
      <c r="AE28" s="1" t="s">
        <v>18</v>
      </c>
      <c r="AF28" s="1" t="s">
        <v>18</v>
      </c>
      <c r="AG28" s="1" t="s">
        <v>18</v>
      </c>
      <c r="AH28" s="1" t="s">
        <v>18</v>
      </c>
      <c r="AI28" s="1" t="s">
        <v>18</v>
      </c>
    </row>
    <row r="29" spans="2:35" ht="28" x14ac:dyDescent="0.3">
      <c r="B29" s="1" t="s">
        <v>92</v>
      </c>
      <c r="C29" s="1" t="s">
        <v>84</v>
      </c>
      <c r="D29" s="2">
        <v>45215</v>
      </c>
      <c r="E29" s="3" t="s">
        <v>125</v>
      </c>
      <c r="F29" s="3" t="s">
        <v>126</v>
      </c>
      <c r="G29" s="3" t="s">
        <v>127</v>
      </c>
      <c r="H29" s="1" t="s">
        <v>82</v>
      </c>
      <c r="I29" s="7" t="s">
        <v>18</v>
      </c>
      <c r="J29" s="7" t="s">
        <v>18</v>
      </c>
      <c r="K29" s="7" t="s">
        <v>18</v>
      </c>
      <c r="L29" s="7" t="s">
        <v>18</v>
      </c>
      <c r="M29" s="7" t="s">
        <v>18</v>
      </c>
      <c r="N29" s="7" t="s">
        <v>18</v>
      </c>
      <c r="O29" s="7">
        <v>50</v>
      </c>
      <c r="P29" s="10" t="s">
        <v>18</v>
      </c>
      <c r="Q29" s="13" t="s">
        <v>18</v>
      </c>
      <c r="R29" s="29" t="s">
        <v>18</v>
      </c>
      <c r="S29" s="1" t="s">
        <v>18</v>
      </c>
      <c r="T29" s="1" t="s">
        <v>18</v>
      </c>
      <c r="U29" s="1" t="s">
        <v>18</v>
      </c>
      <c r="V29" s="1" t="s">
        <v>18</v>
      </c>
      <c r="W29" s="1">
        <v>100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1" t="s">
        <v>18</v>
      </c>
      <c r="AF29" s="1" t="s">
        <v>18</v>
      </c>
      <c r="AG29" s="1" t="s">
        <v>18</v>
      </c>
      <c r="AH29" s="1" t="s">
        <v>18</v>
      </c>
      <c r="AI29" s="1" t="s">
        <v>18</v>
      </c>
    </row>
    <row r="30" spans="2:35" ht="42" x14ac:dyDescent="0.3">
      <c r="B30" s="1" t="s">
        <v>92</v>
      </c>
      <c r="C30" s="1" t="s">
        <v>7</v>
      </c>
      <c r="D30" s="2">
        <v>45215</v>
      </c>
      <c r="E30" s="3" t="s">
        <v>129</v>
      </c>
      <c r="F30" s="3" t="s">
        <v>128</v>
      </c>
      <c r="G30" s="3" t="s">
        <v>130</v>
      </c>
      <c r="H30" s="1" t="s">
        <v>120</v>
      </c>
      <c r="I30" s="7" t="s">
        <v>18</v>
      </c>
      <c r="J30" s="7" t="s">
        <v>18</v>
      </c>
      <c r="K30" s="7" t="s">
        <v>18</v>
      </c>
      <c r="L30" s="7" t="s">
        <v>18</v>
      </c>
      <c r="M30" s="7" t="s">
        <v>18</v>
      </c>
      <c r="N30" s="7" t="s">
        <v>18</v>
      </c>
      <c r="O30" s="7">
        <v>110</v>
      </c>
      <c r="P30" s="10">
        <v>110</v>
      </c>
      <c r="Q30" s="13">
        <v>110</v>
      </c>
      <c r="R30" s="29">
        <v>110</v>
      </c>
      <c r="S30" s="1" t="s">
        <v>18</v>
      </c>
      <c r="T30" s="1" t="s">
        <v>18</v>
      </c>
      <c r="U30" s="1" t="s">
        <v>18</v>
      </c>
      <c r="V30" s="1" t="s">
        <v>18</v>
      </c>
      <c r="W30" s="1" t="s">
        <v>18</v>
      </c>
      <c r="X30" s="1" t="s">
        <v>18</v>
      </c>
      <c r="Y30" s="1" t="s">
        <v>18</v>
      </c>
      <c r="Z30" s="1" t="s">
        <v>18</v>
      </c>
      <c r="AA30" s="1" t="s">
        <v>18</v>
      </c>
      <c r="AB30" s="1" t="s">
        <v>18</v>
      </c>
      <c r="AC30" s="1" t="s">
        <v>18</v>
      </c>
      <c r="AD30" s="1" t="s">
        <v>18</v>
      </c>
      <c r="AE30" s="1" t="s">
        <v>18</v>
      </c>
      <c r="AF30" s="1" t="s">
        <v>18</v>
      </c>
      <c r="AG30" s="1" t="s">
        <v>18</v>
      </c>
      <c r="AH30" s="1" t="s">
        <v>18</v>
      </c>
      <c r="AI30" s="1" t="s">
        <v>18</v>
      </c>
    </row>
    <row r="31" spans="2:35" x14ac:dyDescent="0.3">
      <c r="B31" s="1" t="s">
        <v>92</v>
      </c>
      <c r="C31" s="1" t="s">
        <v>7</v>
      </c>
      <c r="D31" s="2">
        <v>45215</v>
      </c>
      <c r="E31" s="3" t="s">
        <v>132</v>
      </c>
      <c r="F31" s="3" t="s">
        <v>133</v>
      </c>
      <c r="G31" s="3">
        <v>7057</v>
      </c>
      <c r="H31" s="1" t="s">
        <v>120</v>
      </c>
      <c r="I31" s="7" t="s">
        <v>18</v>
      </c>
      <c r="J31" s="7" t="s">
        <v>18</v>
      </c>
      <c r="K31" s="7" t="s">
        <v>18</v>
      </c>
      <c r="L31" s="7" t="s">
        <v>18</v>
      </c>
      <c r="M31" s="7" t="s">
        <v>18</v>
      </c>
      <c r="N31" s="7" t="s">
        <v>18</v>
      </c>
      <c r="O31" s="7" t="s">
        <v>18</v>
      </c>
      <c r="P31" s="10" t="s">
        <v>18</v>
      </c>
      <c r="Q31" s="13" t="s">
        <v>18</v>
      </c>
      <c r="R31" s="29" t="s">
        <v>18</v>
      </c>
      <c r="S31" s="1" t="s">
        <v>18</v>
      </c>
      <c r="T31" s="1" t="s">
        <v>18</v>
      </c>
      <c r="U31" s="1">
        <v>45</v>
      </c>
      <c r="V31" s="1" t="s">
        <v>18</v>
      </c>
      <c r="W31" s="1" t="s">
        <v>18</v>
      </c>
      <c r="X31" s="1" t="s">
        <v>18</v>
      </c>
      <c r="Y31" s="1" t="s">
        <v>18</v>
      </c>
      <c r="Z31" s="1" t="s">
        <v>18</v>
      </c>
      <c r="AA31" s="1" t="s">
        <v>18</v>
      </c>
      <c r="AB31" s="1" t="s">
        <v>18</v>
      </c>
      <c r="AC31" s="1" t="s">
        <v>18</v>
      </c>
      <c r="AD31" s="1" t="s">
        <v>18</v>
      </c>
      <c r="AE31" s="1" t="s">
        <v>18</v>
      </c>
      <c r="AF31" s="1" t="s">
        <v>18</v>
      </c>
      <c r="AG31" s="1" t="s">
        <v>18</v>
      </c>
      <c r="AH31" s="1" t="s">
        <v>18</v>
      </c>
      <c r="AI31" s="1" t="s">
        <v>18</v>
      </c>
    </row>
    <row r="32" spans="2:35" ht="28" x14ac:dyDescent="0.3">
      <c r="B32" s="1" t="s">
        <v>92</v>
      </c>
      <c r="C32" s="1" t="s">
        <v>7</v>
      </c>
      <c r="D32" s="2">
        <v>45215</v>
      </c>
      <c r="E32" s="3" t="s">
        <v>131</v>
      </c>
      <c r="F32" s="3" t="s">
        <v>134</v>
      </c>
      <c r="G32" s="3" t="s">
        <v>135</v>
      </c>
      <c r="H32" s="1" t="s">
        <v>82</v>
      </c>
      <c r="I32" s="7" t="s">
        <v>18</v>
      </c>
      <c r="J32" s="7" t="s">
        <v>18</v>
      </c>
      <c r="K32" s="7" t="s">
        <v>18</v>
      </c>
      <c r="L32" s="7" t="s">
        <v>18</v>
      </c>
      <c r="M32" s="7" t="s">
        <v>18</v>
      </c>
      <c r="N32" s="7" t="s">
        <v>18</v>
      </c>
      <c r="O32" s="7" t="s">
        <v>18</v>
      </c>
      <c r="P32" s="10" t="s">
        <v>18</v>
      </c>
      <c r="Q32" s="13" t="s">
        <v>18</v>
      </c>
      <c r="R32" s="29" t="s">
        <v>18</v>
      </c>
      <c r="S32" s="1" t="s">
        <v>18</v>
      </c>
      <c r="T32" s="1" t="s">
        <v>18</v>
      </c>
      <c r="U32" s="1">
        <v>100</v>
      </c>
      <c r="V32" s="1" t="s">
        <v>18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1" t="s">
        <v>18</v>
      </c>
      <c r="AF32" s="1" t="s">
        <v>18</v>
      </c>
      <c r="AG32" s="1" t="s">
        <v>18</v>
      </c>
      <c r="AH32" s="1" t="s">
        <v>18</v>
      </c>
      <c r="AI32" s="1" t="s">
        <v>18</v>
      </c>
    </row>
    <row r="33" spans="2:35" x14ac:dyDescent="0.3">
      <c r="B33" s="1" t="s">
        <v>92</v>
      </c>
      <c r="C33" s="1" t="s">
        <v>136</v>
      </c>
      <c r="D33" s="2">
        <v>45215</v>
      </c>
      <c r="E33" s="3" t="s">
        <v>139</v>
      </c>
      <c r="F33" s="3" t="s">
        <v>137</v>
      </c>
      <c r="G33" s="3" t="s">
        <v>138</v>
      </c>
      <c r="H33" s="1" t="s">
        <v>82</v>
      </c>
      <c r="I33" s="7" t="s">
        <v>18</v>
      </c>
      <c r="J33" s="7" t="s">
        <v>18</v>
      </c>
      <c r="K33" s="7" t="s">
        <v>18</v>
      </c>
      <c r="L33" s="7" t="s">
        <v>18</v>
      </c>
      <c r="M33" s="7" t="s">
        <v>18</v>
      </c>
      <c r="N33" s="7" t="s">
        <v>18</v>
      </c>
      <c r="O33" s="7" t="s">
        <v>18</v>
      </c>
      <c r="P33" s="10">
        <v>45</v>
      </c>
      <c r="Q33" s="13">
        <v>45</v>
      </c>
      <c r="R33" s="29" t="s">
        <v>18</v>
      </c>
      <c r="S33" s="1" t="s">
        <v>18</v>
      </c>
      <c r="T33" s="1" t="s">
        <v>18</v>
      </c>
      <c r="U33" s="1" t="s">
        <v>18</v>
      </c>
      <c r="V33" s="1" t="s">
        <v>18</v>
      </c>
      <c r="W33" s="1" t="s">
        <v>18</v>
      </c>
      <c r="X33" s="1" t="s">
        <v>18</v>
      </c>
      <c r="Y33" s="1" t="s">
        <v>18</v>
      </c>
      <c r="Z33" s="1" t="s">
        <v>18</v>
      </c>
      <c r="AA33" s="1" t="s">
        <v>18</v>
      </c>
      <c r="AB33" s="1" t="s">
        <v>18</v>
      </c>
      <c r="AC33" s="1" t="s">
        <v>18</v>
      </c>
      <c r="AD33" s="1" t="s">
        <v>18</v>
      </c>
      <c r="AE33" s="1" t="s">
        <v>18</v>
      </c>
      <c r="AF33" s="1" t="s">
        <v>18</v>
      </c>
      <c r="AG33" s="1" t="s">
        <v>18</v>
      </c>
      <c r="AH33" s="1" t="s">
        <v>18</v>
      </c>
      <c r="AI33" s="1" t="s">
        <v>18</v>
      </c>
    </row>
    <row r="34" spans="2:35" ht="42" x14ac:dyDescent="0.3">
      <c r="B34" s="1" t="s">
        <v>92</v>
      </c>
      <c r="C34" s="1" t="s">
        <v>84</v>
      </c>
      <c r="D34" s="2">
        <v>45215</v>
      </c>
      <c r="E34" s="3" t="s">
        <v>142</v>
      </c>
      <c r="F34" s="3" t="s">
        <v>143</v>
      </c>
      <c r="G34" s="3" t="s">
        <v>144</v>
      </c>
      <c r="H34" s="1" t="s">
        <v>82</v>
      </c>
      <c r="I34" s="7" t="s">
        <v>18</v>
      </c>
      <c r="J34" s="7" t="s">
        <v>18</v>
      </c>
      <c r="K34" s="7" t="s">
        <v>18</v>
      </c>
      <c r="L34" s="7" t="s">
        <v>18</v>
      </c>
      <c r="M34" s="7" t="s">
        <v>18</v>
      </c>
      <c r="N34" s="7" t="s">
        <v>18</v>
      </c>
      <c r="O34" s="7">
        <v>100</v>
      </c>
      <c r="P34" s="10" t="s">
        <v>18</v>
      </c>
      <c r="Q34" s="13" t="s">
        <v>18</v>
      </c>
      <c r="R34" s="29" t="s">
        <v>18</v>
      </c>
      <c r="S34" s="1" t="s">
        <v>18</v>
      </c>
      <c r="T34" s="1" t="s">
        <v>18</v>
      </c>
      <c r="U34" s="1" t="s">
        <v>18</v>
      </c>
      <c r="V34" s="1" t="s">
        <v>18</v>
      </c>
      <c r="W34" s="1" t="s">
        <v>18</v>
      </c>
      <c r="X34" s="1" t="s">
        <v>18</v>
      </c>
      <c r="Y34" s="1" t="s">
        <v>18</v>
      </c>
      <c r="Z34" s="1" t="s">
        <v>18</v>
      </c>
      <c r="AA34" s="1" t="s">
        <v>18</v>
      </c>
      <c r="AB34" s="1" t="s">
        <v>18</v>
      </c>
      <c r="AC34" s="1" t="s">
        <v>18</v>
      </c>
      <c r="AD34" s="1" t="s">
        <v>18</v>
      </c>
      <c r="AE34" s="1" t="s">
        <v>18</v>
      </c>
      <c r="AF34" s="1" t="s">
        <v>18</v>
      </c>
      <c r="AG34" s="1" t="s">
        <v>18</v>
      </c>
      <c r="AH34" s="1" t="s">
        <v>18</v>
      </c>
      <c r="AI34" s="1" t="s">
        <v>18</v>
      </c>
    </row>
    <row r="35" spans="2:35" x14ac:dyDescent="0.3">
      <c r="B35" s="1" t="s">
        <v>92</v>
      </c>
      <c r="C35" s="1" t="s">
        <v>7</v>
      </c>
      <c r="D35" s="2">
        <v>45216</v>
      </c>
      <c r="E35" s="3" t="s">
        <v>140</v>
      </c>
      <c r="F35" s="3" t="s">
        <v>141</v>
      </c>
      <c r="G35" s="3">
        <v>710</v>
      </c>
      <c r="H35" s="1" t="s">
        <v>72</v>
      </c>
      <c r="I35" s="7" t="s">
        <v>18</v>
      </c>
      <c r="J35" s="7" t="s">
        <v>18</v>
      </c>
      <c r="K35" s="7" t="s">
        <v>18</v>
      </c>
      <c r="L35" s="7" t="s">
        <v>18</v>
      </c>
      <c r="M35" s="7" t="s">
        <v>18</v>
      </c>
      <c r="N35" s="7" t="s">
        <v>18</v>
      </c>
      <c r="O35" s="7" t="s">
        <v>18</v>
      </c>
      <c r="P35" s="10">
        <v>25</v>
      </c>
      <c r="Q35" s="13">
        <v>25</v>
      </c>
      <c r="R35" s="29" t="s">
        <v>18</v>
      </c>
      <c r="S35" s="1" t="s">
        <v>18</v>
      </c>
      <c r="T35" s="1" t="s">
        <v>18</v>
      </c>
      <c r="U35" s="1" t="s">
        <v>18</v>
      </c>
      <c r="V35" s="1" t="s">
        <v>18</v>
      </c>
      <c r="W35" s="1" t="s">
        <v>18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s">
        <v>18</v>
      </c>
      <c r="AC35" s="1" t="s">
        <v>18</v>
      </c>
      <c r="AD35" s="1" t="s">
        <v>18</v>
      </c>
      <c r="AE35" s="1" t="s">
        <v>18</v>
      </c>
      <c r="AF35" s="1" t="s">
        <v>18</v>
      </c>
      <c r="AG35" s="1" t="s">
        <v>18</v>
      </c>
      <c r="AH35" s="1" t="s">
        <v>18</v>
      </c>
      <c r="AI35" s="1" t="s">
        <v>18</v>
      </c>
    </row>
    <row r="36" spans="2:35" x14ac:dyDescent="0.3">
      <c r="B36" s="1" t="s">
        <v>92</v>
      </c>
      <c r="C36" s="1" t="s">
        <v>136</v>
      </c>
      <c r="D36" s="2">
        <v>45216</v>
      </c>
      <c r="E36" s="3" t="s">
        <v>79</v>
      </c>
      <c r="F36" s="3"/>
      <c r="G36" s="3"/>
      <c r="H36" s="1"/>
      <c r="I36" s="7" t="s">
        <v>18</v>
      </c>
      <c r="J36" s="7" t="s">
        <v>18</v>
      </c>
      <c r="K36" s="7" t="s">
        <v>18</v>
      </c>
      <c r="L36" s="7" t="s">
        <v>18</v>
      </c>
      <c r="M36" s="7" t="s">
        <v>18</v>
      </c>
      <c r="N36" s="7" t="s">
        <v>18</v>
      </c>
      <c r="O36" s="7" t="s">
        <v>18</v>
      </c>
      <c r="P36" s="10" t="s">
        <v>18</v>
      </c>
      <c r="Q36" s="13" t="s">
        <v>18</v>
      </c>
      <c r="R36" s="29" t="s">
        <v>18</v>
      </c>
      <c r="S36" s="1" t="s">
        <v>18</v>
      </c>
      <c r="T36" s="1" t="s">
        <v>18</v>
      </c>
      <c r="U36" s="1" t="s">
        <v>18</v>
      </c>
      <c r="V36" s="1" t="s">
        <v>18</v>
      </c>
      <c r="W36" s="1" t="s">
        <v>18</v>
      </c>
      <c r="X36" s="1" t="s">
        <v>18</v>
      </c>
      <c r="Y36" s="1" t="s">
        <v>18</v>
      </c>
      <c r="Z36" s="1" t="s">
        <v>18</v>
      </c>
      <c r="AA36" s="1" t="s">
        <v>18</v>
      </c>
      <c r="AB36" s="1" t="s">
        <v>18</v>
      </c>
      <c r="AC36" s="1" t="s">
        <v>18</v>
      </c>
      <c r="AD36" s="1" t="s">
        <v>18</v>
      </c>
      <c r="AE36" s="1" t="s">
        <v>18</v>
      </c>
      <c r="AF36" s="1" t="s">
        <v>18</v>
      </c>
      <c r="AG36" s="1" t="s">
        <v>18</v>
      </c>
      <c r="AH36" s="1" t="s">
        <v>18</v>
      </c>
      <c r="AI36" s="1" t="s">
        <v>18</v>
      </c>
    </row>
    <row r="37" spans="2:35" x14ac:dyDescent="0.3">
      <c r="B37" s="1" t="s">
        <v>92</v>
      </c>
      <c r="C37" s="1" t="s">
        <v>7</v>
      </c>
      <c r="D37" s="2">
        <v>45216</v>
      </c>
      <c r="E37" s="3" t="s">
        <v>145</v>
      </c>
      <c r="F37" s="3" t="s">
        <v>146</v>
      </c>
      <c r="G37" s="3" t="s">
        <v>147</v>
      </c>
      <c r="H37" s="1" t="s">
        <v>120</v>
      </c>
      <c r="I37" s="7" t="s">
        <v>18</v>
      </c>
      <c r="J37" s="7" t="s">
        <v>18</v>
      </c>
      <c r="K37" s="7" t="s">
        <v>18</v>
      </c>
      <c r="L37" s="7" t="s">
        <v>18</v>
      </c>
      <c r="M37" s="7" t="s">
        <v>18</v>
      </c>
      <c r="N37" s="7" t="s">
        <v>18</v>
      </c>
      <c r="O37" s="7" t="s">
        <v>18</v>
      </c>
      <c r="P37" s="10" t="s">
        <v>18</v>
      </c>
      <c r="Q37" s="13" t="s">
        <v>18</v>
      </c>
      <c r="R37" s="29">
        <v>80</v>
      </c>
      <c r="S37" s="1" t="s">
        <v>18</v>
      </c>
      <c r="T37" s="1" t="s">
        <v>18</v>
      </c>
      <c r="U37" s="1" t="s">
        <v>18</v>
      </c>
      <c r="V37" s="1" t="s">
        <v>18</v>
      </c>
      <c r="W37" s="1" t="s">
        <v>18</v>
      </c>
      <c r="X37" s="1" t="s">
        <v>18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>
        <v>80</v>
      </c>
      <c r="AE37" s="1">
        <v>80</v>
      </c>
      <c r="AF37" s="1" t="s">
        <v>18</v>
      </c>
      <c r="AG37" s="1" t="s">
        <v>18</v>
      </c>
      <c r="AH37" s="1" t="s">
        <v>18</v>
      </c>
      <c r="AI37" s="1">
        <v>80</v>
      </c>
    </row>
    <row r="38" spans="2:35" ht="28" x14ac:dyDescent="0.3">
      <c r="B38" s="1" t="s">
        <v>92</v>
      </c>
      <c r="C38" s="1" t="s">
        <v>7</v>
      </c>
      <c r="D38" s="2">
        <v>45216</v>
      </c>
      <c r="E38" s="3" t="s">
        <v>148</v>
      </c>
      <c r="F38" s="3" t="s">
        <v>149</v>
      </c>
      <c r="G38" s="3" t="s">
        <v>150</v>
      </c>
      <c r="H38" s="1" t="s">
        <v>82</v>
      </c>
      <c r="I38" s="7" t="s">
        <v>18</v>
      </c>
      <c r="J38" s="7" t="s">
        <v>18</v>
      </c>
      <c r="K38" s="7" t="s">
        <v>18</v>
      </c>
      <c r="L38" s="7" t="s">
        <v>18</v>
      </c>
      <c r="M38" s="7" t="s">
        <v>18</v>
      </c>
      <c r="N38" s="7" t="s">
        <v>18</v>
      </c>
      <c r="O38" s="7">
        <v>100</v>
      </c>
      <c r="P38" s="10">
        <v>100</v>
      </c>
      <c r="Q38" s="13" t="s">
        <v>18</v>
      </c>
      <c r="R38" s="29" t="s">
        <v>18</v>
      </c>
      <c r="S38" s="1" t="s">
        <v>18</v>
      </c>
      <c r="T38" s="1" t="s">
        <v>18</v>
      </c>
      <c r="U38" s="1">
        <v>100</v>
      </c>
      <c r="V38" s="1" t="s">
        <v>18</v>
      </c>
      <c r="W38" s="1" t="s">
        <v>18</v>
      </c>
      <c r="X38" s="1" t="s">
        <v>18</v>
      </c>
      <c r="Y38" s="1" t="s">
        <v>18</v>
      </c>
      <c r="Z38" s="1" t="s">
        <v>18</v>
      </c>
      <c r="AA38" s="1" t="s">
        <v>18</v>
      </c>
      <c r="AB38" s="1" t="s">
        <v>18</v>
      </c>
      <c r="AC38" s="1" t="s">
        <v>18</v>
      </c>
      <c r="AD38" s="1">
        <v>100</v>
      </c>
      <c r="AE38" s="1" t="s">
        <v>18</v>
      </c>
      <c r="AF38" s="1">
        <v>100</v>
      </c>
      <c r="AG38" s="1">
        <v>100</v>
      </c>
      <c r="AH38" s="1" t="s">
        <v>18</v>
      </c>
      <c r="AI38" s="1" t="s">
        <v>18</v>
      </c>
    </row>
    <row r="39" spans="2:35" x14ac:dyDescent="0.3">
      <c r="B39" s="1" t="s">
        <v>92</v>
      </c>
      <c r="C39" s="1" t="s">
        <v>7</v>
      </c>
      <c r="D39" s="2">
        <v>45216</v>
      </c>
      <c r="E39" s="3" t="s">
        <v>151</v>
      </c>
      <c r="F39" s="3" t="s">
        <v>152</v>
      </c>
      <c r="G39" s="3" t="s">
        <v>153</v>
      </c>
      <c r="H39" s="1" t="s">
        <v>120</v>
      </c>
      <c r="I39" s="7" t="s">
        <v>18</v>
      </c>
      <c r="J39" s="7" t="s">
        <v>18</v>
      </c>
      <c r="K39" s="7" t="s">
        <v>18</v>
      </c>
      <c r="L39" s="7" t="s">
        <v>18</v>
      </c>
      <c r="M39" s="7" t="s">
        <v>18</v>
      </c>
      <c r="N39" s="7" t="s">
        <v>18</v>
      </c>
      <c r="O39" s="7">
        <v>50</v>
      </c>
      <c r="P39" s="10">
        <v>50</v>
      </c>
      <c r="Q39" s="13" t="s">
        <v>18</v>
      </c>
      <c r="R39" s="29" t="s">
        <v>18</v>
      </c>
      <c r="S39" s="1" t="s">
        <v>18</v>
      </c>
      <c r="T39" s="1" t="s">
        <v>18</v>
      </c>
      <c r="U39" s="1">
        <v>50</v>
      </c>
      <c r="V39" s="1" t="s">
        <v>18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18</v>
      </c>
      <c r="AB39" s="1">
        <v>50</v>
      </c>
      <c r="AC39" s="1" t="s">
        <v>18</v>
      </c>
      <c r="AD39" s="1" t="s">
        <v>18</v>
      </c>
      <c r="AE39" s="1" t="s">
        <v>18</v>
      </c>
      <c r="AF39" s="1" t="s">
        <v>18</v>
      </c>
      <c r="AG39" s="1" t="s">
        <v>18</v>
      </c>
      <c r="AH39" s="1" t="s">
        <v>18</v>
      </c>
      <c r="AI39" s="1" t="s">
        <v>18</v>
      </c>
    </row>
    <row r="40" spans="2:35" ht="28" x14ac:dyDescent="0.3">
      <c r="B40" s="1" t="s">
        <v>92</v>
      </c>
      <c r="C40" s="1" t="s">
        <v>7</v>
      </c>
      <c r="D40" s="2">
        <v>45216</v>
      </c>
      <c r="E40" s="3" t="s">
        <v>154</v>
      </c>
      <c r="F40" s="3" t="s">
        <v>155</v>
      </c>
      <c r="G40" s="3" t="s">
        <v>158</v>
      </c>
      <c r="H40" s="1" t="s">
        <v>120</v>
      </c>
      <c r="I40" s="7" t="s">
        <v>18</v>
      </c>
      <c r="J40" s="7" t="s">
        <v>18</v>
      </c>
      <c r="K40" s="7" t="s">
        <v>18</v>
      </c>
      <c r="L40" s="7" t="s">
        <v>18</v>
      </c>
      <c r="M40" s="7" t="s">
        <v>18</v>
      </c>
      <c r="N40" s="7" t="s">
        <v>18</v>
      </c>
      <c r="O40" s="7" t="s">
        <v>18</v>
      </c>
      <c r="P40" s="10" t="s">
        <v>18</v>
      </c>
      <c r="Q40" s="13" t="s">
        <v>18</v>
      </c>
      <c r="R40" s="29" t="s">
        <v>18</v>
      </c>
      <c r="S40" s="1">
        <v>100</v>
      </c>
      <c r="T40" s="1" t="s">
        <v>18</v>
      </c>
      <c r="U40" s="1" t="s">
        <v>18</v>
      </c>
      <c r="V40" s="1" t="s">
        <v>18</v>
      </c>
      <c r="W40" s="1" t="s">
        <v>18</v>
      </c>
      <c r="X40" s="1" t="s">
        <v>18</v>
      </c>
      <c r="Y40" s="1" t="s">
        <v>18</v>
      </c>
      <c r="Z40" s="1" t="s">
        <v>18</v>
      </c>
      <c r="AA40" s="1" t="s">
        <v>18</v>
      </c>
      <c r="AB40" s="1" t="s">
        <v>18</v>
      </c>
      <c r="AC40" s="1" t="s">
        <v>18</v>
      </c>
      <c r="AD40" s="1" t="s">
        <v>18</v>
      </c>
      <c r="AE40" s="1" t="s">
        <v>18</v>
      </c>
      <c r="AF40" s="1" t="s">
        <v>18</v>
      </c>
      <c r="AG40" s="1" t="s">
        <v>18</v>
      </c>
      <c r="AH40" s="1" t="s">
        <v>18</v>
      </c>
      <c r="AI40" s="1" t="s">
        <v>18</v>
      </c>
    </row>
    <row r="41" spans="2:35" x14ac:dyDescent="0.3">
      <c r="B41" s="1" t="s">
        <v>92</v>
      </c>
      <c r="C41" s="1" t="s">
        <v>7</v>
      </c>
      <c r="D41" s="2">
        <v>45216</v>
      </c>
      <c r="E41" s="3" t="s">
        <v>162</v>
      </c>
      <c r="F41" s="3" t="s">
        <v>163</v>
      </c>
      <c r="G41" s="3" t="s">
        <v>164</v>
      </c>
      <c r="H41" s="1" t="s">
        <v>120</v>
      </c>
      <c r="I41" s="7" t="s">
        <v>18</v>
      </c>
      <c r="J41" s="7" t="s">
        <v>18</v>
      </c>
      <c r="K41" s="7" t="s">
        <v>18</v>
      </c>
      <c r="L41" s="7" t="s">
        <v>18</v>
      </c>
      <c r="M41" s="7" t="s">
        <v>18</v>
      </c>
      <c r="N41" s="7" t="s">
        <v>18</v>
      </c>
      <c r="O41" s="7" t="s">
        <v>18</v>
      </c>
      <c r="P41" s="10" t="s">
        <v>18</v>
      </c>
      <c r="Q41" s="13" t="s">
        <v>18</v>
      </c>
      <c r="R41" s="29" t="s">
        <v>18</v>
      </c>
      <c r="S41" s="1" t="s">
        <v>18</v>
      </c>
      <c r="T41" s="1" t="s">
        <v>18</v>
      </c>
      <c r="U41" s="1" t="s">
        <v>18</v>
      </c>
      <c r="V41" s="1" t="s">
        <v>18</v>
      </c>
      <c r="W41" s="1" t="s">
        <v>18</v>
      </c>
      <c r="X41" s="1" t="s">
        <v>18</v>
      </c>
      <c r="Y41" s="1" t="s">
        <v>18</v>
      </c>
      <c r="Z41" s="1" t="s">
        <v>18</v>
      </c>
      <c r="AA41" s="1" t="s">
        <v>18</v>
      </c>
      <c r="AB41" s="1" t="s">
        <v>18</v>
      </c>
      <c r="AC41" s="1" t="s">
        <v>18</v>
      </c>
      <c r="AD41" s="1">
        <v>70</v>
      </c>
      <c r="AE41" s="1" t="s">
        <v>18</v>
      </c>
      <c r="AF41" s="1" t="s">
        <v>18</v>
      </c>
      <c r="AG41" s="1" t="s">
        <v>18</v>
      </c>
      <c r="AH41" s="1" t="s">
        <v>18</v>
      </c>
      <c r="AI41" s="1" t="s">
        <v>18</v>
      </c>
    </row>
    <row r="42" spans="2:35" x14ac:dyDescent="0.3">
      <c r="B42" s="48"/>
      <c r="C42" s="48"/>
      <c r="D42" s="49"/>
      <c r="E42" s="50"/>
      <c r="F42" s="50"/>
      <c r="G42" s="50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2:35" x14ac:dyDescent="0.3">
      <c r="B43" s="1" t="s">
        <v>166</v>
      </c>
      <c r="C43" s="1" t="s">
        <v>125</v>
      </c>
      <c r="D43" s="2">
        <v>45217</v>
      </c>
      <c r="E43" s="3" t="s">
        <v>165</v>
      </c>
      <c r="F43" s="3" t="s">
        <v>168</v>
      </c>
      <c r="G43" s="3" t="s">
        <v>167</v>
      </c>
      <c r="H43" s="1" t="s">
        <v>82</v>
      </c>
      <c r="I43" s="7"/>
      <c r="J43" s="7"/>
      <c r="K43" s="7"/>
      <c r="L43" s="7"/>
      <c r="M43" s="7"/>
      <c r="N43" s="7"/>
      <c r="O43" s="7"/>
      <c r="P43" s="10"/>
      <c r="Q43" s="13"/>
      <c r="R43" s="2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x14ac:dyDescent="0.3">
      <c r="B44" s="1"/>
      <c r="C44" s="1"/>
      <c r="D44" s="2"/>
      <c r="E44" s="3"/>
      <c r="F44" s="3"/>
      <c r="G44" s="3"/>
      <c r="H44" s="1"/>
      <c r="I44" s="7"/>
      <c r="J44" s="7"/>
      <c r="K44" s="7"/>
      <c r="L44" s="7"/>
      <c r="M44" s="7"/>
      <c r="N44" s="7"/>
      <c r="O44" s="7"/>
      <c r="P44" s="10"/>
      <c r="Q44" s="13"/>
      <c r="R44" s="2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2:35" x14ac:dyDescent="0.3">
      <c r="B45" s="1"/>
      <c r="C45" s="1"/>
      <c r="D45" s="2"/>
      <c r="E45" s="3"/>
      <c r="F45" s="3"/>
      <c r="G45" s="3"/>
      <c r="H45" s="1"/>
      <c r="I45" s="7"/>
      <c r="J45" s="7"/>
      <c r="K45" s="7"/>
      <c r="L45" s="7"/>
      <c r="M45" s="7"/>
      <c r="N45" s="7"/>
      <c r="O45" s="7"/>
      <c r="P45" s="10"/>
      <c r="Q45" s="13"/>
      <c r="R45" s="2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2:35" x14ac:dyDescent="0.3">
      <c r="B46" s="1"/>
      <c r="C46" s="1"/>
      <c r="D46" s="2"/>
      <c r="E46" s="3"/>
      <c r="F46" s="3"/>
      <c r="G46" s="3"/>
      <c r="H46" s="1"/>
      <c r="I46" s="7"/>
      <c r="J46" s="7"/>
      <c r="K46" s="7"/>
      <c r="L46" s="7"/>
      <c r="M46" s="7"/>
      <c r="N46" s="7"/>
      <c r="O46" s="7"/>
      <c r="P46" s="10"/>
      <c r="Q46" s="13"/>
      <c r="R46" s="2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2:35" x14ac:dyDescent="0.3">
      <c r="B47" s="1"/>
      <c r="C47" s="1"/>
      <c r="D47" s="2"/>
      <c r="E47" s="3"/>
      <c r="F47" s="3"/>
      <c r="G47" s="3"/>
      <c r="H47" s="1"/>
      <c r="I47" s="7"/>
      <c r="J47" s="7"/>
      <c r="K47" s="7"/>
      <c r="L47" s="7"/>
      <c r="M47" s="7"/>
      <c r="N47" s="7"/>
      <c r="O47" s="7"/>
      <c r="P47" s="10"/>
      <c r="Q47" s="13"/>
      <c r="R47" s="2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2:35" x14ac:dyDescent="0.3">
      <c r="B48" s="1"/>
      <c r="C48" s="1"/>
      <c r="D48" s="2"/>
      <c r="E48" s="3"/>
      <c r="F48" s="3"/>
      <c r="G48" s="3"/>
      <c r="H48" s="1"/>
      <c r="I48" s="7"/>
      <c r="J48" s="7"/>
      <c r="K48" s="7"/>
      <c r="L48" s="7"/>
      <c r="M48" s="7"/>
      <c r="N48" s="7"/>
      <c r="O48" s="7"/>
      <c r="P48" s="10"/>
      <c r="Q48" s="13"/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3">
      <c r="B49" s="1"/>
      <c r="C49" s="1"/>
      <c r="D49" s="2"/>
      <c r="E49" s="3"/>
      <c r="F49" s="3"/>
      <c r="G49" s="3"/>
      <c r="H49" s="1"/>
      <c r="I49" s="7"/>
      <c r="J49" s="7"/>
      <c r="K49" s="7"/>
      <c r="L49" s="7"/>
      <c r="M49" s="7"/>
      <c r="N49" s="7"/>
      <c r="O49" s="7"/>
      <c r="P49" s="10"/>
      <c r="Q49" s="13"/>
      <c r="R49" s="2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2:35" x14ac:dyDescent="0.3">
      <c r="B50" s="1"/>
      <c r="C50" s="1"/>
      <c r="D50" s="2"/>
      <c r="E50" s="1"/>
      <c r="F50" s="1"/>
      <c r="G50" s="1"/>
      <c r="H50" s="1"/>
      <c r="I50" s="7"/>
      <c r="J50" s="7"/>
      <c r="K50" s="7"/>
      <c r="L50" s="7"/>
      <c r="M50" s="7"/>
      <c r="N50" s="7"/>
      <c r="O50" s="7"/>
      <c r="P50" s="10"/>
      <c r="Q50" s="13"/>
      <c r="R50" s="2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6" spans="2:35" ht="14.5" thickBot="1" x14ac:dyDescent="0.35"/>
    <row r="57" spans="2:35" x14ac:dyDescent="0.3">
      <c r="B57" s="18" t="s">
        <v>26</v>
      </c>
      <c r="C57" s="51"/>
      <c r="D57" s="51"/>
      <c r="E57" s="51"/>
      <c r="F57" s="51"/>
      <c r="G57" s="51"/>
      <c r="H57" s="51"/>
      <c r="I57" s="34">
        <f t="shared" ref="I57:AI57" si="0">SUM(I7:I50)</f>
        <v>120</v>
      </c>
      <c r="J57" s="42">
        <f t="shared" si="0"/>
        <v>1</v>
      </c>
      <c r="K57" s="42">
        <f t="shared" si="0"/>
        <v>1</v>
      </c>
      <c r="L57" s="19">
        <f t="shared" si="0"/>
        <v>25</v>
      </c>
      <c r="M57" s="19">
        <f t="shared" si="0"/>
        <v>21</v>
      </c>
      <c r="N57" s="19">
        <f t="shared" si="0"/>
        <v>23</v>
      </c>
      <c r="O57" s="19">
        <f t="shared" si="0"/>
        <v>964</v>
      </c>
      <c r="P57" s="20">
        <f t="shared" si="0"/>
        <v>910</v>
      </c>
      <c r="Q57" s="21">
        <f t="shared" si="0"/>
        <v>280</v>
      </c>
      <c r="R57" s="30">
        <f t="shared" si="0"/>
        <v>290</v>
      </c>
      <c r="S57" s="22">
        <f t="shared" si="0"/>
        <v>220</v>
      </c>
      <c r="T57" s="22">
        <f t="shared" si="0"/>
        <v>0</v>
      </c>
      <c r="U57" s="22">
        <f t="shared" si="0"/>
        <v>560</v>
      </c>
      <c r="V57" s="22">
        <f t="shared" si="0"/>
        <v>100</v>
      </c>
      <c r="W57" s="22"/>
      <c r="X57" s="22">
        <f t="shared" si="0"/>
        <v>100</v>
      </c>
      <c r="Y57" s="22">
        <f t="shared" si="0"/>
        <v>100</v>
      </c>
      <c r="Z57" s="22">
        <f t="shared" si="0"/>
        <v>40</v>
      </c>
      <c r="AA57" s="22">
        <f t="shared" si="0"/>
        <v>67</v>
      </c>
      <c r="AB57" s="22">
        <f t="shared" si="0"/>
        <v>180</v>
      </c>
      <c r="AC57" s="22">
        <f t="shared" si="0"/>
        <v>40</v>
      </c>
      <c r="AD57" s="22">
        <f t="shared" si="0"/>
        <v>310</v>
      </c>
      <c r="AE57" s="22"/>
      <c r="AF57" s="22">
        <f t="shared" si="0"/>
        <v>300</v>
      </c>
      <c r="AG57" s="22">
        <f t="shared" si="0"/>
        <v>280</v>
      </c>
      <c r="AH57" s="23">
        <f t="shared" si="0"/>
        <v>20</v>
      </c>
      <c r="AI57" s="23">
        <f t="shared" si="0"/>
        <v>100</v>
      </c>
    </row>
    <row r="58" spans="2:35" x14ac:dyDescent="0.3">
      <c r="B58" s="24" t="s">
        <v>27</v>
      </c>
      <c r="C58" s="52"/>
      <c r="D58" s="52"/>
      <c r="E58" s="52"/>
      <c r="F58" s="52"/>
      <c r="G58" s="52"/>
      <c r="H58" s="52"/>
      <c r="I58" s="45">
        <v>3500</v>
      </c>
      <c r="J58" s="14">
        <v>3500</v>
      </c>
      <c r="K58" s="43">
        <v>3500</v>
      </c>
      <c r="L58" s="14">
        <v>3500</v>
      </c>
      <c r="M58" s="14">
        <v>3500</v>
      </c>
      <c r="N58" s="14">
        <v>3500</v>
      </c>
      <c r="O58" s="14">
        <v>3500</v>
      </c>
      <c r="P58" s="15">
        <v>1500</v>
      </c>
      <c r="Q58" s="16"/>
      <c r="R58" s="31"/>
      <c r="S58" s="17">
        <v>125</v>
      </c>
      <c r="T58" s="17">
        <v>15</v>
      </c>
      <c r="U58" s="17">
        <v>70</v>
      </c>
      <c r="V58" s="17">
        <v>100</v>
      </c>
      <c r="W58" s="17"/>
      <c r="X58" s="17">
        <v>200</v>
      </c>
      <c r="Y58" s="17">
        <v>20</v>
      </c>
      <c r="Z58" s="17">
        <v>100</v>
      </c>
      <c r="AA58" s="17"/>
      <c r="AB58" s="17"/>
      <c r="AC58" s="17">
        <v>100</v>
      </c>
      <c r="AD58" s="17">
        <v>120</v>
      </c>
      <c r="AE58" s="17"/>
      <c r="AF58" s="17">
        <v>30</v>
      </c>
      <c r="AG58" s="17"/>
      <c r="AH58" s="25">
        <v>150</v>
      </c>
      <c r="AI58" s="25"/>
    </row>
    <row r="59" spans="2:35" ht="14.5" thickBot="1" x14ac:dyDescent="0.35">
      <c r="B59" s="24" t="s">
        <v>28</v>
      </c>
      <c r="C59" s="52"/>
      <c r="D59" s="52"/>
      <c r="E59" s="52"/>
      <c r="F59" s="52"/>
      <c r="G59" s="52"/>
      <c r="H59" s="52"/>
      <c r="I59" s="35">
        <f>I57*I58</f>
        <v>420000</v>
      </c>
      <c r="J59" s="44"/>
      <c r="K59" s="44"/>
      <c r="L59" s="36">
        <f t="shared" ref="L59:AH59" si="1">L57*L58</f>
        <v>87500</v>
      </c>
      <c r="M59" s="36">
        <f t="shared" si="1"/>
        <v>73500</v>
      </c>
      <c r="N59" s="36">
        <f t="shared" si="1"/>
        <v>80500</v>
      </c>
      <c r="O59" s="36">
        <f t="shared" si="1"/>
        <v>3374000</v>
      </c>
      <c r="P59" s="37">
        <f t="shared" si="1"/>
        <v>1365000</v>
      </c>
      <c r="Q59" s="38">
        <f t="shared" si="1"/>
        <v>0</v>
      </c>
      <c r="R59" s="39">
        <f t="shared" si="1"/>
        <v>0</v>
      </c>
      <c r="S59" s="40">
        <f t="shared" si="1"/>
        <v>27500</v>
      </c>
      <c r="T59" s="40">
        <f t="shared" si="1"/>
        <v>0</v>
      </c>
      <c r="U59" s="40">
        <f t="shared" si="1"/>
        <v>39200</v>
      </c>
      <c r="V59" s="40">
        <f t="shared" si="1"/>
        <v>10000</v>
      </c>
      <c r="W59" s="40"/>
      <c r="X59" s="40">
        <f t="shared" si="1"/>
        <v>20000</v>
      </c>
      <c r="Y59" s="40">
        <f t="shared" si="1"/>
        <v>2000</v>
      </c>
      <c r="Z59" s="40">
        <f t="shared" si="1"/>
        <v>4000</v>
      </c>
      <c r="AA59" s="40">
        <f t="shared" si="1"/>
        <v>0</v>
      </c>
      <c r="AB59" s="40">
        <f t="shared" si="1"/>
        <v>0</v>
      </c>
      <c r="AC59" s="40">
        <f t="shared" si="1"/>
        <v>4000</v>
      </c>
      <c r="AD59" s="40">
        <f t="shared" si="1"/>
        <v>37200</v>
      </c>
      <c r="AE59" s="40"/>
      <c r="AF59" s="40">
        <f t="shared" si="1"/>
        <v>9000</v>
      </c>
      <c r="AG59" s="40">
        <f t="shared" si="1"/>
        <v>0</v>
      </c>
      <c r="AH59" s="41">
        <f t="shared" si="1"/>
        <v>3000</v>
      </c>
      <c r="AI59" s="41">
        <f t="shared" ref="AI59" si="2">AI57*AI58</f>
        <v>0</v>
      </c>
    </row>
    <row r="60" spans="2:35" ht="14.5" thickBot="1" x14ac:dyDescent="0.35">
      <c r="B60" s="26" t="s">
        <v>101</v>
      </c>
      <c r="C60" s="53"/>
      <c r="D60" s="53"/>
      <c r="E60" s="53"/>
      <c r="F60" s="53"/>
      <c r="G60" s="53"/>
      <c r="H60" s="53"/>
      <c r="I60" s="54">
        <f>SUM(I59:AH59)</f>
        <v>5556400</v>
      </c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6"/>
    </row>
  </sheetData>
  <mergeCells count="3">
    <mergeCell ref="C57:H60"/>
    <mergeCell ref="I60:AI60"/>
    <mergeCell ref="I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back</dc:creator>
  <cp:lastModifiedBy>Shir</cp:lastModifiedBy>
  <dcterms:created xsi:type="dcterms:W3CDTF">2023-10-15T07:15:36Z</dcterms:created>
  <dcterms:modified xsi:type="dcterms:W3CDTF">2023-10-19T17:08:07Z</dcterms:modified>
</cp:coreProperties>
</file>