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e4a76b254249956/Desktop/4Geeks Cybersecurity/PROYECTO FINAL/Entregables/"/>
    </mc:Choice>
  </mc:AlternateContent>
  <xr:revisionPtr revIDLastSave="159" documentId="8_{10223705-1BF5-4829-8942-A096097907F5}" xr6:coauthVersionLast="47" xr6:coauthVersionMax="47" xr10:uidLastSave="{917B6BAA-ED4C-488C-9E8D-D30B70A8FDFE}"/>
  <bookViews>
    <workbookView xWindow="-110" yWindow="-110" windowWidth="25820" windowHeight="15500" activeTab="1" xr2:uid="{26A793B1-4A5E-4D06-AB94-8B66A22DD734}"/>
  </bookViews>
  <sheets>
    <sheet name="Impacto" sheetId="2" r:id="rId1"/>
    <sheet name="Probabilidad" sheetId="1" r:id="rId2"/>
    <sheet name="Controles" sheetId="4" r:id="rId3"/>
    <sheet name="Riesgo" sheetId="3" r:id="rId4"/>
  </sheets>
  <definedNames>
    <definedName name="_xlnm._FilterDatabase" localSheetId="2" hidden="1">Controles!$A$1:$F$115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</calcChain>
</file>

<file path=xl/sharedStrings.xml><?xml version="1.0" encoding="utf-8"?>
<sst xmlns="http://schemas.openxmlformats.org/spreadsheetml/2006/main" count="758" uniqueCount="462">
  <si>
    <t>Activo</t>
  </si>
  <si>
    <t>Amenaza</t>
  </si>
  <si>
    <t>Probabilidad</t>
  </si>
  <si>
    <t>Media</t>
  </si>
  <si>
    <t>Descripción Amenaza</t>
  </si>
  <si>
    <t>Filtración de datos sensibles</t>
  </si>
  <si>
    <t>Pregunta</t>
  </si>
  <si>
    <t>Respuesta</t>
  </si>
  <si>
    <t>1. ¿Maneja el servicio información empresarial sensible?</t>
  </si>
  <si>
    <t>2. ¿Maneja el servicio datos de carácter personal?</t>
  </si>
  <si>
    <t>3. ¿Maneja el servicio datos financieros o económicos sensibles, para la organización o para los individuos?</t>
  </si>
  <si>
    <t>4. ¿Se ha hecho público algún comunicado sobre la tecnología utilizada indicando que haya sido afectada por problemas para la seguridad de datos?</t>
  </si>
  <si>
    <t>5. ¿Se ha accedido a entornos de producción para hacer modificaciones de datos?</t>
  </si>
  <si>
    <t>6. ¿Se han identificado errores en desarrollo relacionados con la integridad de los datos?</t>
  </si>
  <si>
    <t>7. ¿Se tiene constancia de algún fraude derivado de modificaciones en los datos?</t>
  </si>
  <si>
    <t>8. ¿Cuánto tiempo puede estar el servicio funcionando sin la necesidad de realizar una copia de seguridad (RPO*)?</t>
  </si>
  <si>
    <t>9. ¿Cuánto tiempo puede transcurrir desde la falta de funcionamiento del servicio hasta que se restaura su normal funcionamiento (RTO*) sin pérdidas con un impacto alto?</t>
  </si>
  <si>
    <t>10. ¿Cuánto es el tiempo máximo admisible que puede estar el servicio interrumpido (MTPD*) de tal forma que si superamos ese tiempo tendríamos un negocio insostenible?</t>
  </si>
  <si>
    <t>11. ¿Cuál es el porcentaje de disponibilidad mínimo acordado (MASL*)?</t>
  </si>
  <si>
    <t>12. ¿Se opera desde infraestructura pública crítica?</t>
  </si>
  <si>
    <t>13. Si tiene interfaces con otros servicios ¿es necesaria su disponibilidad para el funcionamiento aceptable de estos?</t>
  </si>
  <si>
    <t>14. ¿Su proceso tiene alguna obligación de estar operativo en cualquier momento por estar ligado a otras operadoras /empresas (clientes)?</t>
  </si>
  <si>
    <t>15. En caso de indisponibilidad del servicio, ¿se puede utilizar alternativa, otro servicio o de forma manual, para la realización del proceso?</t>
  </si>
  <si>
    <t>16. ¿Da este servicio soporte a otros procesos críticos de negocio que sin este no funcionarían?</t>
  </si>
  <si>
    <t>17. ¿El servicio realiza transacciones financieras o que deban convertirse en transacciones financieras a partir de las suyas (cuentas a cobrar / pagar)?</t>
  </si>
  <si>
    <t>18. ¿El servicio tiene implantación internacional?</t>
  </si>
  <si>
    <t>19. ¿Existen reguladores que supervisan la organización y/o específicamente el servicio de negocio que se está evaluando?</t>
  </si>
  <si>
    <t>20. ¿La información almacenada es deseable desde el punto de vista de extorsión o fraude?</t>
  </si>
  <si>
    <t>21. ¿Se expone a multas o sanciones, ya sea por la falta de prestación del servicio o falta de adhesión al plazo pactado con el servicio externo?</t>
  </si>
  <si>
    <t>22. Si tiene funciones externalizadas, ¿esta genera ingresos para la compañía?</t>
  </si>
  <si>
    <t>23. ¿El número de usuarios es elevado?</t>
  </si>
  <si>
    <t>24. ¿El servicio (la tecnología/aplicación) tiene más de dos interfaces con otros servicios?</t>
  </si>
  <si>
    <t>25. ¿Es un servicio tecnológico crítico para el desarrollo de un proceso de negocio?</t>
  </si>
  <si>
    <t>26. ¿La aplicación o servicio de tecnología que se está evaluando interactúa con otros servicios o aplicaciones de tecnología críticos para la empresa?</t>
  </si>
  <si>
    <t>27. ¿La tecnología utilizada para este servicio es nueva para la organización?</t>
  </si>
  <si>
    <t>28. ¿La tecnología utilizada para este servicio es soportada exclusivamente por un tercero?</t>
  </si>
  <si>
    <t>29. ¿Los sistemas a nivel tecnológico están desfasados/obsoletos?</t>
  </si>
  <si>
    <t>30. ¿Se realizan periódicamente análisis de seguridad por equipos terceros fuera del área del servicio?</t>
  </si>
  <si>
    <t>31. ¿Los clientes del servicio son clientes finales o empresas?</t>
  </si>
  <si>
    <t>32. ¿El servicio es parte de procesos estratégicos (Ejemplo: Transformación Digital)?</t>
  </si>
  <si>
    <t>33. ¿El servicio puede producir lesiones o molestias a una persona?</t>
  </si>
  <si>
    <t>34. ¿En el producto hay nuevos desarrollos tecnológicos diferenciales o utiliza información sensible que deba ser confidencial? [Protección]</t>
  </si>
  <si>
    <t>35. ¿Existen productos similares en el mercado o utiliza tecnologías cercanas a otras existentes o se prevé que vaya a haber productos o tecnologías similares en el futuro? [No infracción]</t>
  </si>
  <si>
    <t>36. ¿En el producto se han llevado a cabo desarrollos de SW o integración de SW de terceros o SW libre (open source)? [Protección + No infracción]</t>
  </si>
  <si>
    <t>37. ¿En el producto se incluyen nuevas marcas, logotipos, dominios o contenidos multimedia?</t>
  </si>
  <si>
    <t>38. ¿Nivel de riesgo en Privacidad en Confidencialidad?</t>
  </si>
  <si>
    <t>39. ¿Nivel de riesgo en Privacidad en Integridad?</t>
  </si>
  <si>
    <t>40. ¿Nivel de riesgo en Privacidad en Disponibilidad?</t>
  </si>
  <si>
    <t>41. ¿El servicio está expuesto a internet?</t>
  </si>
  <si>
    <t>NO</t>
  </si>
  <si>
    <t>SI</t>
  </si>
  <si>
    <t>ALTO</t>
  </si>
  <si>
    <t>Categoría</t>
  </si>
  <si>
    <t>Confidencialidad</t>
  </si>
  <si>
    <t xml:space="preserve">Integridad </t>
  </si>
  <si>
    <t>Disponibilidad</t>
  </si>
  <si>
    <t>Financiero</t>
  </si>
  <si>
    <t>Operacional</t>
  </si>
  <si>
    <t>Legal</t>
  </si>
  <si>
    <t>Reputacional</t>
  </si>
  <si>
    <t>Privacidad</t>
  </si>
  <si>
    <t>Bajo</t>
  </si>
  <si>
    <t>Muy Alto</t>
  </si>
  <si>
    <t>Muy Bajo</t>
  </si>
  <si>
    <t>Alto</t>
  </si>
  <si>
    <t>Medio</t>
  </si>
  <si>
    <t>Impacto</t>
  </si>
  <si>
    <t>COD</t>
  </si>
  <si>
    <t>ID</t>
  </si>
  <si>
    <t>NOMBRE</t>
  </si>
  <si>
    <t>DESCRIPCION</t>
  </si>
  <si>
    <t>DOMINIO</t>
  </si>
  <si>
    <t>5.1.1</t>
  </si>
  <si>
    <t>Políticas para la seguridad de la información</t>
  </si>
  <si>
    <t>Un conjunto de políticas para la seguridad de la información debería ser definido, aprobado por la dirección, publicado y comunicado a los empleados y partes externas relevantes.</t>
  </si>
  <si>
    <t>Políticas de seguridad de la información</t>
  </si>
  <si>
    <t>5.1.2</t>
  </si>
  <si>
    <t>Revisión de las políticas para la seguridad de la información</t>
  </si>
  <si>
    <t>Las políticas de seguridad de la información deberían revisarse a intervalos planificados o siempre que se produzcan cambios significativos, a fin de asegurar que se mantenga su idoneidad, adecuación y eficacia.</t>
  </si>
  <si>
    <t>6.1.1</t>
  </si>
  <si>
    <t>Roles y responsabilidades en seguridad de la información</t>
  </si>
  <si>
    <t>Todas las responsabilidades en seguridad de la información deberían definirse y asignarse.</t>
  </si>
  <si>
    <t>Organización de la Seguridad de la Información</t>
  </si>
  <si>
    <t>6.1.2</t>
  </si>
  <si>
    <t>Segregación de tareas</t>
  </si>
  <si>
    <t>Las funciones y áreas de responsabilidad deberían segregarse para reducir la posibilidad de que se produzcan modificaciones no autorizadas o no intencionadas o usos indebidos de los activos de la organización.</t>
  </si>
  <si>
    <t>6.1.3</t>
  </si>
  <si>
    <t>Contacto con las autoridades</t>
  </si>
  <si>
    <t>Deberían mantenerse los contactos apropiados con las autoridades pertinentes.</t>
  </si>
  <si>
    <t>6.1.4</t>
  </si>
  <si>
    <t>Contacto con grupos de interés especial</t>
  </si>
  <si>
    <t>Deberían mantenerse los contactos apropiados con grupos de interés especial, u otros foros y asociaciones profesionales especializados en seguridad.</t>
  </si>
  <si>
    <t>6.1.5</t>
  </si>
  <si>
    <t>Seguridad de la información en la gestión de proyectos</t>
  </si>
  <si>
    <t>La seguridad de la información debería tratarse dentro de la gestión de proyectos, independientemente de la naturaleza del proyecto.</t>
  </si>
  <si>
    <t>6.2.1</t>
  </si>
  <si>
    <t>Política de dispositivos móviles</t>
  </si>
  <si>
    <t>Se debería adoptar una política y unas medidas de seguridad adecuadas para la protección contra los riesgos de la utilización de dispositivos móviles.</t>
  </si>
  <si>
    <t>6.2.2</t>
  </si>
  <si>
    <t>Teletrabajo</t>
  </si>
  <si>
    <t>Se debería implementar una política y unas medidas de seguridad adecuadas para proteger la información accedida, tratada o almacenada en emplazamientos de teletrabajo.</t>
  </si>
  <si>
    <t>7.1.1</t>
  </si>
  <si>
    <t>Investigación de antecedentes</t>
  </si>
  <si>
    <t>La comprobación de los antecedentes de todos los candidatos al puesto de trabajo se debería llevar a cabo de acuerdo con las leyes, normativa y códigos éticos que sean de aplicación y debería ser proporcional a las necesidades del negocio, la clasificación de la información a la que se accede y los riesgos percibidos.</t>
  </si>
  <si>
    <t>Seguridad en los Recursos Humanos</t>
  </si>
  <si>
    <t>7.1.2</t>
  </si>
  <si>
    <t>Términos y condiciones del empleo</t>
  </si>
  <si>
    <t>Cómo parte de sus obligaciones contractuales, los empleados y contratistas deberían establecer los términos y condiciones en su contrato de trabajo en lo que respecta a la seguridad de la información, tanto hacia el empleado como hacia la organización.</t>
  </si>
  <si>
    <t>7.2.1</t>
  </si>
  <si>
    <t>Responsabilidades de gestión</t>
  </si>
  <si>
    <t>La dirección debería exigir a los empleados y contratistas, que apliquen la seguridad de la información de acuerdo con las políticas y procedimientos establecidos en la organización.</t>
  </si>
  <si>
    <t>7.2.2</t>
  </si>
  <si>
    <t>Concienciación, educación y capacitación en seguridad de la información</t>
  </si>
  <si>
    <t>Todos los empleados de la organización y, cuando corresponda, los contratistas, deberían recibir una adecuada educación, concienciación y capacitación con actualizaciones periódicas sobre las políticas y procedimientos de la organización, según corresponda a su puesto de trabajo.</t>
  </si>
  <si>
    <t>7.2.3</t>
  </si>
  <si>
    <t>Proceso disciplinario</t>
  </si>
  <si>
    <t>Debería existir un proceso disciplinario formal que haya sido comunicado a los empleados, que recoja las acciones a tomar ante aquellos que hayan provocado alguna brecha de seguridad.</t>
  </si>
  <si>
    <t>7.3.1</t>
  </si>
  <si>
    <t>Responsabilidades ante la finalización o cambio</t>
  </si>
  <si>
    <t>Las responsabilidades en seguridad de la información y obligaciones que siguen vigentes después del cambio o finalización del empleo se deberían definir, comunicar al empleado o contratista y se deberían cumplir.</t>
  </si>
  <si>
    <t>8.1.1</t>
  </si>
  <si>
    <t>Inventario de activos</t>
  </si>
  <si>
    <t>La información y otros activos asociados a la información y a los recursos para el tratamiento de la información deberían estar claramente identificados y debería elaborarse y mantenerse un inventario.</t>
  </si>
  <si>
    <t>Gestión de Activos</t>
  </si>
  <si>
    <t>8.1.2</t>
  </si>
  <si>
    <t>Propiedad de los activos</t>
  </si>
  <si>
    <t>Todos los activos que figuran en el inventario deberían tener un propietario.</t>
  </si>
  <si>
    <t>8.1.3</t>
  </si>
  <si>
    <t>Uso aceptable de los activos</t>
  </si>
  <si>
    <t>Se deberían identificar, documentar e implementar las reglas de uso aceptable de la información y de los activos asociados con los recursos para el tratamiento de la información.</t>
  </si>
  <si>
    <t>8.1.4</t>
  </si>
  <si>
    <t>Devolución de activos</t>
  </si>
  <si>
    <t>Todos los empleados y terceras partes deberían devolver todos los activos de la organización que estén en su poder al finalizar su empleo, contrato o acuerdo.</t>
  </si>
  <si>
    <t>8.2.1</t>
  </si>
  <si>
    <t>Clasificación de la información</t>
  </si>
  <si>
    <t>La información debería ser clasificada en términos de la importancia de su revelación frente a requisitos legales, valor, sensibilidad y criticidad ante revelación o modificación no autorizadas.</t>
  </si>
  <si>
    <t>8.2.2</t>
  </si>
  <si>
    <t>Etiquetado de la información</t>
  </si>
  <si>
    <t>Debería desarrollarse e implantarse un conjunto adecuado de procedimientos para etiquetar la información, de acuerdo con el esquema de clasificación adoptado por la organización.</t>
  </si>
  <si>
    <t>8.2.3</t>
  </si>
  <si>
    <t>Manipulado de la información</t>
  </si>
  <si>
    <t>Debería desarrollarse e implantarse un conjunto adecuado de procedimientos para la manipulación de la información, de acuerdo con el esquema de clasificación adoptado por la organización.</t>
  </si>
  <si>
    <t>8.3.1</t>
  </si>
  <si>
    <t>Gestión de soportes extraíbles</t>
  </si>
  <si>
    <t>Se deberían implementar procedimientos para la gestión de los soportes extraíbles, de acuerdo con el esquema de clasificación adoptado por la organización.</t>
  </si>
  <si>
    <t>8.3.2</t>
  </si>
  <si>
    <t>Eliminación de soportes</t>
  </si>
  <si>
    <t>Los soportes deberían eliminarse de forma segura cuando ya no vayan a ser necesarios, mediante procedimientos formales.</t>
  </si>
  <si>
    <t>8.3.3</t>
  </si>
  <si>
    <t>Soportes físicos en tránsito</t>
  </si>
  <si>
    <t>Durante el transporte fuera de los límites físicos de la organización, los soportes que contengan información deberían estar protegidos contra accesos no autorizados, usos indebidos o deterioro.</t>
  </si>
  <si>
    <t>9.1.1</t>
  </si>
  <si>
    <t>Política de control de acceso</t>
  </si>
  <si>
    <t>Se debería establecer, documentar y revisar una política de control de acceso basada en los requisitos de negocio y de seguridad de la información.</t>
  </si>
  <si>
    <t>Control de Acceso</t>
  </si>
  <si>
    <t>9.1.2</t>
  </si>
  <si>
    <t>Acceso a las redes y a los servicios de red</t>
  </si>
  <si>
    <t>Únicamente se debería proporcionar a los usuarios el acceso a las redes y a los servicios en red para cuyo uso hayan sido específicamente autorizados.</t>
  </si>
  <si>
    <t>9.2.1</t>
  </si>
  <si>
    <t>Registro y baja de usuario</t>
  </si>
  <si>
    <t>Debería implantarse un procedimiento formal de registro y retirada de usuarios que haga posible la asignación de los derechos de acceso.</t>
  </si>
  <si>
    <t>9.2.2</t>
  </si>
  <si>
    <t>Provisión de acceso de usuario</t>
  </si>
  <si>
    <t>Debería implantarse un procedimiento formal para asignar o revocar los derechos de acceso para todos los tipos de usuarios de todos los sistemas y servicios.</t>
  </si>
  <si>
    <t>9.2.3</t>
  </si>
  <si>
    <t>Gestión de privilegios de acceso</t>
  </si>
  <si>
    <t>La asignación y el uso de privilegios de acceso debería estar restringida y controlada.</t>
  </si>
  <si>
    <t>9.2.4</t>
  </si>
  <si>
    <t>Gestión de la información secreta de autenticación de los usuarios</t>
  </si>
  <si>
    <t>La asignación de la información secreta de autenticación debería ser controlada a través de un proceso formal de gestión.</t>
  </si>
  <si>
    <t>9.2.5</t>
  </si>
  <si>
    <t>Revisión de los derechos de acceso de usuario</t>
  </si>
  <si>
    <t>Los propietarios de los activos deberían revisar los derechos de acceso de usuario a intervalos regulares.</t>
  </si>
  <si>
    <t>9.2.6</t>
  </si>
  <si>
    <t>Retirada o reasignación de los derechos de acceso</t>
  </si>
  <si>
    <t>Los derechos de acceso de todos los empleados y terceras partes, a la información y a los recursos de tratamiento de la información deberían ser retirados a la finalización del empleo, del contrato o del acuerdo, o ajustados en caso de cambio.</t>
  </si>
  <si>
    <t>9.3.1</t>
  </si>
  <si>
    <t>Uso de la información secreta de autenticación</t>
  </si>
  <si>
    <t>Se debería requerir a los usuarios que sigan las prácticas de la organización en el uso de la información secreta de autenticación.</t>
  </si>
  <si>
    <t>9.4.1</t>
  </si>
  <si>
    <t>Restricción del acceso a la información</t>
  </si>
  <si>
    <t>Se debería restringir el acceso a la información y a las funciones de las aplicaciones, de acuerdo con la política de control de acceso definida.</t>
  </si>
  <si>
    <t>9.4.2</t>
  </si>
  <si>
    <t>Procedimientos seguros de inicio de sesión</t>
  </si>
  <si>
    <t>Cuando así se requiera en la política de control de acceso, el acceso a los sistemas y a las aplicaciones se debería controlar por medio de un procedimiento seguro de inicio de sesión.</t>
  </si>
  <si>
    <t>9.4.3</t>
  </si>
  <si>
    <t>Sistema de gestión de contraseñas</t>
  </si>
  <si>
    <t>Los sistemas para la gestión de contraseñas deberían ser interactivos y establecer contraseñas seguras y robustas.</t>
  </si>
  <si>
    <t>9.4.4</t>
  </si>
  <si>
    <t>Uso de utilidades con privilegios del sistema</t>
  </si>
  <si>
    <t>Se debería restringir y controlar rigurosamente el uso de utilidades que puedan ser capaces de invalidar los controles del sistema y de la aplicación.</t>
  </si>
  <si>
    <t>9.4.5</t>
  </si>
  <si>
    <t>Control de acceso al código fuente de los programas</t>
  </si>
  <si>
    <t>Se debería restringir el acceso al código fuente de los programas.</t>
  </si>
  <si>
    <t>10.1.1</t>
  </si>
  <si>
    <t>Política de uso de los controles criptográficos</t>
  </si>
  <si>
    <t>Se debería desarrollar e implementar una política sobre el uso de los controles criptográficos para proteger la información.</t>
  </si>
  <si>
    <t>Criptografía</t>
  </si>
  <si>
    <t>10.1.2</t>
  </si>
  <si>
    <t>Gestión de claves</t>
  </si>
  <si>
    <t>Se debería desarrollar e implementar una política sobre el uso, la protección y la duración de las claves de cifrado a lo largo de todo su ciclo de vida.</t>
  </si>
  <si>
    <t>11.1.1</t>
  </si>
  <si>
    <t>Perímetro de seguridad física</t>
  </si>
  <si>
    <t>Se deberían utilizar perímetros de seguridad para proteger las áreas que contienen información sensible así como los recursos de tratamiento de la información.</t>
  </si>
  <si>
    <t>Seguridad Física y del Entorno</t>
  </si>
  <si>
    <t>11.1.2</t>
  </si>
  <si>
    <t>Controles físicos de entrada</t>
  </si>
  <si>
    <t>Las áreas seguras deberían estar protegidas mediante controles de entrada adecuados, para asegurar que únicamente se permite el acceso al personal autorizado.</t>
  </si>
  <si>
    <t>11.1.3</t>
  </si>
  <si>
    <t>Seguridad de oficinas, despachos y recursos</t>
  </si>
  <si>
    <t>Para las oficinas, despachos y recursos, se debería diseñar y aplicar la seguridad física.</t>
  </si>
  <si>
    <t>11.1.4</t>
  </si>
  <si>
    <t>Protección contra las amenazas externas y ambientales</t>
  </si>
  <si>
    <t>Se debería diseñar y aplicar una protección física contra desastres naturales, ataques provocados por el hombre o accidentes.</t>
  </si>
  <si>
    <t>11.1.5</t>
  </si>
  <si>
    <t>El trabajo en áreas seguras</t>
  </si>
  <si>
    <t>Se deberían diseñar e implementar procedimientos para trabajar en las áreas seguras.</t>
  </si>
  <si>
    <t>11.1.6</t>
  </si>
  <si>
    <t>Áreas de carga y descarga</t>
  </si>
  <si>
    <t>Deberían controlarse los puntos de acceso tales como las áreas de carga y descarga y otros puntos, donde pueda acceder personal no autorizado a las instalaciones, y si es posible, aislar dichos puntos de los recursos de tratamiento de la información para evitar accesos no autorizados.</t>
  </si>
  <si>
    <t>11.2.1</t>
  </si>
  <si>
    <t>Emplazamiento y protección de equipos</t>
  </si>
  <si>
    <t>Los equipos deberían situarse o protegerse de forma que se reduzcan los riesgos de las amenazas y los riesgos ambientales así como las oportunidades de que se produzcan accesos no autorizados.</t>
  </si>
  <si>
    <t>11.2.2</t>
  </si>
  <si>
    <t>Instalaciones de suministro</t>
  </si>
  <si>
    <t>Los equipos deberían estar protegidos contra fallos de alimentación y otras alteraciones causadas por fallos en las instalaciones de suministro.</t>
  </si>
  <si>
    <t>11.2.3</t>
  </si>
  <si>
    <t>Seguridad del cableado</t>
  </si>
  <si>
    <t>El cableado eléctrico y de telecomunicaciones que transmite datos o que sirve de soporte a los servicios de información debería estar protegido frente a interceptaciones, interferencias o daños.</t>
  </si>
  <si>
    <t>11.2.4</t>
  </si>
  <si>
    <t>Mantenimiento de los equipos</t>
  </si>
  <si>
    <t>Los equipos deberían recibir un mantenimiento correcto que asegure su disponibilidad y su integridad continuas.</t>
  </si>
  <si>
    <t>11.2.5</t>
  </si>
  <si>
    <t>Retirada de materiales propiedad de la empresa</t>
  </si>
  <si>
    <t>Sin autorización previa, los equipos, la información o el software no deberían sacarse de las instalaciones.</t>
  </si>
  <si>
    <t>11.2.6</t>
  </si>
  <si>
    <t>Seguridad de los equipos fuera de las instalaciones</t>
  </si>
  <si>
    <t>Deberían aplicarse medidas de seguridad a los equipos situados fuera las instalaciones de la organización, teniendo en cuenta los diferentes riesgos que conlleva trabajar fuera de dichas instalaciones.</t>
  </si>
  <si>
    <t>11.2.7</t>
  </si>
  <si>
    <t>Reutilización o eliminación segura de equipos</t>
  </si>
  <si>
    <t>Todos los soportes de almacenamiento deberían ser comprobados para confirmar que todo dato sensible y software bajo licencia se ha eliminado de manera segura, antes de deshacerse de ellos.</t>
  </si>
  <si>
    <t>11.2.8</t>
  </si>
  <si>
    <t>Equipo de usuario desatendido</t>
  </si>
  <si>
    <t>Los usuarios deberían asegurarse que el equipo desatendido tiene la protección adecuada.</t>
  </si>
  <si>
    <t>11.2.9</t>
  </si>
  <si>
    <t>Política de puesto de trabajo despejado y pantalla limpia</t>
  </si>
  <si>
    <t>Debería adoptarse una política de puesto de trabajo despejado de papeles y medios de almacenamiento desmontables y una política de pantalla limpia para los recursos de tratamiento de la información.</t>
  </si>
  <si>
    <t>12.1.1</t>
  </si>
  <si>
    <t>Documentación de procedimientos de los operación</t>
  </si>
  <si>
    <t>Deberían documentarse y mantenerse procedimientos de operación y ponerse a disposición de todos los usuarios que los necesiten.</t>
  </si>
  <si>
    <t>Seguridad en las Operaciones</t>
  </si>
  <si>
    <t>12.1.2</t>
  </si>
  <si>
    <t>Gestión de cambios</t>
  </si>
  <si>
    <t>Los cambios en la organización, los procesos de negocio, instalaciones de tratamiento de la información y los sistemas que afectan a la seguridad de información deberían ser controlados.</t>
  </si>
  <si>
    <t>12.1.3</t>
  </si>
  <si>
    <t>Gestión de capacidades</t>
  </si>
  <si>
    <t>Se debería supervisar y ajustar la utilización de los recursos, así como realizar proyecciones de los requisitos futuros de capacidad, para garantizar el rendimiento requerido del sistema.</t>
  </si>
  <si>
    <t>12.1.4</t>
  </si>
  <si>
    <t>Separación de los recursos de desarrollo, prueba y operación</t>
  </si>
  <si>
    <t>Deberían separarse los recursos de desarrollo, pruebas y operación, para reducir los riesgos de acceso no autorizado o los cambios del sistema en producción.</t>
  </si>
  <si>
    <t>12.2.1</t>
  </si>
  <si>
    <t>Controles contra el código malicioso</t>
  </si>
  <si>
    <t>Se deberían implementar los controles de detección, prevención y recuperación que sirvan como protección contra el código malicioso, así como procedimientos adecuados de concienciación al usuario.</t>
  </si>
  <si>
    <t>12.3.1</t>
  </si>
  <si>
    <t>Copias de seguridad de la información</t>
  </si>
  <si>
    <t>Se deberían realizar copias de seguridad de la información, del software y del sistema y se deberían verificar periódicamente de acuerdo a la política de copias de seguridad acordada.</t>
  </si>
  <si>
    <t>12.4.1</t>
  </si>
  <si>
    <t>Registro de eventos</t>
  </si>
  <si>
    <t>Se deberían registrar, proteger y revisar periódicamente las actividades de los usuarios, excepciones, fallos y eventos de seguridad de la información.</t>
  </si>
  <si>
    <t>12.4.2</t>
  </si>
  <si>
    <t>Protección de la información del registro</t>
  </si>
  <si>
    <t>Los dispositivos de registro y la información del registro deberían estar protegidos contra manipulaciones indebidas y accesos no autorizados.</t>
  </si>
  <si>
    <t>12.4.3</t>
  </si>
  <si>
    <t>Registros de administración y operación</t>
  </si>
  <si>
    <t>Se deberían registrar, proteger y revisar regularmente las actividades del administrador del sistema y del operador del sistema.</t>
  </si>
  <si>
    <t>12.4.4</t>
  </si>
  <si>
    <t>Sincronización del reloj</t>
  </si>
  <si>
    <t>Los relojes de todos los sistemas de tratamiento de información dentro de una organización o de un dominio de seguridad, deberían estar sincronizados con una única fuente de tiempo precisa y acordada.</t>
  </si>
  <si>
    <t>12.5.1</t>
  </si>
  <si>
    <t>Instalación del software en explotación</t>
  </si>
  <si>
    <t>Se deberían implementar procedimientos para controlar la instalación del software en explotación.</t>
  </si>
  <si>
    <t>12.6.1</t>
  </si>
  <si>
    <t>Gestión de las vulnerabilidades técnicas</t>
  </si>
  <si>
    <t>Se debería obtener información oportuna acerca de las vulnerabilidades técnicas de los sistemas de información utilizados, evaluar la exposición de la organización a dichas vulnerabilidades y adoptar las medidas adecuadas para afrontar el riesgo asociado.</t>
  </si>
  <si>
    <t>12.6.2</t>
  </si>
  <si>
    <t>Restricción en la instalación de software</t>
  </si>
  <si>
    <t>Se deberían establecer y aplicar reglas que rijan la instalación de software por parte de los usuarios.</t>
  </si>
  <si>
    <t>12.7.1</t>
  </si>
  <si>
    <t>Controles de auditoría de sistemas de información</t>
  </si>
  <si>
    <t>Los requisitos y las actividades de auditoría que impliquen comprobaciones en los sistemas operativos deberían ser cuidadosamente planificados y acordados para minimizar el riesgo de interrupciones en los procesos de negocio.</t>
  </si>
  <si>
    <t>13.1.1</t>
  </si>
  <si>
    <t>Controles de red</t>
  </si>
  <si>
    <t>Las redes deberían ser gestionadas y controladas para proteger la información en los sistemas y aplicaciones.</t>
  </si>
  <si>
    <t>Seguridad en las Comunicaciones</t>
  </si>
  <si>
    <t>13.1.2</t>
  </si>
  <si>
    <t>Seguridad de los servicios de red</t>
  </si>
  <si>
    <t>Se deberían identificar los mecanismos de seguridad, los niveles de servicio, y los requisitos de gestión de todos los servicios de red y se deberían incluir en cualquier acuerdo de servicios de red, tanto si estos servicios se prestan dentro de la organización como si se subcontratan.</t>
  </si>
  <si>
    <t>13.1.3</t>
  </si>
  <si>
    <t>Segregación en redes</t>
  </si>
  <si>
    <t>Los grupos de servicios de información, los usuarios y los sistemas de información deberían estar segregados en redes distintas.</t>
  </si>
  <si>
    <t>13.2.1</t>
  </si>
  <si>
    <t>Políticas y procedimientos de intercambio de información</t>
  </si>
  <si>
    <t>Deberían establecerse políticas, procedimientos y controles formales que protejan el intercambio de información mediante el uso de todo tipo de recursos de comunicación.</t>
  </si>
  <si>
    <t>13.2.2</t>
  </si>
  <si>
    <t>Acuerdos de intercambio de información</t>
  </si>
  <si>
    <t>Deberían establecerse acuerdos para el intercambio seguro de información del negocio y software entre la organización y terceros.</t>
  </si>
  <si>
    <t>13.2.3</t>
  </si>
  <si>
    <t>Mensajería electrónica</t>
  </si>
  <si>
    <t>La información que sea objeto de mensajería electrónica debería estar adecuadamente protegida.</t>
  </si>
  <si>
    <t>13.2.4</t>
  </si>
  <si>
    <t>Acuerdos de confidencialidad o no revelación</t>
  </si>
  <si>
    <t>Deberían identificarse, documentarse y revisarse regularmente los requisitos de los acuerdos de confidencialidad o no revelación.</t>
  </si>
  <si>
    <t>14.1.1</t>
  </si>
  <si>
    <t>Análisis de requisitos y especificaciones de seguridad de la información</t>
  </si>
  <si>
    <t>Los requisitos relacionados con la seguridad de la información deberían incluirse en los requisitos para los nuevos sistemas de información o mejoras a los sistemas de información existentes.</t>
  </si>
  <si>
    <t>Adquisición, Desarrollo y Mantenimiento de Sistemas</t>
  </si>
  <si>
    <t>14.1.2</t>
  </si>
  <si>
    <t>Asegurar los servicios de aplicaciones en redes públicas</t>
  </si>
  <si>
    <t>La información involucrada en aplicaciones que pasan a través de redes públicas debería ser protegida de cualquier actividad fraudulenta, disputa de contrato, revelación y modificación no autorizadas.</t>
  </si>
  <si>
    <t>14.1.3</t>
  </si>
  <si>
    <t>Protección de las transacciones de servicios de aplicaciones</t>
  </si>
  <si>
    <t>La información involucrada en las transacciones de servicios de aplicaciones debería ser protegida para prevenir la transmisión incompleta, errores de enrutamiento, alteración no autorizada del mensaje, revelación, duplicación, o reproducción de mensaje no autorizadas.</t>
  </si>
  <si>
    <t>14.2.1</t>
  </si>
  <si>
    <t>Política de desarrollo seguro</t>
  </si>
  <si>
    <t>Se deberían establecer y aplicar reglas dentro de la organización para el desarrollo de aplicaciones y sistemas.</t>
  </si>
  <si>
    <t>14.2.2</t>
  </si>
  <si>
    <t>Procedimiento de control de cambios en sistemas</t>
  </si>
  <si>
    <t>La implantación de cambios a lo largo del ciclo de vida del desarrollo debería controlarse mediante el uso de procedimientos formales de control de cambios.</t>
  </si>
  <si>
    <t>14.2.3</t>
  </si>
  <si>
    <t>Revisión técnica de las aplicaciones tras efectuar cambios en el sistema operativo</t>
  </si>
  <si>
    <t>Cuando se modifiquen los sistemas operativos, las aplicaciones de negocio críticas deberían ser revisadas y probadas para garantizar que no existen efectos adversos en las operaciones o la seguridad de la organización.</t>
  </si>
  <si>
    <t>14.2.4</t>
  </si>
  <si>
    <t>Restricciones a los cambios en los paquetes de software</t>
  </si>
  <si>
    <t>Se deberían desaconsejar las modificaciones en los paquetes de software, limitándose a los cambios necesarios, y todos los cambios deberían ser objeto de un control riguroso.</t>
  </si>
  <si>
    <t>14.2.5</t>
  </si>
  <si>
    <t>Principios de ingeniería de sistemas seguros</t>
  </si>
  <si>
    <t>Principios de ingeniería de sistemas seguros se deberían establecer, documentar, mantener y aplicarse a todos los esfuerzos de implantación de sistemas de información.</t>
  </si>
  <si>
    <t>14.2.6</t>
  </si>
  <si>
    <t>Entorno de desarrollo seguro</t>
  </si>
  <si>
    <t>Las organizaciones deberían establecer y proteger adecuadamente los entornos de desarrollo seguro para el desarrollo del sistema y los esfuerzos de integración que cubren todo el ciclo de vida de desarrollo del sistema.</t>
  </si>
  <si>
    <t>14.2.7</t>
  </si>
  <si>
    <t>Externalización del desarrollo de software</t>
  </si>
  <si>
    <t>El desarrollo de software externalizado debería ser supervisado y controlado por la organización.</t>
  </si>
  <si>
    <t>14.2.8</t>
  </si>
  <si>
    <t>Pruebas funcionales de seguridad de sistemas</t>
  </si>
  <si>
    <t>Se deberían llevar a cabo pruebas de la seguridad funcional durante el desarrollo.</t>
  </si>
  <si>
    <t>14.2.9</t>
  </si>
  <si>
    <t>Pruebas de aceptación de sistemas</t>
  </si>
  <si>
    <t>Se deberían establecer programas de pruebas de aceptación y criterios relacionados para nuevos sistemas de información</t>
  </si>
  <si>
    <t>14.3.1</t>
  </si>
  <si>
    <t>Protección de los datos de prueba</t>
  </si>
  <si>
    <t>Los datos de prueba se deberían seleccionar con cuidado y deberían ser protegidos y controlados.</t>
  </si>
  <si>
    <t>15.1.1</t>
  </si>
  <si>
    <t>Política de seguridad de la información en las relaciones con los proveedores</t>
  </si>
  <si>
    <t>Los requisitos de seguridad de la información para la mitigación de los riesgos asociados con el acceso del proveedor a los activos de la organización deberían acordarse con el proveedor y quedar documentados.</t>
  </si>
  <si>
    <t>Relaciones con Proveedores</t>
  </si>
  <si>
    <t>15.1.2</t>
  </si>
  <si>
    <t>Requisitos de seguridad en contratos con terceros</t>
  </si>
  <si>
    <t>Todos los requisitos relacionados con la seguridad de la información deberían establecerse y acordarse con cada proveedor que puede acceder, tratar, almacenar, comunicar, o proporcionar componentes de la infraestructura "Tecnología de la Información".</t>
  </si>
  <si>
    <t>15.1.3</t>
  </si>
  <si>
    <t>Cadena de suministro de tecnología de la información y de las comunicaciones</t>
  </si>
  <si>
    <t>Los acuerdos con proveedores deberían incluir requisitos para hacer frente a los riesgos de seguridad de la información relacionados con las tecnologías de la información y las comunicaciones y con la cadena de suministro de productos.</t>
  </si>
  <si>
    <t>15.2.1</t>
  </si>
  <si>
    <t>Control y revisión de la provisión de servicios del proveedor</t>
  </si>
  <si>
    <t>Las organizaciones deberían controlar, revisar y auditar regularmente la provisión de servicios del proveedor.</t>
  </si>
  <si>
    <t>15.2.2</t>
  </si>
  <si>
    <t>Gestión de cambios en la provisión del servicio del proveedor</t>
  </si>
  <si>
    <t>Se deberían gestionar los cambios en la provisión del servicio, incluyendo el mantenimiento y la mejora de las políticas, los procedimientos y controles de seguridad de la información existentes, teniendo en cuenta la criticidad de los procesos y sistemas de negocio afectados así como la reapreciación de los riesgos.</t>
  </si>
  <si>
    <t>16.1.1</t>
  </si>
  <si>
    <t>Responsabilidades y procedimientos</t>
  </si>
  <si>
    <t>Se deberían establecer las responsabilidades y procedimientos de gestión para garantizar una respuesta rápida, efectiva y adecuada a los incidentes de seguridad de la información.</t>
  </si>
  <si>
    <t>Gestión de Incidentes de Seguridad de la Información</t>
  </si>
  <si>
    <t>16.1.2</t>
  </si>
  <si>
    <t>Notificación de los eventos de seguridad de la información</t>
  </si>
  <si>
    <t>Los eventos de seguridad de la información se deberían notificar por los canales de gestión adecuados lo antes posible.</t>
  </si>
  <si>
    <t>16.1.3</t>
  </si>
  <si>
    <t>Notificación de puntos débiles de la seguridad</t>
  </si>
  <si>
    <t>Todos los empleados, contratistas, terceras partes usuarias de los sistemas y servicios de información deberían ser obligados a anotar y notificar cualquier punto débil que observen o que sospechen que exista, en los sistemas o servicios.</t>
  </si>
  <si>
    <t>16.1.4</t>
  </si>
  <si>
    <t>Evaluación y decisión sobre los eventos de seguridad de información</t>
  </si>
  <si>
    <t>Los eventos de seguridad de la información deberían ser evaluados y debería decidirse si se clasifican como incidentes de seguridad de la información.</t>
  </si>
  <si>
    <t>16.1.5</t>
  </si>
  <si>
    <t>Respuesta a incidentes de seguridad de la información</t>
  </si>
  <si>
    <t>Los incidentes de seguridad de la información deberían ser respondidos de acuerdo con los procedimientos documentados.</t>
  </si>
  <si>
    <t>16.1.6</t>
  </si>
  <si>
    <t>Aprendizaje de los incidentes de seguridad de la información</t>
  </si>
  <si>
    <t>El conocimiento obtenido a partir del análisis y la resolución de incidentes de seguridad de información debería utilizarse para reducir la probabilidad o el impacto de los incidentes en el futuro.</t>
  </si>
  <si>
    <t>16.1.7</t>
  </si>
  <si>
    <t>Recopilación de evidencias</t>
  </si>
  <si>
    <t>La organización debería definir y aplicar procedimientos para la identificación recogida, adquisición y preservación de información que puede servir de evidencia.</t>
  </si>
  <si>
    <t>17.1.1</t>
  </si>
  <si>
    <t>Planificación de la continuidad de la seguridad de la información</t>
  </si>
  <si>
    <t>La organización debería determinar sus necesidades de seguridad de la información y de continuidad para la gestión de la seguridad de la información en situaciones adversas, por ejemplo, durante una crisis o desastre.</t>
  </si>
  <si>
    <t>Aspectos de Seguridad de la Información para la Gestión de la Continuidad del Negocio</t>
  </si>
  <si>
    <t>17.1.2</t>
  </si>
  <si>
    <t>Implementar la continuidad de la seguridad de la información</t>
  </si>
  <si>
    <t>La organización debería establecer, documentar, implementar y mantener procesos, procedimientos y controles para asegurar el nivel requerido de continuidad de la seguridad de la información durante una situación adversa.</t>
  </si>
  <si>
    <t>17.1.3</t>
  </si>
  <si>
    <t>Verificación, revisión y evaluación de la continuidad de la seguridad de la información</t>
  </si>
  <si>
    <t>La organización debería comprobar los controles establecidos e implementados a intervalos regulares para asegurar que son válidos y eficaces durante situaciones adversas.</t>
  </si>
  <si>
    <t>17.2.1</t>
  </si>
  <si>
    <t>Disponibilidad de los recursos de tratamiento de la información</t>
  </si>
  <si>
    <t>Los recursos de tratamiento de la información deberían ser implementados con la redundancia suficiente para satisfacer los requisitos de disponibilidad.</t>
  </si>
  <si>
    <t>18.1.1</t>
  </si>
  <si>
    <t>Identificación de la legislación aplicable y de los requisitos contractuales</t>
  </si>
  <si>
    <t>Todos los requisitos pertinentes, tanto legales como regulatorios, estatutarios o contractuales, y el enfoque de la organización para cumplirlos, deberían definirse de forma explícita, documentarse y mantenerse actualizados para cada sistema de información de la organización.</t>
  </si>
  <si>
    <t>Cumplimiento</t>
  </si>
  <si>
    <t>18.1.2</t>
  </si>
  <si>
    <t>Derechos de propiedad intelectual (DPI)</t>
  </si>
  <si>
    <t>Deberían implementarse procedimientos adecuados para garantizar el cumplimiento de los requisitos legales, regulatorios y contractuales sobre el uso de materiales, con respecto a los cuales puedan existir derechos de propiedad intelectual y sobre el uso de productos de software patentados.</t>
  </si>
  <si>
    <t>18.1.3</t>
  </si>
  <si>
    <t>Protección de los registros de la organización</t>
  </si>
  <si>
    <t>Los registros deberían estar protegidos contra la pérdida, destrucción, falsificación, revelación o acceso no autorizados de acuerdo con los requisitos legales, regulatorios, contractuales y de negocio.</t>
  </si>
  <si>
    <t>18.1.4</t>
  </si>
  <si>
    <t>Protección y privacidad de la información de carácter personal</t>
  </si>
  <si>
    <t>Debería garantizarse la protección y la privacidad de los datos, según se requiera en la legislación y la reglamentación aplicables.</t>
  </si>
  <si>
    <t>18.1.5</t>
  </si>
  <si>
    <t>Regulación de los controles criptográficos</t>
  </si>
  <si>
    <t>Los controles criptográficos se deberían utilizar de acuerdo con todos los contratos, leyes y regulaciones pertinentes.</t>
  </si>
  <si>
    <t>18.2.1</t>
  </si>
  <si>
    <t>Revisión independiente de la seguridad de la información</t>
  </si>
  <si>
    <t>El enfoque de la organización para la gestión de la seguridad de la información y su implantación, es decir, objetivos de control, controles, políticas, procesos y procedimientos para la seguridad de la información, debería someterse a una revisión independiente a intervalos planificados o siempre que se produzcan cambios significativos en la implantación de la seguridad.</t>
  </si>
  <si>
    <t>18.2.2</t>
  </si>
  <si>
    <t>Cumplimiento de las políticas y normas de seguridad</t>
  </si>
  <si>
    <t>Los directivos deberían asegurarse que todos los procedimientos de seguridad dentro de su área de responsabilidad se realizan correctamente con el fin de cumplir las políticas y normas de seguridad y cualquier otro requisito de seguridad aplicable.</t>
  </si>
  <si>
    <t>18.2.3</t>
  </si>
  <si>
    <t>Comprobación del cumplimiento técnico</t>
  </si>
  <si>
    <t>Debería comprobarse periódicamente que los sistemas de información cumplen las políticas y normas de seguridad de la información de la organización.</t>
  </si>
  <si>
    <t>APLICA</t>
  </si>
  <si>
    <t>Vulnerabilidad</t>
  </si>
  <si>
    <t>12H</t>
  </si>
  <si>
    <t>24H</t>
  </si>
  <si>
    <t>48H</t>
  </si>
  <si>
    <t>Finales</t>
  </si>
  <si>
    <t>MEDIO</t>
  </si>
  <si>
    <t>Tipo de Activo</t>
  </si>
  <si>
    <t>Servidor Apache</t>
  </si>
  <si>
    <t>Servidor</t>
  </si>
  <si>
    <t>Ataque de Denegación de Servicio (DoS)</t>
  </si>
  <si>
    <t>Posible sobrecarga del servidor debido a múltiples solicitudes HTTP maliciosas.</t>
  </si>
  <si>
    <t>Configuración insegura de Apache</t>
  </si>
  <si>
    <t>Servidor SSH</t>
  </si>
  <si>
    <t>Acceso no autorizado mediante fuerza bruta</t>
  </si>
  <si>
    <t>Posible acceso no autorizado debido a contraseñas débiles o falta de autenticación MFA.</t>
  </si>
  <si>
    <t>Autenticación por contraseña habilitada</t>
  </si>
  <si>
    <t>Alta</t>
  </si>
  <si>
    <t>Servidor FTP</t>
  </si>
  <si>
    <t>Posible exposición de datos debido a configuraciones inseguras en FTP.</t>
  </si>
  <si>
    <t>FTP permite accesos anónimos</t>
  </si>
  <si>
    <t>Servidor MySQL</t>
  </si>
  <si>
    <t>Base de Datos</t>
  </si>
  <si>
    <t>Acceso no autorizado a la base de datos</t>
  </si>
  <si>
    <t>Posible acceso no autorizado debido a contraseñas débiles o configuraciones inseguras.</t>
  </si>
  <si>
    <t>Contraseñas débiles</t>
  </si>
  <si>
    <t>Servidor WordPress</t>
  </si>
  <si>
    <t>Aplicación</t>
  </si>
  <si>
    <t>Vulnerabilidades de CSRF y enumeración de directorios</t>
  </si>
  <si>
    <t>Posible explotación de vulnerabilidades en WordPress.</t>
  </si>
  <si>
    <t>Versión desactualizada de WordPress</t>
  </si>
  <si>
    <r>
      <t>Riesgo Inherente</t>
    </r>
    <r>
      <rPr>
        <sz val="11"/>
        <color theme="1"/>
        <rFont val="Aptos Narrow"/>
        <family val="2"/>
        <scheme val="minor"/>
      </rPr>
      <t xml:space="preserve"> = Impacto×Probabilidad</t>
    </r>
  </si>
  <si>
    <r>
      <t xml:space="preserve">Riesgo Actual = </t>
    </r>
    <r>
      <rPr>
        <sz val="11"/>
        <color theme="1"/>
        <rFont val="Aptos Narrow"/>
        <family val="2"/>
        <scheme val="minor"/>
      </rPr>
      <t>Impacto×Probabilidad con Controles Actuales</t>
    </r>
  </si>
  <si>
    <r>
      <t xml:space="preserve">Riesgo Residual </t>
    </r>
    <r>
      <rPr>
        <sz val="11"/>
        <color theme="1"/>
        <rFont val="Aptos Narrow"/>
        <family val="2"/>
        <scheme val="minor"/>
      </rPr>
      <t>= Impacto×Probabilidad con Controles Mejorados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</si>
</sst>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rgb="FF1D1C1D"/>
      <name val="Arial"/>
      <family val="2"/>
    </font>
    <font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0" xfId="0" applyFill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0" borderId="0" xfId="0" applyAlignment="1">
      <alignment horizontal="right"/>
    </xf>
    <xf numFmtId="0" fontId="1" fillId="0" borderId="0" xfId="0" applyFont="1"/>
    <xf numFmtId="0" fontId="0" fillId="3" borderId="1" xfId="0" applyFill="1" applyBorder="1" applyAlignment="1">
      <alignment horizontal="center"/>
    </xf>
    <xf numFmtId="0" fontId="1" fillId="7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5" borderId="0" xfId="0" applyFill="1"/>
    <xf numFmtId="0" fontId="4" fillId="0" borderId="0" xfId="0" applyFont="1"/>
    <xf numFmtId="0" fontId="1" fillId="0" borderId="1" xfId="0" applyFont="1" applyBorder="1" applyAlignment="1">
      <alignment horizontal="center" vertical="top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4D5E9-B2EA-4103-A157-76F24362BDA6}">
  <dimension ref="A1:F49"/>
  <sheetViews>
    <sheetView workbookViewId="0">
      <selection activeCell="F11" sqref="F11"/>
    </sheetView>
  </sheetViews>
  <sheetFormatPr baseColWidth="10" defaultRowHeight="15" x14ac:dyDescent="0.25"/>
  <cols>
    <col min="1" max="1" width="94.7109375" customWidth="1"/>
    <col min="3" max="3" width="14.5703125" bestFit="1" customWidth="1"/>
    <col min="4" max="4" width="16.140625" bestFit="1" customWidth="1"/>
    <col min="6" max="6" width="13.42578125" bestFit="1" customWidth="1"/>
  </cols>
  <sheetData>
    <row r="1" spans="1:6" x14ac:dyDescent="0.25">
      <c r="C1" s="5" t="s">
        <v>52</v>
      </c>
      <c r="D1" s="6" t="s">
        <v>53</v>
      </c>
      <c r="E1" s="6" t="s">
        <v>54</v>
      </c>
      <c r="F1" s="6" t="s">
        <v>55</v>
      </c>
    </row>
    <row r="2" spans="1:6" x14ac:dyDescent="0.25">
      <c r="C2" s="5" t="s">
        <v>56</v>
      </c>
      <c r="D2" s="7" t="s">
        <v>62</v>
      </c>
      <c r="E2" s="8" t="s">
        <v>64</v>
      </c>
      <c r="F2" s="17" t="s">
        <v>65</v>
      </c>
    </row>
    <row r="3" spans="1:6" x14ac:dyDescent="0.25">
      <c r="C3" s="5" t="s">
        <v>57</v>
      </c>
      <c r="D3" s="8" t="s">
        <v>64</v>
      </c>
      <c r="E3" s="8" t="s">
        <v>64</v>
      </c>
      <c r="F3" s="7" t="s">
        <v>62</v>
      </c>
    </row>
    <row r="4" spans="1:6" x14ac:dyDescent="0.25">
      <c r="C4" s="5" t="s">
        <v>58</v>
      </c>
      <c r="D4" s="7" t="s">
        <v>62</v>
      </c>
      <c r="E4" s="8" t="s">
        <v>64</v>
      </c>
      <c r="F4" s="17" t="s">
        <v>65</v>
      </c>
    </row>
    <row r="5" spans="1:6" x14ac:dyDescent="0.25">
      <c r="C5" s="5" t="s">
        <v>59</v>
      </c>
      <c r="D5" s="7" t="s">
        <v>62</v>
      </c>
      <c r="E5" s="8" t="s">
        <v>64</v>
      </c>
      <c r="F5" s="17" t="s">
        <v>65</v>
      </c>
    </row>
    <row r="6" spans="1:6" x14ac:dyDescent="0.25">
      <c r="C6" s="5" t="s">
        <v>60</v>
      </c>
      <c r="D6" s="8" t="s">
        <v>64</v>
      </c>
      <c r="E6" s="17" t="s">
        <v>65</v>
      </c>
      <c r="F6" s="8" t="s">
        <v>64</v>
      </c>
    </row>
    <row r="8" spans="1:6" x14ac:dyDescent="0.25">
      <c r="A8" t="s">
        <v>6</v>
      </c>
      <c r="B8" t="s">
        <v>7</v>
      </c>
    </row>
    <row r="9" spans="1:6" x14ac:dyDescent="0.25">
      <c r="A9" s="2" t="s">
        <v>8</v>
      </c>
      <c r="B9" t="s">
        <v>50</v>
      </c>
    </row>
    <row r="10" spans="1:6" x14ac:dyDescent="0.25">
      <c r="A10" s="2" t="s">
        <v>9</v>
      </c>
      <c r="B10" t="s">
        <v>50</v>
      </c>
    </row>
    <row r="11" spans="1:6" x14ac:dyDescent="0.25">
      <c r="A11" s="2" t="s">
        <v>10</v>
      </c>
      <c r="B11" t="s">
        <v>50</v>
      </c>
    </row>
    <row r="12" spans="1:6" x14ac:dyDescent="0.25">
      <c r="A12" s="2" t="s">
        <v>11</v>
      </c>
      <c r="B12" s="21" t="s">
        <v>49</v>
      </c>
    </row>
    <row r="13" spans="1:6" x14ac:dyDescent="0.25">
      <c r="A13" s="2" t="s">
        <v>12</v>
      </c>
      <c r="B13" s="21" t="s">
        <v>49</v>
      </c>
    </row>
    <row r="14" spans="1:6" x14ac:dyDescent="0.25">
      <c r="A14" s="2" t="s">
        <v>13</v>
      </c>
      <c r="B14" s="21" t="s">
        <v>49</v>
      </c>
    </row>
    <row r="15" spans="1:6" x14ac:dyDescent="0.25">
      <c r="A15" s="2" t="s">
        <v>14</v>
      </c>
      <c r="B15" t="s">
        <v>49</v>
      </c>
    </row>
    <row r="16" spans="1:6" x14ac:dyDescent="0.25">
      <c r="A16" s="2" t="s">
        <v>15</v>
      </c>
      <c r="B16" t="s">
        <v>430</v>
      </c>
    </row>
    <row r="17" spans="1:2" x14ac:dyDescent="0.25">
      <c r="A17" s="2" t="s">
        <v>16</v>
      </c>
      <c r="B17" t="s">
        <v>431</v>
      </c>
    </row>
    <row r="18" spans="1:2" x14ac:dyDescent="0.25">
      <c r="A18" s="2" t="s">
        <v>17</v>
      </c>
      <c r="B18" t="s">
        <v>432</v>
      </c>
    </row>
    <row r="19" spans="1:2" x14ac:dyDescent="0.25">
      <c r="A19" s="2" t="s">
        <v>18</v>
      </c>
      <c r="B19" s="3">
        <v>99.5</v>
      </c>
    </row>
    <row r="20" spans="1:2" x14ac:dyDescent="0.25">
      <c r="A20" s="2" t="s">
        <v>19</v>
      </c>
      <c r="B20" t="s">
        <v>49</v>
      </c>
    </row>
    <row r="21" spans="1:2" x14ac:dyDescent="0.25">
      <c r="A21" s="2" t="s">
        <v>20</v>
      </c>
      <c r="B21" t="s">
        <v>50</v>
      </c>
    </row>
    <row r="22" spans="1:2" x14ac:dyDescent="0.25">
      <c r="A22" s="2" t="s">
        <v>21</v>
      </c>
      <c r="B22" t="s">
        <v>50</v>
      </c>
    </row>
    <row r="23" spans="1:2" x14ac:dyDescent="0.25">
      <c r="A23" s="2" t="s">
        <v>22</v>
      </c>
      <c r="B23" t="s">
        <v>49</v>
      </c>
    </row>
    <row r="24" spans="1:2" x14ac:dyDescent="0.25">
      <c r="A24" s="2" t="s">
        <v>23</v>
      </c>
      <c r="B24" t="s">
        <v>50</v>
      </c>
    </row>
    <row r="25" spans="1:2" x14ac:dyDescent="0.25">
      <c r="A25" s="2" t="s">
        <v>24</v>
      </c>
      <c r="B25" t="s">
        <v>50</v>
      </c>
    </row>
    <row r="26" spans="1:2" x14ac:dyDescent="0.25">
      <c r="A26" s="2" t="s">
        <v>25</v>
      </c>
      <c r="B26" t="s">
        <v>50</v>
      </c>
    </row>
    <row r="27" spans="1:2" x14ac:dyDescent="0.25">
      <c r="A27" s="2" t="s">
        <v>26</v>
      </c>
      <c r="B27" t="s">
        <v>50</v>
      </c>
    </row>
    <row r="28" spans="1:2" x14ac:dyDescent="0.25">
      <c r="A28" s="2" t="s">
        <v>27</v>
      </c>
      <c r="B28" t="s">
        <v>50</v>
      </c>
    </row>
    <row r="29" spans="1:2" x14ac:dyDescent="0.25">
      <c r="A29" s="2" t="s">
        <v>28</v>
      </c>
      <c r="B29" t="s">
        <v>50</v>
      </c>
    </row>
    <row r="30" spans="1:2" x14ac:dyDescent="0.25">
      <c r="A30" s="2" t="s">
        <v>29</v>
      </c>
      <c r="B30" t="s">
        <v>50</v>
      </c>
    </row>
    <row r="31" spans="1:2" x14ac:dyDescent="0.25">
      <c r="A31" s="2" t="s">
        <v>30</v>
      </c>
      <c r="B31" t="s">
        <v>50</v>
      </c>
    </row>
    <row r="32" spans="1:2" x14ac:dyDescent="0.25">
      <c r="A32" s="2" t="s">
        <v>31</v>
      </c>
      <c r="B32" t="s">
        <v>50</v>
      </c>
    </row>
    <row r="33" spans="1:2" x14ac:dyDescent="0.25">
      <c r="A33" s="2" t="s">
        <v>32</v>
      </c>
      <c r="B33" t="s">
        <v>50</v>
      </c>
    </row>
    <row r="34" spans="1:2" x14ac:dyDescent="0.25">
      <c r="A34" s="2" t="s">
        <v>33</v>
      </c>
      <c r="B34" t="s">
        <v>50</v>
      </c>
    </row>
    <row r="35" spans="1:2" x14ac:dyDescent="0.25">
      <c r="A35" s="2" t="s">
        <v>34</v>
      </c>
      <c r="B35" t="s">
        <v>49</v>
      </c>
    </row>
    <row r="36" spans="1:2" x14ac:dyDescent="0.25">
      <c r="A36" s="2" t="s">
        <v>35</v>
      </c>
      <c r="B36" t="s">
        <v>49</v>
      </c>
    </row>
    <row r="37" spans="1:2" x14ac:dyDescent="0.25">
      <c r="A37" s="2" t="s">
        <v>36</v>
      </c>
      <c r="B37" t="s">
        <v>49</v>
      </c>
    </row>
    <row r="38" spans="1:2" x14ac:dyDescent="0.25">
      <c r="A38" s="2" t="s">
        <v>37</v>
      </c>
      <c r="B38" t="s">
        <v>50</v>
      </c>
    </row>
    <row r="39" spans="1:2" x14ac:dyDescent="0.25">
      <c r="A39" s="2" t="s">
        <v>38</v>
      </c>
      <c r="B39" t="s">
        <v>433</v>
      </c>
    </row>
    <row r="40" spans="1:2" x14ac:dyDescent="0.25">
      <c r="A40" s="2" t="s">
        <v>39</v>
      </c>
      <c r="B40" t="s">
        <v>50</v>
      </c>
    </row>
    <row r="41" spans="1:2" x14ac:dyDescent="0.25">
      <c r="A41" s="2" t="s">
        <v>40</v>
      </c>
      <c r="B41" t="s">
        <v>49</v>
      </c>
    </row>
    <row r="42" spans="1:2" x14ac:dyDescent="0.25">
      <c r="A42" s="2" t="s">
        <v>41</v>
      </c>
      <c r="B42" t="s">
        <v>50</v>
      </c>
    </row>
    <row r="43" spans="1:2" x14ac:dyDescent="0.25">
      <c r="A43" s="2" t="s">
        <v>42</v>
      </c>
      <c r="B43" t="s">
        <v>50</v>
      </c>
    </row>
    <row r="44" spans="1:2" x14ac:dyDescent="0.25">
      <c r="A44" s="2" t="s">
        <v>43</v>
      </c>
      <c r="B44" t="s">
        <v>50</v>
      </c>
    </row>
    <row r="45" spans="1:2" x14ac:dyDescent="0.25">
      <c r="A45" s="2" t="s">
        <v>44</v>
      </c>
      <c r="B45" t="s">
        <v>50</v>
      </c>
    </row>
    <row r="46" spans="1:2" x14ac:dyDescent="0.25">
      <c r="A46" s="2" t="s">
        <v>45</v>
      </c>
      <c r="B46" t="s">
        <v>51</v>
      </c>
    </row>
    <row r="47" spans="1:2" x14ac:dyDescent="0.25">
      <c r="A47" s="2" t="s">
        <v>46</v>
      </c>
      <c r="B47" t="s">
        <v>434</v>
      </c>
    </row>
    <row r="48" spans="1:2" x14ac:dyDescent="0.25">
      <c r="A48" s="2" t="s">
        <v>47</v>
      </c>
      <c r="B48" t="s">
        <v>51</v>
      </c>
    </row>
    <row r="49" spans="1:2" x14ac:dyDescent="0.25">
      <c r="A49" s="2" t="s">
        <v>48</v>
      </c>
      <c r="B49" t="s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9F5BB-3ABE-4ABE-A4A8-86130724B3A2}">
  <dimension ref="A1:F6"/>
  <sheetViews>
    <sheetView tabSelected="1" workbookViewId="0">
      <selection activeCell="C6" sqref="C6"/>
    </sheetView>
  </sheetViews>
  <sheetFormatPr baseColWidth="10" defaultRowHeight="15" x14ac:dyDescent="0.25"/>
  <cols>
    <col min="1" max="1" width="18.42578125" bestFit="1" customWidth="1"/>
    <col min="2" max="2" width="11.85546875" bestFit="1" customWidth="1"/>
    <col min="3" max="3" width="49" customWidth="1"/>
    <col min="4" max="4" width="79.7109375" customWidth="1"/>
    <col min="5" max="5" width="37.5703125" bestFit="1" customWidth="1"/>
  </cols>
  <sheetData>
    <row r="1" spans="1:6" x14ac:dyDescent="0.25">
      <c r="A1" s="22" t="s">
        <v>0</v>
      </c>
      <c r="B1" s="22" t="s">
        <v>435</v>
      </c>
      <c r="C1" s="22" t="s">
        <v>1</v>
      </c>
      <c r="D1" s="22" t="s">
        <v>4</v>
      </c>
      <c r="E1" s="22" t="s">
        <v>429</v>
      </c>
      <c r="F1" s="22" t="s">
        <v>2</v>
      </c>
    </row>
    <row r="2" spans="1:6" x14ac:dyDescent="0.25">
      <c r="A2" t="s">
        <v>436</v>
      </c>
      <c r="B2" t="s">
        <v>437</v>
      </c>
      <c r="C2" t="s">
        <v>438</v>
      </c>
      <c r="D2" t="s">
        <v>439</v>
      </c>
      <c r="E2" t="s">
        <v>440</v>
      </c>
      <c r="F2" s="1" t="s">
        <v>3</v>
      </c>
    </row>
    <row r="3" spans="1:6" x14ac:dyDescent="0.25">
      <c r="A3" t="s">
        <v>441</v>
      </c>
      <c r="B3" t="s">
        <v>437</v>
      </c>
      <c r="C3" t="s">
        <v>442</v>
      </c>
      <c r="D3" t="s">
        <v>443</v>
      </c>
      <c r="E3" t="s">
        <v>444</v>
      </c>
      <c r="F3" s="20" t="s">
        <v>445</v>
      </c>
    </row>
    <row r="4" spans="1:6" x14ac:dyDescent="0.25">
      <c r="A4" t="s">
        <v>446</v>
      </c>
      <c r="B4" t="s">
        <v>437</v>
      </c>
      <c r="C4" t="s">
        <v>5</v>
      </c>
      <c r="D4" t="s">
        <v>447</v>
      </c>
      <c r="E4" t="s">
        <v>448</v>
      </c>
      <c r="F4" s="1" t="s">
        <v>3</v>
      </c>
    </row>
    <row r="5" spans="1:6" x14ac:dyDescent="0.25">
      <c r="A5" t="s">
        <v>449</v>
      </c>
      <c r="B5" t="s">
        <v>450</v>
      </c>
      <c r="C5" t="s">
        <v>451</v>
      </c>
      <c r="D5" t="s">
        <v>452</v>
      </c>
      <c r="E5" t="s">
        <v>453</v>
      </c>
      <c r="F5" s="1" t="s">
        <v>3</v>
      </c>
    </row>
    <row r="6" spans="1:6" x14ac:dyDescent="0.25">
      <c r="A6" t="s">
        <v>454</v>
      </c>
      <c r="B6" t="s">
        <v>455</v>
      </c>
      <c r="C6" t="s">
        <v>456</v>
      </c>
      <c r="D6" t="s">
        <v>457</v>
      </c>
      <c r="E6" t="s">
        <v>458</v>
      </c>
      <c r="F6" s="1" t="s">
        <v>3</v>
      </c>
    </row>
  </sheetData>
  <conditionalFormatting sqref="F2">
    <cfRule type="colorScale" priority="1">
      <colorScale>
        <cfvo type="percent" val="0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ECB6-02B0-4FF0-A135-7617542C0453}">
  <sheetPr filterMode="1"/>
  <dimension ref="A1:F116"/>
  <sheetViews>
    <sheetView workbookViewId="0">
      <selection activeCell="H86" sqref="H86"/>
    </sheetView>
  </sheetViews>
  <sheetFormatPr baseColWidth="10" defaultRowHeight="15" x14ac:dyDescent="0.25"/>
  <cols>
    <col min="1" max="1" width="51.42578125" style="3" customWidth="1"/>
    <col min="2" max="2" width="6.140625" style="3" bestFit="1" customWidth="1"/>
    <col min="3" max="3" width="4" style="3" bestFit="1" customWidth="1"/>
    <col min="4" max="4" width="69.42578125" style="3" bestFit="1" customWidth="1"/>
    <col min="5" max="5" width="32.5703125" style="3" customWidth="1"/>
    <col min="6" max="6" width="9.140625" bestFit="1" customWidth="1"/>
  </cols>
  <sheetData>
    <row r="1" spans="1:6" x14ac:dyDescent="0.25">
      <c r="A1" s="18" t="s">
        <v>71</v>
      </c>
      <c r="B1" s="18" t="s">
        <v>67</v>
      </c>
      <c r="C1" s="18" t="s">
        <v>68</v>
      </c>
      <c r="D1" s="18" t="s">
        <v>69</v>
      </c>
      <c r="E1" s="18" t="s">
        <v>70</v>
      </c>
      <c r="F1" s="18" t="s">
        <v>428</v>
      </c>
    </row>
    <row r="2" spans="1:6" hidden="1" x14ac:dyDescent="0.25">
      <c r="A2" s="3" t="s">
        <v>75</v>
      </c>
      <c r="B2" s="3" t="s">
        <v>72</v>
      </c>
      <c r="C2" s="3">
        <f>IF(B2="","",1)</f>
        <v>1</v>
      </c>
      <c r="D2" s="23" t="s">
        <v>73</v>
      </c>
      <c r="E2" s="3" t="s">
        <v>74</v>
      </c>
      <c r="F2" s="3" t="s">
        <v>49</v>
      </c>
    </row>
    <row r="3" spans="1:6" hidden="1" x14ac:dyDescent="0.25">
      <c r="A3" s="3" t="s">
        <v>75</v>
      </c>
      <c r="B3" s="3" t="s">
        <v>76</v>
      </c>
      <c r="C3" s="3">
        <f t="shared" ref="C3:C66" si="0">IF(B3="","",C2+1)</f>
        <v>2</v>
      </c>
      <c r="D3" s="23" t="s">
        <v>77</v>
      </c>
      <c r="E3" s="3" t="s">
        <v>78</v>
      </c>
      <c r="F3" s="3" t="s">
        <v>49</v>
      </c>
    </row>
    <row r="4" spans="1:6" hidden="1" x14ac:dyDescent="0.25">
      <c r="A4" s="3" t="s">
        <v>82</v>
      </c>
      <c r="B4" s="3" t="s">
        <v>79</v>
      </c>
      <c r="C4" s="3">
        <f t="shared" si="0"/>
        <v>3</v>
      </c>
      <c r="D4" s="23" t="s">
        <v>80</v>
      </c>
      <c r="E4" s="3" t="s">
        <v>81</v>
      </c>
      <c r="F4" s="3" t="s">
        <v>49</v>
      </c>
    </row>
    <row r="5" spans="1:6" hidden="1" x14ac:dyDescent="0.25">
      <c r="A5" s="3" t="s">
        <v>82</v>
      </c>
      <c r="B5" s="3" t="s">
        <v>83</v>
      </c>
      <c r="C5" s="3">
        <f t="shared" si="0"/>
        <v>4</v>
      </c>
      <c r="D5" s="23" t="s">
        <v>84</v>
      </c>
      <c r="E5" s="3" t="s">
        <v>85</v>
      </c>
      <c r="F5" s="3" t="s">
        <v>49</v>
      </c>
    </row>
    <row r="6" spans="1:6" hidden="1" x14ac:dyDescent="0.25">
      <c r="A6" s="3" t="s">
        <v>82</v>
      </c>
      <c r="B6" s="3" t="s">
        <v>86</v>
      </c>
      <c r="C6" s="3">
        <f t="shared" si="0"/>
        <v>5</v>
      </c>
      <c r="D6" s="23" t="s">
        <v>87</v>
      </c>
      <c r="E6" s="3" t="s">
        <v>88</v>
      </c>
      <c r="F6" s="3" t="s">
        <v>49</v>
      </c>
    </row>
    <row r="7" spans="1:6" hidden="1" x14ac:dyDescent="0.25">
      <c r="A7" s="3" t="s">
        <v>82</v>
      </c>
      <c r="B7" s="3" t="s">
        <v>89</v>
      </c>
      <c r="C7" s="3">
        <f t="shared" si="0"/>
        <v>6</v>
      </c>
      <c r="D7" s="23" t="s">
        <v>90</v>
      </c>
      <c r="E7" s="3" t="s">
        <v>91</v>
      </c>
      <c r="F7" s="3" t="s">
        <v>49</v>
      </c>
    </row>
    <row r="8" spans="1:6" hidden="1" x14ac:dyDescent="0.25">
      <c r="A8" s="3" t="s">
        <v>82</v>
      </c>
      <c r="B8" s="3" t="s">
        <v>92</v>
      </c>
      <c r="C8" s="3">
        <f t="shared" si="0"/>
        <v>7</v>
      </c>
      <c r="D8" s="23" t="s">
        <v>93</v>
      </c>
      <c r="E8" s="3" t="s">
        <v>94</v>
      </c>
      <c r="F8" s="3" t="s">
        <v>49</v>
      </c>
    </row>
    <row r="9" spans="1:6" hidden="1" x14ac:dyDescent="0.25">
      <c r="A9" s="3" t="s">
        <v>82</v>
      </c>
      <c r="B9" s="3" t="s">
        <v>95</v>
      </c>
      <c r="C9" s="3">
        <f t="shared" si="0"/>
        <v>8</v>
      </c>
      <c r="D9" s="23" t="s">
        <v>96</v>
      </c>
      <c r="E9" s="3" t="s">
        <v>97</v>
      </c>
      <c r="F9" s="3" t="s">
        <v>49</v>
      </c>
    </row>
    <row r="10" spans="1:6" hidden="1" x14ac:dyDescent="0.25">
      <c r="A10" s="3" t="s">
        <v>82</v>
      </c>
      <c r="B10" s="3" t="s">
        <v>98</v>
      </c>
      <c r="C10" s="3">
        <f t="shared" si="0"/>
        <v>9</v>
      </c>
      <c r="D10" s="23" t="s">
        <v>99</v>
      </c>
      <c r="E10" s="3" t="s">
        <v>100</v>
      </c>
      <c r="F10" s="3" t="s">
        <v>49</v>
      </c>
    </row>
    <row r="11" spans="1:6" hidden="1" x14ac:dyDescent="0.25">
      <c r="A11" s="3" t="s">
        <v>104</v>
      </c>
      <c r="B11" s="3" t="s">
        <v>101</v>
      </c>
      <c r="C11" s="3">
        <f t="shared" si="0"/>
        <v>10</v>
      </c>
      <c r="D11" s="23" t="s">
        <v>102</v>
      </c>
      <c r="E11" s="3" t="s">
        <v>103</v>
      </c>
      <c r="F11" s="3" t="s">
        <v>49</v>
      </c>
    </row>
    <row r="12" spans="1:6" hidden="1" x14ac:dyDescent="0.25">
      <c r="A12" s="3" t="s">
        <v>104</v>
      </c>
      <c r="B12" s="3" t="s">
        <v>105</v>
      </c>
      <c r="C12" s="3">
        <f t="shared" si="0"/>
        <v>11</v>
      </c>
      <c r="D12" s="23" t="s">
        <v>106</v>
      </c>
      <c r="E12" s="3" t="s">
        <v>107</v>
      </c>
      <c r="F12" s="3" t="s">
        <v>49</v>
      </c>
    </row>
    <row r="13" spans="1:6" hidden="1" x14ac:dyDescent="0.25">
      <c r="A13" s="3" t="s">
        <v>104</v>
      </c>
      <c r="B13" s="3" t="s">
        <v>108</v>
      </c>
      <c r="C13" s="3">
        <f t="shared" si="0"/>
        <v>12</v>
      </c>
      <c r="D13" s="23" t="s">
        <v>109</v>
      </c>
      <c r="E13" s="3" t="s">
        <v>110</v>
      </c>
      <c r="F13" s="3" t="s">
        <v>49</v>
      </c>
    </row>
    <row r="14" spans="1:6" hidden="1" x14ac:dyDescent="0.25">
      <c r="A14" s="3" t="s">
        <v>104</v>
      </c>
      <c r="B14" s="3" t="s">
        <v>111</v>
      </c>
      <c r="C14" s="3">
        <f t="shared" si="0"/>
        <v>13</v>
      </c>
      <c r="D14" s="23" t="s">
        <v>112</v>
      </c>
      <c r="E14" s="3" t="s">
        <v>113</v>
      </c>
      <c r="F14" s="3" t="s">
        <v>49</v>
      </c>
    </row>
    <row r="15" spans="1:6" hidden="1" x14ac:dyDescent="0.25">
      <c r="A15" s="3" t="s">
        <v>104</v>
      </c>
      <c r="B15" s="3" t="s">
        <v>114</v>
      </c>
      <c r="C15" s="3">
        <f t="shared" si="0"/>
        <v>14</v>
      </c>
      <c r="D15" s="23" t="s">
        <v>115</v>
      </c>
      <c r="E15" s="3" t="s">
        <v>116</v>
      </c>
      <c r="F15" s="3" t="s">
        <v>49</v>
      </c>
    </row>
    <row r="16" spans="1:6" hidden="1" x14ac:dyDescent="0.25">
      <c r="A16" s="3" t="s">
        <v>104</v>
      </c>
      <c r="B16" s="3" t="s">
        <v>117</v>
      </c>
      <c r="C16" s="3">
        <f t="shared" si="0"/>
        <v>15</v>
      </c>
      <c r="D16" s="23" t="s">
        <v>118</v>
      </c>
      <c r="E16" s="3" t="s">
        <v>119</v>
      </c>
      <c r="F16" s="3" t="s">
        <v>49</v>
      </c>
    </row>
    <row r="17" spans="1:6" x14ac:dyDescent="0.25">
      <c r="A17" s="3" t="s">
        <v>123</v>
      </c>
      <c r="B17" s="3" t="s">
        <v>120</v>
      </c>
      <c r="C17" s="3">
        <f t="shared" si="0"/>
        <v>16</v>
      </c>
      <c r="D17" s="23" t="s">
        <v>121</v>
      </c>
      <c r="E17" s="3" t="s">
        <v>122</v>
      </c>
      <c r="F17" s="3" t="s">
        <v>50</v>
      </c>
    </row>
    <row r="18" spans="1:6" hidden="1" x14ac:dyDescent="0.25">
      <c r="A18" s="3" t="s">
        <v>123</v>
      </c>
      <c r="B18" s="3" t="s">
        <v>124</v>
      </c>
      <c r="C18" s="3">
        <f t="shared" si="0"/>
        <v>17</v>
      </c>
      <c r="D18" s="23" t="s">
        <v>125</v>
      </c>
      <c r="E18" s="3" t="s">
        <v>126</v>
      </c>
      <c r="F18" s="3" t="s">
        <v>49</v>
      </c>
    </row>
    <row r="19" spans="1:6" hidden="1" x14ac:dyDescent="0.25">
      <c r="A19" s="3" t="s">
        <v>123</v>
      </c>
      <c r="B19" s="3" t="s">
        <v>127</v>
      </c>
      <c r="C19" s="3">
        <f t="shared" si="0"/>
        <v>18</v>
      </c>
      <c r="D19" s="23" t="s">
        <v>128</v>
      </c>
      <c r="E19" s="3" t="s">
        <v>129</v>
      </c>
      <c r="F19" s="3" t="s">
        <v>49</v>
      </c>
    </row>
    <row r="20" spans="1:6" hidden="1" x14ac:dyDescent="0.25">
      <c r="A20" s="3" t="s">
        <v>123</v>
      </c>
      <c r="B20" s="3" t="s">
        <v>130</v>
      </c>
      <c r="C20" s="3">
        <f t="shared" si="0"/>
        <v>19</v>
      </c>
      <c r="D20" s="23" t="s">
        <v>131</v>
      </c>
      <c r="E20" s="3" t="s">
        <v>132</v>
      </c>
      <c r="F20" s="3" t="s">
        <v>49</v>
      </c>
    </row>
    <row r="21" spans="1:6" hidden="1" x14ac:dyDescent="0.25">
      <c r="A21" s="3" t="s">
        <v>123</v>
      </c>
      <c r="B21" s="3" t="s">
        <v>133</v>
      </c>
      <c r="C21" s="3">
        <f t="shared" si="0"/>
        <v>20</v>
      </c>
      <c r="D21" s="23" t="s">
        <v>134</v>
      </c>
      <c r="E21" s="3" t="s">
        <v>135</v>
      </c>
      <c r="F21" s="3" t="s">
        <v>49</v>
      </c>
    </row>
    <row r="22" spans="1:6" hidden="1" x14ac:dyDescent="0.25">
      <c r="A22" s="3" t="s">
        <v>123</v>
      </c>
      <c r="B22" s="3" t="s">
        <v>136</v>
      </c>
      <c r="C22" s="3">
        <f t="shared" si="0"/>
        <v>21</v>
      </c>
      <c r="D22" s="23" t="s">
        <v>137</v>
      </c>
      <c r="E22" s="3" t="s">
        <v>138</v>
      </c>
      <c r="F22" s="3" t="s">
        <v>49</v>
      </c>
    </row>
    <row r="23" spans="1:6" hidden="1" x14ac:dyDescent="0.25">
      <c r="A23" s="3" t="s">
        <v>123</v>
      </c>
      <c r="B23" s="3" t="s">
        <v>139</v>
      </c>
      <c r="C23" s="3">
        <f t="shared" si="0"/>
        <v>22</v>
      </c>
      <c r="D23" s="23" t="s">
        <v>140</v>
      </c>
      <c r="E23" s="3" t="s">
        <v>141</v>
      </c>
      <c r="F23" s="3" t="s">
        <v>49</v>
      </c>
    </row>
    <row r="24" spans="1:6" hidden="1" x14ac:dyDescent="0.25">
      <c r="A24" s="3" t="s">
        <v>123</v>
      </c>
      <c r="B24" s="3" t="s">
        <v>142</v>
      </c>
      <c r="C24" s="3">
        <f t="shared" si="0"/>
        <v>23</v>
      </c>
      <c r="D24" s="23" t="s">
        <v>143</v>
      </c>
      <c r="E24" s="3" t="s">
        <v>144</v>
      </c>
      <c r="F24" s="3" t="s">
        <v>49</v>
      </c>
    </row>
    <row r="25" spans="1:6" hidden="1" x14ac:dyDescent="0.25">
      <c r="A25" s="3" t="s">
        <v>123</v>
      </c>
      <c r="B25" s="3" t="s">
        <v>145</v>
      </c>
      <c r="C25" s="3">
        <f t="shared" si="0"/>
        <v>24</v>
      </c>
      <c r="D25" s="23" t="s">
        <v>146</v>
      </c>
      <c r="E25" s="3" t="s">
        <v>147</v>
      </c>
      <c r="F25" s="3" t="s">
        <v>49</v>
      </c>
    </row>
    <row r="26" spans="1:6" hidden="1" x14ac:dyDescent="0.25">
      <c r="A26" s="3" t="s">
        <v>123</v>
      </c>
      <c r="B26" s="3" t="s">
        <v>148</v>
      </c>
      <c r="C26" s="3">
        <f t="shared" si="0"/>
        <v>25</v>
      </c>
      <c r="D26" s="23" t="s">
        <v>149</v>
      </c>
      <c r="E26" s="3" t="s">
        <v>150</v>
      </c>
      <c r="F26" s="3" t="s">
        <v>49</v>
      </c>
    </row>
    <row r="27" spans="1:6" hidden="1" x14ac:dyDescent="0.25">
      <c r="A27" s="3" t="s">
        <v>154</v>
      </c>
      <c r="B27" s="3" t="s">
        <v>151</v>
      </c>
      <c r="C27" s="3">
        <f t="shared" si="0"/>
        <v>26</v>
      </c>
      <c r="D27" s="23" t="s">
        <v>152</v>
      </c>
      <c r="E27" s="3" t="s">
        <v>153</v>
      </c>
      <c r="F27" s="3" t="s">
        <v>49</v>
      </c>
    </row>
    <row r="28" spans="1:6" x14ac:dyDescent="0.25">
      <c r="A28" s="3" t="s">
        <v>154</v>
      </c>
      <c r="B28" s="3" t="s">
        <v>155</v>
      </c>
      <c r="C28" s="3">
        <f t="shared" si="0"/>
        <v>27</v>
      </c>
      <c r="D28" s="23" t="s">
        <v>156</v>
      </c>
      <c r="E28" s="3" t="s">
        <v>157</v>
      </c>
      <c r="F28" s="3" t="s">
        <v>50</v>
      </c>
    </row>
    <row r="29" spans="1:6" hidden="1" x14ac:dyDescent="0.25">
      <c r="A29" s="3" t="s">
        <v>154</v>
      </c>
      <c r="B29" s="3" t="s">
        <v>158</v>
      </c>
      <c r="C29" s="3">
        <f t="shared" si="0"/>
        <v>28</v>
      </c>
      <c r="D29" s="23" t="s">
        <v>159</v>
      </c>
      <c r="E29" s="3" t="s">
        <v>160</v>
      </c>
      <c r="F29" s="3" t="s">
        <v>49</v>
      </c>
    </row>
    <row r="30" spans="1:6" x14ac:dyDescent="0.25">
      <c r="A30" s="3" t="s">
        <v>154</v>
      </c>
      <c r="B30" s="3" t="s">
        <v>161</v>
      </c>
      <c r="C30" s="3">
        <f t="shared" si="0"/>
        <v>29</v>
      </c>
      <c r="D30" s="23" t="s">
        <v>162</v>
      </c>
      <c r="E30" s="3" t="s">
        <v>163</v>
      </c>
      <c r="F30" s="3" t="s">
        <v>50</v>
      </c>
    </row>
    <row r="31" spans="1:6" x14ac:dyDescent="0.25">
      <c r="A31" s="3" t="s">
        <v>154</v>
      </c>
      <c r="B31" s="3" t="s">
        <v>164</v>
      </c>
      <c r="C31" s="3">
        <f t="shared" si="0"/>
        <v>30</v>
      </c>
      <c r="D31" s="23" t="s">
        <v>165</v>
      </c>
      <c r="E31" s="3" t="s">
        <v>166</v>
      </c>
      <c r="F31" s="3" t="s">
        <v>50</v>
      </c>
    </row>
    <row r="32" spans="1:6" x14ac:dyDescent="0.25">
      <c r="A32" s="3" t="s">
        <v>154</v>
      </c>
      <c r="B32" s="3" t="s">
        <v>167</v>
      </c>
      <c r="C32" s="3">
        <f t="shared" si="0"/>
        <v>31</v>
      </c>
      <c r="D32" s="23" t="s">
        <v>168</v>
      </c>
      <c r="E32" s="3" t="s">
        <v>169</v>
      </c>
      <c r="F32" s="3" t="s">
        <v>50</v>
      </c>
    </row>
    <row r="33" spans="1:6" x14ac:dyDescent="0.25">
      <c r="A33" s="3" t="s">
        <v>154</v>
      </c>
      <c r="B33" s="3" t="s">
        <v>170</v>
      </c>
      <c r="C33" s="3">
        <f t="shared" si="0"/>
        <v>32</v>
      </c>
      <c r="D33" s="23" t="s">
        <v>171</v>
      </c>
      <c r="E33" s="3" t="s">
        <v>172</v>
      </c>
      <c r="F33" s="3" t="s">
        <v>50</v>
      </c>
    </row>
    <row r="34" spans="1:6" hidden="1" x14ac:dyDescent="0.25">
      <c r="A34" s="3" t="s">
        <v>154</v>
      </c>
      <c r="B34" s="3" t="s">
        <v>173</v>
      </c>
      <c r="C34" s="3">
        <f t="shared" si="0"/>
        <v>33</v>
      </c>
      <c r="D34" s="23" t="s">
        <v>174</v>
      </c>
      <c r="E34" s="3" t="s">
        <v>175</v>
      </c>
      <c r="F34" s="3" t="s">
        <v>49</v>
      </c>
    </row>
    <row r="35" spans="1:6" x14ac:dyDescent="0.25">
      <c r="A35" s="3" t="s">
        <v>154</v>
      </c>
      <c r="B35" s="3" t="s">
        <v>176</v>
      </c>
      <c r="C35" s="3">
        <f t="shared" si="0"/>
        <v>34</v>
      </c>
      <c r="D35" s="23" t="s">
        <v>177</v>
      </c>
      <c r="E35" s="3" t="s">
        <v>178</v>
      </c>
      <c r="F35" s="3" t="s">
        <v>50</v>
      </c>
    </row>
    <row r="36" spans="1:6" hidden="1" x14ac:dyDescent="0.25">
      <c r="A36" s="3" t="s">
        <v>154</v>
      </c>
      <c r="B36" s="3" t="s">
        <v>179</v>
      </c>
      <c r="C36" s="3">
        <f t="shared" si="0"/>
        <v>35</v>
      </c>
      <c r="D36" s="23" t="s">
        <v>180</v>
      </c>
      <c r="E36" s="3" t="s">
        <v>181</v>
      </c>
      <c r="F36" s="3" t="s">
        <v>49</v>
      </c>
    </row>
    <row r="37" spans="1:6" hidden="1" x14ac:dyDescent="0.25">
      <c r="A37" s="3" t="s">
        <v>154</v>
      </c>
      <c r="B37" s="3" t="s">
        <v>182</v>
      </c>
      <c r="C37" s="3">
        <f t="shared" si="0"/>
        <v>36</v>
      </c>
      <c r="D37" s="23" t="s">
        <v>183</v>
      </c>
      <c r="E37" s="3" t="s">
        <v>184</v>
      </c>
      <c r="F37" s="3" t="s">
        <v>49</v>
      </c>
    </row>
    <row r="38" spans="1:6" x14ac:dyDescent="0.25">
      <c r="A38" s="3" t="s">
        <v>154</v>
      </c>
      <c r="B38" s="3" t="s">
        <v>185</v>
      </c>
      <c r="C38" s="3">
        <f t="shared" si="0"/>
        <v>37</v>
      </c>
      <c r="D38" s="23" t="s">
        <v>186</v>
      </c>
      <c r="E38" s="3" t="s">
        <v>187</v>
      </c>
      <c r="F38" s="3" t="s">
        <v>50</v>
      </c>
    </row>
    <row r="39" spans="1:6" x14ac:dyDescent="0.25">
      <c r="A39" s="3" t="s">
        <v>154</v>
      </c>
      <c r="B39" s="3" t="s">
        <v>188</v>
      </c>
      <c r="C39" s="3">
        <f t="shared" si="0"/>
        <v>38</v>
      </c>
      <c r="D39" s="23" t="s">
        <v>189</v>
      </c>
      <c r="E39" s="3" t="s">
        <v>190</v>
      </c>
      <c r="F39" s="3" t="s">
        <v>50</v>
      </c>
    </row>
    <row r="40" spans="1:6" hidden="1" x14ac:dyDescent="0.25">
      <c r="A40" s="3" t="s">
        <v>154</v>
      </c>
      <c r="B40" s="3" t="s">
        <v>191</v>
      </c>
      <c r="C40" s="3">
        <f t="shared" si="0"/>
        <v>39</v>
      </c>
      <c r="D40" s="23" t="s">
        <v>192</v>
      </c>
      <c r="E40" s="3" t="s">
        <v>193</v>
      </c>
      <c r="F40" s="3" t="s">
        <v>49</v>
      </c>
    </row>
    <row r="41" spans="1:6" hidden="1" x14ac:dyDescent="0.25">
      <c r="A41" s="3" t="s">
        <v>197</v>
      </c>
      <c r="B41" s="3" t="s">
        <v>194</v>
      </c>
      <c r="C41" s="3">
        <f t="shared" si="0"/>
        <v>40</v>
      </c>
      <c r="D41" s="23" t="s">
        <v>195</v>
      </c>
      <c r="E41" s="3" t="s">
        <v>196</v>
      </c>
      <c r="F41" s="3" t="s">
        <v>49</v>
      </c>
    </row>
    <row r="42" spans="1:6" x14ac:dyDescent="0.25">
      <c r="A42" s="3" t="s">
        <v>197</v>
      </c>
      <c r="B42" s="3" t="s">
        <v>198</v>
      </c>
      <c r="C42" s="3">
        <f t="shared" si="0"/>
        <v>41</v>
      </c>
      <c r="D42" s="23" t="s">
        <v>199</v>
      </c>
      <c r="E42" s="3" t="s">
        <v>200</v>
      </c>
      <c r="F42" s="3" t="s">
        <v>50</v>
      </c>
    </row>
    <row r="43" spans="1:6" hidden="1" x14ac:dyDescent="0.25">
      <c r="A43" s="3" t="s">
        <v>204</v>
      </c>
      <c r="B43" s="3" t="s">
        <v>201</v>
      </c>
      <c r="C43" s="3">
        <f t="shared" si="0"/>
        <v>42</v>
      </c>
      <c r="D43" s="23" t="s">
        <v>202</v>
      </c>
      <c r="E43" s="3" t="s">
        <v>203</v>
      </c>
      <c r="F43" s="3" t="s">
        <v>49</v>
      </c>
    </row>
    <row r="44" spans="1:6" hidden="1" x14ac:dyDescent="0.25">
      <c r="A44" s="3" t="s">
        <v>204</v>
      </c>
      <c r="B44" s="3" t="s">
        <v>205</v>
      </c>
      <c r="C44" s="3">
        <f t="shared" si="0"/>
        <v>43</v>
      </c>
      <c r="D44" s="23" t="s">
        <v>206</v>
      </c>
      <c r="E44" s="3" t="s">
        <v>207</v>
      </c>
      <c r="F44" s="3" t="s">
        <v>49</v>
      </c>
    </row>
    <row r="45" spans="1:6" hidden="1" x14ac:dyDescent="0.25">
      <c r="A45" s="3" t="s">
        <v>204</v>
      </c>
      <c r="B45" s="3" t="s">
        <v>208</v>
      </c>
      <c r="C45" s="3">
        <f t="shared" si="0"/>
        <v>44</v>
      </c>
      <c r="D45" s="23" t="s">
        <v>209</v>
      </c>
      <c r="E45" s="3" t="s">
        <v>210</v>
      </c>
      <c r="F45" s="3" t="s">
        <v>49</v>
      </c>
    </row>
    <row r="46" spans="1:6" hidden="1" x14ac:dyDescent="0.25">
      <c r="A46" s="3" t="s">
        <v>204</v>
      </c>
      <c r="B46" s="3" t="s">
        <v>211</v>
      </c>
      <c r="C46" s="3">
        <f t="shared" si="0"/>
        <v>45</v>
      </c>
      <c r="D46" s="23" t="s">
        <v>212</v>
      </c>
      <c r="E46" s="3" t="s">
        <v>213</v>
      </c>
      <c r="F46" s="3" t="s">
        <v>49</v>
      </c>
    </row>
    <row r="47" spans="1:6" hidden="1" x14ac:dyDescent="0.25">
      <c r="A47" s="3" t="s">
        <v>204</v>
      </c>
      <c r="B47" s="3" t="s">
        <v>214</v>
      </c>
      <c r="C47" s="3">
        <f t="shared" si="0"/>
        <v>46</v>
      </c>
      <c r="D47" s="23" t="s">
        <v>215</v>
      </c>
      <c r="E47" s="3" t="s">
        <v>216</v>
      </c>
      <c r="F47" s="3" t="s">
        <v>49</v>
      </c>
    </row>
    <row r="48" spans="1:6" hidden="1" x14ac:dyDescent="0.25">
      <c r="A48" s="3" t="s">
        <v>204</v>
      </c>
      <c r="B48" s="3" t="s">
        <v>217</v>
      </c>
      <c r="C48" s="3">
        <f t="shared" si="0"/>
        <v>47</v>
      </c>
      <c r="D48" s="23" t="s">
        <v>218</v>
      </c>
      <c r="E48" s="3" t="s">
        <v>219</v>
      </c>
      <c r="F48" s="3" t="s">
        <v>49</v>
      </c>
    </row>
    <row r="49" spans="1:6" hidden="1" x14ac:dyDescent="0.25">
      <c r="A49" s="3" t="s">
        <v>204</v>
      </c>
      <c r="B49" s="3" t="s">
        <v>220</v>
      </c>
      <c r="C49" s="3">
        <f t="shared" si="0"/>
        <v>48</v>
      </c>
      <c r="D49" s="23" t="s">
        <v>221</v>
      </c>
      <c r="E49" s="3" t="s">
        <v>222</v>
      </c>
      <c r="F49" s="3" t="s">
        <v>49</v>
      </c>
    </row>
    <row r="50" spans="1:6" hidden="1" x14ac:dyDescent="0.25">
      <c r="A50" s="3" t="s">
        <v>204</v>
      </c>
      <c r="B50" s="3" t="s">
        <v>223</v>
      </c>
      <c r="C50" s="3">
        <f t="shared" si="0"/>
        <v>49</v>
      </c>
      <c r="D50" s="23" t="s">
        <v>224</v>
      </c>
      <c r="E50" s="3" t="s">
        <v>225</v>
      </c>
      <c r="F50" s="3" t="s">
        <v>49</v>
      </c>
    </row>
    <row r="51" spans="1:6" hidden="1" x14ac:dyDescent="0.25">
      <c r="A51" s="3" t="s">
        <v>204</v>
      </c>
      <c r="B51" s="3" t="s">
        <v>226</v>
      </c>
      <c r="C51" s="3">
        <f t="shared" si="0"/>
        <v>50</v>
      </c>
      <c r="D51" s="23" t="s">
        <v>227</v>
      </c>
      <c r="E51" s="3" t="s">
        <v>228</v>
      </c>
      <c r="F51" s="3" t="s">
        <v>49</v>
      </c>
    </row>
    <row r="52" spans="1:6" hidden="1" x14ac:dyDescent="0.25">
      <c r="A52" s="3" t="s">
        <v>204</v>
      </c>
      <c r="B52" s="3" t="s">
        <v>229</v>
      </c>
      <c r="C52" s="3">
        <f t="shared" si="0"/>
        <v>51</v>
      </c>
      <c r="D52" s="23" t="s">
        <v>230</v>
      </c>
      <c r="E52" s="3" t="s">
        <v>231</v>
      </c>
      <c r="F52" s="3" t="s">
        <v>49</v>
      </c>
    </row>
    <row r="53" spans="1:6" hidden="1" x14ac:dyDescent="0.25">
      <c r="A53" s="3" t="s">
        <v>204</v>
      </c>
      <c r="B53" s="3" t="s">
        <v>232</v>
      </c>
      <c r="C53" s="3">
        <f t="shared" si="0"/>
        <v>52</v>
      </c>
      <c r="D53" s="23" t="s">
        <v>233</v>
      </c>
      <c r="E53" s="3" t="s">
        <v>234</v>
      </c>
      <c r="F53" s="3" t="s">
        <v>49</v>
      </c>
    </row>
    <row r="54" spans="1:6" hidden="1" x14ac:dyDescent="0.25">
      <c r="A54" s="3" t="s">
        <v>204</v>
      </c>
      <c r="B54" s="3" t="s">
        <v>235</v>
      </c>
      <c r="C54" s="3">
        <f t="shared" si="0"/>
        <v>53</v>
      </c>
      <c r="D54" s="23" t="s">
        <v>236</v>
      </c>
      <c r="E54" s="3" t="s">
        <v>237</v>
      </c>
      <c r="F54" s="3" t="s">
        <v>49</v>
      </c>
    </row>
    <row r="55" spans="1:6" hidden="1" x14ac:dyDescent="0.25">
      <c r="A55" s="3" t="s">
        <v>204</v>
      </c>
      <c r="B55" s="3" t="s">
        <v>238</v>
      </c>
      <c r="C55" s="3">
        <f t="shared" si="0"/>
        <v>54</v>
      </c>
      <c r="D55" s="23" t="s">
        <v>239</v>
      </c>
      <c r="E55" s="3" t="s">
        <v>240</v>
      </c>
      <c r="F55" s="3" t="s">
        <v>49</v>
      </c>
    </row>
    <row r="56" spans="1:6" hidden="1" x14ac:dyDescent="0.25">
      <c r="A56" s="3" t="s">
        <v>204</v>
      </c>
      <c r="B56" s="3" t="s">
        <v>241</v>
      </c>
      <c r="C56" s="3">
        <f t="shared" si="0"/>
        <v>55</v>
      </c>
      <c r="D56" s="23" t="s">
        <v>242</v>
      </c>
      <c r="E56" s="3" t="s">
        <v>243</v>
      </c>
      <c r="F56" s="3" t="s">
        <v>49</v>
      </c>
    </row>
    <row r="57" spans="1:6" hidden="1" x14ac:dyDescent="0.25">
      <c r="A57" s="3" t="s">
        <v>204</v>
      </c>
      <c r="B57" s="3" t="s">
        <v>244</v>
      </c>
      <c r="C57" s="3">
        <f t="shared" si="0"/>
        <v>56</v>
      </c>
      <c r="D57" s="23" t="s">
        <v>245</v>
      </c>
      <c r="E57" s="3" t="s">
        <v>246</v>
      </c>
      <c r="F57" s="3" t="s">
        <v>49</v>
      </c>
    </row>
    <row r="58" spans="1:6" hidden="1" x14ac:dyDescent="0.25">
      <c r="A58" s="3" t="s">
        <v>250</v>
      </c>
      <c r="B58" s="3" t="s">
        <v>247</v>
      </c>
      <c r="C58" s="3">
        <f t="shared" si="0"/>
        <v>57</v>
      </c>
      <c r="D58" s="23" t="s">
        <v>248</v>
      </c>
      <c r="E58" s="3" t="s">
        <v>249</v>
      </c>
      <c r="F58" s="3" t="s">
        <v>49</v>
      </c>
    </row>
    <row r="59" spans="1:6" hidden="1" x14ac:dyDescent="0.25">
      <c r="A59" s="3" t="s">
        <v>250</v>
      </c>
      <c r="B59" s="3" t="s">
        <v>251</v>
      </c>
      <c r="C59" s="3">
        <f t="shared" si="0"/>
        <v>58</v>
      </c>
      <c r="D59" s="23" t="s">
        <v>252</v>
      </c>
      <c r="E59" s="3" t="s">
        <v>253</v>
      </c>
      <c r="F59" s="3" t="s">
        <v>49</v>
      </c>
    </row>
    <row r="60" spans="1:6" hidden="1" x14ac:dyDescent="0.25">
      <c r="A60" s="3" t="s">
        <v>250</v>
      </c>
      <c r="B60" s="3" t="s">
        <v>254</v>
      </c>
      <c r="C60" s="3">
        <f t="shared" si="0"/>
        <v>59</v>
      </c>
      <c r="D60" s="23" t="s">
        <v>255</v>
      </c>
      <c r="E60" s="3" t="s">
        <v>256</v>
      </c>
      <c r="F60" s="3" t="s">
        <v>49</v>
      </c>
    </row>
    <row r="61" spans="1:6" hidden="1" x14ac:dyDescent="0.25">
      <c r="A61" s="3" t="s">
        <v>250</v>
      </c>
      <c r="B61" s="3" t="s">
        <v>257</v>
      </c>
      <c r="C61" s="3">
        <f t="shared" si="0"/>
        <v>60</v>
      </c>
      <c r="D61" s="23" t="s">
        <v>258</v>
      </c>
      <c r="E61" s="3" t="s">
        <v>259</v>
      </c>
      <c r="F61" s="3" t="s">
        <v>49</v>
      </c>
    </row>
    <row r="62" spans="1:6" hidden="1" x14ac:dyDescent="0.25">
      <c r="A62" s="3" t="s">
        <v>250</v>
      </c>
      <c r="B62" s="3" t="s">
        <v>260</v>
      </c>
      <c r="C62" s="3">
        <f t="shared" si="0"/>
        <v>61</v>
      </c>
      <c r="D62" s="23" t="s">
        <v>261</v>
      </c>
      <c r="E62" s="3" t="s">
        <v>262</v>
      </c>
      <c r="F62" s="3" t="s">
        <v>49</v>
      </c>
    </row>
    <row r="63" spans="1:6" x14ac:dyDescent="0.25">
      <c r="A63" s="3" t="s">
        <v>250</v>
      </c>
      <c r="B63" s="3" t="s">
        <v>263</v>
      </c>
      <c r="C63" s="3">
        <f t="shared" si="0"/>
        <v>62</v>
      </c>
      <c r="D63" s="23" t="s">
        <v>264</v>
      </c>
      <c r="E63" s="3" t="s">
        <v>265</v>
      </c>
      <c r="F63" s="3" t="s">
        <v>50</v>
      </c>
    </row>
    <row r="64" spans="1:6" x14ac:dyDescent="0.25">
      <c r="A64" s="3" t="s">
        <v>250</v>
      </c>
      <c r="B64" s="3" t="s">
        <v>266</v>
      </c>
      <c r="C64" s="3">
        <f t="shared" si="0"/>
        <v>63</v>
      </c>
      <c r="D64" s="23" t="s">
        <v>267</v>
      </c>
      <c r="E64" s="3" t="s">
        <v>268</v>
      </c>
      <c r="F64" s="3" t="s">
        <v>50</v>
      </c>
    </row>
    <row r="65" spans="1:6" hidden="1" x14ac:dyDescent="0.25">
      <c r="A65" s="3" t="s">
        <v>250</v>
      </c>
      <c r="B65" s="3" t="s">
        <v>269</v>
      </c>
      <c r="C65" s="3">
        <f t="shared" si="0"/>
        <v>64</v>
      </c>
      <c r="D65" s="23" t="s">
        <v>270</v>
      </c>
      <c r="E65" s="3" t="s">
        <v>271</v>
      </c>
      <c r="F65" s="3" t="s">
        <v>49</v>
      </c>
    </row>
    <row r="66" spans="1:6" hidden="1" x14ac:dyDescent="0.25">
      <c r="A66" s="3" t="s">
        <v>250</v>
      </c>
      <c r="B66" s="3" t="s">
        <v>272</v>
      </c>
      <c r="C66" s="3">
        <f t="shared" si="0"/>
        <v>65</v>
      </c>
      <c r="D66" s="23" t="s">
        <v>273</v>
      </c>
      <c r="E66" s="3" t="s">
        <v>274</v>
      </c>
      <c r="F66" s="3" t="s">
        <v>49</v>
      </c>
    </row>
    <row r="67" spans="1:6" hidden="1" x14ac:dyDescent="0.25">
      <c r="A67" s="3" t="s">
        <v>250</v>
      </c>
      <c r="B67" s="3" t="s">
        <v>275</v>
      </c>
      <c r="C67" s="3">
        <f t="shared" ref="C67:C115" si="1">IF(B67="","",C66+1)</f>
        <v>66</v>
      </c>
      <c r="D67" s="23" t="s">
        <v>276</v>
      </c>
      <c r="E67" s="3" t="s">
        <v>277</v>
      </c>
      <c r="F67" s="3" t="s">
        <v>49</v>
      </c>
    </row>
    <row r="68" spans="1:6" hidden="1" x14ac:dyDescent="0.25">
      <c r="A68" s="3" t="s">
        <v>250</v>
      </c>
      <c r="B68" s="3" t="s">
        <v>278</v>
      </c>
      <c r="C68" s="3">
        <f t="shared" si="1"/>
        <v>67</v>
      </c>
      <c r="D68" s="23" t="s">
        <v>279</v>
      </c>
      <c r="E68" s="3" t="s">
        <v>280</v>
      </c>
      <c r="F68" s="3" t="s">
        <v>49</v>
      </c>
    </row>
    <row r="69" spans="1:6" x14ac:dyDescent="0.25">
      <c r="A69" s="3" t="s">
        <v>250</v>
      </c>
      <c r="B69" s="3" t="s">
        <v>281</v>
      </c>
      <c r="C69" s="3">
        <f t="shared" si="1"/>
        <v>68</v>
      </c>
      <c r="D69" s="23" t="s">
        <v>282</v>
      </c>
      <c r="E69" s="3" t="s">
        <v>283</v>
      </c>
      <c r="F69" s="3" t="s">
        <v>50</v>
      </c>
    </row>
    <row r="70" spans="1:6" hidden="1" x14ac:dyDescent="0.25">
      <c r="A70" s="3" t="s">
        <v>250</v>
      </c>
      <c r="B70" s="3" t="s">
        <v>284</v>
      </c>
      <c r="C70" s="3">
        <f t="shared" si="1"/>
        <v>69</v>
      </c>
      <c r="D70" s="23" t="s">
        <v>285</v>
      </c>
      <c r="E70" s="3" t="s">
        <v>286</v>
      </c>
      <c r="F70" s="3" t="s">
        <v>49</v>
      </c>
    </row>
    <row r="71" spans="1:6" x14ac:dyDescent="0.25">
      <c r="A71" s="3" t="s">
        <v>250</v>
      </c>
      <c r="B71" s="3" t="s">
        <v>287</v>
      </c>
      <c r="C71" s="3">
        <f t="shared" si="1"/>
        <v>70</v>
      </c>
      <c r="D71" s="23" t="s">
        <v>288</v>
      </c>
      <c r="E71" s="3" t="s">
        <v>289</v>
      </c>
      <c r="F71" s="3" t="s">
        <v>50</v>
      </c>
    </row>
    <row r="72" spans="1:6" x14ac:dyDescent="0.25">
      <c r="A72" s="3" t="s">
        <v>293</v>
      </c>
      <c r="B72" s="3" t="s">
        <v>290</v>
      </c>
      <c r="C72" s="3">
        <f t="shared" si="1"/>
        <v>71</v>
      </c>
      <c r="D72" s="23" t="s">
        <v>291</v>
      </c>
      <c r="E72" s="3" t="s">
        <v>292</v>
      </c>
      <c r="F72" s="3" t="s">
        <v>50</v>
      </c>
    </row>
    <row r="73" spans="1:6" hidden="1" x14ac:dyDescent="0.25">
      <c r="A73" s="3" t="s">
        <v>293</v>
      </c>
      <c r="B73" s="3" t="s">
        <v>294</v>
      </c>
      <c r="C73" s="3">
        <f t="shared" si="1"/>
        <v>72</v>
      </c>
      <c r="D73" s="23" t="s">
        <v>295</v>
      </c>
      <c r="E73" s="3" t="s">
        <v>296</v>
      </c>
      <c r="F73" s="3" t="s">
        <v>49</v>
      </c>
    </row>
    <row r="74" spans="1:6" x14ac:dyDescent="0.25">
      <c r="A74" s="3" t="s">
        <v>293</v>
      </c>
      <c r="B74" s="3" t="s">
        <v>297</v>
      </c>
      <c r="C74" s="3">
        <f t="shared" si="1"/>
        <v>73</v>
      </c>
      <c r="D74" s="23" t="s">
        <v>298</v>
      </c>
      <c r="E74" s="3" t="s">
        <v>299</v>
      </c>
      <c r="F74" s="3" t="s">
        <v>50</v>
      </c>
    </row>
    <row r="75" spans="1:6" hidden="1" x14ac:dyDescent="0.25">
      <c r="A75" s="3" t="s">
        <v>293</v>
      </c>
      <c r="B75" s="3" t="s">
        <v>300</v>
      </c>
      <c r="C75" s="3">
        <f t="shared" si="1"/>
        <v>74</v>
      </c>
      <c r="D75" s="23" t="s">
        <v>301</v>
      </c>
      <c r="E75" s="3" t="s">
        <v>302</v>
      </c>
      <c r="F75" s="3" t="s">
        <v>49</v>
      </c>
    </row>
    <row r="76" spans="1:6" hidden="1" x14ac:dyDescent="0.25">
      <c r="A76" s="3" t="s">
        <v>293</v>
      </c>
      <c r="B76" s="3" t="s">
        <v>303</v>
      </c>
      <c r="C76" s="3">
        <f t="shared" si="1"/>
        <v>75</v>
      </c>
      <c r="D76" s="23" t="s">
        <v>304</v>
      </c>
      <c r="E76" s="3" t="s">
        <v>305</v>
      </c>
      <c r="F76" s="3" t="s">
        <v>49</v>
      </c>
    </row>
    <row r="77" spans="1:6" hidden="1" x14ac:dyDescent="0.25">
      <c r="A77" s="3" t="s">
        <v>293</v>
      </c>
      <c r="B77" s="3" t="s">
        <v>306</v>
      </c>
      <c r="C77" s="3">
        <f t="shared" si="1"/>
        <v>76</v>
      </c>
      <c r="D77" s="23" t="s">
        <v>307</v>
      </c>
      <c r="E77" s="3" t="s">
        <v>308</v>
      </c>
      <c r="F77" s="3" t="s">
        <v>49</v>
      </c>
    </row>
    <row r="78" spans="1:6" hidden="1" x14ac:dyDescent="0.25">
      <c r="A78" s="3" t="s">
        <v>293</v>
      </c>
      <c r="B78" s="3" t="s">
        <v>309</v>
      </c>
      <c r="C78" s="3">
        <f t="shared" si="1"/>
        <v>77</v>
      </c>
      <c r="D78" s="23" t="s">
        <v>310</v>
      </c>
      <c r="E78" s="3" t="s">
        <v>311</v>
      </c>
      <c r="F78" s="3" t="s">
        <v>49</v>
      </c>
    </row>
    <row r="79" spans="1:6" hidden="1" x14ac:dyDescent="0.25">
      <c r="A79" s="3" t="s">
        <v>315</v>
      </c>
      <c r="B79" s="3" t="s">
        <v>312</v>
      </c>
      <c r="C79" s="3">
        <f t="shared" si="1"/>
        <v>78</v>
      </c>
      <c r="D79" s="23" t="s">
        <v>313</v>
      </c>
      <c r="E79" s="3" t="s">
        <v>314</v>
      </c>
      <c r="F79" s="3" t="s">
        <v>49</v>
      </c>
    </row>
    <row r="80" spans="1:6" hidden="1" x14ac:dyDescent="0.25">
      <c r="A80" s="3" t="s">
        <v>315</v>
      </c>
      <c r="B80" s="3" t="s">
        <v>316</v>
      </c>
      <c r="C80" s="3">
        <f t="shared" si="1"/>
        <v>79</v>
      </c>
      <c r="D80" s="23" t="s">
        <v>317</v>
      </c>
      <c r="E80" s="3" t="s">
        <v>318</v>
      </c>
      <c r="F80" s="3" t="s">
        <v>49</v>
      </c>
    </row>
    <row r="81" spans="1:6" hidden="1" x14ac:dyDescent="0.25">
      <c r="A81" s="3" t="s">
        <v>315</v>
      </c>
      <c r="B81" s="3" t="s">
        <v>319</v>
      </c>
      <c r="C81" s="3">
        <f t="shared" si="1"/>
        <v>80</v>
      </c>
      <c r="D81" s="23" t="s">
        <v>320</v>
      </c>
      <c r="E81" s="3" t="s">
        <v>321</v>
      </c>
      <c r="F81" s="3" t="s">
        <v>49</v>
      </c>
    </row>
    <row r="82" spans="1:6" hidden="1" x14ac:dyDescent="0.25">
      <c r="A82" s="3" t="s">
        <v>315</v>
      </c>
      <c r="B82" s="3" t="s">
        <v>322</v>
      </c>
      <c r="C82" s="3">
        <f t="shared" si="1"/>
        <v>81</v>
      </c>
      <c r="D82" s="23" t="s">
        <v>323</v>
      </c>
      <c r="E82" s="3" t="s">
        <v>324</v>
      </c>
      <c r="F82" s="3" t="s">
        <v>49</v>
      </c>
    </row>
    <row r="83" spans="1:6" hidden="1" x14ac:dyDescent="0.25">
      <c r="A83" s="3" t="s">
        <v>315</v>
      </c>
      <c r="B83" s="3" t="s">
        <v>325</v>
      </c>
      <c r="C83" s="3">
        <f t="shared" si="1"/>
        <v>82</v>
      </c>
      <c r="D83" s="23" t="s">
        <v>326</v>
      </c>
      <c r="E83" s="3" t="s">
        <v>327</v>
      </c>
      <c r="F83" s="3" t="s">
        <v>49</v>
      </c>
    </row>
    <row r="84" spans="1:6" x14ac:dyDescent="0.25">
      <c r="A84" s="3" t="s">
        <v>315</v>
      </c>
      <c r="B84" s="3" t="s">
        <v>328</v>
      </c>
      <c r="C84" s="3">
        <f t="shared" si="1"/>
        <v>83</v>
      </c>
      <c r="D84" s="23" t="s">
        <v>329</v>
      </c>
      <c r="E84" s="3" t="s">
        <v>330</v>
      </c>
      <c r="F84" s="3" t="s">
        <v>50</v>
      </c>
    </row>
    <row r="85" spans="1:6" x14ac:dyDescent="0.25">
      <c r="A85" s="3" t="s">
        <v>315</v>
      </c>
      <c r="B85" s="3" t="s">
        <v>331</v>
      </c>
      <c r="C85" s="3">
        <f t="shared" si="1"/>
        <v>84</v>
      </c>
      <c r="D85" s="23" t="s">
        <v>332</v>
      </c>
      <c r="E85" s="3" t="s">
        <v>333</v>
      </c>
      <c r="F85" s="3" t="s">
        <v>50</v>
      </c>
    </row>
    <row r="86" spans="1:6" x14ac:dyDescent="0.25">
      <c r="A86" s="3" t="s">
        <v>315</v>
      </c>
      <c r="B86" s="3" t="s">
        <v>334</v>
      </c>
      <c r="C86" s="3">
        <f t="shared" si="1"/>
        <v>85</v>
      </c>
      <c r="D86" s="23" t="s">
        <v>335</v>
      </c>
      <c r="E86" s="3" t="s">
        <v>336</v>
      </c>
      <c r="F86" s="3" t="s">
        <v>50</v>
      </c>
    </row>
    <row r="87" spans="1:6" hidden="1" x14ac:dyDescent="0.25">
      <c r="A87" s="3" t="s">
        <v>315</v>
      </c>
      <c r="B87" s="3" t="s">
        <v>337</v>
      </c>
      <c r="C87" s="3">
        <f t="shared" si="1"/>
        <v>86</v>
      </c>
      <c r="D87" s="23" t="s">
        <v>338</v>
      </c>
      <c r="E87" s="3" t="s">
        <v>339</v>
      </c>
      <c r="F87" s="3" t="s">
        <v>49</v>
      </c>
    </row>
    <row r="88" spans="1:6" hidden="1" x14ac:dyDescent="0.25">
      <c r="A88" s="3" t="s">
        <v>315</v>
      </c>
      <c r="B88" s="3" t="s">
        <v>340</v>
      </c>
      <c r="C88" s="3">
        <f t="shared" si="1"/>
        <v>87</v>
      </c>
      <c r="D88" s="23" t="s">
        <v>341</v>
      </c>
      <c r="E88" s="3" t="s">
        <v>342</v>
      </c>
      <c r="F88" s="3" t="s">
        <v>49</v>
      </c>
    </row>
    <row r="89" spans="1:6" hidden="1" x14ac:dyDescent="0.25">
      <c r="A89" s="3" t="s">
        <v>315</v>
      </c>
      <c r="B89" s="3" t="s">
        <v>343</v>
      </c>
      <c r="C89" s="3">
        <f t="shared" si="1"/>
        <v>88</v>
      </c>
      <c r="D89" s="23" t="s">
        <v>344</v>
      </c>
      <c r="E89" s="3" t="s">
        <v>345</v>
      </c>
      <c r="F89" s="3" t="s">
        <v>49</v>
      </c>
    </row>
    <row r="90" spans="1:6" hidden="1" x14ac:dyDescent="0.25">
      <c r="A90" s="3" t="s">
        <v>315</v>
      </c>
      <c r="B90" s="3" t="s">
        <v>346</v>
      </c>
      <c r="C90" s="3">
        <f t="shared" si="1"/>
        <v>89</v>
      </c>
      <c r="D90" s="23" t="s">
        <v>347</v>
      </c>
      <c r="E90" s="3" t="s">
        <v>348</v>
      </c>
      <c r="F90" s="3" t="s">
        <v>49</v>
      </c>
    </row>
    <row r="91" spans="1:6" hidden="1" x14ac:dyDescent="0.25">
      <c r="A91" s="3" t="s">
        <v>315</v>
      </c>
      <c r="B91" s="3" t="s">
        <v>349</v>
      </c>
      <c r="C91" s="3">
        <f t="shared" si="1"/>
        <v>90</v>
      </c>
      <c r="D91" s="23" t="s">
        <v>350</v>
      </c>
      <c r="E91" s="3" t="s">
        <v>351</v>
      </c>
      <c r="F91" s="3" t="s">
        <v>49</v>
      </c>
    </row>
    <row r="92" spans="1:6" hidden="1" x14ac:dyDescent="0.25">
      <c r="A92" s="3" t="s">
        <v>355</v>
      </c>
      <c r="B92" s="3" t="s">
        <v>352</v>
      </c>
      <c r="C92" s="3">
        <f t="shared" si="1"/>
        <v>91</v>
      </c>
      <c r="D92" s="23" t="s">
        <v>353</v>
      </c>
      <c r="E92" s="3" t="s">
        <v>354</v>
      </c>
      <c r="F92" s="3" t="s">
        <v>49</v>
      </c>
    </row>
    <row r="93" spans="1:6" hidden="1" x14ac:dyDescent="0.25">
      <c r="A93" s="3" t="s">
        <v>355</v>
      </c>
      <c r="B93" s="3" t="s">
        <v>356</v>
      </c>
      <c r="C93" s="3">
        <f t="shared" si="1"/>
        <v>92</v>
      </c>
      <c r="D93" s="23" t="s">
        <v>357</v>
      </c>
      <c r="E93" s="3" t="s">
        <v>358</v>
      </c>
      <c r="F93" s="3" t="s">
        <v>49</v>
      </c>
    </row>
    <row r="94" spans="1:6" hidden="1" x14ac:dyDescent="0.25">
      <c r="A94" s="3" t="s">
        <v>355</v>
      </c>
      <c r="B94" s="3" t="s">
        <v>359</v>
      </c>
      <c r="C94" s="3">
        <f t="shared" si="1"/>
        <v>93</v>
      </c>
      <c r="D94" s="23" t="s">
        <v>360</v>
      </c>
      <c r="E94" s="3" t="s">
        <v>361</v>
      </c>
      <c r="F94" s="3" t="s">
        <v>49</v>
      </c>
    </row>
    <row r="95" spans="1:6" hidden="1" x14ac:dyDescent="0.25">
      <c r="A95" s="3" t="s">
        <v>355</v>
      </c>
      <c r="B95" s="3" t="s">
        <v>362</v>
      </c>
      <c r="C95" s="3">
        <f t="shared" si="1"/>
        <v>94</v>
      </c>
      <c r="D95" s="23" t="s">
        <v>363</v>
      </c>
      <c r="E95" s="19" t="s">
        <v>364</v>
      </c>
      <c r="F95" s="3" t="s">
        <v>49</v>
      </c>
    </row>
    <row r="96" spans="1:6" hidden="1" x14ac:dyDescent="0.25">
      <c r="A96" s="3" t="s">
        <v>355</v>
      </c>
      <c r="B96" s="3" t="s">
        <v>365</v>
      </c>
      <c r="C96" s="3">
        <f t="shared" si="1"/>
        <v>95</v>
      </c>
      <c r="D96" s="23" t="s">
        <v>366</v>
      </c>
      <c r="E96" s="3" t="s">
        <v>367</v>
      </c>
      <c r="F96" s="3" t="s">
        <v>49</v>
      </c>
    </row>
    <row r="97" spans="1:6" x14ac:dyDescent="0.25">
      <c r="A97" s="3" t="s">
        <v>371</v>
      </c>
      <c r="B97" s="3" t="s">
        <v>368</v>
      </c>
      <c r="C97" s="3">
        <f t="shared" si="1"/>
        <v>96</v>
      </c>
      <c r="D97" s="23" t="s">
        <v>369</v>
      </c>
      <c r="E97" s="3" t="s">
        <v>370</v>
      </c>
      <c r="F97" s="3" t="s">
        <v>50</v>
      </c>
    </row>
    <row r="98" spans="1:6" x14ac:dyDescent="0.25">
      <c r="A98" s="3" t="s">
        <v>371</v>
      </c>
      <c r="B98" s="3" t="s">
        <v>372</v>
      </c>
      <c r="C98" s="3">
        <f t="shared" si="1"/>
        <v>97</v>
      </c>
      <c r="D98" s="23" t="s">
        <v>373</v>
      </c>
      <c r="E98" s="3" t="s">
        <v>374</v>
      </c>
      <c r="F98" s="3" t="s">
        <v>50</v>
      </c>
    </row>
    <row r="99" spans="1:6" x14ac:dyDescent="0.25">
      <c r="A99" s="3" t="s">
        <v>371</v>
      </c>
      <c r="B99" s="3" t="s">
        <v>375</v>
      </c>
      <c r="C99" s="3">
        <f t="shared" si="1"/>
        <v>98</v>
      </c>
      <c r="D99" s="23" t="s">
        <v>376</v>
      </c>
      <c r="E99" s="3" t="s">
        <v>377</v>
      </c>
      <c r="F99" s="3" t="s">
        <v>50</v>
      </c>
    </row>
    <row r="100" spans="1:6" x14ac:dyDescent="0.25">
      <c r="A100" s="3" t="s">
        <v>371</v>
      </c>
      <c r="B100" s="3" t="s">
        <v>378</v>
      </c>
      <c r="C100" s="3">
        <f t="shared" si="1"/>
        <v>99</v>
      </c>
      <c r="D100" s="23" t="s">
        <v>379</v>
      </c>
      <c r="E100" s="3" t="s">
        <v>380</v>
      </c>
      <c r="F100" s="3" t="s">
        <v>50</v>
      </c>
    </row>
    <row r="101" spans="1:6" x14ac:dyDescent="0.25">
      <c r="A101" s="3" t="s">
        <v>371</v>
      </c>
      <c r="B101" s="3" t="s">
        <v>381</v>
      </c>
      <c r="C101" s="3">
        <f t="shared" si="1"/>
        <v>100</v>
      </c>
      <c r="D101" s="23" t="s">
        <v>382</v>
      </c>
      <c r="E101" s="3" t="s">
        <v>383</v>
      </c>
      <c r="F101" s="3" t="s">
        <v>50</v>
      </c>
    </row>
    <row r="102" spans="1:6" x14ac:dyDescent="0.25">
      <c r="A102" s="3" t="s">
        <v>371</v>
      </c>
      <c r="B102" s="3" t="s">
        <v>384</v>
      </c>
      <c r="C102" s="3">
        <f t="shared" si="1"/>
        <v>101</v>
      </c>
      <c r="D102" s="23" t="s">
        <v>385</v>
      </c>
      <c r="E102" s="3" t="s">
        <v>386</v>
      </c>
      <c r="F102" s="3" t="s">
        <v>50</v>
      </c>
    </row>
    <row r="103" spans="1:6" x14ac:dyDescent="0.25">
      <c r="A103" s="3" t="s">
        <v>371</v>
      </c>
      <c r="B103" s="3" t="s">
        <v>387</v>
      </c>
      <c r="C103" s="3">
        <f t="shared" si="1"/>
        <v>102</v>
      </c>
      <c r="D103" s="23" t="s">
        <v>388</v>
      </c>
      <c r="E103" s="3" t="s">
        <v>389</v>
      </c>
      <c r="F103" s="3" t="s">
        <v>50</v>
      </c>
    </row>
    <row r="104" spans="1:6" hidden="1" x14ac:dyDescent="0.25">
      <c r="A104" s="3" t="s">
        <v>393</v>
      </c>
      <c r="B104" s="3" t="s">
        <v>390</v>
      </c>
      <c r="C104" s="3">
        <f t="shared" si="1"/>
        <v>103</v>
      </c>
      <c r="D104" s="23" t="s">
        <v>391</v>
      </c>
      <c r="E104" s="3" t="s">
        <v>392</v>
      </c>
      <c r="F104" s="3" t="s">
        <v>49</v>
      </c>
    </row>
    <row r="105" spans="1:6" hidden="1" x14ac:dyDescent="0.25">
      <c r="A105" s="3" t="s">
        <v>393</v>
      </c>
      <c r="B105" s="3" t="s">
        <v>394</v>
      </c>
      <c r="C105" s="3">
        <f t="shared" si="1"/>
        <v>104</v>
      </c>
      <c r="D105" s="23" t="s">
        <v>395</v>
      </c>
      <c r="E105" s="3" t="s">
        <v>396</v>
      </c>
      <c r="F105" s="3" t="s">
        <v>49</v>
      </c>
    </row>
    <row r="106" spans="1:6" hidden="1" x14ac:dyDescent="0.25">
      <c r="A106" s="3" t="s">
        <v>393</v>
      </c>
      <c r="B106" s="3" t="s">
        <v>397</v>
      </c>
      <c r="C106" s="3">
        <f t="shared" si="1"/>
        <v>105</v>
      </c>
      <c r="D106" s="23" t="s">
        <v>398</v>
      </c>
      <c r="E106" s="3" t="s">
        <v>399</v>
      </c>
      <c r="F106" s="3" t="s">
        <v>49</v>
      </c>
    </row>
    <row r="107" spans="1:6" hidden="1" x14ac:dyDescent="0.25">
      <c r="A107" s="3" t="s">
        <v>393</v>
      </c>
      <c r="B107" s="3" t="s">
        <v>400</v>
      </c>
      <c r="C107" s="3">
        <f t="shared" si="1"/>
        <v>106</v>
      </c>
      <c r="D107" s="23" t="s">
        <v>401</v>
      </c>
      <c r="E107" s="3" t="s">
        <v>402</v>
      </c>
      <c r="F107" s="3" t="s">
        <v>49</v>
      </c>
    </row>
    <row r="108" spans="1:6" hidden="1" x14ac:dyDescent="0.25">
      <c r="A108" s="3" t="s">
        <v>406</v>
      </c>
      <c r="B108" s="3" t="s">
        <v>403</v>
      </c>
      <c r="C108" s="3">
        <f t="shared" si="1"/>
        <v>107</v>
      </c>
      <c r="D108" s="23" t="s">
        <v>404</v>
      </c>
      <c r="E108" s="3" t="s">
        <v>405</v>
      </c>
      <c r="F108" s="3" t="s">
        <v>49</v>
      </c>
    </row>
    <row r="109" spans="1:6" hidden="1" x14ac:dyDescent="0.25">
      <c r="A109" s="3" t="s">
        <v>406</v>
      </c>
      <c r="B109" s="3" t="s">
        <v>407</v>
      </c>
      <c r="C109" s="3">
        <f t="shared" si="1"/>
        <v>108</v>
      </c>
      <c r="D109" s="23" t="s">
        <v>408</v>
      </c>
      <c r="E109" s="3" t="s">
        <v>409</v>
      </c>
      <c r="F109" s="3" t="s">
        <v>49</v>
      </c>
    </row>
    <row r="110" spans="1:6" hidden="1" x14ac:dyDescent="0.25">
      <c r="A110" s="3" t="s">
        <v>406</v>
      </c>
      <c r="B110" s="3" t="s">
        <v>410</v>
      </c>
      <c r="C110" s="3">
        <f t="shared" si="1"/>
        <v>109</v>
      </c>
      <c r="D110" s="23" t="s">
        <v>411</v>
      </c>
      <c r="E110" s="3" t="s">
        <v>412</v>
      </c>
      <c r="F110" s="3" t="s">
        <v>49</v>
      </c>
    </row>
    <row r="111" spans="1:6" hidden="1" x14ac:dyDescent="0.25">
      <c r="A111" s="3" t="s">
        <v>406</v>
      </c>
      <c r="B111" s="3" t="s">
        <v>413</v>
      </c>
      <c r="C111" s="3">
        <f t="shared" si="1"/>
        <v>110</v>
      </c>
      <c r="D111" s="23" t="s">
        <v>414</v>
      </c>
      <c r="E111" s="3" t="s">
        <v>415</v>
      </c>
      <c r="F111" s="3" t="s">
        <v>49</v>
      </c>
    </row>
    <row r="112" spans="1:6" hidden="1" x14ac:dyDescent="0.25">
      <c r="A112" s="3" t="s">
        <v>406</v>
      </c>
      <c r="B112" s="3" t="s">
        <v>416</v>
      </c>
      <c r="C112" s="3">
        <f t="shared" si="1"/>
        <v>111</v>
      </c>
      <c r="D112" s="23" t="s">
        <v>417</v>
      </c>
      <c r="E112" s="3" t="s">
        <v>418</v>
      </c>
      <c r="F112" s="3" t="s">
        <v>49</v>
      </c>
    </row>
    <row r="113" spans="1:6" hidden="1" x14ac:dyDescent="0.25">
      <c r="A113" s="3" t="s">
        <v>406</v>
      </c>
      <c r="B113" s="3" t="s">
        <v>419</v>
      </c>
      <c r="C113" s="3">
        <f t="shared" si="1"/>
        <v>112</v>
      </c>
      <c r="D113" s="23" t="s">
        <v>420</v>
      </c>
      <c r="E113" s="3" t="s">
        <v>421</v>
      </c>
      <c r="F113" s="3" t="s">
        <v>49</v>
      </c>
    </row>
    <row r="114" spans="1:6" hidden="1" x14ac:dyDescent="0.25">
      <c r="A114" s="3" t="s">
        <v>406</v>
      </c>
      <c r="B114" s="3" t="s">
        <v>422</v>
      </c>
      <c r="C114" s="3">
        <f t="shared" si="1"/>
        <v>113</v>
      </c>
      <c r="D114" s="23" t="s">
        <v>423</v>
      </c>
      <c r="E114" s="3" t="s">
        <v>424</v>
      </c>
      <c r="F114" s="3" t="s">
        <v>49</v>
      </c>
    </row>
    <row r="115" spans="1:6" x14ac:dyDescent="0.25">
      <c r="A115" s="3" t="s">
        <v>406</v>
      </c>
      <c r="B115" s="3" t="s">
        <v>425</v>
      </c>
      <c r="C115" s="3">
        <f t="shared" si="1"/>
        <v>114</v>
      </c>
      <c r="D115" s="23" t="s">
        <v>426</v>
      </c>
      <c r="E115" s="3" t="s">
        <v>427</v>
      </c>
      <c r="F115" s="3" t="s">
        <v>50</v>
      </c>
    </row>
    <row r="116" spans="1:6" x14ac:dyDescent="0.25">
      <c r="F116" s="3"/>
    </row>
  </sheetData>
  <autoFilter ref="A1:F115" xr:uid="{664FECB6-02B0-4FF0-A135-7617542C0453}">
    <filterColumn colId="5">
      <filters>
        <filter val="SI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37A24-CDA5-4EE8-816E-5411DFD67B55}">
  <dimension ref="A1:O20"/>
  <sheetViews>
    <sheetView workbookViewId="0">
      <selection activeCell="E3" sqref="E3"/>
    </sheetView>
  </sheetViews>
  <sheetFormatPr baseColWidth="10" defaultRowHeight="15" x14ac:dyDescent="0.25"/>
  <sheetData>
    <row r="1" spans="1:15" x14ac:dyDescent="0.25">
      <c r="A1" s="16" t="s">
        <v>459</v>
      </c>
      <c r="I1" s="16" t="s">
        <v>460</v>
      </c>
    </row>
    <row r="3" spans="1:15" x14ac:dyDescent="0.25">
      <c r="A3" s="25" t="s">
        <v>66</v>
      </c>
      <c r="B3" s="15" t="s">
        <v>62</v>
      </c>
      <c r="C3" s="10"/>
      <c r="D3" s="8"/>
      <c r="E3" s="7">
        <v>4</v>
      </c>
      <c r="F3" s="7">
        <v>1</v>
      </c>
      <c r="G3" s="14"/>
      <c r="I3" s="25" t="s">
        <v>66</v>
      </c>
      <c r="J3" s="15" t="s">
        <v>62</v>
      </c>
      <c r="K3" s="10"/>
      <c r="L3" s="8">
        <v>4</v>
      </c>
      <c r="M3" s="7">
        <v>1</v>
      </c>
      <c r="N3" s="14"/>
      <c r="O3" s="14"/>
    </row>
    <row r="4" spans="1:15" x14ac:dyDescent="0.25">
      <c r="A4" s="25"/>
      <c r="B4" s="15" t="s">
        <v>64</v>
      </c>
      <c r="C4" s="11"/>
      <c r="D4" s="10"/>
      <c r="E4" s="8"/>
      <c r="F4" s="14"/>
      <c r="G4" s="14"/>
      <c r="I4" s="25"/>
      <c r="J4" s="15" t="s">
        <v>64</v>
      </c>
      <c r="K4" s="9"/>
      <c r="L4" s="17"/>
      <c r="M4" s="13"/>
      <c r="N4" s="14"/>
      <c r="O4" s="14"/>
    </row>
    <row r="5" spans="1:15" x14ac:dyDescent="0.25">
      <c r="A5" s="25"/>
      <c r="B5" s="15" t="s">
        <v>65</v>
      </c>
      <c r="C5" s="12"/>
      <c r="D5" s="11"/>
      <c r="E5" s="10"/>
      <c r="F5" s="13"/>
      <c r="G5" s="14"/>
      <c r="I5" s="25"/>
      <c r="J5" s="15" t="s">
        <v>65</v>
      </c>
      <c r="K5" s="12"/>
      <c r="L5" s="11"/>
      <c r="M5" s="10"/>
      <c r="N5" s="13"/>
      <c r="O5" s="14"/>
    </row>
    <row r="6" spans="1:15" x14ac:dyDescent="0.25">
      <c r="A6" s="25"/>
      <c r="B6" s="15" t="s">
        <v>61</v>
      </c>
      <c r="C6" s="12"/>
      <c r="D6" s="12"/>
      <c r="E6" s="11"/>
      <c r="F6" s="10"/>
      <c r="G6" s="13"/>
      <c r="I6" s="25"/>
      <c r="J6" s="15" t="s">
        <v>61</v>
      </c>
      <c r="K6" s="12"/>
      <c r="L6" s="12"/>
      <c r="M6" s="11"/>
      <c r="N6" s="10"/>
      <c r="O6" s="13"/>
    </row>
    <row r="7" spans="1:15" x14ac:dyDescent="0.25">
      <c r="A7" s="25"/>
      <c r="B7" s="15" t="s">
        <v>63</v>
      </c>
      <c r="C7" s="12"/>
      <c r="D7" s="12"/>
      <c r="E7" s="12"/>
      <c r="F7" s="11"/>
      <c r="G7" s="10"/>
      <c r="I7" s="25"/>
      <c r="J7" s="15" t="s">
        <v>63</v>
      </c>
      <c r="K7" s="12"/>
      <c r="L7" s="12"/>
      <c r="M7" s="12"/>
      <c r="N7" s="11"/>
      <c r="O7" s="10"/>
    </row>
    <row r="8" spans="1:15" x14ac:dyDescent="0.25">
      <c r="C8" s="4" t="s">
        <v>63</v>
      </c>
      <c r="D8" s="4" t="s">
        <v>61</v>
      </c>
      <c r="E8" s="4" t="s">
        <v>65</v>
      </c>
      <c r="F8" s="4" t="s">
        <v>64</v>
      </c>
      <c r="G8" s="4" t="s">
        <v>62</v>
      </c>
      <c r="K8" s="4" t="s">
        <v>63</v>
      </c>
      <c r="L8" s="4" t="s">
        <v>61</v>
      </c>
      <c r="M8" s="4" t="s">
        <v>65</v>
      </c>
      <c r="N8" s="4" t="s">
        <v>64</v>
      </c>
      <c r="O8" s="4" t="s">
        <v>62</v>
      </c>
    </row>
    <row r="9" spans="1:15" x14ac:dyDescent="0.25">
      <c r="C9" s="24" t="s">
        <v>2</v>
      </c>
      <c r="D9" s="24"/>
      <c r="E9" s="24"/>
      <c r="F9" s="24"/>
      <c r="G9" s="24"/>
      <c r="K9" s="24" t="s">
        <v>2</v>
      </c>
      <c r="L9" s="24"/>
      <c r="M9" s="24"/>
      <c r="N9" s="24"/>
      <c r="O9" s="24"/>
    </row>
    <row r="12" spans="1:15" x14ac:dyDescent="0.25">
      <c r="E12" s="16" t="s">
        <v>461</v>
      </c>
    </row>
    <row r="14" spans="1:15" x14ac:dyDescent="0.25">
      <c r="E14" s="25" t="s">
        <v>66</v>
      </c>
      <c r="F14" s="15" t="s">
        <v>62</v>
      </c>
      <c r="G14" s="10"/>
      <c r="H14" s="8"/>
      <c r="I14" s="7"/>
      <c r="J14" s="14"/>
      <c r="K14" s="14"/>
    </row>
    <row r="15" spans="1:15" x14ac:dyDescent="0.25">
      <c r="E15" s="25"/>
      <c r="F15" s="15" t="s">
        <v>64</v>
      </c>
      <c r="G15" s="9">
        <v>5</v>
      </c>
      <c r="H15" s="10"/>
      <c r="I15" s="13"/>
      <c r="J15" s="14"/>
      <c r="K15" s="14"/>
    </row>
    <row r="16" spans="1:15" x14ac:dyDescent="0.25">
      <c r="E16" s="25"/>
      <c r="F16" s="15" t="s">
        <v>65</v>
      </c>
      <c r="G16" s="12"/>
      <c r="H16" s="11"/>
      <c r="I16" s="10"/>
      <c r="J16" s="13"/>
      <c r="K16" s="14"/>
    </row>
    <row r="17" spans="5:11" x14ac:dyDescent="0.25">
      <c r="E17" s="25"/>
      <c r="F17" s="15" t="s">
        <v>61</v>
      </c>
      <c r="G17" s="12"/>
      <c r="H17" s="12"/>
      <c r="I17" s="11"/>
      <c r="J17" s="10"/>
      <c r="K17" s="13"/>
    </row>
    <row r="18" spans="5:11" x14ac:dyDescent="0.25">
      <c r="E18" s="25"/>
      <c r="F18" s="15" t="s">
        <v>63</v>
      </c>
      <c r="G18" s="12"/>
      <c r="H18" s="12"/>
      <c r="I18" s="12"/>
      <c r="J18" s="11"/>
      <c r="K18" s="10"/>
    </row>
    <row r="19" spans="5:11" x14ac:dyDescent="0.25">
      <c r="G19" s="4" t="s">
        <v>63</v>
      </c>
      <c r="H19" s="4" t="s">
        <v>61</v>
      </c>
      <c r="I19" s="4" t="s">
        <v>65</v>
      </c>
      <c r="J19" s="4" t="s">
        <v>64</v>
      </c>
      <c r="K19" s="4" t="s">
        <v>62</v>
      </c>
    </row>
    <row r="20" spans="5:11" x14ac:dyDescent="0.25">
      <c r="G20" s="24" t="s">
        <v>2</v>
      </c>
      <c r="H20" s="24"/>
      <c r="I20" s="24"/>
      <c r="J20" s="24"/>
      <c r="K20" s="24"/>
    </row>
  </sheetData>
  <mergeCells count="6">
    <mergeCell ref="G20:K20"/>
    <mergeCell ref="C9:G9"/>
    <mergeCell ref="A3:A7"/>
    <mergeCell ref="I3:I7"/>
    <mergeCell ref="K9:O9"/>
    <mergeCell ref="E14:E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Impacto</vt:lpstr>
      <vt:lpstr>Probabilidad</vt:lpstr>
      <vt:lpstr>Controles</vt:lpstr>
      <vt:lpstr>Riesgo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GARCIA LOPEZ</dc:creator>
  <cp:lastModifiedBy>Deborah Martin</cp:lastModifiedBy>
  <dcterms:created xsi:type="dcterms:W3CDTF">2025-02-07T14:11:32Z</dcterms:created>
  <dcterms:modified xsi:type="dcterms:W3CDTF">2025-02-25T23:35:01Z</dcterms:modified>
</cp:coreProperties>
</file>