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021619\git\cc-coursematerial\Z_Forms\"/>
    </mc:Choice>
  </mc:AlternateContent>
  <bookViews>
    <workbookView xWindow="8445" yWindow="7260" windowWidth="19440" windowHeight="7320"/>
  </bookViews>
  <sheets>
    <sheet name="Course Feedback" sheetId="17" r:id="rId1"/>
  </sheets>
  <definedNames>
    <definedName name="AverageRatings">'Course Feedback'!#REF!</definedName>
    <definedName name="StartDate">'Course Feedback'!$A$6</definedName>
    <definedName name="SummaryRatings">'Course Feedback'!#REF!</definedName>
    <definedName name="SummaryTableEnd">#REF!</definedName>
    <definedName name="SummaryTableStart">#REF!</definedName>
    <definedName name="Teams">'Course Feedback'!$A$8</definedName>
    <definedName name="Trainers">'Course Feedback'!#REF!</definedName>
  </definedNames>
  <calcPr calcId="152511" concurrentCalc="0"/>
</workbook>
</file>

<file path=xl/calcChain.xml><?xml version="1.0" encoding="utf-8"?>
<calcChain xmlns="http://schemas.openxmlformats.org/spreadsheetml/2006/main">
  <c r="D43" i="17" l="1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44" i="17"/>
  <c r="K20" i="17"/>
  <c r="L74" i="17"/>
  <c r="L75" i="17"/>
  <c r="L48" i="17"/>
  <c r="L49" i="17"/>
  <c r="L73" i="17"/>
  <c r="L72" i="17"/>
  <c r="L71" i="17"/>
  <c r="L70" i="17"/>
  <c r="L69" i="17"/>
  <c r="L68" i="17"/>
  <c r="L67" i="17"/>
  <c r="L66" i="17"/>
  <c r="L65" i="17"/>
  <c r="L64" i="17"/>
  <c r="L63" i="17"/>
  <c r="L62" i="17"/>
  <c r="L61" i="17"/>
  <c r="L60" i="17"/>
  <c r="L59" i="17"/>
  <c r="L58" i="17"/>
  <c r="L57" i="17"/>
  <c r="L56" i="17"/>
  <c r="L55" i="17"/>
  <c r="L54" i="17"/>
  <c r="L53" i="17"/>
  <c r="L52" i="17"/>
  <c r="L51" i="17"/>
  <c r="L50" i="17"/>
  <c r="L47" i="17"/>
  <c r="L46" i="17"/>
  <c r="L45" i="17"/>
  <c r="L44" i="17"/>
  <c r="L43" i="17"/>
  <c r="K43" i="17"/>
  <c r="J43" i="17"/>
  <c r="I43" i="17"/>
  <c r="H43" i="17"/>
  <c r="G43" i="17"/>
  <c r="F43" i="17"/>
  <c r="E43" i="17"/>
  <c r="C43" i="17"/>
  <c r="B43" i="17"/>
</calcChain>
</file>

<file path=xl/comments1.xml><?xml version="1.0" encoding="utf-8"?>
<comments xmlns="http://schemas.openxmlformats.org/spreadsheetml/2006/main">
  <authors>
    <author>Heymann, Juergen</author>
  </authors>
  <commentList>
    <comment ref="K41" authorId="0" shapeId="0">
      <text>
        <r>
          <rPr>
            <sz val="9"/>
            <color indexed="81"/>
            <rFont val="Tahoma"/>
            <family val="2"/>
          </rPr>
          <t>NPS = 'net promoter score'. Question: "would you recommend this course"</t>
        </r>
      </text>
    </comment>
  </commentList>
</comments>
</file>

<file path=xl/sharedStrings.xml><?xml version="1.0" encoding="utf-8"?>
<sst xmlns="http://schemas.openxmlformats.org/spreadsheetml/2006/main" count="85" uniqueCount="73">
  <si>
    <t>Altogether, how did you like the course?</t>
  </si>
  <si>
    <t>How would you rate the theoretical part of the course?</t>
  </si>
  <si>
    <t>How well were your questions answered during the course?</t>
  </si>
  <si>
    <t>How would you rate the trainer(s)?</t>
  </si>
  <si>
    <t>Trainers</t>
  </si>
  <si>
    <t>How do you score the practical part of the course with reference to its relevance to the theory?</t>
  </si>
  <si>
    <t>In your next sprint, you will have to deliver a potentially shippable increment of software. How well prepared do you feel after this course?</t>
  </si>
  <si>
    <t>Start Date</t>
  </si>
  <si>
    <t>Teams</t>
  </si>
  <si>
    <t>Like the course</t>
  </si>
  <si>
    <t>Theory Part</t>
  </si>
  <si>
    <t>Practical - relevance</t>
  </si>
  <si>
    <t>Questions answered</t>
  </si>
  <si>
    <t>Feel prepared</t>
  </si>
  <si>
    <t>NPS</t>
  </si>
  <si>
    <t>Would you recommend this course to a colleague?</t>
  </si>
  <si>
    <t>Avg</t>
  </si>
  <si>
    <t>Location</t>
  </si>
  <si>
    <t>(of course)</t>
  </si>
  <si>
    <t>Practical Part</t>
  </si>
  <si>
    <t>Time Saved</t>
  </si>
  <si>
    <t>Unit(s)</t>
  </si>
  <si>
    <t>Java Background
1=Beginner
2=Experienced
3=Expert</t>
  </si>
  <si>
    <t>Level of Difficulty
1=too hard
2=just right
3=too easy</t>
  </si>
  <si>
    <t>P 1</t>
  </si>
  <si>
    <t>P 2</t>
  </si>
  <si>
    <t>P 3</t>
  </si>
  <si>
    <t>P 4</t>
  </si>
  <si>
    <t>P 5</t>
  </si>
  <si>
    <t>P 6</t>
  </si>
  <si>
    <t>P 7</t>
  </si>
  <si>
    <t>P 8</t>
  </si>
  <si>
    <t>P 9</t>
  </si>
  <si>
    <t>P 10</t>
  </si>
  <si>
    <t>P 11</t>
  </si>
  <si>
    <t>P 12</t>
  </si>
  <si>
    <t>P 13</t>
  </si>
  <si>
    <t>P 14</t>
  </si>
  <si>
    <t>P 15</t>
  </si>
  <si>
    <t>P 16</t>
  </si>
  <si>
    <t>P 17</t>
  </si>
  <si>
    <t>P 18</t>
  </si>
  <si>
    <t>P 19</t>
  </si>
  <si>
    <t>P 20</t>
  </si>
  <si>
    <t>P 21</t>
  </si>
  <si>
    <t>P 22</t>
  </si>
  <si>
    <t>P 23</t>
  </si>
  <si>
    <t>P 24</t>
  </si>
  <si>
    <t>P 25</t>
  </si>
  <si>
    <t>P 26</t>
  </si>
  <si>
    <t>P 27</t>
  </si>
  <si>
    <t>P 28</t>
  </si>
  <si>
    <t>P 29</t>
  </si>
  <si>
    <t>P 30</t>
  </si>
  <si>
    <t>P 31</t>
  </si>
  <si>
    <t>P 32</t>
  </si>
  <si>
    <t>Ratings and comments by participant</t>
  </si>
  <si>
    <t>general comments:</t>
  </si>
  <si>
    <t>Feedback Chart</t>
  </si>
  <si>
    <t>Cloud Curriculum - CF Application Development - Course Feedback Form</t>
  </si>
  <si>
    <t>misc</t>
  </si>
  <si>
    <t>Avg rating</t>
  </si>
  <si>
    <t>Trainer candidate? (=1)</t>
  </si>
  <si>
    <t>Background</t>
  </si>
  <si>
    <t>Trainer cand.</t>
  </si>
  <si>
    <t>Difficulty</t>
  </si>
  <si>
    <t>Key comment</t>
  </si>
  <si>
    <t>WDF</t>
  </si>
  <si>
    <t>Course</t>
  </si>
  <si>
    <t>M2</t>
  </si>
  <si>
    <t>NPSh</t>
  </si>
  <si>
    <t>Recommend / NPS10!</t>
  </si>
  <si>
    <t xml:space="preserve">Recommend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</si>
</sst>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top"/>
    </xf>
    <xf numFmtId="165" fontId="0" fillId="0" borderId="3" xfId="0" applyNumberFormat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7" borderId="1" xfId="0" applyFont="1" applyFill="1" applyBorder="1"/>
    <xf numFmtId="0" fontId="2" fillId="4" borderId="6" xfId="0" applyFont="1" applyFill="1" applyBorder="1"/>
    <xf numFmtId="0" fontId="0" fillId="4" borderId="7" xfId="0" applyFill="1" applyBorder="1"/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5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4" borderId="8" xfId="0" applyFill="1" applyBorder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2" fillId="8" borderId="10" xfId="1" applyNumberFormat="1" applyFont="1" applyFill="1" applyBorder="1"/>
    <xf numFmtId="0" fontId="1" fillId="4" borderId="2" xfId="0" applyFont="1" applyFill="1" applyBorder="1" applyAlignment="1">
      <alignment vertical="top"/>
    </xf>
    <xf numFmtId="0" fontId="1" fillId="4" borderId="4" xfId="0" applyFont="1" applyFill="1" applyBorder="1" applyAlignment="1">
      <alignment vertical="top"/>
    </xf>
    <xf numFmtId="0" fontId="0" fillId="0" borderId="9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6" borderId="2" xfId="0" applyFill="1" applyBorder="1" applyAlignment="1">
      <alignment horizontal="left" vertical="top"/>
    </xf>
    <xf numFmtId="0" fontId="0" fillId="6" borderId="4" xfId="0" applyFill="1" applyBorder="1" applyAlignment="1">
      <alignment horizontal="left" vertical="top"/>
    </xf>
    <xf numFmtId="0" fontId="0" fillId="6" borderId="5" xfId="0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4" xfId="0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2" fillId="4" borderId="10" xfId="0" applyFont="1" applyFill="1" applyBorder="1" applyAlignment="1">
      <alignment horizontal="right"/>
    </xf>
    <xf numFmtId="1" fontId="2" fillId="8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165" fontId="0" fillId="0" borderId="2" xfId="0" applyNumberFormat="1" applyBorder="1" applyAlignment="1">
      <alignment horizontal="left" vertical="top"/>
    </xf>
    <xf numFmtId="165" fontId="0" fillId="0" borderId="4" xfId="0" applyNumberFormat="1" applyBorder="1" applyAlignment="1">
      <alignment horizontal="left" vertical="top"/>
    </xf>
    <xf numFmtId="165" fontId="0" fillId="0" borderId="5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 and comments by participant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'Course Feedback'!$B$42:$K$42</c15:sqref>
                  </c15:fullRef>
                </c:ext>
              </c:extLst>
              <c:f>'Course Feedback'!$E$42:$J$42</c:f>
              <c:strCache>
                <c:ptCount val="6"/>
                <c:pt idx="0">
                  <c:v>Like the course</c:v>
                </c:pt>
                <c:pt idx="1">
                  <c:v>Theory Part</c:v>
                </c:pt>
                <c:pt idx="2">
                  <c:v>Practical Part</c:v>
                </c:pt>
                <c:pt idx="3">
                  <c:v>Trainers</c:v>
                </c:pt>
                <c:pt idx="4">
                  <c:v>Feel prepared</c:v>
                </c:pt>
                <c:pt idx="5">
                  <c:v>Time Saved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'Course Feedback'!$B$43:$K$43</c15:sqref>
                  </c15:fullRef>
                </c:ext>
              </c:extLst>
              <c:f>'Course Feedback'!$E$43:$J$43</c:f>
              <c:numCache>
                <c:formatCode>0</c:formatCode>
                <c:ptCount val="6"/>
                <c:pt idx="0" formatCode="0.0">
                  <c:v>0</c:v>
                </c:pt>
                <c:pt idx="1" formatCode="0.0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8215520"/>
        <c:axId val="338216696"/>
      </c:barChart>
      <c:catAx>
        <c:axId val="33821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16696"/>
        <c:crosses val="autoZero"/>
        <c:auto val="1"/>
        <c:lblAlgn val="ctr"/>
        <c:lblOffset val="100"/>
        <c:noMultiLvlLbl val="0"/>
      </c:catAx>
      <c:valAx>
        <c:axId val="338216696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1552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583405</xdr:colOff>
      <xdr:row>20</xdr:row>
      <xdr:rowOff>171450</xdr:rowOff>
    </xdr:from>
    <xdr:to>
      <xdr:col>9</xdr:col>
      <xdr:colOff>750092</xdr:colOff>
      <xdr:row>37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outlinePr summaryBelow="0"/>
  </sheetPr>
  <dimension ref="A1:AI80"/>
  <sheetViews>
    <sheetView showGridLines="0" tabSelected="1" topLeftCell="A3" zoomScale="80" zoomScaleNormal="80" workbookViewId="0">
      <selection activeCell="K43" sqref="K43"/>
    </sheetView>
  </sheetViews>
  <sheetFormatPr defaultColWidth="9.140625" defaultRowHeight="15" outlineLevelRow="1" x14ac:dyDescent="0.25"/>
  <cols>
    <col min="1" max="1" width="10.28515625" style="1" customWidth="1"/>
    <col min="2" max="2" width="14.28515625" style="1" customWidth="1"/>
    <col min="3" max="3" width="11.42578125" style="1" customWidth="1"/>
    <col min="4" max="4" width="11.42578125" style="35" customWidth="1"/>
    <col min="5" max="5" width="11.5703125" style="1" customWidth="1"/>
    <col min="6" max="10" width="11.42578125" style="1" customWidth="1"/>
    <col min="11" max="11" width="13.7109375" style="1" customWidth="1"/>
    <col min="12" max="12" width="11.42578125" style="1" customWidth="1"/>
    <col min="13" max="13" width="7.7109375" style="1" customWidth="1"/>
    <col min="14" max="14" width="6.7109375" style="30" hidden="1" customWidth="1"/>
    <col min="15" max="15" width="64.5703125" style="1" customWidth="1"/>
    <col min="16" max="35" width="4.140625" style="1" customWidth="1"/>
    <col min="36" max="36" width="2.28515625" style="1" customWidth="1"/>
    <col min="37" max="37" width="89.5703125" style="1" customWidth="1"/>
    <col min="38" max="41" width="15.7109375" style="1" customWidth="1"/>
    <col min="42" max="16384" width="9.140625" style="1"/>
  </cols>
  <sheetData>
    <row r="1" spans="1:26" ht="18.75" x14ac:dyDescent="0.25">
      <c r="A1" s="20" t="s">
        <v>59</v>
      </c>
      <c r="B1" s="21"/>
      <c r="C1" s="21"/>
      <c r="D1" s="21"/>
      <c r="E1" s="21"/>
      <c r="F1" s="21"/>
      <c r="G1" s="21"/>
      <c r="H1" s="21"/>
      <c r="I1" s="21"/>
      <c r="J1" s="20"/>
      <c r="K1" s="26"/>
      <c r="L1" s="26"/>
      <c r="M1" s="26"/>
      <c r="N1" s="29"/>
      <c r="O1" s="26"/>
      <c r="P1" s="26"/>
      <c r="Q1" s="26"/>
      <c r="R1" s="26"/>
      <c r="S1" s="2"/>
      <c r="T1" s="2"/>
      <c r="U1" s="2"/>
      <c r="V1" s="2"/>
      <c r="W1" s="2"/>
      <c r="X1" s="2"/>
      <c r="Y1" s="2"/>
      <c r="Z1" s="2"/>
    </row>
    <row r="3" spans="1:26" s="2" customFormat="1" x14ac:dyDescent="0.25">
      <c r="A3" s="3" t="s">
        <v>21</v>
      </c>
      <c r="B3" s="19" t="s">
        <v>60</v>
      </c>
      <c r="D3" s="35"/>
      <c r="N3" s="30"/>
    </row>
    <row r="4" spans="1:26" s="2" customFormat="1" x14ac:dyDescent="0.25">
      <c r="A4" s="3" t="s">
        <v>17</v>
      </c>
      <c r="B4" s="19" t="s">
        <v>67</v>
      </c>
      <c r="D4" s="35"/>
      <c r="N4" s="30"/>
    </row>
    <row r="5" spans="1:26" s="25" customFormat="1" x14ac:dyDescent="0.25">
      <c r="A5" s="7" t="s">
        <v>68</v>
      </c>
      <c r="B5" s="8" t="s">
        <v>69</v>
      </c>
      <c r="D5" s="35"/>
      <c r="N5" s="30"/>
    </row>
    <row r="6" spans="1:26" s="2" customFormat="1" x14ac:dyDescent="0.25">
      <c r="A6" s="7" t="s">
        <v>7</v>
      </c>
      <c r="B6" s="8"/>
      <c r="C6" s="34" t="s">
        <v>18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0"/>
      <c r="O6" s="35"/>
      <c r="P6" s="35"/>
      <c r="Q6" s="35"/>
      <c r="R6" s="35"/>
      <c r="S6" s="35"/>
      <c r="T6" s="35"/>
      <c r="U6" s="35"/>
      <c r="V6" s="35"/>
    </row>
    <row r="7" spans="1:26" s="2" customFormat="1" x14ac:dyDescent="0.25">
      <c r="A7" s="7" t="s">
        <v>4</v>
      </c>
      <c r="B7" s="50"/>
      <c r="C7" s="51"/>
      <c r="D7" s="51"/>
      <c r="E7" s="51"/>
      <c r="F7" s="51"/>
      <c r="G7" s="51"/>
      <c r="H7" s="51"/>
      <c r="I7" s="51"/>
      <c r="J7" s="52"/>
      <c r="K7" s="35"/>
      <c r="L7" s="35"/>
      <c r="M7" s="35"/>
      <c r="N7" s="30"/>
      <c r="O7" s="35"/>
      <c r="P7" s="35"/>
      <c r="Q7" s="35"/>
      <c r="R7" s="35"/>
      <c r="S7" s="35"/>
      <c r="T7" s="35"/>
      <c r="U7" s="35"/>
      <c r="V7" s="35"/>
    </row>
    <row r="8" spans="1:26" s="2" customFormat="1" x14ac:dyDescent="0.25">
      <c r="A8" s="3" t="s">
        <v>8</v>
      </c>
      <c r="B8" s="53"/>
      <c r="C8" s="53"/>
      <c r="D8" s="53"/>
      <c r="E8" s="53"/>
      <c r="F8" s="53"/>
      <c r="G8" s="53"/>
      <c r="H8" s="53"/>
      <c r="I8" s="53"/>
      <c r="J8" s="53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</row>
    <row r="9" spans="1:26" s="2" customFormat="1" collapsed="1" x14ac:dyDescent="0.25">
      <c r="D9" s="35"/>
      <c r="N9" s="30"/>
    </row>
    <row r="10" spans="1:26" ht="15" hidden="1" customHeight="1" outlineLevel="1" x14ac:dyDescent="0.25">
      <c r="A10" s="10" t="s">
        <v>9</v>
      </c>
      <c r="B10" s="37" t="s">
        <v>0</v>
      </c>
      <c r="C10" s="38"/>
      <c r="D10" s="38"/>
      <c r="E10" s="38"/>
      <c r="F10" s="38"/>
      <c r="G10" s="38"/>
      <c r="H10" s="38"/>
      <c r="I10" s="39"/>
      <c r="J10" s="2"/>
      <c r="K10" s="2"/>
    </row>
    <row r="11" spans="1:26" ht="15" hidden="1" customHeight="1" outlineLevel="1" x14ac:dyDescent="0.25">
      <c r="A11" s="10" t="s">
        <v>10</v>
      </c>
      <c r="B11" s="37" t="s">
        <v>1</v>
      </c>
      <c r="C11" s="38"/>
      <c r="D11" s="38"/>
      <c r="E11" s="38"/>
      <c r="F11" s="38"/>
      <c r="G11" s="38"/>
      <c r="H11" s="38"/>
      <c r="I11" s="39"/>
      <c r="J11" s="2"/>
      <c r="K11" s="2"/>
    </row>
    <row r="12" spans="1:26" ht="15" hidden="1" customHeight="1" outlineLevel="1" x14ac:dyDescent="0.25">
      <c r="A12" s="10" t="s">
        <v>11</v>
      </c>
      <c r="B12" s="37" t="s">
        <v>5</v>
      </c>
      <c r="C12" s="38"/>
      <c r="D12" s="38"/>
      <c r="E12" s="38"/>
      <c r="F12" s="38"/>
      <c r="G12" s="38"/>
      <c r="H12" s="38"/>
      <c r="I12" s="39"/>
      <c r="J12" s="2"/>
      <c r="K12" s="2"/>
    </row>
    <row r="13" spans="1:26" ht="15" hidden="1" customHeight="1" outlineLevel="1" x14ac:dyDescent="0.25">
      <c r="A13" s="10" t="s">
        <v>12</v>
      </c>
      <c r="B13" s="37" t="s">
        <v>2</v>
      </c>
      <c r="C13" s="38"/>
      <c r="D13" s="38"/>
      <c r="E13" s="38"/>
      <c r="F13" s="38"/>
      <c r="G13" s="38"/>
      <c r="H13" s="38"/>
      <c r="I13" s="39"/>
      <c r="J13" s="2"/>
      <c r="K13" s="2"/>
    </row>
    <row r="14" spans="1:26" ht="15" hidden="1" customHeight="1" outlineLevel="1" x14ac:dyDescent="0.25">
      <c r="A14" s="10" t="s">
        <v>4</v>
      </c>
      <c r="B14" s="37" t="s">
        <v>3</v>
      </c>
      <c r="C14" s="38"/>
      <c r="D14" s="38"/>
      <c r="E14" s="38"/>
      <c r="F14" s="38"/>
      <c r="G14" s="38"/>
      <c r="H14" s="38"/>
      <c r="I14" s="39"/>
      <c r="J14" s="2"/>
      <c r="K14" s="2"/>
    </row>
    <row r="15" spans="1:26" ht="30" hidden="1" customHeight="1" outlineLevel="1" x14ac:dyDescent="0.25">
      <c r="A15" s="10" t="s">
        <v>13</v>
      </c>
      <c r="B15" s="41" t="s">
        <v>6</v>
      </c>
      <c r="C15" s="42"/>
      <c r="D15" s="42"/>
      <c r="E15" s="42"/>
      <c r="F15" s="42"/>
      <c r="G15" s="42"/>
      <c r="H15" s="42"/>
      <c r="I15" s="43"/>
      <c r="J15" s="2"/>
      <c r="K15" s="2"/>
    </row>
    <row r="16" spans="1:26" ht="15" hidden="1" customHeight="1" outlineLevel="1" x14ac:dyDescent="0.25">
      <c r="A16" s="10" t="s">
        <v>14</v>
      </c>
      <c r="B16" s="37" t="s">
        <v>15</v>
      </c>
      <c r="C16" s="38"/>
      <c r="D16" s="38"/>
      <c r="E16" s="38"/>
      <c r="F16" s="38"/>
      <c r="G16" s="38"/>
      <c r="H16" s="38"/>
      <c r="I16" s="39"/>
      <c r="J16" s="2"/>
      <c r="K16" s="2"/>
    </row>
    <row r="17" spans="1:16" hidden="1" outlineLevel="1" x14ac:dyDescent="0.25">
      <c r="J17" s="2"/>
      <c r="K17" s="2"/>
    </row>
    <row r="18" spans="1:16" x14ac:dyDescent="0.25">
      <c r="J18" s="2"/>
      <c r="K18" s="2"/>
    </row>
    <row r="19" spans="1:16" s="2" customFormat="1" ht="15.75" thickBot="1" x14ac:dyDescent="0.3">
      <c r="D19" s="35"/>
      <c r="N19" s="30"/>
    </row>
    <row r="20" spans="1:16" customFormat="1" ht="19.5" thickBot="1" x14ac:dyDescent="0.35">
      <c r="A20" s="11" t="s">
        <v>58</v>
      </c>
      <c r="B20" s="12"/>
      <c r="C20" s="12"/>
      <c r="D20" s="12"/>
      <c r="E20" s="12"/>
      <c r="F20" s="12"/>
      <c r="G20" s="12"/>
      <c r="H20" s="12"/>
      <c r="I20" s="28"/>
      <c r="J20" s="44" t="s">
        <v>14</v>
      </c>
      <c r="K20" s="31" t="e">
        <f>(COUNTIF(N44:N75,1)-COUNTIF(N44:N75,-1))/COUNT(N44:N75)*100</f>
        <v>#DIV/0!</v>
      </c>
      <c r="M20" s="27"/>
      <c r="N20" s="30"/>
      <c r="O20" s="27"/>
      <c r="P20" s="27"/>
    </row>
    <row r="21" spans="1:16" customFormat="1" x14ac:dyDescent="0.25">
      <c r="K21" s="13"/>
      <c r="M21" s="27"/>
      <c r="N21" s="30"/>
      <c r="O21" s="27"/>
      <c r="P21" s="27"/>
    </row>
    <row r="22" spans="1:16" customFormat="1" x14ac:dyDescent="0.25">
      <c r="I22" s="1"/>
      <c r="K22" s="13"/>
      <c r="M22" s="27"/>
      <c r="N22" s="30"/>
      <c r="O22" s="27"/>
      <c r="P22" s="27"/>
    </row>
    <row r="23" spans="1:16" customFormat="1" x14ac:dyDescent="0.25">
      <c r="I23" s="1"/>
      <c r="K23" s="13"/>
      <c r="M23" s="27"/>
      <c r="N23" s="30"/>
      <c r="O23" s="27"/>
      <c r="P23" s="27"/>
    </row>
    <row r="24" spans="1:16" customFormat="1" x14ac:dyDescent="0.25">
      <c r="K24" s="13"/>
      <c r="N24" s="30"/>
    </row>
    <row r="25" spans="1:16" customFormat="1" x14ac:dyDescent="0.25">
      <c r="K25" s="13"/>
      <c r="N25" s="30"/>
    </row>
    <row r="26" spans="1:16" customFormat="1" x14ac:dyDescent="0.25">
      <c r="K26" s="13"/>
      <c r="N26" s="30"/>
    </row>
    <row r="27" spans="1:16" customFormat="1" x14ac:dyDescent="0.25">
      <c r="K27" s="13"/>
      <c r="N27" s="30"/>
    </row>
    <row r="28" spans="1:16" customFormat="1" x14ac:dyDescent="0.25">
      <c r="K28" s="13"/>
      <c r="N28" s="30"/>
    </row>
    <row r="29" spans="1:16" customFormat="1" x14ac:dyDescent="0.25">
      <c r="K29" s="13"/>
      <c r="N29" s="30"/>
    </row>
    <row r="30" spans="1:16" customFormat="1" x14ac:dyDescent="0.25">
      <c r="K30" s="13"/>
      <c r="N30" s="30"/>
    </row>
    <row r="31" spans="1:16" customFormat="1" x14ac:dyDescent="0.25">
      <c r="K31" s="13"/>
      <c r="N31" s="30"/>
    </row>
    <row r="32" spans="1:16" customFormat="1" x14ac:dyDescent="0.25">
      <c r="K32" s="13"/>
      <c r="N32" s="30"/>
    </row>
    <row r="33" spans="1:35" customFormat="1" x14ac:dyDescent="0.25">
      <c r="K33" s="13"/>
      <c r="N33" s="30"/>
    </row>
    <row r="34" spans="1:35" customFormat="1" x14ac:dyDescent="0.25">
      <c r="K34" s="13"/>
      <c r="N34" s="30"/>
    </row>
    <row r="35" spans="1:35" customFormat="1" x14ac:dyDescent="0.25">
      <c r="K35" s="13"/>
      <c r="N35" s="30"/>
    </row>
    <row r="36" spans="1:35" customFormat="1" x14ac:dyDescent="0.25">
      <c r="K36" s="13"/>
      <c r="N36" s="30"/>
    </row>
    <row r="37" spans="1:35" s="2" customFormat="1" x14ac:dyDescent="0.25">
      <c r="D37" s="35"/>
      <c r="N37" s="30"/>
    </row>
    <row r="38" spans="1:35" s="2" customFormat="1" x14ac:dyDescent="0.25">
      <c r="D38" s="35"/>
      <c r="N38" s="30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</row>
    <row r="39" spans="1:35" s="2" customFormat="1" x14ac:dyDescent="0.25">
      <c r="A39" s="32" t="s">
        <v>56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</row>
    <row r="40" spans="1:35" x14ac:dyDescent="0.25"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</row>
    <row r="41" spans="1:35" s="25" customFormat="1" ht="77.25" customHeight="1" x14ac:dyDescent="0.25">
      <c r="A41" s="16"/>
      <c r="B41" s="18" t="s">
        <v>22</v>
      </c>
      <c r="C41" s="18" t="s">
        <v>62</v>
      </c>
      <c r="D41" s="18" t="s">
        <v>23</v>
      </c>
      <c r="E41" s="17" t="s">
        <v>9</v>
      </c>
      <c r="F41" s="17" t="s">
        <v>10</v>
      </c>
      <c r="G41" s="17" t="s">
        <v>19</v>
      </c>
      <c r="H41" s="17" t="s">
        <v>4</v>
      </c>
      <c r="I41" s="17" t="s">
        <v>13</v>
      </c>
      <c r="J41" s="17" t="s">
        <v>20</v>
      </c>
      <c r="K41" s="18" t="s">
        <v>71</v>
      </c>
      <c r="L41" s="17" t="s">
        <v>61</v>
      </c>
      <c r="N41" s="30"/>
    </row>
    <row r="42" spans="1:35" s="25" customFormat="1" x14ac:dyDescent="0.25">
      <c r="B42" s="36" t="s">
        <v>63</v>
      </c>
      <c r="C42" s="36" t="s">
        <v>64</v>
      </c>
      <c r="D42" s="36" t="s">
        <v>65</v>
      </c>
      <c r="E42" s="36" t="s">
        <v>9</v>
      </c>
      <c r="F42" s="36" t="s">
        <v>10</v>
      </c>
      <c r="G42" s="36" t="s">
        <v>19</v>
      </c>
      <c r="H42" s="36" t="s">
        <v>4</v>
      </c>
      <c r="I42" s="36" t="s">
        <v>13</v>
      </c>
      <c r="J42" s="36" t="s">
        <v>20</v>
      </c>
      <c r="K42" s="36" t="s">
        <v>72</v>
      </c>
      <c r="L42" s="36"/>
      <c r="N42" s="30"/>
    </row>
    <row r="43" spans="1:35" s="25" customFormat="1" ht="18.75" x14ac:dyDescent="0.25">
      <c r="A43" s="4" t="s">
        <v>16</v>
      </c>
      <c r="B43" s="45" t="e">
        <f>AVERAGE(B44:B75)</f>
        <v>#DIV/0!</v>
      </c>
      <c r="C43" s="45">
        <f>COUNT(C44:C75)</f>
        <v>0</v>
      </c>
      <c r="D43" s="46" t="e">
        <f t="shared" ref="D43" si="0">AVERAGE(D44:D75)</f>
        <v>#DIV/0!</v>
      </c>
      <c r="E43" s="5" t="e">
        <f t="shared" ref="E43:L43" si="1">AVERAGE(E44:E75)</f>
        <v>#DIV/0!</v>
      </c>
      <c r="F43" s="5" t="e">
        <f t="shared" si="1"/>
        <v>#DIV/0!</v>
      </c>
      <c r="G43" s="5" t="e">
        <f t="shared" si="1"/>
        <v>#DIV/0!</v>
      </c>
      <c r="H43" s="5" t="e">
        <f t="shared" si="1"/>
        <v>#DIV/0!</v>
      </c>
      <c r="I43" s="5" t="e">
        <f t="shared" si="1"/>
        <v>#DIV/0!</v>
      </c>
      <c r="J43" s="5" t="e">
        <f t="shared" si="1"/>
        <v>#DIV/0!</v>
      </c>
      <c r="K43" s="6" t="e">
        <f t="shared" si="1"/>
        <v>#DIV/0!</v>
      </c>
      <c r="L43" s="5" t="e">
        <f t="shared" si="1"/>
        <v>#DIV/0!</v>
      </c>
      <c r="N43" s="30" t="s">
        <v>70</v>
      </c>
      <c r="O43" s="24" t="s">
        <v>66</v>
      </c>
    </row>
    <row r="44" spans="1:35" s="25" customFormat="1" x14ac:dyDescent="0.25">
      <c r="A44" s="9" t="s">
        <v>24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23" t="e">
        <f>AVERAGE(F44:K44,E44)</f>
        <v>#DIV/0!</v>
      </c>
      <c r="N44" s="30" t="str">
        <f>IF(K44="","",IF(K44&gt;=9,1,IF(K44&lt;=6,-1,0)))</f>
        <v/>
      </c>
      <c r="O44" s="22"/>
    </row>
    <row r="45" spans="1:35" s="25" customFormat="1" x14ac:dyDescent="0.25">
      <c r="A45" s="9" t="s">
        <v>25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23" t="e">
        <f>AVERAGE(F45:K45,E45)</f>
        <v>#DIV/0!</v>
      </c>
      <c r="N45" s="30" t="str">
        <f t="shared" ref="N45:N75" si="2">IF(K45="","",IF(K45&gt;=9,1,IF(K45&lt;=6,-1,0)))</f>
        <v/>
      </c>
      <c r="O45" s="22"/>
    </row>
    <row r="46" spans="1:35" s="25" customFormat="1" x14ac:dyDescent="0.25">
      <c r="A46" s="9" t="s">
        <v>26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23" t="e">
        <f>AVERAGE(F46:K46,E46)</f>
        <v>#DIV/0!</v>
      </c>
      <c r="N46" s="30" t="str">
        <f t="shared" si="2"/>
        <v/>
      </c>
      <c r="O46" s="22"/>
    </row>
    <row r="47" spans="1:35" s="25" customFormat="1" x14ac:dyDescent="0.25">
      <c r="A47" s="9" t="s">
        <v>27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23" t="e">
        <f>AVERAGE(F47:K47,E47)</f>
        <v>#DIV/0!</v>
      </c>
      <c r="N47" s="30" t="str">
        <f t="shared" si="2"/>
        <v/>
      </c>
      <c r="O47" s="22"/>
    </row>
    <row r="48" spans="1:35" s="25" customFormat="1" x14ac:dyDescent="0.25">
      <c r="A48" s="9" t="s">
        <v>28</v>
      </c>
      <c r="B48" s="14"/>
      <c r="C48" s="14"/>
      <c r="D48" s="14"/>
      <c r="E48" s="14"/>
      <c r="F48" s="14"/>
      <c r="G48" s="14"/>
      <c r="H48" s="14"/>
      <c r="I48" s="14"/>
      <c r="J48" s="15"/>
      <c r="K48" s="15"/>
      <c r="L48" s="23" t="e">
        <f>AVERAGE(F48:K48,E48)</f>
        <v>#DIV/0!</v>
      </c>
      <c r="N48" s="30" t="str">
        <f t="shared" si="2"/>
        <v/>
      </c>
      <c r="O48" s="22"/>
    </row>
    <row r="49" spans="1:15" s="25" customFormat="1" x14ac:dyDescent="0.25">
      <c r="A49" s="9" t="s">
        <v>29</v>
      </c>
      <c r="B49" s="14"/>
      <c r="C49" s="14"/>
      <c r="D49" s="14"/>
      <c r="E49" s="14"/>
      <c r="F49" s="14"/>
      <c r="G49" s="14"/>
      <c r="H49" s="14"/>
      <c r="I49" s="14"/>
      <c r="J49" s="15"/>
      <c r="K49" s="15"/>
      <c r="L49" s="23" t="e">
        <f>AVERAGE(F49:K49,E49)</f>
        <v>#DIV/0!</v>
      </c>
      <c r="N49" s="30" t="str">
        <f t="shared" si="2"/>
        <v/>
      </c>
      <c r="O49" s="22"/>
    </row>
    <row r="50" spans="1:15" s="25" customFormat="1" x14ac:dyDescent="0.25">
      <c r="A50" s="9" t="s">
        <v>30</v>
      </c>
      <c r="B50" s="14"/>
      <c r="C50" s="14"/>
      <c r="D50" s="14"/>
      <c r="E50" s="14"/>
      <c r="F50" s="14"/>
      <c r="G50" s="14"/>
      <c r="H50" s="14"/>
      <c r="I50" s="14"/>
      <c r="J50" s="15"/>
      <c r="K50" s="15"/>
      <c r="L50" s="23" t="e">
        <f>AVERAGE(F50:K50,E50)</f>
        <v>#DIV/0!</v>
      </c>
      <c r="N50" s="30" t="str">
        <f t="shared" si="2"/>
        <v/>
      </c>
      <c r="O50" s="22"/>
    </row>
    <row r="51" spans="1:15" s="25" customFormat="1" x14ac:dyDescent="0.25">
      <c r="A51" s="9" t="s">
        <v>31</v>
      </c>
      <c r="B51" s="14"/>
      <c r="C51" s="14"/>
      <c r="D51" s="14"/>
      <c r="E51" s="14"/>
      <c r="F51" s="14"/>
      <c r="G51" s="14"/>
      <c r="H51" s="14"/>
      <c r="I51" s="14"/>
      <c r="J51" s="15"/>
      <c r="K51" s="15"/>
      <c r="L51" s="23" t="e">
        <f>AVERAGE(F51:K51,E51)</f>
        <v>#DIV/0!</v>
      </c>
      <c r="N51" s="30" t="str">
        <f t="shared" si="2"/>
        <v/>
      </c>
      <c r="O51" s="22"/>
    </row>
    <row r="52" spans="1:15" s="25" customFormat="1" x14ac:dyDescent="0.25">
      <c r="A52" s="9" t="s">
        <v>32</v>
      </c>
      <c r="B52" s="14"/>
      <c r="C52" s="14"/>
      <c r="D52" s="14"/>
      <c r="E52" s="14"/>
      <c r="F52" s="14"/>
      <c r="G52" s="14"/>
      <c r="H52" s="14"/>
      <c r="I52" s="14"/>
      <c r="J52" s="15"/>
      <c r="K52" s="15"/>
      <c r="L52" s="23" t="e">
        <f>AVERAGE(F52:K52,E52)</f>
        <v>#DIV/0!</v>
      </c>
      <c r="N52" s="30" t="str">
        <f t="shared" si="2"/>
        <v/>
      </c>
      <c r="O52" s="22"/>
    </row>
    <row r="53" spans="1:15" s="25" customFormat="1" x14ac:dyDescent="0.25">
      <c r="A53" s="9" t="s">
        <v>33</v>
      </c>
      <c r="B53" s="14"/>
      <c r="C53" s="14"/>
      <c r="D53" s="14"/>
      <c r="E53" s="14"/>
      <c r="F53" s="14"/>
      <c r="G53" s="14"/>
      <c r="H53" s="14"/>
      <c r="I53" s="14"/>
      <c r="J53" s="15"/>
      <c r="K53" s="15"/>
      <c r="L53" s="23" t="e">
        <f>AVERAGE(F53:K53,E53)</f>
        <v>#DIV/0!</v>
      </c>
      <c r="N53" s="30" t="str">
        <f t="shared" si="2"/>
        <v/>
      </c>
      <c r="O53" s="22"/>
    </row>
    <row r="54" spans="1:15" s="25" customFormat="1" x14ac:dyDescent="0.25">
      <c r="A54" s="9" t="s">
        <v>34</v>
      </c>
      <c r="B54" s="14"/>
      <c r="C54" s="14"/>
      <c r="D54" s="14"/>
      <c r="E54" s="14"/>
      <c r="F54" s="14"/>
      <c r="G54" s="14"/>
      <c r="H54" s="14"/>
      <c r="I54" s="14"/>
      <c r="J54" s="15"/>
      <c r="K54" s="15"/>
      <c r="L54" s="23" t="e">
        <f>AVERAGE(F54:K54,E54)</f>
        <v>#DIV/0!</v>
      </c>
      <c r="N54" s="30" t="str">
        <f t="shared" si="2"/>
        <v/>
      </c>
      <c r="O54" s="22"/>
    </row>
    <row r="55" spans="1:15" s="25" customFormat="1" x14ac:dyDescent="0.25">
      <c r="A55" s="9" t="s">
        <v>35</v>
      </c>
      <c r="B55" s="14"/>
      <c r="C55" s="14"/>
      <c r="D55" s="14"/>
      <c r="E55" s="14"/>
      <c r="F55" s="14"/>
      <c r="G55" s="14"/>
      <c r="H55" s="14"/>
      <c r="I55" s="14"/>
      <c r="J55" s="15"/>
      <c r="K55" s="15"/>
      <c r="L55" s="23" t="e">
        <f>AVERAGE(F55:K55,E55)</f>
        <v>#DIV/0!</v>
      </c>
      <c r="N55" s="30" t="str">
        <f t="shared" si="2"/>
        <v/>
      </c>
      <c r="O55" s="22"/>
    </row>
    <row r="56" spans="1:15" s="25" customFormat="1" x14ac:dyDescent="0.25">
      <c r="A56" s="9" t="s">
        <v>36</v>
      </c>
      <c r="B56" s="14"/>
      <c r="C56" s="14"/>
      <c r="D56" s="14"/>
      <c r="E56" s="14"/>
      <c r="F56" s="14"/>
      <c r="G56" s="14"/>
      <c r="H56" s="14"/>
      <c r="I56" s="14"/>
      <c r="J56" s="15"/>
      <c r="K56" s="15"/>
      <c r="L56" s="23" t="e">
        <f>AVERAGE(F56:K56,E56)</f>
        <v>#DIV/0!</v>
      </c>
      <c r="N56" s="30" t="str">
        <f t="shared" si="2"/>
        <v/>
      </c>
      <c r="O56" s="22"/>
    </row>
    <row r="57" spans="1:15" s="25" customFormat="1" x14ac:dyDescent="0.25">
      <c r="A57" s="9" t="s">
        <v>37</v>
      </c>
      <c r="B57" s="14"/>
      <c r="C57" s="14"/>
      <c r="D57" s="14"/>
      <c r="E57" s="14"/>
      <c r="F57" s="14"/>
      <c r="G57" s="14"/>
      <c r="H57" s="14"/>
      <c r="I57" s="14"/>
      <c r="J57" s="15"/>
      <c r="K57" s="15"/>
      <c r="L57" s="23" t="e">
        <f>AVERAGE(F57:K57,E57)</f>
        <v>#DIV/0!</v>
      </c>
      <c r="N57" s="30" t="str">
        <f t="shared" si="2"/>
        <v/>
      </c>
      <c r="O57" s="22"/>
    </row>
    <row r="58" spans="1:15" s="25" customFormat="1" x14ac:dyDescent="0.25">
      <c r="A58" s="9" t="s">
        <v>38</v>
      </c>
      <c r="B58" s="14"/>
      <c r="C58" s="14"/>
      <c r="D58" s="14"/>
      <c r="E58" s="14"/>
      <c r="F58" s="14"/>
      <c r="G58" s="14"/>
      <c r="H58" s="14"/>
      <c r="I58" s="14"/>
      <c r="J58" s="15"/>
      <c r="K58" s="15"/>
      <c r="L58" s="23" t="e">
        <f>AVERAGE(F58:K58,E58)</f>
        <v>#DIV/0!</v>
      </c>
      <c r="N58" s="30" t="str">
        <f t="shared" si="2"/>
        <v/>
      </c>
      <c r="O58" s="22"/>
    </row>
    <row r="59" spans="1:15" s="25" customFormat="1" x14ac:dyDescent="0.25">
      <c r="A59" s="9" t="s">
        <v>39</v>
      </c>
      <c r="B59" s="14"/>
      <c r="C59" s="14"/>
      <c r="D59" s="14"/>
      <c r="E59" s="14"/>
      <c r="F59" s="14"/>
      <c r="G59" s="14"/>
      <c r="H59" s="14"/>
      <c r="I59" s="14"/>
      <c r="J59" s="15"/>
      <c r="K59" s="15"/>
      <c r="L59" s="23" t="e">
        <f>AVERAGE(F59:K59,E59)</f>
        <v>#DIV/0!</v>
      </c>
      <c r="N59" s="30" t="str">
        <f t="shared" si="2"/>
        <v/>
      </c>
      <c r="O59" s="22"/>
    </row>
    <row r="60" spans="1:15" s="25" customFormat="1" x14ac:dyDescent="0.25">
      <c r="A60" s="9" t="s">
        <v>40</v>
      </c>
      <c r="B60" s="14"/>
      <c r="C60" s="14"/>
      <c r="D60" s="14"/>
      <c r="E60" s="14"/>
      <c r="F60" s="14"/>
      <c r="G60" s="14"/>
      <c r="H60" s="14"/>
      <c r="I60" s="14"/>
      <c r="J60" s="15"/>
      <c r="K60" s="15"/>
      <c r="L60" s="23" t="e">
        <f>AVERAGE(F60:K60,E60)</f>
        <v>#DIV/0!</v>
      </c>
      <c r="N60" s="30" t="str">
        <f t="shared" si="2"/>
        <v/>
      </c>
      <c r="O60" s="22"/>
    </row>
    <row r="61" spans="1:15" s="25" customFormat="1" x14ac:dyDescent="0.25">
      <c r="A61" s="9" t="s">
        <v>41</v>
      </c>
      <c r="B61" s="14"/>
      <c r="C61" s="14"/>
      <c r="D61" s="14"/>
      <c r="E61" s="14"/>
      <c r="F61" s="14"/>
      <c r="G61" s="14"/>
      <c r="H61" s="14"/>
      <c r="I61" s="14"/>
      <c r="J61" s="15"/>
      <c r="K61" s="15"/>
      <c r="L61" s="23" t="e">
        <f>AVERAGE(F61:K61,E61)</f>
        <v>#DIV/0!</v>
      </c>
      <c r="N61" s="30" t="str">
        <f t="shared" si="2"/>
        <v/>
      </c>
      <c r="O61" s="22"/>
    </row>
    <row r="62" spans="1:15" s="25" customFormat="1" x14ac:dyDescent="0.25">
      <c r="A62" s="9" t="s">
        <v>42</v>
      </c>
      <c r="B62" s="14"/>
      <c r="C62" s="14"/>
      <c r="D62" s="14"/>
      <c r="E62" s="14"/>
      <c r="F62" s="14"/>
      <c r="G62" s="14"/>
      <c r="H62" s="14"/>
      <c r="I62" s="14"/>
      <c r="J62" s="15"/>
      <c r="K62" s="15"/>
      <c r="L62" s="23" t="e">
        <f>AVERAGE(F62:K62,E62)</f>
        <v>#DIV/0!</v>
      </c>
      <c r="N62" s="30" t="str">
        <f t="shared" si="2"/>
        <v/>
      </c>
      <c r="O62" s="22"/>
    </row>
    <row r="63" spans="1:15" s="25" customFormat="1" x14ac:dyDescent="0.25">
      <c r="A63" s="9" t="s">
        <v>43</v>
      </c>
      <c r="B63" s="14"/>
      <c r="C63" s="14"/>
      <c r="D63" s="14"/>
      <c r="E63" s="14"/>
      <c r="F63" s="14"/>
      <c r="G63" s="14"/>
      <c r="H63" s="14"/>
      <c r="I63" s="14"/>
      <c r="J63" s="15"/>
      <c r="K63" s="15"/>
      <c r="L63" s="23" t="e">
        <f>AVERAGE(F63:K63,E63)</f>
        <v>#DIV/0!</v>
      </c>
      <c r="N63" s="30" t="str">
        <f t="shared" si="2"/>
        <v/>
      </c>
      <c r="O63" s="22"/>
    </row>
    <row r="64" spans="1:15" s="25" customFormat="1" x14ac:dyDescent="0.25">
      <c r="A64" s="9" t="s">
        <v>44</v>
      </c>
      <c r="B64" s="14"/>
      <c r="C64" s="14"/>
      <c r="D64" s="14"/>
      <c r="E64" s="14"/>
      <c r="F64" s="14"/>
      <c r="G64" s="14"/>
      <c r="H64" s="14"/>
      <c r="I64" s="14"/>
      <c r="J64" s="15"/>
      <c r="K64" s="15"/>
      <c r="L64" s="23" t="e">
        <f>AVERAGE(F64:K64,E64)</f>
        <v>#DIV/0!</v>
      </c>
      <c r="N64" s="30" t="str">
        <f t="shared" si="2"/>
        <v/>
      </c>
      <c r="O64" s="22"/>
    </row>
    <row r="65" spans="1:15" s="25" customFormat="1" x14ac:dyDescent="0.25">
      <c r="A65" s="9" t="s">
        <v>45</v>
      </c>
      <c r="B65" s="14"/>
      <c r="C65" s="14"/>
      <c r="D65" s="14"/>
      <c r="E65" s="14"/>
      <c r="F65" s="14"/>
      <c r="G65" s="14"/>
      <c r="H65" s="14"/>
      <c r="I65" s="14"/>
      <c r="J65" s="15"/>
      <c r="K65" s="15"/>
      <c r="L65" s="23" t="e">
        <f>AVERAGE(F65:K65,E65)</f>
        <v>#DIV/0!</v>
      </c>
      <c r="N65" s="30" t="str">
        <f t="shared" si="2"/>
        <v/>
      </c>
      <c r="O65" s="22"/>
    </row>
    <row r="66" spans="1:15" s="25" customFormat="1" x14ac:dyDescent="0.25">
      <c r="A66" s="9" t="s">
        <v>46</v>
      </c>
      <c r="B66" s="14"/>
      <c r="C66" s="14"/>
      <c r="D66" s="14"/>
      <c r="E66" s="14"/>
      <c r="F66" s="14"/>
      <c r="G66" s="14"/>
      <c r="H66" s="14"/>
      <c r="I66" s="14"/>
      <c r="J66" s="15"/>
      <c r="K66" s="15"/>
      <c r="L66" s="23" t="e">
        <f>AVERAGE(F66:K66,E66)</f>
        <v>#DIV/0!</v>
      </c>
      <c r="N66" s="30" t="str">
        <f t="shared" si="2"/>
        <v/>
      </c>
      <c r="O66" s="22"/>
    </row>
    <row r="67" spans="1:15" s="25" customFormat="1" x14ac:dyDescent="0.25">
      <c r="A67" s="9" t="s">
        <v>47</v>
      </c>
      <c r="B67" s="14"/>
      <c r="C67" s="14"/>
      <c r="D67" s="14"/>
      <c r="E67" s="14"/>
      <c r="F67" s="14"/>
      <c r="G67" s="14"/>
      <c r="H67" s="14"/>
      <c r="I67" s="14"/>
      <c r="J67" s="15"/>
      <c r="K67" s="15"/>
      <c r="L67" s="23" t="e">
        <f>AVERAGE(F67:K67,E67)</f>
        <v>#DIV/0!</v>
      </c>
      <c r="N67" s="30" t="str">
        <f t="shared" si="2"/>
        <v/>
      </c>
      <c r="O67" s="22"/>
    </row>
    <row r="68" spans="1:15" s="25" customFormat="1" x14ac:dyDescent="0.25">
      <c r="A68" s="9" t="s">
        <v>48</v>
      </c>
      <c r="B68" s="14"/>
      <c r="C68" s="14"/>
      <c r="D68" s="14"/>
      <c r="E68" s="14"/>
      <c r="F68" s="14"/>
      <c r="G68" s="14"/>
      <c r="H68" s="14"/>
      <c r="I68" s="14"/>
      <c r="J68" s="15"/>
      <c r="K68" s="15"/>
      <c r="L68" s="23" t="e">
        <f>AVERAGE(F68:K68,E68)</f>
        <v>#DIV/0!</v>
      </c>
      <c r="N68" s="30" t="str">
        <f t="shared" si="2"/>
        <v/>
      </c>
      <c r="O68" s="22"/>
    </row>
    <row r="69" spans="1:15" s="25" customFormat="1" x14ac:dyDescent="0.25">
      <c r="A69" s="9" t="s">
        <v>49</v>
      </c>
      <c r="B69" s="14"/>
      <c r="C69" s="14"/>
      <c r="D69" s="14"/>
      <c r="E69" s="14"/>
      <c r="F69" s="14"/>
      <c r="G69" s="14"/>
      <c r="H69" s="14"/>
      <c r="I69" s="14"/>
      <c r="J69" s="15"/>
      <c r="K69" s="15"/>
      <c r="L69" s="23" t="e">
        <f>AVERAGE(F69:K69,E69)</f>
        <v>#DIV/0!</v>
      </c>
      <c r="N69" s="30" t="str">
        <f t="shared" si="2"/>
        <v/>
      </c>
      <c r="O69" s="22"/>
    </row>
    <row r="70" spans="1:15" s="25" customFormat="1" x14ac:dyDescent="0.25">
      <c r="A70" s="9" t="s">
        <v>50</v>
      </c>
      <c r="B70" s="14"/>
      <c r="C70" s="14"/>
      <c r="D70" s="14"/>
      <c r="E70" s="14"/>
      <c r="F70" s="14"/>
      <c r="G70" s="14"/>
      <c r="H70" s="14"/>
      <c r="I70" s="14"/>
      <c r="J70" s="15"/>
      <c r="K70" s="15"/>
      <c r="L70" s="23" t="e">
        <f>AVERAGE(F70:K70,E70)</f>
        <v>#DIV/0!</v>
      </c>
      <c r="N70" s="30" t="str">
        <f t="shared" si="2"/>
        <v/>
      </c>
      <c r="O70" s="22"/>
    </row>
    <row r="71" spans="1:15" s="25" customFormat="1" x14ac:dyDescent="0.25">
      <c r="A71" s="9" t="s">
        <v>51</v>
      </c>
      <c r="B71" s="14"/>
      <c r="C71" s="14"/>
      <c r="D71" s="14"/>
      <c r="E71" s="14"/>
      <c r="F71" s="14"/>
      <c r="G71" s="14"/>
      <c r="H71" s="14"/>
      <c r="I71" s="14"/>
      <c r="J71" s="15"/>
      <c r="K71" s="15"/>
      <c r="L71" s="23" t="e">
        <f>AVERAGE(F71:K71,E71)</f>
        <v>#DIV/0!</v>
      </c>
      <c r="N71" s="30" t="str">
        <f t="shared" si="2"/>
        <v/>
      </c>
      <c r="O71" s="22"/>
    </row>
    <row r="72" spans="1:15" s="25" customFormat="1" x14ac:dyDescent="0.25">
      <c r="A72" s="9" t="s">
        <v>52</v>
      </c>
      <c r="B72" s="14"/>
      <c r="C72" s="14"/>
      <c r="D72" s="14"/>
      <c r="E72" s="14"/>
      <c r="F72" s="14"/>
      <c r="G72" s="14"/>
      <c r="H72" s="14"/>
      <c r="I72" s="14"/>
      <c r="J72" s="15"/>
      <c r="K72" s="15"/>
      <c r="L72" s="23" t="e">
        <f>AVERAGE(F72:K72,E72)</f>
        <v>#DIV/0!</v>
      </c>
      <c r="N72" s="30" t="str">
        <f t="shared" si="2"/>
        <v/>
      </c>
      <c r="O72" s="22"/>
    </row>
    <row r="73" spans="1:15" s="25" customFormat="1" x14ac:dyDescent="0.25">
      <c r="A73" s="9" t="s">
        <v>53</v>
      </c>
      <c r="B73" s="14"/>
      <c r="C73" s="14"/>
      <c r="D73" s="14"/>
      <c r="E73" s="14"/>
      <c r="F73" s="14"/>
      <c r="G73" s="14"/>
      <c r="H73" s="14"/>
      <c r="I73" s="14"/>
      <c r="J73" s="15"/>
      <c r="K73" s="15"/>
      <c r="L73" s="23" t="e">
        <f>AVERAGE(F73:K73,E73)</f>
        <v>#DIV/0!</v>
      </c>
      <c r="N73" s="30" t="str">
        <f t="shared" si="2"/>
        <v/>
      </c>
      <c r="O73" s="22"/>
    </row>
    <row r="74" spans="1:15" s="25" customFormat="1" x14ac:dyDescent="0.25">
      <c r="A74" s="9" t="s">
        <v>54</v>
      </c>
      <c r="B74" s="14"/>
      <c r="C74" s="14"/>
      <c r="D74" s="14"/>
      <c r="E74" s="14"/>
      <c r="F74" s="14"/>
      <c r="G74" s="14"/>
      <c r="H74" s="14"/>
      <c r="I74" s="14"/>
      <c r="J74" s="15"/>
      <c r="K74" s="15"/>
      <c r="L74" s="23" t="e">
        <f>AVERAGE(F74:K74,E74)</f>
        <v>#DIV/0!</v>
      </c>
      <c r="N74" s="30" t="str">
        <f t="shared" si="2"/>
        <v/>
      </c>
      <c r="O74" s="22"/>
    </row>
    <row r="75" spans="1:15" s="25" customFormat="1" x14ac:dyDescent="0.25">
      <c r="A75" s="9" t="s">
        <v>55</v>
      </c>
      <c r="B75" s="14"/>
      <c r="C75" s="14"/>
      <c r="D75" s="14"/>
      <c r="E75" s="14"/>
      <c r="F75" s="14"/>
      <c r="G75" s="14"/>
      <c r="H75" s="14"/>
      <c r="I75" s="14"/>
      <c r="J75" s="15"/>
      <c r="K75" s="15"/>
      <c r="L75" s="23" t="e">
        <f>AVERAGE(F75:K75,E75)</f>
        <v>#DIV/0!</v>
      </c>
      <c r="N75" s="30" t="str">
        <f t="shared" si="2"/>
        <v/>
      </c>
      <c r="O75" s="22"/>
    </row>
    <row r="76" spans="1:15" s="25" customFormat="1" x14ac:dyDescent="0.25">
      <c r="D76" s="35"/>
      <c r="N76" s="30"/>
    </row>
    <row r="77" spans="1:15" s="25" customFormat="1" x14ac:dyDescent="0.25">
      <c r="D77" s="35"/>
      <c r="N77" s="30"/>
    </row>
    <row r="78" spans="1:15" s="25" customFormat="1" x14ac:dyDescent="0.25">
      <c r="D78" s="35"/>
      <c r="N78" s="30"/>
    </row>
    <row r="79" spans="1:15" x14ac:dyDescent="0.25">
      <c r="A79" s="40" t="s">
        <v>57</v>
      </c>
      <c r="B79" s="40"/>
    </row>
    <row r="80" spans="1:15" ht="66" customHeight="1" x14ac:dyDescent="0.25">
      <c r="A80" s="47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9"/>
    </row>
  </sheetData>
  <dataConsolidate/>
  <mergeCells count="11">
    <mergeCell ref="A80:L80"/>
    <mergeCell ref="B7:J7"/>
    <mergeCell ref="B16:I16"/>
    <mergeCell ref="A79:B79"/>
    <mergeCell ref="B13:I13"/>
    <mergeCell ref="B10:I10"/>
    <mergeCell ref="B11:I11"/>
    <mergeCell ref="B12:I12"/>
    <mergeCell ref="B14:I14"/>
    <mergeCell ref="B15:I15"/>
    <mergeCell ref="B8:J8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Course Feedback</vt:lpstr>
      <vt:lpstr>StartDate</vt:lpstr>
      <vt:lpstr>Teams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Heymann, Juergen</dc:creator>
  <cp:lastModifiedBy>Heymann, Juergen</cp:lastModifiedBy>
  <dcterms:created xsi:type="dcterms:W3CDTF">2006-09-21T08:52:22Z</dcterms:created>
  <dcterms:modified xsi:type="dcterms:W3CDTF">2016-03-04T16:29:46Z</dcterms:modified>
</cp:coreProperties>
</file>