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<sst xmlns="http://schemas.openxmlformats.org/spreadsheetml/2006/main" count="22" uniqueCount="20">
  <si>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Caller</t>
  </si>
  <si>
    <t xml:space="preserve">Function Name</t>
  </si>
  <si>
    <t xml:space="preserve">Gas Price (Eth)</t>
  </si>
  <si>
    <t xml:space="preserve">Avg Gas Price (Eth)</t>
  </si>
  <si>
    <t xml:space="preserve">Gas Usage by Txn.</t>
  </si>
  <si>
    <t xml:space="preserve">Transaction Fees (Eth)</t>
  </si>
  <si>
    <t xml:space="preserve">Transaction Fees (Dollar)</t>
  </si>
  <si>
    <t xml:space="preserve">Avg Transaction Latency (Sec)</t>
  </si>
  <si>
    <t xml:space="preserve">Transaction Hash</t>
  </si>
  <si>
    <t xml:space="preserve">(1 Eth =  3831.140006 Dollar as on 02.06.24)</t>
  </si>
  <si>
    <t xml:space="preserve">VC</t>
  </si>
  <si>
    <t xml:space="preserve">timeStampAppl</t>
  </si>
  <si>
    <t xml:space="preserve">0xe8ecb5edfd7036a6fd6987a119b029ce46b067b8ccbf8dd06bd6682f0c75582f</t>
  </si>
  <si>
    <t xml:space="preserve">Govt</t>
  </si>
  <si>
    <t xml:space="preserve">applHash</t>
  </si>
  <si>
    <t xml:space="preserve">0xfc8b0b3c277f3b4da451e471d448c72bbc922e90e497729103503ca096a4dcd8</t>
  </si>
  <si>
    <t xml:space="preserve">decideOnAcceptanceHash</t>
  </si>
  <si>
    <t xml:space="preserve">0x87e7a50653b7fc8f5fd8f9d7d46037ea9e4804649b0a50be41fc88823b31376a</t>
  </si>
  <si>
    <t xml:space="preserve">decideOnAcceptanceAppl</t>
  </si>
  <si>
    <t xml:space="preserve">0xfafe017c8b2ba7f825112fb873bda503a422cf7f10a9db59f3fc11915c22c059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</si>
</sst>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color rgb="FF55308D"/>
      <name val="Arial"/>
      <family val="2"/>
      <charset val="1"/>
    </font>
    <font>
      <b val="true"/>
      <sz val="10"/>
      <color rgb="FF55308D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1" width="26.12"/>
    <col collapsed="false" customWidth="true" hidden="false" outlineLevel="0" max="3" min="3" style="1" width="19.31"/>
    <col collapsed="false" customWidth="true" hidden="false" outlineLevel="0" max="4" min="4" style="1" width="18.89"/>
    <col collapsed="false" customWidth="true" hidden="false" outlineLevel="0" max="5" min="5" style="1" width="20.56"/>
    <col collapsed="false" customWidth="true" hidden="false" outlineLevel="0" max="6" min="6" style="1" width="22.51"/>
    <col collapsed="false" customWidth="true" hidden="false" outlineLevel="0" max="7" min="7" style="1" width="38.2"/>
    <col collapsed="false" customWidth="true" hidden="false" outlineLevel="0" max="8" min="8" style="1" width="26.81"/>
    <col collapsed="false" customWidth="true" hidden="false" outlineLevel="0" max="9" min="9" style="1" width="67.11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4" t="s">
        <v>9</v>
      </c>
      <c r="H2" s="3"/>
    </row>
    <row r="3" customFormat="false" ht="12.8" hidden="false" customHeight="false" outlineLevel="0" collapsed="false">
      <c r="A3" s="5"/>
      <c r="B3" s="5"/>
      <c r="C3" s="5"/>
      <c r="D3" s="5"/>
    </row>
    <row r="4" customFormat="false" ht="12.8" hidden="false" customHeight="false" outlineLevel="0" collapsed="false">
      <c r="A4" s="1" t="s">
        <v>10</v>
      </c>
      <c r="B4" s="6" t="s">
        <v>11</v>
      </c>
      <c r="C4" s="6" t="n">
        <v>3.121637552E-008</v>
      </c>
      <c r="D4" s="6" t="n">
        <f aca="false">AVERAGE(C4:C7)</f>
        <v>3.042282375575E-008</v>
      </c>
      <c r="E4" s="6" t="n">
        <v>126522</v>
      </c>
      <c r="F4" s="6" t="n">
        <f aca="false">PRODUCT(E4,D4)</f>
        <v>0.003849156507225</v>
      </c>
      <c r="G4" s="7" t="n">
        <f aca="false">PRODUCT(3831.140006,F4)</f>
        <v>14.7466574841849</v>
      </c>
      <c r="H4" s="7" t="n">
        <v>23</v>
      </c>
      <c r="I4" s="6" t="s">
        <v>12</v>
      </c>
    </row>
    <row r="5" customFormat="false" ht="12.8" hidden="false" customHeight="false" outlineLevel="0" collapsed="false">
      <c r="A5" s="1" t="s">
        <v>13</v>
      </c>
      <c r="B5" s="6" t="s">
        <v>14</v>
      </c>
      <c r="C5" s="6" t="n">
        <v>3.1847098602E-008</v>
      </c>
      <c r="D5" s="6"/>
      <c r="E5" s="6" t="n">
        <v>90171</v>
      </c>
      <c r="F5" s="7" t="n">
        <f aca="false">PRODUCT(E5,D4)</f>
        <v>0.00274325644087973</v>
      </c>
      <c r="G5" s="7" t="n">
        <f aca="false">PRODUCT(3831.140006,F5)</f>
        <v>10.5097994973715</v>
      </c>
      <c r="H5" s="7" t="n">
        <v>12</v>
      </c>
      <c r="I5" s="6" t="s">
        <v>15</v>
      </c>
    </row>
    <row r="6" customFormat="false" ht="12.8" hidden="false" customHeight="false" outlineLevel="0" collapsed="false">
      <c r="A6" s="1" t="s">
        <v>10</v>
      </c>
      <c r="B6" s="6" t="s">
        <v>16</v>
      </c>
      <c r="C6" s="6" t="n">
        <v>3.1043343157E-008</v>
      </c>
      <c r="D6" s="6"/>
      <c r="E6" s="6" t="n">
        <v>153808</v>
      </c>
      <c r="F6" s="7" t="n">
        <f aca="false">PRODUCT(E6,D4)</f>
        <v>0.0046792736762244</v>
      </c>
      <c r="G6" s="7" t="n">
        <f aca="false">PRODUCT(3831.140006,F6)</f>
        <v>17.926952580006</v>
      </c>
      <c r="H6" s="7" t="n">
        <v>9</v>
      </c>
      <c r="I6" s="6" t="s">
        <v>17</v>
      </c>
    </row>
    <row r="7" customFormat="false" ht="12.8" hidden="false" customHeight="false" outlineLevel="0" collapsed="false">
      <c r="A7" s="1" t="s">
        <v>13</v>
      </c>
      <c r="B7" s="6" t="s">
        <v>18</v>
      </c>
      <c r="C7" s="6" t="n">
        <v>2.7584477744E-008</v>
      </c>
      <c r="D7" s="6"/>
      <c r="E7" s="6" t="n">
        <v>183545</v>
      </c>
      <c r="F7" s="7" t="n">
        <f aca="false">PRODUCT(E7,D4)</f>
        <v>0.00558395718624913</v>
      </c>
      <c r="G7" s="7" t="n">
        <f aca="false">PRODUCT(3831.140006,F7)</f>
        <v>21.3929217680302</v>
      </c>
      <c r="H7" s="7" t="n">
        <v>10</v>
      </c>
      <c r="I7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2024-04-12T15:40:05Z</dcterms:created>
  <dc:creator/>
  <dc:description/>
  <dc:language>en-IN</dc:language>
  <cp:lastModifiedBy/>
  <dcterms:modified xsi:type="dcterms:W3CDTF">2024-06-04T22:02:35Z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