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<sst xmlns="http://schemas.openxmlformats.org/spreadsheetml/2006/main" count="28" uniqueCount="24">
  <si>
    <t xml:space="preserve">Caller</t>
  </si>
  <si>
    <t xml:space="preserve">Function Name</t>
  </si>
  <si>
    <t xml:space="preserve">Gas Price (Eth)</t>
  </si>
  <si>
    <t xml:space="preserve">Avg Gas Price (Dollar)</t>
  </si>
  <si>
    <t xml:space="preserve">Gas Usage by Txn.</t>
  </si>
  <si>
    <t xml:space="preserve">Transaction Fees (Eth)</t>
  </si>
  <si>
    <t xml:space="preserve">Transaction Fees (Dollar)</t>
  </si>
  <si>
    <t xml:space="preserve">Avg Transaction Latency (Sec)</t>
  </si>
  <si>
    <t xml:space="preserve">Transaction Hash</t>
  </si>
  <si>
    <t xml:space="preserve">(1 Eth =  3831.140006 Dollar as on 02.06.24)</t>
  </si>
  <si>
    <t xml:space="preserve">C</t>
  </si>
  <si>
    <t xml:space="preserve">initiateVPApplAndlockMoney</t>
  </si>
  <si>
    <t xml:space="preserve">0x187b4e29d011ff091e5e0baf99dce848c8308f2b96c898b493bff74f9360d826</t>
  </si>
  <si>
    <t xml:space="preserve">Govt</t>
  </si>
  <si>
    <t xml:space="preserve">lockMoneyByGovt</t>
  </si>
  <si>
    <t xml:space="preserve">0xe719280c6013622edeb893100cfe2432bdfecab1a14306dc0144a247f7a37f62</t>
  </si>
  <si>
    <t xml:space="preserve">sendVaccinationProof</t>
  </si>
  <si>
    <t xml:space="preserve">0x094fea63771fff24b69a890d1610ccdab4e5a2d157900dcfdcc46e5c1596dc7e</t>
  </si>
  <si>
    <t xml:space="preserve">sendConsent1</t>
  </si>
  <si>
    <t xml:space="preserve">0x1d6bd2f6aad3f3313cc4e1c2ca44bddab67750f6314a79f752525afb274e9ad6</t>
  </si>
  <si>
    <t xml:space="preserve">sendConsent2</t>
  </si>
  <si>
    <t xml:space="preserve">0x0f1085f98b0a1653d8041c50dbec4a04176fb2e8262d40c2a8ce62b427d875e7</t>
  </si>
  <si>
    <t xml:space="preserve">uploadVPInfo</t>
  </si>
  <si>
    <t xml:space="preserve">0xbd706887cae19106fa9e0a93693c97d001eda03b8dcbe3cd8530b2c3ae568f3d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</si>
</sst>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color rgb="FF55308D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9.72"/>
    <col collapsed="false" customWidth="true" hidden="false" outlineLevel="0" max="2" min="2" style="1" width="26.25"/>
    <col collapsed="false" customWidth="true" hidden="false" outlineLevel="0" max="3" min="3" style="1" width="15.84"/>
    <col collapsed="false" customWidth="true" hidden="false" outlineLevel="0" max="4" min="4" style="1" width="21.11"/>
    <col collapsed="false" customWidth="true" hidden="false" outlineLevel="0" max="5" min="5" style="1" width="18.61"/>
    <col collapsed="false" customWidth="true" hidden="false" outlineLevel="0" max="6" min="6" style="1" width="21.54"/>
    <col collapsed="false" customWidth="true" hidden="false" outlineLevel="0" max="7" min="7" style="1" width="38.9"/>
    <col collapsed="false" customWidth="true" hidden="false" outlineLevel="0" max="8" min="8" style="1" width="27"/>
    <col collapsed="false" customWidth="true" hidden="false" outlineLevel="0" max="9" min="9" style="1" width="76.22"/>
    <col collapsed="false" customWidth="false" hidden="false" outlineLevel="0" max="1024" min="10" style="1" width="11.57"/>
    <col collapsed="false" customWidth="false" hidden="false" outlineLevel="0" max="16384" min="1025" style="2" width="11.5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="1" customFormat="true" ht="12.8" hidden="false" customHeight="false" outlineLevel="0" collapsed="false">
      <c r="A2" s="4"/>
      <c r="B2" s="4"/>
      <c r="C2" s="4"/>
      <c r="D2" s="4"/>
      <c r="E2" s="4"/>
      <c r="F2" s="4"/>
      <c r="G2" s="5" t="s">
        <v>9</v>
      </c>
    </row>
    <row r="3" customFormat="false" ht="12.8" hidden="false" customHeight="false" outlineLevel="0" collapsed="false">
      <c r="A3" s="4"/>
      <c r="B3" s="4"/>
      <c r="C3" s="4"/>
      <c r="D3" s="4"/>
    </row>
    <row r="4" customFormat="false" ht="12.8" hidden="false" customHeight="false" outlineLevel="0" collapsed="false">
      <c r="A4" s="1" t="s">
        <v>10</v>
      </c>
      <c r="B4" s="6" t="s">
        <v>11</v>
      </c>
      <c r="C4" s="7" t="n">
        <v>7.3021321235E-008</v>
      </c>
      <c r="D4" s="6" t="n">
        <f aca="false">AVERAGE(C4:C9)</f>
        <v>5.96149009906667E-008</v>
      </c>
      <c r="E4" s="7" t="n">
        <v>241375</v>
      </c>
      <c r="F4" s="8" t="n">
        <f aca="false">PRODUCT(0.0000000596149009906667,E4)</f>
        <v>0.0143895467266222</v>
      </c>
      <c r="G4" s="8" t="n">
        <f aca="false">PRODUCT(3831.140006,F4)</f>
        <v>55.1283681325686</v>
      </c>
      <c r="H4" s="8" t="n">
        <v>12</v>
      </c>
      <c r="I4" s="7" t="s">
        <v>12</v>
      </c>
    </row>
    <row r="5" customFormat="false" ht="12.8" hidden="false" customHeight="false" outlineLevel="0" collapsed="false">
      <c r="A5" s="1" t="s">
        <v>13</v>
      </c>
      <c r="B5" s="6" t="s">
        <v>14</v>
      </c>
      <c r="C5" s="7" t="n">
        <v>6.8044267892E-008</v>
      </c>
      <c r="D5" s="6"/>
      <c r="E5" s="7" t="n">
        <v>129393</v>
      </c>
      <c r="F5" s="8" t="n">
        <f aca="false">PRODUCT(0.0000000596149009906667,E5)</f>
        <v>0.00771375088388534</v>
      </c>
      <c r="G5" s="8" t="n">
        <f aca="false">PRODUCT(3831.140006,F5)</f>
        <v>29.552459607571</v>
      </c>
      <c r="H5" s="8" t="n">
        <v>11</v>
      </c>
      <c r="I5" s="7" t="s">
        <v>15</v>
      </c>
    </row>
    <row r="6" customFormat="false" ht="12.8" hidden="false" customHeight="false" outlineLevel="0" collapsed="false">
      <c r="A6" s="1" t="s">
        <v>10</v>
      </c>
      <c r="B6" s="1" t="s">
        <v>16</v>
      </c>
      <c r="C6" s="7" t="n">
        <v>6.2280079477E-008</v>
      </c>
      <c r="E6" s="7" t="n">
        <v>197886</v>
      </c>
      <c r="F6" s="8" t="n">
        <f aca="false">PRODUCT(0.0000000596149009906667,E6)</f>
        <v>0.0117969542974391</v>
      </c>
      <c r="G6" s="8" t="n">
        <f aca="false">PRODUCT(3831.140006,F6)</f>
        <v>45.1957835578724</v>
      </c>
      <c r="H6" s="8" t="n">
        <v>12</v>
      </c>
      <c r="I6" s="7" t="s">
        <v>17</v>
      </c>
    </row>
    <row r="7" customFormat="false" ht="12.8" hidden="false" customHeight="false" outlineLevel="0" collapsed="false">
      <c r="A7" s="1" t="s">
        <v>13</v>
      </c>
      <c r="B7" s="1" t="s">
        <v>18</v>
      </c>
      <c r="C7" s="7" t="n">
        <v>5.9258090673E-008</v>
      </c>
      <c r="E7" s="7" t="n">
        <v>149817</v>
      </c>
      <c r="F7" s="8" t="n">
        <f aca="false">PRODUCT(0.0000000596149009906667,E7)</f>
        <v>0.00893132562171871</v>
      </c>
      <c r="G7" s="8" t="n">
        <f aca="false">PRODUCT(3831.140006,F7)</f>
        <v>34.2171588959794</v>
      </c>
      <c r="H7" s="8" t="n">
        <v>15</v>
      </c>
      <c r="I7" s="7" t="s">
        <v>19</v>
      </c>
    </row>
    <row r="8" customFormat="false" ht="12.8" hidden="false" customHeight="false" outlineLevel="0" collapsed="false">
      <c r="A8" s="1" t="s">
        <v>13</v>
      </c>
      <c r="B8" s="1" t="s">
        <v>20</v>
      </c>
      <c r="C8" s="7" t="n">
        <v>5.1877689172E-008</v>
      </c>
      <c r="E8" s="7" t="n">
        <v>149608</v>
      </c>
      <c r="F8" s="8" t="n">
        <f aca="false">PRODUCT(0.0000000596149009906667,E8)</f>
        <v>0.00891886610741166</v>
      </c>
      <c r="G8" s="8" t="n">
        <f aca="false">PRODUCT(3831.140006,F8)</f>
        <v>34.1694247522623</v>
      </c>
      <c r="H8" s="1" t="n">
        <v>7</v>
      </c>
      <c r="I8" s="7" t="s">
        <v>21</v>
      </c>
    </row>
    <row r="9" customFormat="false" ht="12.8" hidden="false" customHeight="false" outlineLevel="0" collapsed="false">
      <c r="A9" s="1" t="s">
        <v>13</v>
      </c>
      <c r="B9" s="1" t="s">
        <v>22</v>
      </c>
      <c r="C9" s="7" t="n">
        <v>4.3207957495E-008</v>
      </c>
      <c r="E9" s="7" t="n">
        <v>830118</v>
      </c>
      <c r="F9" s="8" t="n">
        <f aca="false">PRODUCT(0.0000000596149009906667,E9)</f>
        <v>0.0494874023805703</v>
      </c>
      <c r="G9" s="8" t="n">
        <f aca="false">PRODUCT(3831.140006,F9)</f>
        <v>189.593167053222</v>
      </c>
      <c r="H9" s="1" t="n">
        <v>5</v>
      </c>
      <c r="I9" s="7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2024-04-12T15:40:05Z</dcterms:created>
  <dc:creator/>
  <dc:description/>
  <dc:language>en-IN</dc:language>
  <cp:lastModifiedBy/>
  <dcterms:modified xsi:type="dcterms:W3CDTF">2024-06-05T18:42:28Z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