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DEBIDO\"/>
    </mc:Choice>
  </mc:AlternateContent>
  <bookViews>
    <workbookView xWindow="0" yWindow="0" windowWidth="20460" windowHeight="7035" activeTab="2"/>
  </bookViews>
  <sheets>
    <sheet name="Table" sheetId="1" r:id="rId1"/>
    <sheet name="pivot table" sheetId="6" r:id="rId2"/>
    <sheet name="Dashboard" sheetId="4" r:id="rId3"/>
  </sheets>
  <definedNames>
    <definedName name="Slicer_Channel">#N/A</definedName>
    <definedName name="Slicer_Month">#N/A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5" i="1" l="1"/>
</calcChain>
</file>

<file path=xl/sharedStrings.xml><?xml version="1.0" encoding="utf-8"?>
<sst xmlns="http://schemas.openxmlformats.org/spreadsheetml/2006/main" count="2856" uniqueCount="818">
  <si>
    <t>Transaction Date</t>
  </si>
  <si>
    <t>Description</t>
  </si>
  <si>
    <t>Balance</t>
  </si>
  <si>
    <t>Channel</t>
  </si>
  <si>
    <t>Transaction Reference</t>
  </si>
  <si>
    <t>Debit</t>
  </si>
  <si>
    <t>Credit</t>
  </si>
  <si>
    <t>Month</t>
  </si>
  <si>
    <t>total_balance</t>
  </si>
  <si>
    <t>Opening Balance</t>
  </si>
  <si>
    <t>E-Channel</t>
  </si>
  <si>
    <t>January</t>
  </si>
  <si>
    <t>Transfer from TRUELOVE EJIOFOR</t>
  </si>
  <si>
    <t>240103069644885285</t>
  </si>
  <si>
    <t>Transfer to SULEIMAN BALAGI GIMBA</t>
  </si>
  <si>
    <t>240103189754499318</t>
  </si>
  <si>
    <t>Transfer from DEBORAH ENEHI APOCHI</t>
  </si>
  <si>
    <t>240105063546957449</t>
  </si>
  <si>
    <t>Transfer to SAMSON OLOFU EBUTE</t>
  </si>
  <si>
    <t>240106019094506110</t>
  </si>
  <si>
    <t>240107065546146803</t>
  </si>
  <si>
    <t>Transfer to SILAS ENEMONA MOMOH</t>
  </si>
  <si>
    <t>240107015601170645</t>
  </si>
  <si>
    <t>Transfer to sunday junior joseph</t>
  </si>
  <si>
    <t>240107186434743783</t>
  </si>
  <si>
    <t>240108069145118290</t>
  </si>
  <si>
    <t>Transfer to MARYAM HUSSAINI-MOMOH</t>
  </si>
  <si>
    <t>240108019122365310</t>
  </si>
  <si>
    <t>Airtime</t>
  </si>
  <si>
    <t>240108109184122468</t>
  </si>
  <si>
    <t>240109065076772486</t>
  </si>
  <si>
    <t>Transfer to DataStation Telecommunication Enterprise -Deb</t>
  </si>
  <si>
    <t>240109025092641052</t>
  </si>
  <si>
    <t>240109105949405628</t>
  </si>
  <si>
    <t>Transfer from AMEH JOHN EKOJA</t>
  </si>
  <si>
    <t>240109018154168192</t>
  </si>
  <si>
    <t>Transfer to MFY / NAIJA DATA SUB-Deb</t>
  </si>
  <si>
    <t>240109028189877121</t>
  </si>
  <si>
    <t>240109101042889851</t>
  </si>
  <si>
    <t>240110063250969175</t>
  </si>
  <si>
    <t>Transfer to EBUTE SAMSON OLOFU</t>
  </si>
  <si>
    <t>240110023357757066</t>
  </si>
  <si>
    <t>240116063045627885</t>
  </si>
  <si>
    <t>240116065162935325</t>
  </si>
  <si>
    <t>240116106516396706</t>
  </si>
  <si>
    <t>240116186831107308</t>
  </si>
  <si>
    <t>240116186913022740</t>
  </si>
  <si>
    <t>Transfer to JUSTICE MOSES APEH</t>
  </si>
  <si>
    <t>240116018710726402</t>
  </si>
  <si>
    <t>240117184466247456</t>
  </si>
  <si>
    <t>240117065678641278</t>
  </si>
  <si>
    <t>240118068756889512</t>
  </si>
  <si>
    <t>240118069658457370</t>
  </si>
  <si>
    <t>240118029689665498</t>
  </si>
  <si>
    <t>240118069853014870</t>
  </si>
  <si>
    <t>240118021418030753</t>
  </si>
  <si>
    <t>240119183341053990</t>
  </si>
  <si>
    <t>240119068402236525</t>
  </si>
  <si>
    <t>Transfer to TRUELOVE EJIOFOR</t>
  </si>
  <si>
    <t>240119028455982513</t>
  </si>
  <si>
    <t>240119028409889952</t>
  </si>
  <si>
    <t>240121029626185326</t>
  </si>
  <si>
    <t>240121180745731272</t>
  </si>
  <si>
    <t>240122067350214071</t>
  </si>
  <si>
    <t>240122027262385457</t>
  </si>
  <si>
    <t>Transfer to MUHAMMED ALI</t>
  </si>
  <si>
    <t>240122017790953121</t>
  </si>
  <si>
    <t>240125063696932800</t>
  </si>
  <si>
    <t>240125183686775121</t>
  </si>
  <si>
    <t>240125025862259621</t>
  </si>
  <si>
    <t>240125025901969743</t>
  </si>
  <si>
    <t>240125106989110204</t>
  </si>
  <si>
    <t>240125028089324483</t>
  </si>
  <si>
    <t>240125108495463665</t>
  </si>
  <si>
    <t>Transfer from Abdulsobuur Adekunle</t>
  </si>
  <si>
    <t>240126061170086806</t>
  </si>
  <si>
    <t>240126182314753960</t>
  </si>
  <si>
    <t>240129066440399487</t>
  </si>
  <si>
    <t>Transfer from ADEGOKE ELIZABETH OLUNIKE</t>
  </si>
  <si>
    <t>240130069283440665</t>
  </si>
  <si>
    <t>240130023063522085</t>
  </si>
  <si>
    <t>240130103839465905</t>
  </si>
  <si>
    <t>240130023900708297</t>
  </si>
  <si>
    <t>240201069045815710</t>
  </si>
  <si>
    <t>February</t>
  </si>
  <si>
    <t>240201181738900926</t>
  </si>
  <si>
    <t>Transfer from OWOICHO DANIEL</t>
  </si>
  <si>
    <t>240202069202929626</t>
  </si>
  <si>
    <t>240202185004118132</t>
  </si>
  <si>
    <t>240203069495662444</t>
  </si>
  <si>
    <t>240203181303801989</t>
  </si>
  <si>
    <t>240205181508470359</t>
  </si>
  <si>
    <t>Transfer from ABRAHAM MSUGHTER ABEL</t>
  </si>
  <si>
    <t>240206069958312219</t>
  </si>
  <si>
    <t>240207186616110757</t>
  </si>
  <si>
    <t>100004240207203625111320501076</t>
  </si>
  <si>
    <t>100004240207204106111320169033</t>
  </si>
  <si>
    <t>240208107743238833</t>
  </si>
  <si>
    <t>240209070491866396</t>
  </si>
  <si>
    <t>240210189501378466</t>
  </si>
  <si>
    <t>240210102136043056</t>
  </si>
  <si>
    <t>240212070897689527</t>
  </si>
  <si>
    <t>Transfer to OLUWAFUNMILAYO J OLAJUGBA</t>
  </si>
  <si>
    <t>100004240212123130111467137475</t>
  </si>
  <si>
    <t>Transfer to MFY / DataStation Telecommunication Enterprise -Deb</t>
  </si>
  <si>
    <t>100004240212123406111467159352</t>
  </si>
  <si>
    <t>240214071299121493</t>
  </si>
  <si>
    <t>240214182040213840</t>
  </si>
  <si>
    <t>240215104865306327</t>
  </si>
  <si>
    <t>240215071374959045</t>
  </si>
  <si>
    <t>240215185835119104</t>
  </si>
  <si>
    <t>240218071932155653</t>
  </si>
  <si>
    <t>Transfer to isa yahaya</t>
  </si>
  <si>
    <t>100004240219140648111699374176</t>
  </si>
  <si>
    <t>240220181103465240</t>
  </si>
  <si>
    <t>240221072408729860</t>
  </si>
  <si>
    <t>100004240221164008111769181654</t>
  </si>
  <si>
    <t>240222185157324226</t>
  </si>
  <si>
    <t>240224072819034501</t>
  </si>
  <si>
    <t>240224185526956006</t>
  </si>
  <si>
    <t>240225109119837079</t>
  </si>
  <si>
    <t>240226073135306563</t>
  </si>
  <si>
    <t>Transfer to MOSES YAKUBU</t>
  </si>
  <si>
    <t>240226015081605835</t>
  </si>
  <si>
    <t>240226018244229674</t>
  </si>
  <si>
    <t>Transfer from Truelove Oladele</t>
  </si>
  <si>
    <t>240229073611675848</t>
  </si>
  <si>
    <t>100004240229164720112028681561</t>
  </si>
  <si>
    <t>240303074227356843</t>
  </si>
  <si>
    <t>March</t>
  </si>
  <si>
    <t>Transfer to SAMUEL FAJUYI</t>
  </si>
  <si>
    <t>240303015166834977</t>
  </si>
  <si>
    <t>240303015569826954</t>
  </si>
  <si>
    <t>Transfer to Truelove Oladele</t>
  </si>
  <si>
    <t>100004240303193805112142303590</t>
  </si>
  <si>
    <t>240304018241083218</t>
  </si>
  <si>
    <t>240304074395164401</t>
  </si>
  <si>
    <t>100004240304155730112167931372</t>
  </si>
  <si>
    <t>240307100742917290</t>
  </si>
  <si>
    <t>240307074826543982</t>
  </si>
  <si>
    <t>240307011697764371</t>
  </si>
  <si>
    <t>240308074989175952</t>
  </si>
  <si>
    <t>240308019756237219</t>
  </si>
  <si>
    <t>240309075172603706</t>
  </si>
  <si>
    <t>240309017143443468</t>
  </si>
  <si>
    <t>240311075504928868</t>
  </si>
  <si>
    <t>240311011988680232</t>
  </si>
  <si>
    <t>Mobile data</t>
  </si>
  <si>
    <t>240311118472243015</t>
  </si>
  <si>
    <t>240312075664370712</t>
  </si>
  <si>
    <t>USSD Charge</t>
  </si>
  <si>
    <t>USSD</t>
  </si>
  <si>
    <t>240312140180651157</t>
  </si>
  <si>
    <t>240312100159381906</t>
  </si>
  <si>
    <t>240313075903093152</t>
  </si>
  <si>
    <t>240313140575317475</t>
  </si>
  <si>
    <t>240313100577012976</t>
  </si>
  <si>
    <t>240313140591094127</t>
  </si>
  <si>
    <t>240313140592802952</t>
  </si>
  <si>
    <t>240313100594403201</t>
  </si>
  <si>
    <t>240313075927767988</t>
  </si>
  <si>
    <t>Transfer to AMOPE</t>
  </si>
  <si>
    <t>100004240313171650112482397246</t>
  </si>
  <si>
    <t>100004240313172023112482433271</t>
  </si>
  <si>
    <t>240315145505820449</t>
  </si>
  <si>
    <t>240315105410113201</t>
  </si>
  <si>
    <t>240316076397598597</t>
  </si>
  <si>
    <t>100004240317104312112594234074</t>
  </si>
  <si>
    <t>Transfer from OLUWASEUN DIMEJI OLADELE</t>
  </si>
  <si>
    <t>240318013675015573</t>
  </si>
  <si>
    <t>240318107003197181</t>
  </si>
  <si>
    <t>240319011457630906</t>
  </si>
  <si>
    <t>240320076956590830</t>
  </si>
  <si>
    <t>100004240320164529112702396144</t>
  </si>
  <si>
    <t>240320102345712854</t>
  </si>
  <si>
    <t>240320102251411538</t>
  </si>
  <si>
    <t>240321077079300047</t>
  </si>
  <si>
    <t>240321019114013389</t>
  </si>
  <si>
    <t>240323077410107804</t>
  </si>
  <si>
    <t>240324012619975732</t>
  </si>
  <si>
    <t>240324077611929722</t>
  </si>
  <si>
    <t>240325014921065737</t>
  </si>
  <si>
    <t>100004240325143213112857108054</t>
  </si>
  <si>
    <t>100004240325152538112859851888</t>
  </si>
  <si>
    <t>240326077840082827</t>
  </si>
  <si>
    <t>240326015160630158</t>
  </si>
  <si>
    <t>240326105272024432</t>
  </si>
  <si>
    <t>Transfer to ABBAS HAMZA</t>
  </si>
  <si>
    <t>240326016125218698</t>
  </si>
  <si>
    <t>100004240327090315112914558155</t>
  </si>
  <si>
    <t>240328106348713709</t>
  </si>
  <si>
    <t>240328011441517768</t>
  </si>
  <si>
    <t>240328102828656076</t>
  </si>
  <si>
    <t>240329105594104478</t>
  </si>
  <si>
    <t>240330012886956326</t>
  </si>
  <si>
    <t>240401102159228177</t>
  </si>
  <si>
    <t>April</t>
  </si>
  <si>
    <t>240402079058700163</t>
  </si>
  <si>
    <t>240402109668004900</t>
  </si>
  <si>
    <t>240402019578521119</t>
  </si>
  <si>
    <t>240402109959203528</t>
  </si>
  <si>
    <t>Transfer to Joshua Fiyinfolu Olubiyi</t>
  </si>
  <si>
    <t>240402010031545169</t>
  </si>
  <si>
    <t>Transfer to BOLUWATIFE SAMUEL IPADEOLA</t>
  </si>
  <si>
    <t>240402010706516156</t>
  </si>
  <si>
    <t>240403079236049005</t>
  </si>
  <si>
    <t>240403018301325722</t>
  </si>
  <si>
    <t>240404079376528382</t>
  </si>
  <si>
    <t>100004240404163147113195093292</t>
  </si>
  <si>
    <t>Transfer from JOSEPH SAMUEL</t>
  </si>
  <si>
    <t>240409080159550982</t>
  </si>
  <si>
    <t>100004240409155749113360538848</t>
  </si>
  <si>
    <t>240409080270439853</t>
  </si>
  <si>
    <t>240410010356831750</t>
  </si>
  <si>
    <t>Transfer from JUSTICE MOSES APEH</t>
  </si>
  <si>
    <t>240411015954804752</t>
  </si>
  <si>
    <t>240411080482054027</t>
  </si>
  <si>
    <t>Transfer from BRIGHT ALECHENU ORAGBA</t>
  </si>
  <si>
    <t>240411080530523730</t>
  </si>
  <si>
    <t>Transfer to DEBORAH ENEHI APOCHI</t>
  </si>
  <si>
    <t>100004240411161858113424719621</t>
  </si>
  <si>
    <t>240413080901753947</t>
  </si>
  <si>
    <t>Transfer from ELIJAH ABAH OCHE</t>
  </si>
  <si>
    <t>240414081056066594</t>
  </si>
  <si>
    <t>240414081054950150</t>
  </si>
  <si>
    <t>100004240414205013113524999451</t>
  </si>
  <si>
    <t>100004240415115012113538588217</t>
  </si>
  <si>
    <t>Transfer from GIDEON OCHE APOCHI</t>
  </si>
  <si>
    <t>240416081353445012</t>
  </si>
  <si>
    <t>Transfer to IBK ARENA</t>
  </si>
  <si>
    <t>100004240416172428113581496079</t>
  </si>
  <si>
    <t>240416081381779824</t>
  </si>
  <si>
    <t>Transfer to IDAH Point Of Sale</t>
  </si>
  <si>
    <t>100004240416195334113588043402</t>
  </si>
  <si>
    <t>240416081399378802</t>
  </si>
  <si>
    <t>100004240416234828113591668661</t>
  </si>
  <si>
    <t>OPay Card Payment</t>
  </si>
  <si>
    <t>POS</t>
  </si>
  <si>
    <t>240417339297248346</t>
  </si>
  <si>
    <t>240418107005855185</t>
  </si>
  <si>
    <t>240418081708078636</t>
  </si>
  <si>
    <t>Transfer from MOSES IDIBE</t>
  </si>
  <si>
    <t>240419014327351152</t>
  </si>
  <si>
    <t>240419339700219784</t>
  </si>
  <si>
    <t>Transfer from ISAH MOHAMMED CHADO</t>
  </si>
  <si>
    <t>240420016877581369</t>
  </si>
  <si>
    <t>240421335319776747</t>
  </si>
  <si>
    <t>100004240422200224113780415775</t>
  </si>
  <si>
    <t>240424082616402908</t>
  </si>
  <si>
    <t>240424335555947103</t>
  </si>
  <si>
    <t>240425082840945806</t>
  </si>
  <si>
    <t>Transfer to DEEPER LIFE CAMPUS F</t>
  </si>
  <si>
    <t>100004240425192431113877702442</t>
  </si>
  <si>
    <t>240425082860168209</t>
  </si>
  <si>
    <t>Transfer to MSUGH FANAN FAVOUR</t>
  </si>
  <si>
    <t>100004240425221811113882443605</t>
  </si>
  <si>
    <t>100004240426175519113909066013</t>
  </si>
  <si>
    <t>240427334270511977</t>
  </si>
  <si>
    <t>240427108964780812</t>
  </si>
  <si>
    <t>240427109047448998</t>
  </si>
  <si>
    <t>240427109055880477</t>
  </si>
  <si>
    <t>240428336493208653</t>
  </si>
  <si>
    <t>240429083429730345</t>
  </si>
  <si>
    <t>Transfer to DEBORAH SAMUEL</t>
  </si>
  <si>
    <t>100004240429113813113993422885</t>
  </si>
  <si>
    <t>240429102453832729</t>
  </si>
  <si>
    <t>100004240429191624114010526377</t>
  </si>
  <si>
    <t>100004240429194015114011037596</t>
  </si>
  <si>
    <t>100004240430061236114017737460</t>
  </si>
  <si>
    <t>240430100504993329</t>
  </si>
  <si>
    <t>240430330877672680</t>
  </si>
  <si>
    <t>Transfer to ABDULAZEEZ ZAKARI</t>
  </si>
  <si>
    <t>100004240430181146114043330209</t>
  </si>
  <si>
    <t>240430103385425206</t>
  </si>
  <si>
    <t>240501106929285449</t>
  </si>
  <si>
    <t>May</t>
  </si>
  <si>
    <t>240501083800137259</t>
  </si>
  <si>
    <t>100004240501174800114078484864</t>
  </si>
  <si>
    <t>240501330207642853</t>
  </si>
  <si>
    <t>240502106826956054</t>
  </si>
  <si>
    <t>240503337884612505</t>
  </si>
  <si>
    <t>240504336744898278</t>
  </si>
  <si>
    <t>240505084539928411</t>
  </si>
  <si>
    <t>240505334163958296</t>
  </si>
  <si>
    <t>240505334330009165</t>
  </si>
  <si>
    <t>240506084651012994</t>
  </si>
  <si>
    <t>100004240506121026114243869686</t>
  </si>
  <si>
    <t>240507334001811477</t>
  </si>
  <si>
    <t>240507145293238432</t>
  </si>
  <si>
    <t>240507105243468202</t>
  </si>
  <si>
    <t>Transfer to RAJI OLUWABUKOLA DORCAS</t>
  </si>
  <si>
    <t>100004240507172446114293150253</t>
  </si>
  <si>
    <t>240509100438567595</t>
  </si>
  <si>
    <t>240509100439592757</t>
  </si>
  <si>
    <t>240509085122123723</t>
  </si>
  <si>
    <t>240509101193380504</t>
  </si>
  <si>
    <t>Transfer to ISAH MOHAMMED CHADO</t>
  </si>
  <si>
    <t>240509013406296505</t>
  </si>
  <si>
    <t>100004240510064800114378195227</t>
  </si>
  <si>
    <t>Transfer to MARTHA TEMITOPE ENIKANOSELU</t>
  </si>
  <si>
    <t>240510011823159985</t>
  </si>
  <si>
    <t>240510101674063942</t>
  </si>
  <si>
    <t>Transfer to MODUPE OLUWADAMILOLA AROWOROWON</t>
  </si>
  <si>
    <t>240511018272444737</t>
  </si>
  <si>
    <t>240511332510128493</t>
  </si>
  <si>
    <t>240512107647988349</t>
  </si>
  <si>
    <t>Transfer to Ifunanya ADAEZE MILICENT GOGO-IFEZ</t>
  </si>
  <si>
    <t>240512017780620528</t>
  </si>
  <si>
    <t>240512107786741816</t>
  </si>
  <si>
    <t>240512100774588783</t>
  </si>
  <si>
    <t>240513336673781927</t>
  </si>
  <si>
    <t>240513085938595790</t>
  </si>
  <si>
    <t>240513108975029878</t>
  </si>
  <si>
    <t>240514014133337202</t>
  </si>
  <si>
    <t>240515086118926622</t>
  </si>
  <si>
    <t>240515017990611056</t>
  </si>
  <si>
    <t>240515339195981817</t>
  </si>
  <si>
    <t>240516102385341545</t>
  </si>
  <si>
    <t>240517335755537417</t>
  </si>
  <si>
    <t>240517019969891800</t>
  </si>
  <si>
    <t>240518014842920240</t>
  </si>
  <si>
    <t>240518016952318985</t>
  </si>
  <si>
    <t>240518086779716431</t>
  </si>
  <si>
    <t>240518018650374464</t>
  </si>
  <si>
    <t>240519106454755699</t>
  </si>
  <si>
    <t>240519086962074960</t>
  </si>
  <si>
    <t>Transfer to CHINELO PRECIOUS OKAFOR</t>
  </si>
  <si>
    <t>09FG2405210624430094GDY3F</t>
  </si>
  <si>
    <t>240521017926383545</t>
  </si>
  <si>
    <t>240521149166313951</t>
  </si>
  <si>
    <t>240521109296054760</t>
  </si>
  <si>
    <t>240522108674585064</t>
  </si>
  <si>
    <t>240522011300042425</t>
  </si>
  <si>
    <t>240523104570642715</t>
  </si>
  <si>
    <t>240523104536589357</t>
  </si>
  <si>
    <t>240523087531165590</t>
  </si>
  <si>
    <t>240523108544402571</t>
  </si>
  <si>
    <t>240524104666475641</t>
  </si>
  <si>
    <t>Transfer from GIFT CHINENYE UCHEGBU</t>
  </si>
  <si>
    <t>240524087740648425</t>
  </si>
  <si>
    <t>240524087767715833</t>
  </si>
  <si>
    <t>240524336299359020</t>
  </si>
  <si>
    <t>240525103205341123</t>
  </si>
  <si>
    <t>240525103311227665</t>
  </si>
  <si>
    <t>240525016337387944</t>
  </si>
  <si>
    <t>240526088028630288</t>
  </si>
  <si>
    <t>240526332267323971</t>
  </si>
  <si>
    <t>240526113143475892</t>
  </si>
  <si>
    <t>240526088133275788</t>
  </si>
  <si>
    <t>100004240526185519114966014199</t>
  </si>
  <si>
    <t>240527106993869888</t>
  </si>
  <si>
    <t>240527088272441225</t>
  </si>
  <si>
    <t>Transfer from OLUWADAMILARE GODWIN AINA</t>
  </si>
  <si>
    <t>240527010434485149</t>
  </si>
  <si>
    <t>ATM</t>
  </si>
  <si>
    <t>240527330443903202</t>
  </si>
  <si>
    <t>Transfer from OLUWAFUNMILAYO J OLAJUGBA</t>
  </si>
  <si>
    <t>240528088356345810</t>
  </si>
  <si>
    <t>240528336701581030</t>
  </si>
  <si>
    <t>240528107229160610</t>
  </si>
  <si>
    <t>240528019366737563</t>
  </si>
  <si>
    <t>Transfer from SAMSON OLOFU EBUTE</t>
  </si>
  <si>
    <t>240528010172687282</t>
  </si>
  <si>
    <t>09FG240528214605209ZW9JOL</t>
  </si>
  <si>
    <t>09FG240528214554312JRMM0X</t>
  </si>
  <si>
    <t>240528010514317697</t>
  </si>
  <si>
    <t>240529101601854780</t>
  </si>
  <si>
    <t>240529102729122126</t>
  </si>
  <si>
    <t>240529088573483983</t>
  </si>
  <si>
    <t>240529337645603466</t>
  </si>
  <si>
    <t>240529337677863773</t>
  </si>
  <si>
    <t>240529017714341705</t>
  </si>
  <si>
    <t>240529018001011264</t>
  </si>
  <si>
    <t>100004240531074405115122379810</t>
  </si>
  <si>
    <t>Transfer to Abdullahi 05 General Enterprises</t>
  </si>
  <si>
    <t>100004240531172017115144997978</t>
  </si>
  <si>
    <t>Transfer from EUNICE JESUFOLAKEMI FADEYI</t>
  </si>
  <si>
    <t>240601018616180879</t>
  </si>
  <si>
    <t>June</t>
  </si>
  <si>
    <t>240601019153290467</t>
  </si>
  <si>
    <t>240601103396370268</t>
  </si>
  <si>
    <t>100004240602063003115197486279</t>
  </si>
  <si>
    <t>Transfer to OLUCHUKWU LOVETH UDOGADI</t>
  </si>
  <si>
    <t>240602015835519058</t>
  </si>
  <si>
    <t>240602019985900999</t>
  </si>
  <si>
    <t>240603104313182540</t>
  </si>
  <si>
    <t>240604331836889509</t>
  </si>
  <si>
    <t>240604089594725526</t>
  </si>
  <si>
    <t>240604106839002705</t>
  </si>
  <si>
    <t>240604017182843888</t>
  </si>
  <si>
    <t>240604089681186058</t>
  </si>
  <si>
    <t>240604337809935975</t>
  </si>
  <si>
    <t>240605010101776966</t>
  </si>
  <si>
    <t>240605331029390864</t>
  </si>
  <si>
    <t>240605331042367318</t>
  </si>
  <si>
    <t>240605331094656515</t>
  </si>
  <si>
    <t>240605330943913479</t>
  </si>
  <si>
    <t>240605332278817544</t>
  </si>
  <si>
    <t>240605102787480283</t>
  </si>
  <si>
    <t>240605333361306016</t>
  </si>
  <si>
    <t>240605089885131825</t>
  </si>
  <si>
    <t>240606338862660929</t>
  </si>
  <si>
    <t>240606101749831280</t>
  </si>
  <si>
    <t>240607108918557866</t>
  </si>
  <si>
    <t>Transfer from ANEESA GLOBAL ENTERPRISES</t>
  </si>
  <si>
    <t>240607090168656916</t>
  </si>
  <si>
    <t>240607100915293615</t>
  </si>
  <si>
    <t>100004240607161124115400993728</t>
  </si>
  <si>
    <t>100004240607161615115401053498</t>
  </si>
  <si>
    <t>240607090188237429</t>
  </si>
  <si>
    <t>100004240607174744115404357277</t>
  </si>
  <si>
    <t>240607012156534064</t>
  </si>
  <si>
    <t>Transfer to GIDEON OCHE APOCHI</t>
  </si>
  <si>
    <t>100004240607180254115405800874</t>
  </si>
  <si>
    <t>240608010577561455</t>
  </si>
  <si>
    <t>240608090373880653</t>
  </si>
  <si>
    <t>240608100751529858</t>
  </si>
  <si>
    <t>240608330841225208</t>
  </si>
  <si>
    <t>240610090711920739</t>
  </si>
  <si>
    <t>240610017716572554</t>
  </si>
  <si>
    <t>240610017768568291</t>
  </si>
  <si>
    <t>240610338205914084</t>
  </si>
  <si>
    <t>240611090844499990</t>
  </si>
  <si>
    <t>240612338946197212</t>
  </si>
  <si>
    <t>240612019508642249</t>
  </si>
  <si>
    <t>240613091211265868</t>
  </si>
  <si>
    <t>240613330164180989</t>
  </si>
  <si>
    <t>240614010657601766</t>
  </si>
  <si>
    <t>240614330997801248</t>
  </si>
  <si>
    <t>240614101128609053</t>
  </si>
  <si>
    <t>240615091471603845</t>
  </si>
  <si>
    <t>100004240615081114115677785024</t>
  </si>
  <si>
    <t>100004240615091722115681750601</t>
  </si>
  <si>
    <t>240616102209104889</t>
  </si>
  <si>
    <t>240617091813721019</t>
  </si>
  <si>
    <t>240617103418175494</t>
  </si>
  <si>
    <t>240617013423348425</t>
  </si>
  <si>
    <t>240618333989460854</t>
  </si>
  <si>
    <t>240618334240353905</t>
  </si>
  <si>
    <t>240619104483633504</t>
  </si>
  <si>
    <t>240619092118238827</t>
  </si>
  <si>
    <t>240619014637299121</t>
  </si>
  <si>
    <t>240619334657945583</t>
  </si>
  <si>
    <t>Transfer from MP Agent ANEESA GLOBAL ENTERPRISES</t>
  </si>
  <si>
    <t>240620092271569459</t>
  </si>
  <si>
    <t>240620335431569699</t>
  </si>
  <si>
    <t>240620092377413946</t>
  </si>
  <si>
    <t>100004240620175620115870095656</t>
  </si>
  <si>
    <t>240620015859241127</t>
  </si>
  <si>
    <t>240620105868674614</t>
  </si>
  <si>
    <t>240621092568438135</t>
  </si>
  <si>
    <t>240621106823501067</t>
  </si>
  <si>
    <t>240621106905959899</t>
  </si>
  <si>
    <t>240622017402895402</t>
  </si>
  <si>
    <t>240622092704214058</t>
  </si>
  <si>
    <t>240622337496602539</t>
  </si>
  <si>
    <t>240624018701666988</t>
  </si>
  <si>
    <t>240624093011227728</t>
  </si>
  <si>
    <t>100004240624164736116006359493</t>
  </si>
  <si>
    <t>Transfer to FADEYI EUNICE JESUFOLAKEMI</t>
  </si>
  <si>
    <t>100004240624165135116006619851</t>
  </si>
  <si>
    <t>240626093240700928</t>
  </si>
  <si>
    <t>240626330695553093</t>
  </si>
  <si>
    <t>Transfer from ABASS ABIODUN ABUBAKAR</t>
  </si>
  <si>
    <t>240626010710659819</t>
  </si>
  <si>
    <t>240626330703823571</t>
  </si>
  <si>
    <t>240627093556266840</t>
  </si>
  <si>
    <t>240627011768462928</t>
  </si>
  <si>
    <t>240628093589675316</t>
  </si>
  <si>
    <t>240629333118818074</t>
  </si>
  <si>
    <t>240629093877193592</t>
  </si>
  <si>
    <t>100004240629170452116193058430</t>
  </si>
  <si>
    <t>240629013353338677</t>
  </si>
  <si>
    <t>240629333449758993</t>
  </si>
  <si>
    <t>240702094282621936</t>
  </si>
  <si>
    <t>July</t>
  </si>
  <si>
    <t>240702335927398366</t>
  </si>
  <si>
    <t>240702336011887036</t>
  </si>
  <si>
    <t>240704094629202832</t>
  </si>
  <si>
    <t>Transfer to OLUWADAMILARE GODWIN AINA</t>
  </si>
  <si>
    <t>240704017631279339</t>
  </si>
  <si>
    <t>240706095015273782</t>
  </si>
  <si>
    <t>100004240706110257116447430804</t>
  </si>
  <si>
    <t>240706095055714319</t>
  </si>
  <si>
    <t>240706339582520577</t>
  </si>
  <si>
    <t>240708095363800818</t>
  </si>
  <si>
    <t>100004240709073051116550672935</t>
  </si>
  <si>
    <t>240709332293443285</t>
  </si>
  <si>
    <t>240712096151802980</t>
  </si>
  <si>
    <t>240712104899049956</t>
  </si>
  <si>
    <t>240712014983644129</t>
  </si>
  <si>
    <t>240713105799150198</t>
  </si>
  <si>
    <t>240713335822603558</t>
  </si>
  <si>
    <t>240713015876435384</t>
  </si>
  <si>
    <t>100004240714104953116750465458</t>
  </si>
  <si>
    <t>240716096769462796</t>
  </si>
  <si>
    <t>240716018308336493</t>
  </si>
  <si>
    <t>240716108313561121</t>
  </si>
  <si>
    <t>240717096949834348</t>
  </si>
  <si>
    <t>240717109226841333</t>
  </si>
  <si>
    <t>240717109222233471</t>
  </si>
  <si>
    <t>240717109232655339</t>
  </si>
  <si>
    <t>240717339290974021</t>
  </si>
  <si>
    <t>240718097123862181</t>
  </si>
  <si>
    <t>240718339828995877</t>
  </si>
  <si>
    <t>240724098275143639</t>
  </si>
  <si>
    <t>Transfer to ANEESA GLOBAL ENTERPRISES</t>
  </si>
  <si>
    <t>100004240725082131117166755017</t>
  </si>
  <si>
    <t>240725098450662717</t>
  </si>
  <si>
    <t>100004240725144508117182742121</t>
  </si>
  <si>
    <t>240726098644070264</t>
  </si>
  <si>
    <t>240726107490795328</t>
  </si>
  <si>
    <t>100004240727093633117249299984</t>
  </si>
  <si>
    <t>240728098940435315</t>
  </si>
  <si>
    <t>Transfer to FORTUNATE CHIZOBA UMEAKAEZE</t>
  </si>
  <si>
    <t>100004240728095542117289884669</t>
  </si>
  <si>
    <t>100004240728095938117290040014</t>
  </si>
  <si>
    <t>240728099063841904</t>
  </si>
  <si>
    <t>100004240729130854117331214765</t>
  </si>
  <si>
    <t>240729099215912125</t>
  </si>
  <si>
    <t>100004240729181049117346742140</t>
  </si>
  <si>
    <t>240729339866196062</t>
  </si>
  <si>
    <t>100004240729212757117354936346</t>
  </si>
  <si>
    <t>240730099261483234</t>
  </si>
  <si>
    <t>100004240730015902117356336161</t>
  </si>
  <si>
    <t>240730010065899899</t>
  </si>
  <si>
    <t>100004240730080107117360914328</t>
  </si>
  <si>
    <t>Transfer from QUAZEEM ALIYU</t>
  </si>
  <si>
    <t>240730010284653917</t>
  </si>
  <si>
    <t>Transfer from Joshua Sekav Ikwe</t>
  </si>
  <si>
    <t>240730010296945504</t>
  </si>
  <si>
    <t>Transfer from JOSEPHINE HEMBA</t>
  </si>
  <si>
    <t>240730010328116342</t>
  </si>
  <si>
    <t>Transfer from Receivemoney Collection</t>
  </si>
  <si>
    <t>240731011435130019</t>
  </si>
  <si>
    <t>Transfer from DAUDA EZEKIEL</t>
  </si>
  <si>
    <t>240731099542161336</t>
  </si>
  <si>
    <t>Transfer to AVALUMUN DERA</t>
  </si>
  <si>
    <t>240731011512985673</t>
  </si>
  <si>
    <t>240731099542829452</t>
  </si>
  <si>
    <t>100004240731133154117416874235</t>
  </si>
  <si>
    <t>240731331639580411</t>
  </si>
  <si>
    <t>Transfer from JINKAI THOMAS</t>
  </si>
  <si>
    <t>240731011689182896</t>
  </si>
  <si>
    <t>240731331694743498</t>
  </si>
  <si>
    <t>240802099883633234</t>
  </si>
  <si>
    <t>August</t>
  </si>
  <si>
    <t>240802013616243734</t>
  </si>
  <si>
    <t>240802099910361161</t>
  </si>
  <si>
    <t>100004240803082810117524413956</t>
  </si>
  <si>
    <t>240803334912863937</t>
  </si>
  <si>
    <t>240804106023809343</t>
  </si>
  <si>
    <t>100004240804194611117590262381</t>
  </si>
  <si>
    <t>100004240806083139117641141004</t>
  </si>
  <si>
    <t>100004240806140709117656025233</t>
  </si>
  <si>
    <t>100004240807111359117688765052</t>
  </si>
  <si>
    <t>240807338963104245</t>
  </si>
  <si>
    <t>100004240808070902117719995015</t>
  </si>
  <si>
    <t>100004240808142617117739161793</t>
  </si>
  <si>
    <t>100004240808201512117755531152</t>
  </si>
  <si>
    <t>100004240809195755117796320579</t>
  </si>
  <si>
    <t>240810331548100870</t>
  </si>
  <si>
    <t>240810001390512792</t>
  </si>
  <si>
    <t>100004240810164333117827878956</t>
  </si>
  <si>
    <t>240811332580057425</t>
  </si>
  <si>
    <t>240812001756763388</t>
  </si>
  <si>
    <t>100004240812155811117901527745</t>
  </si>
  <si>
    <t>100004240813103831117928034444</t>
  </si>
  <si>
    <t>240813001938919982</t>
  </si>
  <si>
    <t>100004240813160822117942592813</t>
  </si>
  <si>
    <t>100004240813160940117943117604</t>
  </si>
  <si>
    <t>240813015143908873</t>
  </si>
  <si>
    <t>100004240813183619117950026412</t>
  </si>
  <si>
    <t>240814105561022526</t>
  </si>
  <si>
    <t>100004240814081630117963849096</t>
  </si>
  <si>
    <t>Transfer to JOSEPHINE HEMBA</t>
  </si>
  <si>
    <t>240814015709605689</t>
  </si>
  <si>
    <t>100004240814081927117963878995</t>
  </si>
  <si>
    <t>100004240814131629117976620634</t>
  </si>
  <si>
    <t>240815106625291432</t>
  </si>
  <si>
    <t>240815336847604785</t>
  </si>
  <si>
    <t>240815017084984487</t>
  </si>
  <si>
    <t>100004240815134831118019736712</t>
  </si>
  <si>
    <t>Transfer from OLAOTAN EMMANUEL BAKARE</t>
  </si>
  <si>
    <t>240815002320482296</t>
  </si>
  <si>
    <t>100004240815165012118028145304</t>
  </si>
  <si>
    <t>100004240815184827118033430939</t>
  </si>
  <si>
    <t>100004240816190434118075904908</t>
  </si>
  <si>
    <t>100004240817092605118091921423</t>
  </si>
  <si>
    <t>240817002633288896</t>
  </si>
  <si>
    <t>240817339409429712</t>
  </si>
  <si>
    <t>240818119885447900</t>
  </si>
  <si>
    <t>240818002816352317</t>
  </si>
  <si>
    <t>100004240818081819118129596869</t>
  </si>
  <si>
    <t>240819003037935196</t>
  </si>
  <si>
    <t>240819011343772631</t>
  </si>
  <si>
    <t>240819011655621319</t>
  </si>
  <si>
    <t>240819011692197373</t>
  </si>
  <si>
    <t>240820003289811059</t>
  </si>
  <si>
    <t>240820332737118944</t>
  </si>
  <si>
    <t>240820332730111432</t>
  </si>
  <si>
    <t>240821102922417853</t>
  </si>
  <si>
    <t>100004240821092246118247511984</t>
  </si>
  <si>
    <t>240822104212606847</t>
  </si>
  <si>
    <t>240822003603975594</t>
  </si>
  <si>
    <t>Transfer to JINKAI THOMAS</t>
  </si>
  <si>
    <t>240822014474841159</t>
  </si>
  <si>
    <t>100004240822180031118312630139</t>
  </si>
  <si>
    <t>240822104739688621</t>
  </si>
  <si>
    <t>240822003687796627</t>
  </si>
  <si>
    <t>100004240823074525118326355575</t>
  </si>
  <si>
    <t>100004240823142002118343139103</t>
  </si>
  <si>
    <t>100004240824094545118372202552</t>
  </si>
  <si>
    <t>Transfer to SALEH YUSUF</t>
  </si>
  <si>
    <t>100004240824162632118390584645</t>
  </si>
  <si>
    <t>240825107244481467</t>
  </si>
  <si>
    <t>100004240825222912118440721884</t>
  </si>
  <si>
    <t>240825108218139352</t>
  </si>
  <si>
    <t>240825108213359117</t>
  </si>
  <si>
    <t>240826004334658960</t>
  </si>
  <si>
    <t>100004240826113100118454050974</t>
  </si>
  <si>
    <t>Transfer to GIFT CHINENYE UCHEGBU</t>
  </si>
  <si>
    <t>100004240826201037118479853802</t>
  </si>
  <si>
    <t>240827339395750953</t>
  </si>
  <si>
    <t>100004240827091539118491832683</t>
  </si>
  <si>
    <t>Transfer from GODS OWN EKONDU VENTURES Gods Own Limited 2</t>
  </si>
  <si>
    <t>240827004601316541</t>
  </si>
  <si>
    <t>100004240827185836118521390830</t>
  </si>
  <si>
    <t>100004240827192721118522784293</t>
  </si>
  <si>
    <t>Transfer to EMMANUEL AMEH</t>
  </si>
  <si>
    <t>240827010397446416</t>
  </si>
  <si>
    <t>Transfer to KORA/KPY-EXN</t>
  </si>
  <si>
    <t>100004240827212819118527044866</t>
  </si>
  <si>
    <t>100004240828023929118531285144</t>
  </si>
  <si>
    <t>100004240828161656118558561539</t>
  </si>
  <si>
    <t>240828101579326435</t>
  </si>
  <si>
    <t>100004240829135223118595681383</t>
  </si>
  <si>
    <t>240829005059906317</t>
  </si>
  <si>
    <t>Transfer to OKWUKOLO, CHUKWUDI FAVOUR</t>
  </si>
  <si>
    <t>100004240829190840118611680535</t>
  </si>
  <si>
    <t>240831005316436859</t>
  </si>
  <si>
    <t>100004240831071256118667040765</t>
  </si>
  <si>
    <t>100004240831083244118669714360</t>
  </si>
  <si>
    <t>240831334695000663</t>
  </si>
  <si>
    <t>240831335021493315</t>
  </si>
  <si>
    <t>240901005572487402</t>
  </si>
  <si>
    <t>September</t>
  </si>
  <si>
    <t>240901335584661017</t>
  </si>
  <si>
    <t>240901335912631096</t>
  </si>
  <si>
    <t>240901335927756578</t>
  </si>
  <si>
    <t>100004240903083900118805464012</t>
  </si>
  <si>
    <t>Transfer from NKESI PRECIOUS AKANDU</t>
  </si>
  <si>
    <t>240903017729466648</t>
  </si>
  <si>
    <t>240903006121378663</t>
  </si>
  <si>
    <t>240903006118456586</t>
  </si>
  <si>
    <t>100004240903233045118844705377</t>
  </si>
  <si>
    <t>240903018634659673</t>
  </si>
  <si>
    <t>100004240903233220118844738104</t>
  </si>
  <si>
    <t>240904338640622244</t>
  </si>
  <si>
    <t>100004240904002943118844862940</t>
  </si>
  <si>
    <t>100004240904082629118851249884</t>
  </si>
  <si>
    <t>240904019194962241</t>
  </si>
  <si>
    <t>240904019237979224</t>
  </si>
  <si>
    <t>Transfer from UCHE NNADOZIE</t>
  </si>
  <si>
    <t>240904006252694183</t>
  </si>
  <si>
    <t>Transfer to MUSA MUSA IDRIS</t>
  </si>
  <si>
    <t>100004240904170434118875894593</t>
  </si>
  <si>
    <t>100004240904182653118880897429</t>
  </si>
  <si>
    <t>100004240905120556118907995722</t>
  </si>
  <si>
    <t>240906006619613449</t>
  </si>
  <si>
    <t>240906332040706352</t>
  </si>
  <si>
    <t>240907332438354033</t>
  </si>
  <si>
    <t>100004240908061431119028246610</t>
  </si>
  <si>
    <t>100004240908175948119054151998</t>
  </si>
  <si>
    <t>100004240909010635119064948377</t>
  </si>
  <si>
    <t>240909335277549315</t>
  </si>
  <si>
    <t>240911007585844002</t>
  </si>
  <si>
    <t>240911337361189850</t>
  </si>
  <si>
    <t>240912007836746427</t>
  </si>
  <si>
    <t>100004240912175109119228601243</t>
  </si>
  <si>
    <t>240912018522756764</t>
  </si>
  <si>
    <t>100004240912185957119231881032</t>
  </si>
  <si>
    <t>240912108613927648</t>
  </si>
  <si>
    <t>240913109283759038</t>
  </si>
  <si>
    <t>240913008026354699</t>
  </si>
  <si>
    <t>100004240913160137119266864779</t>
  </si>
  <si>
    <t>240914110161999202</t>
  </si>
  <si>
    <t>240914008263685177</t>
  </si>
  <si>
    <t>240914010970044756</t>
  </si>
  <si>
    <t>100004240915135520119345434982</t>
  </si>
  <si>
    <t>100004240916103717119376823592</t>
  </si>
  <si>
    <t>240917103748384983</t>
  </si>
  <si>
    <t>240917113866270041</t>
  </si>
  <si>
    <t>240917103902739310</t>
  </si>
  <si>
    <t>Transfer from MARTHA ADOLE</t>
  </si>
  <si>
    <t>240918008951381381</t>
  </si>
  <si>
    <t>240918008987815134</t>
  </si>
  <si>
    <t>240918014941762208</t>
  </si>
  <si>
    <t>100004240918114320119467196914</t>
  </si>
  <si>
    <t>240918009002906612</t>
  </si>
  <si>
    <t>240918335017992889</t>
  </si>
  <si>
    <t>100004240919095239119504758705</t>
  </si>
  <si>
    <t>240919106670083794</t>
  </si>
  <si>
    <t>100004240920151623119564400315</t>
  </si>
  <si>
    <t>240920009529113534</t>
  </si>
  <si>
    <t>100004240920211321119581553689</t>
  </si>
  <si>
    <t>240920009537647462</t>
  </si>
  <si>
    <t>100004240921174453119616264213</t>
  </si>
  <si>
    <t>100004240921192957119621554182</t>
  </si>
  <si>
    <t>240922009912637047</t>
  </si>
  <si>
    <t>100004240922184801119657383069</t>
  </si>
  <si>
    <t>240924010260187639</t>
  </si>
  <si>
    <t>240924332184902007</t>
  </si>
  <si>
    <t>100004240925085229119759394633</t>
  </si>
  <si>
    <t>240925010468127209</t>
  </si>
  <si>
    <t>240926333763020299</t>
  </si>
  <si>
    <t>100004240926074040119800716143</t>
  </si>
  <si>
    <t>240926334348917642</t>
  </si>
  <si>
    <t>Transfer from EMBERGA SHIAONDO SIMON</t>
  </si>
  <si>
    <t>240926010665336369</t>
  </si>
  <si>
    <t>Transfer from AYUBA GABAKAU ILIYA</t>
  </si>
  <si>
    <t>240926014546643836</t>
  </si>
  <si>
    <t>240926334636103593</t>
  </si>
  <si>
    <t>240926334622768569</t>
  </si>
  <si>
    <t>240927010834431587</t>
  </si>
  <si>
    <t>100004240927112931119856855445</t>
  </si>
  <si>
    <t>240927335837755100</t>
  </si>
  <si>
    <t>240928011134301220</t>
  </si>
  <si>
    <t>240928336979156112</t>
  </si>
  <si>
    <t>100004240928174352119923039908</t>
  </si>
  <si>
    <t>240929017561644182</t>
  </si>
  <si>
    <t>100004240929074248119939115856</t>
  </si>
  <si>
    <t>240930011460982899</t>
  </si>
  <si>
    <t>240930338732523735</t>
  </si>
  <si>
    <t>100004240930092542119984240704</t>
  </si>
  <si>
    <t>240930339620362327</t>
  </si>
  <si>
    <t>241001010458611716</t>
  </si>
  <si>
    <t>October</t>
  </si>
  <si>
    <t>100004241001152345120048229831</t>
  </si>
  <si>
    <t>241001100878908456</t>
  </si>
  <si>
    <t>241002012007369541</t>
  </si>
  <si>
    <t>241002331759166783</t>
  </si>
  <si>
    <t>241003012306606356</t>
  </si>
  <si>
    <t>241003012114845482</t>
  </si>
  <si>
    <t>241003012111258301</t>
  </si>
  <si>
    <t>100004241003074352120120188158</t>
  </si>
  <si>
    <t>100004241003074512120120325220</t>
  </si>
  <si>
    <t>241003012411272074</t>
  </si>
  <si>
    <t>100004241003092227120125481685</t>
  </si>
  <si>
    <t>241003332954578667</t>
  </si>
  <si>
    <t>241003332962672626</t>
  </si>
  <si>
    <t>241003012265000969</t>
  </si>
  <si>
    <t>100004241003174417120149660698</t>
  </si>
  <si>
    <t>100004241004075328120166656805</t>
  </si>
  <si>
    <t>241004333793050235</t>
  </si>
  <si>
    <t>100004241004103444120174840554</t>
  </si>
  <si>
    <t>Transfer to Zee Business Center</t>
  </si>
  <si>
    <t>100004241004103534120174928206</t>
  </si>
  <si>
    <t>241004014521601556</t>
  </si>
  <si>
    <t>100004241004180733120197826708</t>
  </si>
  <si>
    <t>241004014584066545</t>
  </si>
  <si>
    <t>241004014686079535</t>
  </si>
  <si>
    <t>241005336093333917</t>
  </si>
  <si>
    <t>241007013058788685</t>
  </si>
  <si>
    <t>241007337700809770</t>
  </si>
  <si>
    <t>241007017765786630</t>
  </si>
  <si>
    <t>241007337777484838</t>
  </si>
  <si>
    <t>241008338456195724</t>
  </si>
  <si>
    <t>241008339373026469</t>
  </si>
  <si>
    <t>241008013367460304</t>
  </si>
  <si>
    <t>Transfer to MFY / Postsholar-Deb</t>
  </si>
  <si>
    <t>100004241008193038120378526449</t>
  </si>
  <si>
    <t>241008339482510053</t>
  </si>
  <si>
    <t>100004241009192853120425117463</t>
  </si>
  <si>
    <t>241011013932730627</t>
  </si>
  <si>
    <t>100004241011145745120505102947</t>
  </si>
  <si>
    <t>100004241011185527120518629094</t>
  </si>
  <si>
    <t>241012014241088563</t>
  </si>
  <si>
    <t>100004241012214620120568004768</t>
  </si>
  <si>
    <t>241014014595868508</t>
  </si>
  <si>
    <t>100004241014191617120643964284</t>
  </si>
  <si>
    <t>241014014621340298</t>
  </si>
  <si>
    <t>100004241015140259120670745970</t>
  </si>
  <si>
    <t>Transfer to AWEH AMECHI BRODICK</t>
  </si>
  <si>
    <t>100004241015140407120672525156</t>
  </si>
  <si>
    <t>241015014729075368</t>
  </si>
  <si>
    <t>241015017712373652</t>
  </si>
  <si>
    <t>100004241016202634120737751359</t>
  </si>
  <si>
    <t>241017330217042744</t>
  </si>
  <si>
    <t>100004241017191353120779708964</t>
  </si>
  <si>
    <t>241019102491581325</t>
  </si>
  <si>
    <t>241019102491929510</t>
  </si>
  <si>
    <t>100004241019165909120866829855</t>
  </si>
  <si>
    <t>100004241019192142120874556957</t>
  </si>
  <si>
    <t>100004241019195528120876614650</t>
  </si>
  <si>
    <t>100004241020190954120914133453</t>
  </si>
  <si>
    <t>100004241020193150120915160621</t>
  </si>
  <si>
    <t>241020015888661449</t>
  </si>
  <si>
    <t>100004241020203947120917366001</t>
  </si>
  <si>
    <t>100004241021195809120962389156</t>
  </si>
  <si>
    <t>100004241021221425120966143281</t>
  </si>
  <si>
    <t>241022016207262046</t>
  </si>
  <si>
    <t>100004241022122220120983538404</t>
  </si>
  <si>
    <t>100004241022152850120992324540</t>
  </si>
  <si>
    <t>100004241023120912121029185157</t>
  </si>
  <si>
    <t>100004241023183643121048563151</t>
  </si>
  <si>
    <t>100004241024102239121070595738</t>
  </si>
  <si>
    <t>241025019736258897</t>
  </si>
  <si>
    <t>100004241025072400121108763614</t>
  </si>
  <si>
    <t>Transfer from Zee Business Center</t>
  </si>
  <si>
    <t>241025016884405675</t>
  </si>
  <si>
    <t>100004241025095750121116795230</t>
  </si>
  <si>
    <t>Row Labels</t>
  </si>
  <si>
    <t>Grand Total</t>
  </si>
  <si>
    <t>Sum of Debit</t>
  </si>
  <si>
    <t>Sum of Credit</t>
  </si>
  <si>
    <t>Sum of total_balance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</si>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</sst>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69]\ #,##0.00"/>
    <numFmt numFmtId="165" formatCode="[$₦-468]\ #,##0.00"/>
    <numFmt numFmtId="166" formatCode="[$₦-468]\ #,##0.0"/>
    <numFmt numFmtId="167" formatCode="[$₦-469]\ #,##0"/>
  </numFmts>
  <fonts count="3" x14ac:knownFonts="1">
    <font>
      <sz val="11"/>
      <color theme="1"/>
      <name val="Calibri"/>
      <family val="2"/>
      <scheme val="minor"/>
    </font>
    <font>
      <b/>
      <sz val="11"/>
      <name val="Calibri"/>
    </font>
    <font>
      <sz val="1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49" fontId="0" fillId="0" borderId="0" xfId="0" applyNumberFormat="1"/>
    <xf numFmtId="14" fontId="0" fillId="0" borderId="0" xfId="0" applyNumberFormat="1"/>
    <xf numFmtId="14" fontId="1" fillId="0" borderId="1" xfId="0" applyNumberFormat="1" applyFont="1" applyBorder="1" applyAlignment="1">
      <alignment horizontal="center" vertical="top"/>
    </xf>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64" fontId="2" fillId="0" borderId="0" xfId="0" applyNumberFormat="1" applyFont="1"/>
    <xf numFmtId="165" fontId="0" fillId="0" borderId="0" xfId="0" applyNumberFormat="1"/>
    <xf numFmtId="166" fontId="0" fillId="0" borderId="0" xfId="0" applyNumberFormat="1"/>
    <xf numFmtId="167" fontId="0" fillId="0" borderId="0" xfId="0" applyNumberFormat="1"/>
  </cellXfs>
  <cellStyles count="1">
    <cellStyle name="Normal" xfId="0" builtinId="0"/>
  </cellStyles>
  <dxfs count="33">
    <dxf>
      <numFmt numFmtId="164" formatCode="[$₦-469]\ #,##0.00"/>
    </dxf>
    <dxf>
      <numFmt numFmtId="168" formatCode="&quot;$&quot;#,##0.00"/>
    </dxf>
    <dxf>
      <numFmt numFmtId="165" formatCode="[$₦-468]\ #,##0.00"/>
    </dxf>
    <dxf>
      <numFmt numFmtId="168" formatCode="&quot;$&quot;#,##0.00"/>
    </dxf>
    <dxf>
      <numFmt numFmtId="165" formatCode="[$₦-468]\ #,##0.00"/>
    </dxf>
    <dxf>
      <numFmt numFmtId="168" formatCode="&quot;$&quot;#,##0.00"/>
    </dxf>
    <dxf>
      <numFmt numFmtId="165" formatCode="[$₦-468]\ #,##0.00"/>
    </dxf>
    <dxf>
      <numFmt numFmtId="168" formatCode="&quot;$&quot;#,##0.00"/>
    </dxf>
    <dxf>
      <numFmt numFmtId="165" formatCode="[$₦-468]\ #,##0.00"/>
    </dxf>
    <dxf>
      <numFmt numFmtId="168" formatCode="&quot;$&quot;#,##0.00"/>
    </dxf>
    <dxf>
      <numFmt numFmtId="164" formatCode="[$₦-469]\ #,##0.00"/>
    </dxf>
    <dxf>
      <numFmt numFmtId="168" formatCode="&quot;$&quot;#,##0.00"/>
    </dxf>
    <dxf>
      <numFmt numFmtId="166" formatCode="[$₦-468]\ #,##0.0"/>
    </dxf>
    <dxf>
      <numFmt numFmtId="165" formatCode="[$₦-468]\ #,##0.00"/>
    </dxf>
    <dxf>
      <numFmt numFmtId="166" formatCode="[$₦-468]\ #,##0.0"/>
    </dxf>
    <dxf>
      <numFmt numFmtId="165" formatCode="[$₦-468]\ #,##0.00"/>
    </dxf>
    <dxf>
      <numFmt numFmtId="168" formatCode="&quot;$&quot;#,##0.00"/>
    </dxf>
    <dxf>
      <numFmt numFmtId="167" formatCode="[$₦-469]\ #,##0"/>
    </dxf>
    <dxf>
      <numFmt numFmtId="169" formatCode="&quot;$&quot;#,##0"/>
    </dxf>
    <dxf>
      <numFmt numFmtId="170" formatCode="&quot;$&quot;#,##0.0"/>
    </dxf>
    <dxf>
      <numFmt numFmtId="168" formatCode="&quot;$&quot;#,##0.00"/>
    </dxf>
    <dxf>
      <numFmt numFmtId="165" formatCode="[$₦-468]\ #,##0.00"/>
    </dxf>
    <dxf>
      <numFmt numFmtId="168" formatCode="&quot;$&quot;#,##0.00"/>
    </dxf>
    <dxf>
      <numFmt numFmtId="165" formatCode="[$₦-468]\ #,##0.00"/>
    </dxf>
    <dxf>
      <numFmt numFmtId="168" formatCode="&quot;$&quot;#,##0.00"/>
    </dxf>
    <dxf>
      <numFmt numFmtId="164" formatCode="[$₦-469]\ #,##0.00"/>
    </dxf>
    <dxf>
      <numFmt numFmtId="164" formatCode="[$₦-469]\ #,##0.00"/>
    </dxf>
    <dxf>
      <numFmt numFmtId="164" formatCode="[$₦-469]\ #,##0.00"/>
    </dxf>
    <dxf>
      <numFmt numFmtId="164" formatCode="[$₦-469]\ #,##0.00"/>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[myaccount (Autosaved).xlsx]pivot table!PivotTable17</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rgbClr val="002060"/>
                </a:solidFill>
              </a:rPr>
              <a:t>Debit per Channel</a:t>
            </a:r>
          </a:p>
        </c:rich>
      </c:tx>
      <c:layout>
        <c:manualLayout>
          <c:xMode val="edge"/>
          <c:yMode val="edge"/>
          <c:x val="0.35429154662186207"/>
          <c:y val="5.42624708488870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6">
              <a:lumMod val="75000"/>
            </a:schemeClr>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9613648293963251"/>
          <c:y val="0.24476633129192185"/>
          <c:w val="0.78441907261592303"/>
          <c:h val="0.53774387576552929"/>
        </c:manualLayout>
      </c:layout>
      <c:barChart>
        <c:barDir val="col"/>
        <c:grouping val="clustered"/>
        <c:varyColors val="0"/>
        <c:ser>
          <c:idx val="0"/>
          <c:order val="0"/>
          <c:tx>
            <c:strRef>
              <c:f>'pivot table'!$B$5</c:f>
              <c:strCache>
                <c:ptCount val="1"/>
                <c:pt idx="0">
                  <c:v>Total</c:v>
                </c:pt>
              </c:strCache>
            </c:strRef>
          </c:tx>
          <c:spPr>
            <a:solidFill>
              <a:schemeClr val="accent1"/>
            </a:solidFill>
            <a:ln>
              <a:noFill/>
            </a:ln>
            <a:effectLst/>
          </c:spPr>
          <c:invertIfNegative val="0"/>
          <c:cat>
            <c:strRef>
              <c:f>'pivot table'!$A$6:$A$10</c:f>
              <c:strCache>
                <c:ptCount val="4"/>
                <c:pt idx="0">
                  <c:v>ATM</c:v>
                </c:pt>
                <c:pt idx="1">
                  <c:v>E-Channel</c:v>
                </c:pt>
                <c:pt idx="2">
                  <c:v>POS</c:v>
                </c:pt>
                <c:pt idx="3">
                  <c:v>USSD</c:v>
                </c:pt>
              </c:strCache>
            </c:strRef>
          </c:cat>
          <c:val>
            <c:numRef>
              <c:f>'pivot table'!$B$6:$B$10</c:f>
              <c:numCache>
                <c:formatCode>[$₦-468]\ #,##0.0</c:formatCode>
                <c:ptCount val="4"/>
                <c:pt idx="0">
                  <c:v>42105</c:v>
                </c:pt>
                <c:pt idx="1">
                  <c:v>955725.9</c:v>
                </c:pt>
                <c:pt idx="2">
                  <c:v>165440</c:v>
                </c:pt>
                <c:pt idx="3">
                  <c:v>1820</c:v>
                </c:pt>
              </c:numCache>
            </c:numRef>
          </c:val>
          <c:extLst>
            <c:ext xmlns:c16="http://schemas.microsoft.com/office/drawing/2014/chart" uri="{C3380CC4-5D6E-409C-BE32-E72D297353CC}">
              <c16:uniqueId val="{00000000-1B35-4D8F-852F-8331753C2061}"/>
            </c:ext>
          </c:extLst>
        </c:ser>
        <c:dLbls>
          <c:showLegendKey val="0"/>
          <c:showVal val="0"/>
          <c:showCatName val="0"/>
          <c:showSerName val="0"/>
          <c:showPercent val="0"/>
          <c:showBubbleSize val="0"/>
        </c:dLbls>
        <c:gapWidth val="219"/>
        <c:overlap val="-27"/>
        <c:axId val="1240936432"/>
        <c:axId val="1240934768"/>
      </c:barChart>
      <c:catAx>
        <c:axId val="124093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0934768"/>
        <c:crosses val="autoZero"/>
        <c:auto val="1"/>
        <c:lblAlgn val="ctr"/>
        <c:lblOffset val="100"/>
        <c:noMultiLvlLbl val="0"/>
      </c:catAx>
      <c:valAx>
        <c:axId val="1240934768"/>
        <c:scaling>
          <c:orientation val="minMax"/>
        </c:scaling>
        <c:delete val="0"/>
        <c:axPos val="l"/>
        <c:majorGridlines>
          <c:spPr>
            <a:ln w="14224" cap="flat" cmpd="sng" algn="ctr">
              <a:solidFill>
                <a:schemeClr val="tx1">
                  <a:lumMod val="50000"/>
                  <a:lumOff val="50000"/>
                </a:schemeClr>
              </a:solidFill>
              <a:round/>
            </a:ln>
            <a:effectLst/>
          </c:spPr>
        </c:majorGridlines>
        <c:numFmt formatCode="[$₦-468]\ #,##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0936432"/>
        <c:crosses val="autoZero"/>
        <c:crossBetween val="between"/>
      </c:valAx>
      <c:spPr>
        <a:noFill/>
        <a:ln>
          <a:noFill/>
        </a:ln>
        <a:effectLst/>
      </c:spPr>
    </c:plotArea>
    <c:plotVisOnly val="1"/>
    <c:dispBlanksAs val="gap"/>
    <c:showDLblsOverMax val="0"/>
  </c:chart>
  <c:spPr>
    <a:noFill/>
    <a:ln w="9525" cap="flat" cmpd="sng" algn="ctr">
      <a:solidFill>
        <a:schemeClr val="bg2">
          <a:lumMod val="90000"/>
          <a:alpha val="0"/>
        </a:schemeClr>
      </a:solidFill>
      <a:round/>
    </a:ln>
    <a:effectLst>
      <a:outerShdw blurRad="63500" sx="102000" sy="102000" algn="ctr" rotWithShape="0">
        <a:prstClr val="black">
          <a:alpha val="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Credit</a:t>
            </a:r>
            <a:r>
              <a:rPr lang="en-US" b="1" baseline="0">
                <a:solidFill>
                  <a:srgbClr val="002060"/>
                </a:solidFill>
              </a:rPr>
              <a:t> per Channel</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ATM</c:v>
              </c:pt>
              <c:pt idx="1">
                <c:v>E-Channel</c:v>
              </c:pt>
              <c:pt idx="2">
                <c:v>POS</c:v>
              </c:pt>
              <c:pt idx="3">
                <c:v>USSD</c:v>
              </c:pt>
            </c:strLit>
          </c:cat>
          <c:val>
            <c:numLit>
              <c:formatCode>General</c:formatCode>
              <c:ptCount val="4"/>
              <c:pt idx="0">
                <c:v>0</c:v>
              </c:pt>
              <c:pt idx="1">
                <c:v>1160953.5</c:v>
              </c:pt>
              <c:pt idx="2">
                <c:v>4137.55</c:v>
              </c:pt>
              <c:pt idx="3">
                <c:v>0</c:v>
              </c:pt>
            </c:numLit>
          </c:val>
          <c:extLst>
            <c:ext xmlns:c16="http://schemas.microsoft.com/office/drawing/2014/chart" uri="{C3380CC4-5D6E-409C-BE32-E72D297353CC}">
              <c16:uniqueId val="{00000000-B689-4479-A668-D9E4E1CBC957}"/>
            </c:ext>
          </c:extLst>
        </c:ser>
        <c:dLbls>
          <c:showLegendKey val="0"/>
          <c:showVal val="0"/>
          <c:showCatName val="0"/>
          <c:showSerName val="0"/>
          <c:showPercent val="0"/>
          <c:showBubbleSize val="0"/>
        </c:dLbls>
        <c:gapWidth val="219"/>
        <c:overlap val="-27"/>
        <c:axId val="1360994752"/>
        <c:axId val="1360995584"/>
      </c:barChart>
      <c:catAx>
        <c:axId val="136099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60995584"/>
        <c:crosses val="autoZero"/>
        <c:auto val="1"/>
        <c:lblAlgn val="ctr"/>
        <c:lblOffset val="100"/>
        <c:noMultiLvlLbl val="0"/>
      </c:catAx>
      <c:valAx>
        <c:axId val="1360995584"/>
        <c:scaling>
          <c:orientation val="minMax"/>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60994752"/>
        <c:crosses val="autoZero"/>
        <c:crossBetween val="between"/>
      </c:valAx>
      <c:spPr>
        <a:noFill/>
        <a:ln w="25400">
          <a:noFill/>
        </a:ln>
        <a:effectLst/>
      </c:spPr>
    </c:plotArea>
    <c:plotVisOnly val="1"/>
    <c:dispBlanksAs val="gap"/>
    <c:showDLblsOverMax val="0"/>
  </c:chart>
  <c:spPr>
    <a:noFill/>
    <a:ln w="9525" cap="flat" cmpd="sng" algn="ctr">
      <a:solidFill>
        <a:schemeClr val="bg2">
          <a:lumMod val="90000"/>
        </a:schemeClr>
      </a:solidFill>
      <a:round/>
    </a:ln>
    <a:effectLst>
      <a:outerShdw blurRad="63500" sx="102000" sy="102000" algn="ctr" rotWithShape="0">
        <a:prstClr val="black">
          <a:alpha val="8000"/>
        </a:prst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[myaccount (Autosaved).xlsx]pivot table!PivotTable20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75000"/>
                  </a:schemeClr>
                </a:solidFill>
              </a:rPr>
              <a:t>Credit</a:t>
            </a:r>
            <a:r>
              <a:rPr lang="en-US" b="1" baseline="0">
                <a:solidFill>
                  <a:schemeClr val="accent6">
                    <a:lumMod val="75000"/>
                  </a:schemeClr>
                </a:solidFill>
              </a:rPr>
              <a:t> per Month</a:t>
            </a:r>
            <a:endParaRPr lang="en-US" b="1">
              <a:solidFill>
                <a:schemeClr val="accent6">
                  <a:lumMod val="75000"/>
                </a:schemeClr>
              </a:solidFill>
            </a:endParaRPr>
          </a:p>
        </c:rich>
      </c:tx>
      <c:layout>
        <c:manualLayout>
          <c:xMode val="edge"/>
          <c:yMode val="edge"/>
          <c:x val="0.35767354535883505"/>
          <c:y val="3.5846100368490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table'!$B$12</c:f>
              <c:strCache>
                <c:ptCount val="1"/>
                <c:pt idx="0">
                  <c:v>Total</c:v>
                </c:pt>
              </c:strCache>
            </c:strRef>
          </c:tx>
          <c:spPr>
            <a:ln w="28575" cap="rnd">
              <a:solidFill>
                <a:schemeClr val="accent1"/>
              </a:solidFill>
              <a:round/>
            </a:ln>
            <a:effectLst/>
          </c:spPr>
          <c:marker>
            <c:symbol val="none"/>
          </c:marker>
          <c:cat>
            <c:strRef>
              <c:f>'pivot table'!$A$13:$A$23</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'pivot table'!$B$13:$B$23</c:f>
              <c:numCache>
                <c:formatCode>[$₦-468]\ #,##0.00</c:formatCode>
                <c:ptCount val="10"/>
                <c:pt idx="0">
                  <c:v>76697.5</c:v>
                </c:pt>
                <c:pt idx="1">
                  <c:v>39450</c:v>
                </c:pt>
                <c:pt idx="2">
                  <c:v>67558</c:v>
                </c:pt>
                <c:pt idx="3">
                  <c:v>66317</c:v>
                </c:pt>
                <c:pt idx="4">
                  <c:v>101156</c:v>
                </c:pt>
                <c:pt idx="5">
                  <c:v>78657</c:v>
                </c:pt>
                <c:pt idx="6">
                  <c:v>105887</c:v>
                </c:pt>
                <c:pt idx="7">
                  <c:v>466114</c:v>
                </c:pt>
                <c:pt idx="8">
                  <c:v>87004</c:v>
                </c:pt>
                <c:pt idx="9">
                  <c:v>76250.55</c:v>
                </c:pt>
              </c:numCache>
            </c:numRef>
          </c:val>
          <c:smooth val="0"/>
          <c:extLst>
            <c:ext xmlns:c16="http://schemas.microsoft.com/office/drawing/2014/chart" uri="{C3380CC4-5D6E-409C-BE32-E72D297353CC}">
              <c16:uniqueId val="{00000000-7F93-48CA-926A-6BF036DE83C6}"/>
            </c:ext>
          </c:extLst>
        </c:ser>
        <c:dLbls>
          <c:showLegendKey val="0"/>
          <c:showVal val="0"/>
          <c:showCatName val="0"/>
          <c:showSerName val="0"/>
          <c:showPercent val="0"/>
          <c:showBubbleSize val="0"/>
        </c:dLbls>
        <c:smooth val="0"/>
        <c:axId val="1467491903"/>
        <c:axId val="1467492735"/>
      </c:lineChart>
      <c:catAx>
        <c:axId val="146749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7492735"/>
        <c:crosses val="autoZero"/>
        <c:auto val="1"/>
        <c:lblAlgn val="ctr"/>
        <c:lblOffset val="100"/>
        <c:noMultiLvlLbl val="0"/>
      </c:catAx>
      <c:valAx>
        <c:axId val="1467492735"/>
        <c:scaling>
          <c:orientation val="minMax"/>
        </c:scaling>
        <c:delete val="0"/>
        <c:axPos val="l"/>
        <c:majorGridlines>
          <c:spPr>
            <a:ln w="9525" cap="flat" cmpd="sng" algn="ctr">
              <a:solidFill>
                <a:schemeClr val="bg1">
                  <a:lumMod val="50000"/>
                </a:schemeClr>
              </a:solidFill>
              <a:round/>
            </a:ln>
            <a:effectLst/>
          </c:spPr>
        </c:majorGridlines>
        <c:numFmt formatCode="[$₦-468]\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7491903"/>
        <c:crosses val="autoZero"/>
        <c:crossBetween val="between"/>
      </c:valAx>
      <c:spPr>
        <a:noFill/>
        <a:ln>
          <a:noFill/>
        </a:ln>
        <a:effectLst/>
      </c:spPr>
    </c:plotArea>
    <c:plotVisOnly val="1"/>
    <c:dispBlanksAs val="gap"/>
    <c:showDLblsOverMax val="0"/>
  </c:chart>
  <c:spPr>
    <a:noFill/>
    <a:ln w="9525" cap="flat" cmpd="sng" algn="ctr">
      <a:solidFill>
        <a:schemeClr val="bg2">
          <a:lumMod val="90000"/>
        </a:schemeClr>
      </a:solidFill>
      <a:round/>
    </a:ln>
    <a:effectLst>
      <a:outerShdw blurRad="63500" sx="102000" sy="102000" algn="ctr" rotWithShape="0">
        <a:prstClr val="black">
          <a:alpha val="8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[myaccount (Autosaved).xlsx]pivot table!PivotTable21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75000"/>
                  </a:schemeClr>
                </a:solidFill>
              </a:rPr>
              <a:t>Debit</a:t>
            </a:r>
            <a:r>
              <a:rPr lang="en-US" b="1" baseline="0">
                <a:solidFill>
                  <a:schemeClr val="accent6">
                    <a:lumMod val="75000"/>
                  </a:schemeClr>
                </a:solidFill>
              </a:rPr>
              <a:t> per Month</a:t>
            </a:r>
            <a:endParaRPr lang="en-US" b="1">
              <a:solidFill>
                <a:schemeClr val="accent6">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table'!$E$12</c:f>
              <c:strCache>
                <c:ptCount val="1"/>
                <c:pt idx="0">
                  <c:v>Total</c:v>
                </c:pt>
              </c:strCache>
            </c:strRef>
          </c:tx>
          <c:spPr>
            <a:ln w="28575" cap="rnd">
              <a:solidFill>
                <a:schemeClr val="accent1"/>
              </a:solidFill>
              <a:round/>
            </a:ln>
            <a:effectLst/>
          </c:spPr>
          <c:marker>
            <c:symbol val="none"/>
          </c:marker>
          <c:cat>
            <c:strRef>
              <c:f>'pivot table'!$D$13:$D$23</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'pivot table'!$E$13:$E$23</c:f>
              <c:numCache>
                <c:formatCode>[$₦-468]\ #,##0.00</c:formatCode>
                <c:ptCount val="10"/>
                <c:pt idx="0">
                  <c:v>76680.100000000006</c:v>
                </c:pt>
                <c:pt idx="1">
                  <c:v>39463.29</c:v>
                </c:pt>
                <c:pt idx="2">
                  <c:v>67483.839999999997</c:v>
                </c:pt>
                <c:pt idx="3">
                  <c:v>65064</c:v>
                </c:pt>
                <c:pt idx="4">
                  <c:v>100398</c:v>
                </c:pt>
                <c:pt idx="5">
                  <c:v>80685.88</c:v>
                </c:pt>
                <c:pt idx="6">
                  <c:v>105919.67</c:v>
                </c:pt>
                <c:pt idx="7">
                  <c:v>444326.6</c:v>
                </c:pt>
                <c:pt idx="8">
                  <c:v>107705.12999999999</c:v>
                </c:pt>
                <c:pt idx="9">
                  <c:v>77364.39</c:v>
                </c:pt>
              </c:numCache>
            </c:numRef>
          </c:val>
          <c:smooth val="0"/>
          <c:extLst>
            <c:ext xmlns:c16="http://schemas.microsoft.com/office/drawing/2014/chart" uri="{C3380CC4-5D6E-409C-BE32-E72D297353CC}">
              <c16:uniqueId val="{00000000-CF6D-4539-9E82-2C2A504FC512}"/>
            </c:ext>
          </c:extLst>
        </c:ser>
        <c:dLbls>
          <c:showLegendKey val="0"/>
          <c:showVal val="0"/>
          <c:showCatName val="0"/>
          <c:showSerName val="0"/>
          <c:showPercent val="0"/>
          <c:showBubbleSize val="0"/>
        </c:dLbls>
        <c:smooth val="0"/>
        <c:axId val="1575503695"/>
        <c:axId val="1575493711"/>
      </c:lineChart>
      <c:catAx>
        <c:axId val="15755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5493711"/>
        <c:crosses val="autoZero"/>
        <c:auto val="1"/>
        <c:lblAlgn val="ctr"/>
        <c:lblOffset val="100"/>
        <c:noMultiLvlLbl val="0"/>
      </c:catAx>
      <c:valAx>
        <c:axId val="1575493711"/>
        <c:scaling>
          <c:orientation val="minMax"/>
        </c:scaling>
        <c:delete val="0"/>
        <c:axPos val="l"/>
        <c:majorGridlines>
          <c:spPr>
            <a:ln w="9525" cap="flat" cmpd="sng" algn="ctr">
              <a:solidFill>
                <a:schemeClr val="tx1">
                  <a:lumMod val="50000"/>
                  <a:lumOff val="50000"/>
                </a:schemeClr>
              </a:solidFill>
              <a:round/>
            </a:ln>
            <a:effectLst/>
          </c:spPr>
        </c:majorGridlines>
        <c:numFmt formatCode="[$₦-468]\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5503695"/>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outerShdw blurRad="63500" sx="102000" sy="102000" algn="ctr" rotWithShape="0">
        <a:prstClr val="black">
          <a:alpha val="8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[myaccount (Autosaved).xlsx]pivot table!PivotTable2</c:name>
    <c:fmtId val="6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a:t>
            </a:r>
            <a:r>
              <a:rPr lang="en-US" b="1" baseline="0">
                <a:solidFill>
                  <a:srgbClr val="002060"/>
                </a:solidFill>
              </a:rPr>
              <a:t> 6 Credit Transaction</a:t>
            </a:r>
            <a:endParaRPr lang="en-US" b="1">
              <a:solidFill>
                <a:srgbClr val="002060"/>
              </a:solidFill>
            </a:endParaRPr>
          </a:p>
        </c:rich>
      </c:tx>
      <c:layout>
        <c:manualLayout>
          <c:xMode val="edge"/>
          <c:yMode val="edge"/>
          <c:x val="0.46819279288109578"/>
          <c:y val="4.44918926902459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6">
              <a:lumMod val="75000"/>
            </a:schemeClr>
          </a:solidFill>
          <a:ln>
            <a:noFill/>
          </a:ln>
          <a:effectLst/>
        </c:spPr>
        <c:marker>
          <c:symbol val="none"/>
        </c:marker>
      </c:pivotFmt>
    </c:pivotFmts>
    <c:plotArea>
      <c:layout/>
      <c:barChart>
        <c:barDir val="bar"/>
        <c:grouping val="clustered"/>
        <c:varyColors val="0"/>
        <c:ser>
          <c:idx val="0"/>
          <c:order val="0"/>
          <c:tx>
            <c:strRef>
              <c:f>'pivot table'!$B$28</c:f>
              <c:strCache>
                <c:ptCount val="1"/>
                <c:pt idx="0">
                  <c:v>Total</c:v>
                </c:pt>
              </c:strCache>
            </c:strRef>
          </c:tx>
          <c:spPr>
            <a:solidFill>
              <a:schemeClr val="accent6">
                <a:lumMod val="75000"/>
              </a:schemeClr>
            </a:solidFill>
            <a:ln>
              <a:noFill/>
            </a:ln>
            <a:effectLst/>
          </c:spPr>
          <c:invertIfNegative val="0"/>
          <c:cat>
            <c:strRef>
              <c:f>'pivot table'!$A$29:$A$35</c:f>
              <c:strCache>
                <c:ptCount val="6"/>
                <c:pt idx="0">
                  <c:v>Transfer from DEBORAH ENEHI APOCHI</c:v>
                </c:pt>
                <c:pt idx="1">
                  <c:v>Transfer from GODS OWN EKONDU VENTURES Gods Own Limited 2</c:v>
                </c:pt>
                <c:pt idx="2">
                  <c:v>Transfer from OLAOTAN EMMANUEL BAKARE</c:v>
                </c:pt>
                <c:pt idx="3">
                  <c:v>Transfer from SAMSON OLOFU EBUTE</c:v>
                </c:pt>
                <c:pt idx="4">
                  <c:v>Transfer from TRUELOVE EJIOFOR</c:v>
                </c:pt>
                <c:pt idx="5">
                  <c:v>Transfer from UCHE NNADOZIE</c:v>
                </c:pt>
              </c:strCache>
            </c:strRef>
          </c:cat>
          <c:val>
            <c:numRef>
              <c:f>'pivot table'!$B$29:$B$35</c:f>
              <c:numCache>
                <c:formatCode>[$₦-469]\ #,##0</c:formatCode>
                <c:ptCount val="6"/>
                <c:pt idx="0">
                  <c:v>191460</c:v>
                </c:pt>
                <c:pt idx="1">
                  <c:v>200000</c:v>
                </c:pt>
                <c:pt idx="2">
                  <c:v>190500</c:v>
                </c:pt>
                <c:pt idx="3">
                  <c:v>19900</c:v>
                </c:pt>
                <c:pt idx="4">
                  <c:v>64750</c:v>
                </c:pt>
                <c:pt idx="5">
                  <c:v>20000</c:v>
                </c:pt>
              </c:numCache>
            </c:numRef>
          </c:val>
          <c:extLst>
            <c:ext xmlns:c16="http://schemas.microsoft.com/office/drawing/2014/chart" uri="{C3380CC4-5D6E-409C-BE32-E72D297353CC}">
              <c16:uniqueId val="{00000000-C5C7-43D2-8CF3-08FF27577C29}"/>
            </c:ext>
          </c:extLst>
        </c:ser>
        <c:dLbls>
          <c:showLegendKey val="0"/>
          <c:showVal val="0"/>
          <c:showCatName val="0"/>
          <c:showSerName val="0"/>
          <c:showPercent val="0"/>
          <c:showBubbleSize val="0"/>
        </c:dLbls>
        <c:gapWidth val="182"/>
        <c:axId val="1641621135"/>
        <c:axId val="1641627375"/>
      </c:barChart>
      <c:catAx>
        <c:axId val="16416211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1627375"/>
        <c:crosses val="autoZero"/>
        <c:auto val="1"/>
        <c:lblAlgn val="ctr"/>
        <c:lblOffset val="100"/>
        <c:noMultiLvlLbl val="0"/>
      </c:catAx>
      <c:valAx>
        <c:axId val="1641627375"/>
        <c:scaling>
          <c:orientation val="minMax"/>
        </c:scaling>
        <c:delete val="0"/>
        <c:axPos val="b"/>
        <c:majorGridlines>
          <c:spPr>
            <a:ln w="9525" cap="flat" cmpd="sng" algn="ctr">
              <a:solidFill>
                <a:schemeClr val="bg1">
                  <a:lumMod val="50000"/>
                </a:schemeClr>
              </a:solidFill>
              <a:round/>
            </a:ln>
            <a:effectLst/>
          </c:spPr>
        </c:majorGridlines>
        <c:numFmt formatCode="[$₦-46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1621135"/>
        <c:crosses val="autoZero"/>
        <c:crossBetween val="between"/>
      </c:valAx>
      <c:spPr>
        <a:noFill/>
        <a:ln>
          <a:noFill/>
        </a:ln>
        <a:effectLst/>
      </c:spPr>
    </c:plotArea>
    <c:plotVisOnly val="1"/>
    <c:dispBlanksAs val="gap"/>
    <c:showDLblsOverMax val="0"/>
  </c:chart>
  <c:spPr>
    <a:noFill/>
    <a:ln w="9525" cap="flat" cmpd="sng" algn="ctr">
      <a:solidFill>
        <a:schemeClr val="bg2">
          <a:lumMod val="90000"/>
        </a:schemeClr>
      </a:solidFill>
      <a:round/>
    </a:ln>
    <a:effectLst>
      <a:outerShdw blurRad="63500" sx="102000" sy="102000" algn="ctr" rotWithShape="0">
        <a:prstClr val="black">
          <a:alpha val="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376582</xdr:colOff>
      <xdr:row>0</xdr:row>
      <xdr:rowOff>57150</xdr:rowOff>
    </xdr:from>
    <xdr:to>
      <xdr:col>16</xdr:col>
      <xdr:colOff>400059</xdr:colOff>
      <xdr:row>7</xdr:row>
      <xdr:rowOff>61802</xdr:rowOff>
    </xdr:to>
    <xdr:grpSp>
      <xdr:nvGrpSpPr>
        <xdr:cNvPr id="2" name="Group 1"/>
        <xdr:cNvGrpSpPr/>
      </xdr:nvGrpSpPr>
      <xdr:grpSpPr>
        <a:xfrm>
          <a:off x="4083609" y="57150"/>
          <a:ext cx="6948409" cy="1266071"/>
          <a:chOff x="2738776" y="0"/>
          <a:chExt cx="6881475" cy="1338552"/>
        </a:xfrm>
      </xdr:grpSpPr>
      <xdr:grpSp>
        <xdr:nvGrpSpPr>
          <xdr:cNvPr id="20" name="Group 19"/>
          <xdr:cNvGrpSpPr/>
        </xdr:nvGrpSpPr>
        <xdr:grpSpPr>
          <a:xfrm>
            <a:off x="2738776" y="542924"/>
            <a:ext cx="2256795" cy="795628"/>
            <a:chOff x="2738776" y="542924"/>
            <a:chExt cx="2256795" cy="795628"/>
          </a:xfrm>
        </xdr:grpSpPr>
        <xdr:sp macro="" textlink="">
          <xdr:nvSpPr>
            <xdr:cNvPr id="5" name="Rounded Rectangle 4"/>
            <xdr:cNvSpPr/>
          </xdr:nvSpPr>
          <xdr:spPr>
            <a:xfrm>
              <a:off x="2738776" y="542924"/>
              <a:ext cx="2256795" cy="704851"/>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2">
                      <a:lumMod val="50000"/>
                    </a:schemeClr>
                  </a:solidFill>
                  <a:latin typeface="Arial Black" panose="020B0A04020102020204" pitchFamily="34" charset="0"/>
                </a:rPr>
                <a:t>CREDIT</a:t>
              </a:r>
            </a:p>
          </xdr:txBody>
        </xdr:sp>
        <xdr:sp macro="" textlink="'pivot table'!A3">
          <xdr:nvSpPr>
            <xdr:cNvPr id="7" name="TextBox 6"/>
            <xdr:cNvSpPr txBox="1"/>
          </xdr:nvSpPr>
          <xdr:spPr>
            <a:xfrm>
              <a:off x="3036723" y="890877"/>
              <a:ext cx="178117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64DA8D-8A7D-44CA-943E-348DB242C863}" type="TxLink">
                <a:rPr lang="en-US" sz="1800" b="1" i="0" u="none" strike="noStrike">
                  <a:solidFill>
                    <a:srgbClr val="002060"/>
                  </a:solidFill>
                  <a:latin typeface="Calibri"/>
                  <a:cs typeface="Calibri"/>
                </a:rPr>
                <a:pPr algn="ctr"/>
                <a:t>₦ 1,165,090.90</a:t>
              </a:fld>
              <a:endParaRPr lang="en-US" sz="1800" b="1">
                <a:solidFill>
                  <a:srgbClr val="002060"/>
                </a:solidFill>
              </a:endParaRPr>
            </a:p>
          </xdr:txBody>
        </xdr:sp>
      </xdr:grpSp>
      <xdr:sp macro="" textlink="">
        <xdr:nvSpPr>
          <xdr:cNvPr id="8" name="Rounded Rectangle 7"/>
          <xdr:cNvSpPr/>
        </xdr:nvSpPr>
        <xdr:spPr>
          <a:xfrm>
            <a:off x="2743201" y="0"/>
            <a:ext cx="6877050" cy="485775"/>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grpSp>
        <xdr:nvGrpSpPr>
          <xdr:cNvPr id="23" name="Group 22"/>
          <xdr:cNvGrpSpPr/>
        </xdr:nvGrpSpPr>
        <xdr:grpSpPr>
          <a:xfrm>
            <a:off x="5210175" y="542925"/>
            <a:ext cx="2143125" cy="786102"/>
            <a:chOff x="5210175" y="542925"/>
            <a:chExt cx="2143125" cy="786102"/>
          </a:xfrm>
        </xdr:grpSpPr>
        <xdr:sp macro="" textlink="">
          <xdr:nvSpPr>
            <xdr:cNvPr id="12" name="Rounded Rectangle 11"/>
            <xdr:cNvSpPr/>
          </xdr:nvSpPr>
          <xdr:spPr>
            <a:xfrm>
              <a:off x="5210175" y="542925"/>
              <a:ext cx="2143125" cy="70485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2">
                      <a:lumMod val="50000"/>
                    </a:schemeClr>
                  </a:solidFill>
                  <a:latin typeface="Arial Black" panose="020B0A04020102020204" pitchFamily="34" charset="0"/>
                </a:rPr>
                <a:t>DEBIT</a:t>
              </a:r>
            </a:p>
          </xdr:txBody>
        </xdr:sp>
        <xdr:sp macro="" textlink="'pivot table'!C3">
          <xdr:nvSpPr>
            <xdr:cNvPr id="13" name="TextBox 12"/>
            <xdr:cNvSpPr txBox="1"/>
          </xdr:nvSpPr>
          <xdr:spPr>
            <a:xfrm>
              <a:off x="5483096" y="881352"/>
              <a:ext cx="178117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8A233E-194F-4BD8-9A74-EE6C4812EB9E}" type="TxLink">
                <a:rPr lang="en-US" sz="1800" b="1" i="0" u="none" strike="noStrike">
                  <a:solidFill>
                    <a:srgbClr val="002060"/>
                  </a:solidFill>
                  <a:latin typeface="Calibri"/>
                  <a:cs typeface="Calibri"/>
                </a:rPr>
                <a:pPr algn="ctr"/>
                <a:t>₦ 1,165,091.05</a:t>
              </a:fld>
              <a:endParaRPr lang="en-US" sz="6000" b="1">
                <a:solidFill>
                  <a:srgbClr val="002060"/>
                </a:solidFill>
              </a:endParaRPr>
            </a:p>
          </xdr:txBody>
        </xdr:sp>
      </xdr:grpSp>
      <xdr:grpSp>
        <xdr:nvGrpSpPr>
          <xdr:cNvPr id="22" name="Group 21"/>
          <xdr:cNvGrpSpPr/>
        </xdr:nvGrpSpPr>
        <xdr:grpSpPr>
          <a:xfrm>
            <a:off x="7553325" y="533400"/>
            <a:ext cx="2059133" cy="759210"/>
            <a:chOff x="7553325" y="533400"/>
            <a:chExt cx="2059133" cy="759210"/>
          </a:xfrm>
        </xdr:grpSpPr>
        <xdr:sp macro="" textlink="">
          <xdr:nvSpPr>
            <xdr:cNvPr id="14" name="Rounded Rectangle 13"/>
            <xdr:cNvSpPr/>
          </xdr:nvSpPr>
          <xdr:spPr>
            <a:xfrm>
              <a:off x="7553325" y="533400"/>
              <a:ext cx="2059133" cy="676275"/>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2">
                      <a:lumMod val="50000"/>
                    </a:schemeClr>
                  </a:solidFill>
                  <a:latin typeface="Arial Black" panose="020B0A04020102020204" pitchFamily="34" charset="0"/>
                </a:rPr>
                <a:t>BALANCE</a:t>
              </a:r>
            </a:p>
          </xdr:txBody>
        </xdr:sp>
        <xdr:sp macro="" textlink="'pivot table'!E3">
          <xdr:nvSpPr>
            <xdr:cNvPr id="15" name="TextBox 14"/>
            <xdr:cNvSpPr txBox="1"/>
          </xdr:nvSpPr>
          <xdr:spPr>
            <a:xfrm>
              <a:off x="7654796" y="844935"/>
              <a:ext cx="178117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E9EF730-3AB7-478B-B9D7-64DC45343B2C}" type="TxLink">
                <a:rPr lang="en-US" sz="2000" b="1" i="0" u="none" strike="noStrike">
                  <a:solidFill>
                    <a:schemeClr val="tx2">
                      <a:lumMod val="50000"/>
                    </a:schemeClr>
                  </a:solidFill>
                  <a:latin typeface="Calibri"/>
                  <a:cs typeface="Calibri"/>
                </a:rPr>
                <a:pPr algn="ctr"/>
                <a:t>₦ 0.15</a:t>
              </a:fld>
              <a:endParaRPr lang="en-US" sz="13800" b="1">
                <a:solidFill>
                  <a:schemeClr val="tx2">
                    <a:lumMod val="50000"/>
                  </a:schemeClr>
                </a:solidFill>
              </a:endParaRPr>
            </a:p>
          </xdr:txBody>
        </xdr:sp>
      </xdr:grpSp>
    </xdr:grpSp>
    <xdr:clientData/>
  </xdr:twoCellAnchor>
  <xdr:twoCellAnchor>
    <xdr:from>
      <xdr:col>4</xdr:col>
      <xdr:colOff>190500</xdr:colOff>
      <xdr:row>7</xdr:row>
      <xdr:rowOff>247650</xdr:rowOff>
    </xdr:from>
    <xdr:to>
      <xdr:col>10</xdr:col>
      <xdr:colOff>342900</xdr:colOff>
      <xdr:row>22</xdr:row>
      <xdr:rowOff>57150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473528</xdr:colOff>
      <xdr:row>7</xdr:row>
      <xdr:rowOff>225879</xdr:rowOff>
    </xdr:from>
    <xdr:to>
      <xdr:col>18</xdr:col>
      <xdr:colOff>168728</xdr:colOff>
      <xdr:row>22</xdr:row>
      <xdr:rowOff>35379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23</xdr:row>
      <xdr:rowOff>133350</xdr:rowOff>
    </xdr:from>
    <xdr:to>
      <xdr:col>10</xdr:col>
      <xdr:colOff>342900</xdr:colOff>
      <xdr:row>38</xdr:row>
      <xdr:rowOff>19050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476250</xdr:colOff>
      <xdr:row>23</xdr:row>
      <xdr:rowOff>114300</xdr:rowOff>
    </xdr:from>
    <xdr:to>
      <xdr:col>18</xdr:col>
      <xdr:colOff>171450</xdr:colOff>
      <xdr:row>38</xdr:row>
      <xdr:rowOff>19050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201575</xdr:colOff>
      <xdr:row>38</xdr:row>
      <xdr:rowOff>132906</xdr:rowOff>
    </xdr:from>
    <xdr:to>
      <xdr:col>18</xdr:col>
      <xdr:colOff>144425</xdr:colOff>
      <xdr:row>52</xdr:row>
      <xdr:rowOff>132906</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384101</xdr:colOff>
      <xdr:row>0</xdr:row>
      <xdr:rowOff>79301</xdr:rowOff>
    </xdr:from>
    <xdr:to>
      <xdr:col>16</xdr:col>
      <xdr:colOff>88826</xdr:colOff>
      <xdr:row>2</xdr:row>
      <xdr:rowOff>165027</xdr:rowOff>
    </xdr:to>
    <xdr:sp macro="" textlink="">
      <xdr:nvSpPr>
        <xdr:cNvPr id="9" name="TextBox 8"/>
        <xdr:cNvSpPr txBox="1"/>
      </xdr:nvSpPr>
      <xdr:spPr>
        <a:xfrm>
          <a:off x="4648200" y="79301"/>
          <a:ext cx="5951353" cy="462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FF6600"/>
              </a:solidFill>
              <a:latin typeface="CentSchbkCyrill BT" panose="02040603050705020303" pitchFamily="18" charset="-52"/>
            </a:rPr>
            <a:t>ACCOUNT</a:t>
          </a:r>
          <a:r>
            <a:rPr lang="en-US" sz="2400" b="1" baseline="0">
              <a:solidFill>
                <a:srgbClr val="FF6600"/>
              </a:solidFill>
              <a:latin typeface="CentSchbkCyrill BT" panose="02040603050705020303" pitchFamily="18" charset="-52"/>
            </a:rPr>
            <a:t> STATEMENT REPORT</a:t>
          </a:r>
          <a:endParaRPr lang="en-US" sz="2400" b="1">
            <a:solidFill>
              <a:srgbClr val="FF6600"/>
            </a:solidFill>
            <a:latin typeface="CentSchbkCyrill BT" panose="02040603050705020303" pitchFamily="18" charset="-52"/>
          </a:endParaRPr>
        </a:p>
      </xdr:txBody>
    </xdr:sp>
    <xdr:clientData/>
  </xdr:twoCellAnchor>
  <xdr:twoCellAnchor editAs="oneCell">
    <xdr:from>
      <xdr:col>0</xdr:col>
      <xdr:colOff>22151</xdr:colOff>
      <xdr:row>8</xdr:row>
      <xdr:rowOff>11076</xdr:rowOff>
    </xdr:from>
    <xdr:to>
      <xdr:col>3</xdr:col>
      <xdr:colOff>231701</xdr:colOff>
      <xdr:row>22</xdr:row>
      <xdr:rowOff>11075</xdr:rowOff>
    </xdr:to>
    <mc:AlternateContent xmlns:mc="http://schemas.openxmlformats.org/markup-compatibility/2006" xmlns:a14="http://schemas.microsoft.com/office/drawing/2010/main">
      <mc:Choice Requires="a14">
        <xdr:graphicFrame macro="">
          <xdr:nvGraphicFramePr>
            <xdr:cNvPr id="2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2151" y="1582082"/>
              <a:ext cx="2027959" cy="2597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22152</xdr:rowOff>
    </xdr:from>
    <xdr:to>
      <xdr:col>3</xdr:col>
      <xdr:colOff>221512</xdr:colOff>
      <xdr:row>32</xdr:row>
      <xdr:rowOff>33227</xdr:rowOff>
    </xdr:to>
    <mc:AlternateContent xmlns:mc="http://schemas.openxmlformats.org/markup-compatibility/2006" xmlns:a14="http://schemas.microsoft.com/office/drawing/2010/main">
      <mc:Choice Requires="a14">
        <xdr:graphicFrame macro="">
          <xdr:nvGraphicFramePr>
            <xdr:cNvPr id="29"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0" y="4376438"/>
              <a:ext cx="2039921" cy="1681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132906</xdr:colOff>
      <xdr:row>4</xdr:row>
      <xdr:rowOff>44303</xdr:rowOff>
    </xdr:from>
    <xdr:to>
      <xdr:col>14</xdr:col>
      <xdr:colOff>132906</xdr:colOff>
      <xdr:row>6</xdr:row>
      <xdr:rowOff>91199</xdr:rowOff>
    </xdr:to>
    <xdr:pic>
      <xdr:nvPicPr>
        <xdr:cNvPr id="3" name="Picture 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816162" y="797443"/>
          <a:ext cx="609157" cy="423465"/>
        </a:xfrm>
        <a:prstGeom prst="rect">
          <a:avLst/>
        </a:prstGeom>
      </xdr:spPr>
    </xdr:pic>
    <xdr:clientData/>
  </xdr:twoCellAnchor>
  <xdr:twoCellAnchor editAs="oneCell">
    <xdr:from>
      <xdr:col>9</xdr:col>
      <xdr:colOff>287966</xdr:colOff>
      <xdr:row>4</xdr:row>
      <xdr:rowOff>11076</xdr:rowOff>
    </xdr:from>
    <xdr:to>
      <xdr:col>10</xdr:col>
      <xdr:colOff>161998</xdr:colOff>
      <xdr:row>6</xdr:row>
      <xdr:rowOff>55378</xdr:rowOff>
    </xdr:to>
    <xdr:pic>
      <xdr:nvPicPr>
        <xdr:cNvPr id="4" name="Picture 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534594" y="764216"/>
          <a:ext cx="483189" cy="420871"/>
        </a:xfrm>
        <a:prstGeom prst="rect">
          <a:avLst/>
        </a:prstGeom>
      </xdr:spPr>
    </xdr:pic>
    <xdr:clientData/>
  </xdr:twoCellAnchor>
  <xdr:twoCellAnchor editAs="oneCell">
    <xdr:from>
      <xdr:col>6</xdr:col>
      <xdr:colOff>365495</xdr:colOff>
      <xdr:row>4</xdr:row>
      <xdr:rowOff>99681</xdr:rowOff>
    </xdr:from>
    <xdr:to>
      <xdr:col>7</xdr:col>
      <xdr:colOff>254738</xdr:colOff>
      <xdr:row>7</xdr:row>
      <xdr:rowOff>33227</xdr:rowOff>
    </xdr:to>
    <xdr:pic>
      <xdr:nvPicPr>
        <xdr:cNvPr id="6" name="Picture 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20437" y="852821"/>
          <a:ext cx="498400" cy="498400"/>
        </a:xfrm>
        <a:prstGeom prst="rect">
          <a:avLst/>
        </a:prstGeom>
      </xdr:spPr>
    </xdr:pic>
    <xdr:clientData/>
  </xdr:twoCellAnchor>
  <xdr:twoCellAnchor editAs="oneCell">
    <xdr:from>
      <xdr:col>0</xdr:col>
      <xdr:colOff>177209</xdr:colOff>
      <xdr:row>0</xdr:row>
      <xdr:rowOff>88606</xdr:rowOff>
    </xdr:from>
    <xdr:to>
      <xdr:col>3</xdr:col>
      <xdr:colOff>274007</xdr:colOff>
      <xdr:row>5</xdr:row>
      <xdr:rowOff>140162</xdr:rowOff>
    </xdr:to>
    <xdr:pic>
      <xdr:nvPicPr>
        <xdr:cNvPr id="10" name="Picture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77209" y="88606"/>
          <a:ext cx="1936558" cy="103015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604.959118402781" createdVersion="6" refreshedVersion="6" minRefreshableVersion="3" recordCount="694">
  <cacheSource type="worksheet">
    <worksheetSource name="Table1[[Description]:[total_balance]]"/>
  </cacheSource>
  <cacheFields count="8">
    <cacheField name="Description" numFmtId="0">
      <sharedItems/>
    </cacheField>
    <cacheField name="Balance" numFmtId="164">
      <sharedItems containsSemiMixedTypes="0" containsString="0" containsNumber="1" minValue="0.15" maxValue="201665.99"/>
    </cacheField>
    <cacheField name="Channel" numFmtId="0">
      <sharedItems count="4">
        <s v="E-Channel"/>
        <s v="USSD"/>
        <s v="POS"/>
        <s v="ATM"/>
      </sharedItems>
    </cacheField>
    <cacheField name="Transaction Reference" numFmtId="0">
      <sharedItems containsMixedTypes="1" containsNumber="1" containsInteger="1" minValue="2.4010306964488499E+17" maxValue="2.4010306964488499E+17" count="694">
        <n v="2.4010306964488499E+17"/>
        <s v="240103069644885285"/>
        <s v="240103189754499318"/>
        <s v="240105063546957449"/>
        <s v="240106019094506110"/>
        <s v="240107065546146803"/>
        <s v="240107015601170645"/>
        <s v="240107186434743783"/>
        <s v="240108069145118290"/>
        <s v="240108019122365310"/>
        <s v="240108109184122468"/>
        <s v="240109065076772486"/>
        <s v="240109025092641052"/>
        <s v="240109105949405628"/>
        <s v="240109018154168192"/>
        <s v="240109028189877121"/>
        <s v="240109101042889851"/>
        <s v="240110063250969175"/>
        <s v="240110023357757066"/>
        <s v="240116063045627885"/>
        <s v="240116065162935325"/>
        <s v="240116106516396706"/>
        <s v="240116186831107308"/>
        <s v="240116186913022740"/>
        <s v="240116018710726402"/>
        <s v="240117184466247456"/>
        <s v="240117065678641278"/>
        <s v="240118068756889512"/>
        <s v="240118069658457370"/>
        <s v="240118029689665498"/>
        <s v="240118069853014870"/>
        <s v="240118021418030753"/>
        <s v="240119183341053990"/>
        <s v="240119068402236525"/>
        <s v="240119028455982513"/>
        <s v="240119028409889952"/>
        <s v="240121029626185326"/>
        <s v="240121180745731272"/>
        <s v="240122067350214071"/>
        <s v="240122027262385457"/>
        <s v="240122017790953121"/>
        <s v="240125063696932800"/>
        <s v="240125183686775121"/>
        <s v="240125025862259621"/>
        <s v="240125025901969743"/>
        <s v="240125106989110204"/>
        <s v="240125028089324483"/>
        <s v="240125108495463665"/>
        <s v="240126061170086806"/>
        <s v="240126182314753960"/>
        <s v="240129066440399487"/>
        <s v="240130069283440665"/>
        <s v="240130023063522085"/>
        <s v="240130103839465905"/>
        <s v="240130023900708297"/>
        <s v="240201069045815710"/>
        <s v="240201181738900926"/>
        <s v="240202069202929626"/>
        <s v="240202185004118132"/>
        <s v="240203069495662444"/>
        <s v="240203181303801989"/>
        <s v="240205181508470359"/>
        <s v="240206069958312219"/>
        <s v="240207186616110757"/>
        <s v="100004240207203625111320501076"/>
        <s v="100004240207204106111320169033"/>
        <s v="240208107743238833"/>
        <s v="240209070491866396"/>
        <s v="240210189501378466"/>
        <s v="240210102136043056"/>
        <s v="240212070897689527"/>
        <s v="100004240212123130111467137475"/>
        <s v="100004240212123406111467159352"/>
        <s v="240214071299121493"/>
        <s v="240214182040213840"/>
        <s v="240215104865306327"/>
        <s v="240215071374959045"/>
        <s v="240215185835119104"/>
        <s v="240218071932155653"/>
        <s v="100004240219140648111699374176"/>
        <s v="240220181103465240"/>
        <s v="240221072408729860"/>
        <s v="100004240221164008111769181654"/>
        <s v="240222185157324226"/>
        <s v="240224072819034501"/>
        <s v="240224185526956006"/>
        <s v="240225109119837079"/>
        <s v="240226073135306563"/>
        <s v="240226015081605835"/>
        <s v="240226018244229674"/>
        <s v="240229073611675848"/>
        <s v="100004240229164720112028681561"/>
        <s v="240303074227356843"/>
        <s v="240303015166834977"/>
        <s v="240303015569826954"/>
        <s v="100004240303193805112142303590"/>
        <s v="240304018241083218"/>
        <s v="240304074395164401"/>
        <s v="100004240304155730112167931372"/>
        <s v="240307100742917290"/>
        <s v="240307074826543982"/>
        <s v="240307011697764371"/>
        <s v="240308074989175952"/>
        <s v="240308019756237219"/>
        <s v="240309075172603706"/>
        <s v="240309017143443468"/>
        <s v="240311075504928868"/>
        <s v="240311011988680232"/>
        <s v="240311118472243015"/>
        <s v="240312075664370712"/>
        <s v="240312140180651157"/>
        <s v="240312100159381906"/>
        <s v="240313075903093152"/>
        <s v="240313140575317475"/>
        <s v="240313100577012976"/>
        <s v="240313140591094127"/>
        <s v="240313140592802952"/>
        <s v="240313100594403201"/>
        <s v="240313075927767988"/>
        <s v="100004240313171650112482397246"/>
        <s v="100004240313172023112482433271"/>
        <s v="240315145505820449"/>
        <s v="240315105410113201"/>
        <s v="240316076397598597"/>
        <s v="100004240317104312112594234074"/>
        <s v="240318013675015573"/>
        <s v="240318107003197181"/>
        <s v="240319011457630906"/>
        <s v="240320076956590830"/>
        <s v="100004240320164529112702396144"/>
        <s v="240320102345712854"/>
        <s v="240320102251411538"/>
        <s v="240321077079300047"/>
        <s v="240321019114013389"/>
        <s v="240323077410107804"/>
        <s v="240324012619975732"/>
        <s v="240324077611929722"/>
        <s v="240325014921065737"/>
        <s v="100004240325143213112857108054"/>
        <s v="100004240325152538112859851888"/>
        <s v="240326077840082827"/>
        <s v="240326015160630158"/>
        <s v="240326105272024432"/>
        <s v="240326016125218698"/>
        <s v="100004240327090315112914558155"/>
        <s v="240328106348713709"/>
        <s v="240328011441517768"/>
        <s v="240328102828656076"/>
        <s v="240329105594104478"/>
        <s v="240330012886956326"/>
        <s v="240401102159228177"/>
        <s v="240402079058700163"/>
        <s v="240402109668004900"/>
        <s v="240402019578521119"/>
        <s v="240402109959203528"/>
        <s v="240402010031545169"/>
        <s v="240402010706516156"/>
        <s v="240403079236049005"/>
        <s v="240403018301325722"/>
        <s v="240404079376528382"/>
        <s v="100004240404163147113195093292"/>
        <s v="240409080159550982"/>
        <s v="100004240409155749113360538848"/>
        <s v="240409080270439853"/>
        <s v="240410010356831750"/>
        <s v="240411015954804752"/>
        <s v="240411080482054027"/>
        <s v="240411080530523730"/>
        <s v="100004240411161858113424719621"/>
        <s v="240413080901753947"/>
        <s v="240414081056066594"/>
        <s v="240414081054950150"/>
        <s v="100004240414205013113524999451"/>
        <s v="100004240415115012113538588217"/>
        <s v="240416081353445012"/>
        <s v="100004240416172428113581496079"/>
        <s v="240416081381779824"/>
        <s v="100004240416195334113588043402"/>
        <s v="240416081399378802"/>
        <s v="100004240416234828113591668661"/>
        <s v="240417339297248346"/>
        <s v="240418107005855185"/>
        <s v="240418081708078636"/>
        <s v="240419014327351152"/>
        <s v="240419339700219784"/>
        <s v="240420016877581369"/>
        <s v="240421335319776747"/>
        <s v="100004240422200224113780415775"/>
        <s v="240424082616402908"/>
        <s v="240424335555947103"/>
        <s v="240425082840945806"/>
        <s v="100004240425192431113877702442"/>
        <s v="240425082860168209"/>
        <s v="100004240425221811113882443605"/>
        <s v="100004240426175519113909066013"/>
        <s v="240427334270511977"/>
        <s v="240427108964780812"/>
        <s v="240427109047448998"/>
        <s v="240427109055880477"/>
        <s v="240428336493208653"/>
        <s v="240429083429730345"/>
        <s v="100004240429113813113993422885"/>
        <s v="240429102453832729"/>
        <s v="100004240429191624114010526377"/>
        <s v="100004240429194015114011037596"/>
        <s v="100004240430061236114017737460"/>
        <s v="240430100504993329"/>
        <s v="240430330877672680"/>
        <s v="100004240430181146114043330209"/>
        <s v="240430103385425206"/>
        <s v="240501106929285449"/>
        <s v="240501083800137259"/>
        <s v="100004240501174800114078484864"/>
        <s v="240501330207642853"/>
        <s v="240502106826956054"/>
        <s v="240503337884612505"/>
        <s v="240504336744898278"/>
        <s v="240505084539928411"/>
        <s v="240505334163958296"/>
        <s v="240505334330009165"/>
        <s v="240506084651012994"/>
        <s v="100004240506121026114243869686"/>
        <s v="240507334001811477"/>
        <s v="240507145293238432"/>
        <s v="240507105243468202"/>
        <s v="100004240507172446114293150253"/>
        <s v="240509100438567595"/>
        <s v="240509100439592757"/>
        <s v="240509085122123723"/>
        <s v="240509101193380504"/>
        <s v="240509013406296505"/>
        <s v="100004240510064800114378195227"/>
        <s v="240510011823159985"/>
        <s v="240510101674063942"/>
        <s v="240511018272444737"/>
        <s v="240511332510128493"/>
        <s v="240512107647988349"/>
        <s v="240512017780620528"/>
        <s v="240512107786741816"/>
        <s v="240512100774588783"/>
        <s v="240513336673781927"/>
        <s v="240513085938595790"/>
        <s v="240513108975029878"/>
        <s v="240514014133337202"/>
        <s v="240515086118926622"/>
        <s v="240515017990611056"/>
        <s v="240515339195981817"/>
        <s v="240516102385341545"/>
        <s v="240517335755537417"/>
        <s v="240517019969891800"/>
        <s v="240518014842920240"/>
        <s v="240518016952318985"/>
        <s v="240518086779716431"/>
        <s v="240518018650374464"/>
        <s v="240519106454755699"/>
        <s v="240519086962074960"/>
        <s v="09FG2405210624430094GDY3F"/>
        <s v="240521017926383545"/>
        <s v="240521149166313951"/>
        <s v="240521109296054760"/>
        <s v="240522108674585064"/>
        <s v="240522011300042425"/>
        <s v="240523104570642715"/>
        <s v="240523104536589357"/>
        <s v="240523087531165590"/>
        <s v="240523108544402571"/>
        <s v="240524104666475641"/>
        <s v="240524087740648425"/>
        <s v="240524087767715833"/>
        <s v="240524336299359020"/>
        <s v="240525103205341123"/>
        <s v="240525103311227665"/>
        <s v="240525016337387944"/>
        <s v="240526088028630288"/>
        <s v="240526332267323971"/>
        <s v="240526113143475892"/>
        <s v="240526088133275788"/>
        <s v="100004240526185519114966014199"/>
        <s v="240527106993869888"/>
        <s v="240527088272441225"/>
        <s v="240527010434485149"/>
        <s v="240527330443903202"/>
        <s v="240528088356345810"/>
        <s v="240528336701581030"/>
        <s v="240528107229160610"/>
        <s v="240528019366737563"/>
        <s v="240528010172687282"/>
        <s v="09FG240528214605209ZW9JOL"/>
        <s v="09FG240528214554312JRMM0X"/>
        <s v="240528010514317697"/>
        <s v="240529101601854780"/>
        <s v="240529102729122126"/>
        <s v="240529088573483983"/>
        <s v="240529337645603466"/>
        <s v="240529337677863773"/>
        <s v="240529017714341705"/>
        <s v="240529018001011264"/>
        <s v="100004240531074405115122379810"/>
        <s v="100004240531172017115144997978"/>
        <s v="240601018616180879"/>
        <s v="240601019153290467"/>
        <s v="240601103396370268"/>
        <s v="100004240602063003115197486279"/>
        <s v="240602015835519058"/>
        <s v="240602019985900999"/>
        <s v="240603104313182540"/>
        <s v="240604331836889509"/>
        <s v="240604089594725526"/>
        <s v="240604106839002705"/>
        <s v="240604017182843888"/>
        <s v="240604089681186058"/>
        <s v="240604337809935975"/>
        <s v="240605010101776966"/>
        <s v="240605331029390864"/>
        <s v="240605331042367318"/>
        <s v="240605331094656515"/>
        <s v="240605330943913479"/>
        <s v="240605332278817544"/>
        <s v="240605102787480283"/>
        <s v="240605333361306016"/>
        <s v="240605089885131825"/>
        <s v="240606338862660929"/>
        <s v="240606101749831280"/>
        <s v="240607108918557866"/>
        <s v="240607090168656916"/>
        <s v="240607100915293615"/>
        <s v="100004240607161124115400993728"/>
        <s v="100004240607161615115401053498"/>
        <s v="240607090188237429"/>
        <s v="100004240607174744115404357277"/>
        <s v="240607012156534064"/>
        <s v="100004240607180254115405800874"/>
        <s v="240608010577561455"/>
        <s v="240608090373880653"/>
        <s v="240608100751529858"/>
        <s v="240608330841225208"/>
        <s v="240610090711920739"/>
        <s v="240610017716572554"/>
        <s v="240610017768568291"/>
        <s v="240610338205914084"/>
        <s v="240611090844499990"/>
        <s v="240612338946197212"/>
        <s v="240612019508642249"/>
        <s v="240613091211265868"/>
        <s v="240613330164180989"/>
        <s v="240614010657601766"/>
        <s v="240614330997801248"/>
        <s v="240614101128609053"/>
        <s v="240615091471603845"/>
        <s v="100004240615081114115677785024"/>
        <s v="100004240615091722115681750601"/>
        <s v="240616102209104889"/>
        <s v="240617091813721019"/>
        <s v="240617103418175494"/>
        <s v="240617013423348425"/>
        <s v="240618333989460854"/>
        <s v="240618334240353905"/>
        <s v="240619104483633504"/>
        <s v="240619092118238827"/>
        <s v="240619014637299121"/>
        <s v="240619334657945583"/>
        <s v="240620092271569459"/>
        <s v="240620335431569699"/>
        <s v="240620092377413946"/>
        <s v="100004240620175620115870095656"/>
        <s v="240620015859241127"/>
        <s v="240620105868674614"/>
        <s v="240621092568438135"/>
        <s v="240621106823501067"/>
        <s v="240621106905959899"/>
        <s v="240622017402895402"/>
        <s v="240622092704214058"/>
        <s v="240622337496602539"/>
        <s v="240624018701666988"/>
        <s v="240624093011227728"/>
        <s v="100004240624164736116006359493"/>
        <s v="100004240624165135116006619851"/>
        <s v="240626093240700928"/>
        <s v="240626330695553093"/>
        <s v="240626010710659819"/>
        <s v="240626330703823571"/>
        <s v="240627093556266840"/>
        <s v="240627011768462928"/>
        <s v="240628093589675316"/>
        <s v="240629333118818074"/>
        <s v="240629093877193592"/>
        <s v="100004240629170452116193058430"/>
        <s v="240629013353338677"/>
        <s v="240629333449758993"/>
        <s v="240702094282621936"/>
        <s v="240702335927398366"/>
        <s v="240702336011887036"/>
        <s v="240704094629202832"/>
        <s v="240704017631279339"/>
        <s v="240706095015273782"/>
        <s v="100004240706110257116447430804"/>
        <s v="240706095055714319"/>
        <s v="240706339582520577"/>
        <s v="240708095363800818"/>
        <s v="100004240709073051116550672935"/>
        <s v="240709332293443285"/>
        <s v="240712096151802980"/>
        <s v="240712104899049956"/>
        <s v="240712014983644129"/>
        <s v="240713105799150198"/>
        <s v="240713335822603558"/>
        <s v="240713015876435384"/>
        <s v="100004240714104953116750465458"/>
        <s v="240716096769462796"/>
        <s v="240716018308336493"/>
        <s v="240716108313561121"/>
        <s v="240717096949834348"/>
        <s v="240717109226841333"/>
        <s v="240717109222233471"/>
        <s v="240717109232655339"/>
        <s v="240717339290974021"/>
        <s v="240718097123862181"/>
        <s v="240718339828995877"/>
        <s v="240724098275143639"/>
        <s v="100004240725082131117166755017"/>
        <s v="240725098450662717"/>
        <s v="100004240725144508117182742121"/>
        <s v="240726098644070264"/>
        <s v="240726107490795328"/>
        <s v="100004240727093633117249299984"/>
        <s v="240728098940435315"/>
        <s v="100004240728095542117289884669"/>
        <s v="100004240728095938117290040014"/>
        <s v="240728099063841904"/>
        <s v="100004240729130854117331214765"/>
        <s v="240729099215912125"/>
        <s v="100004240729181049117346742140"/>
        <s v="240729339866196062"/>
        <s v="100004240729212757117354936346"/>
        <s v="240730099261483234"/>
        <s v="100004240730015902117356336161"/>
        <s v="240730010065899899"/>
        <s v="100004240730080107117360914328"/>
        <s v="240730010284653917"/>
        <s v="240730010296945504"/>
        <s v="240730010328116342"/>
        <s v="240731011435130019"/>
        <s v="240731099542161336"/>
        <s v="240731011512985673"/>
        <s v="240731099542829452"/>
        <s v="100004240731133154117416874235"/>
        <s v="240731331639580411"/>
        <s v="240731011689182896"/>
        <s v="240731331694743498"/>
        <s v="240802099883633234"/>
        <s v="240802013616243734"/>
        <s v="240802099910361161"/>
        <s v="100004240803082810117524413956"/>
        <s v="240803334912863937"/>
        <s v="240804106023809343"/>
        <s v="100004240804194611117590262381"/>
        <s v="100004240806083139117641141004"/>
        <s v="100004240806140709117656025233"/>
        <s v="100004240807111359117688765052"/>
        <s v="240807338963104245"/>
        <s v="100004240808070902117719995015"/>
        <s v="100004240808142617117739161793"/>
        <s v="100004240808201512117755531152"/>
        <s v="100004240809195755117796320579"/>
        <s v="240810331548100870"/>
        <s v="240810001390512792"/>
        <s v="100004240810164333117827878956"/>
        <s v="240811332580057425"/>
        <s v="240812001756763388"/>
        <s v="100004240812155811117901527745"/>
        <s v="100004240813103831117928034444"/>
        <s v="240813001938919982"/>
        <s v="100004240813160822117942592813"/>
        <s v="100004240813160940117943117604"/>
        <s v="240813015143908873"/>
        <s v="100004240813183619117950026412"/>
        <s v="240814105561022526"/>
        <s v="100004240814081630117963849096"/>
        <s v="240814015709605689"/>
        <s v="100004240814081927117963878995"/>
        <s v="100004240814131629117976620634"/>
        <s v="240815106625291432"/>
        <s v="240815336847604785"/>
        <s v="240815017084984487"/>
        <s v="100004240815134831118019736712"/>
        <s v="240815002320482296"/>
        <s v="100004240815165012118028145304"/>
        <s v="100004240815184827118033430939"/>
        <s v="100004240816190434118075904908"/>
        <s v="100004240817092605118091921423"/>
        <s v="240817002633288896"/>
        <s v="240817339409429712"/>
        <s v="240818119885447900"/>
        <s v="240818002816352317"/>
        <s v="100004240818081819118129596869"/>
        <s v="240819003037935196"/>
        <s v="240819011343772631"/>
        <s v="240819011655621319"/>
        <s v="240819011692197373"/>
        <s v="240820003289811059"/>
        <s v="240820332737118944"/>
        <s v="240820332730111432"/>
        <s v="240821102922417853"/>
        <s v="100004240821092246118247511984"/>
        <s v="240822104212606847"/>
        <s v="240822003603975594"/>
        <s v="240822014474841159"/>
        <s v="100004240822180031118312630139"/>
        <s v="240822104739688621"/>
        <s v="240822003687796627"/>
        <s v="100004240823074525118326355575"/>
        <s v="100004240823142002118343139103"/>
        <s v="100004240824094545118372202552"/>
        <s v="100004240824162632118390584645"/>
        <s v="240825107244481467"/>
        <s v="100004240825222912118440721884"/>
        <s v="240825108218139352"/>
        <s v="240825108213359117"/>
        <s v="240826004334658960"/>
        <s v="100004240826113100118454050974"/>
        <s v="100004240826201037118479853802"/>
        <s v="240827339395750953"/>
        <s v="100004240827091539118491832683"/>
        <s v="240827004601316541"/>
        <s v="100004240827185836118521390830"/>
        <s v="100004240827192721118522784293"/>
        <s v="240827010397446416"/>
        <s v="100004240827212819118527044866"/>
        <s v="100004240828023929118531285144"/>
        <s v="100004240828161656118558561539"/>
        <s v="240828101579326435"/>
        <s v="100004240829135223118595681383"/>
        <s v="240829005059906317"/>
        <s v="100004240829190840118611680535"/>
        <s v="240831005316436859"/>
        <s v="100004240831071256118667040765"/>
        <s v="100004240831083244118669714360"/>
        <s v="240831334695000663"/>
        <s v="240831335021493315"/>
        <s v="240901005572487402"/>
        <s v="240901335584661017"/>
        <s v="240901335912631096"/>
        <s v="240901335927756578"/>
        <s v="100004240903083900118805464012"/>
        <s v="240903017729466648"/>
        <s v="240903006121378663"/>
        <s v="240903006118456586"/>
        <s v="100004240903233045118844705377"/>
        <s v="240903018634659673"/>
        <s v="100004240903233220118844738104"/>
        <s v="240904338640622244"/>
        <s v="100004240904002943118844862940"/>
        <s v="100004240904082629118851249884"/>
        <s v="240904019194962241"/>
        <s v="240904019237979224"/>
        <s v="240904006252694183"/>
        <s v="100004240904170434118875894593"/>
        <s v="100004240904182653118880897429"/>
        <s v="100004240905120556118907995722"/>
        <s v="240906006619613449"/>
        <s v="240906332040706352"/>
        <s v="240907332438354033"/>
        <s v="100004240908061431119028246610"/>
        <s v="100004240908175948119054151998"/>
        <s v="100004240909010635119064948377"/>
        <s v="240909335277549315"/>
        <s v="240911007585844002"/>
        <s v="240911337361189850"/>
        <s v="240912007836746427"/>
        <s v="100004240912175109119228601243"/>
        <s v="240912018522756764"/>
        <s v="100004240912185957119231881032"/>
        <s v="240912108613927648"/>
        <s v="240913109283759038"/>
        <s v="240913008026354699"/>
        <s v="100004240913160137119266864779"/>
        <s v="240914110161999202"/>
        <s v="240914008263685177"/>
        <s v="240914010970044756"/>
        <s v="100004240915135520119345434982"/>
        <s v="100004240916103717119376823592"/>
        <s v="240917103748384983"/>
        <s v="240917113866270041"/>
        <s v="240917103902739310"/>
        <s v="240918008951381381"/>
        <s v="240918008987815134"/>
        <s v="240918014941762208"/>
        <s v="100004240918114320119467196914"/>
        <s v="240918009002906612"/>
        <s v="240918335017992889"/>
        <s v="100004240919095239119504758705"/>
        <s v="240919106670083794"/>
        <s v="100004240920151623119564400315"/>
        <s v="240920009529113534"/>
        <s v="100004240920211321119581553689"/>
        <s v="240920009537647462"/>
        <s v="100004240921174453119616264213"/>
        <s v="100004240921192957119621554182"/>
        <s v="240922009912637047"/>
        <s v="100004240922184801119657383069"/>
        <s v="240924010260187639"/>
        <s v="240924332184902007"/>
        <s v="100004240925085229119759394633"/>
        <s v="240925010468127209"/>
        <s v="240926333763020299"/>
        <s v="100004240926074040119800716143"/>
        <s v="240926334348917642"/>
        <s v="240926010665336369"/>
        <s v="240926014546643836"/>
        <s v="240926334636103593"/>
        <s v="240926334622768569"/>
        <s v="240927010834431587"/>
        <s v="100004240927112931119856855445"/>
        <s v="240927335837755100"/>
        <s v="240928011134301220"/>
        <s v="240928336979156112"/>
        <s v="100004240928174352119923039908"/>
        <s v="240929017561644182"/>
        <s v="100004240929074248119939115856"/>
        <s v="240930011460982899"/>
        <s v="240930338732523735"/>
        <s v="100004240930092542119984240704"/>
        <s v="240930339620362327"/>
        <s v="241001010458611716"/>
        <s v="100004241001152345120048229831"/>
        <s v="241001100878908456"/>
        <s v="241002012007369541"/>
        <s v="241002331759166783"/>
        <s v="241003012306606356"/>
        <s v="241003012114845482"/>
        <s v="241003012111258301"/>
        <s v="100004241003074352120120188158"/>
        <s v="100004241003074512120120325220"/>
        <s v="241003012411272074"/>
        <s v="100004241003092227120125481685"/>
        <s v="241003332954578667"/>
        <s v="241003332962672626"/>
        <s v="241003012265000969"/>
        <s v="100004241003174417120149660698"/>
        <s v="100004241004075328120166656805"/>
        <s v="241004333793050235"/>
        <s v="100004241004103444120174840554"/>
        <s v="100004241004103534120174928206"/>
        <s v="241004014521601556"/>
        <s v="100004241004180733120197826708"/>
        <s v="241004014584066545"/>
        <s v="241004014686079535"/>
        <s v="241005336093333917"/>
        <s v="241007013058788685"/>
        <s v="241007337700809770"/>
        <s v="241007017765786630"/>
        <s v="241007337777484838"/>
        <s v="241008338456195724"/>
        <s v="241008339373026469"/>
        <s v="241008013367460304"/>
        <s v="100004241008193038120378526449"/>
        <s v="241008339482510053"/>
        <s v="100004241009192853120425117463"/>
        <s v="241011013932730627"/>
        <s v="100004241011145745120505102947"/>
        <s v="100004241011185527120518629094"/>
        <s v="241012014241088563"/>
        <s v="100004241012214620120568004768"/>
        <s v="241014014595868508"/>
        <s v="100004241014191617120643964284"/>
        <s v="241014014621340298"/>
        <s v="100004241015140259120670745970"/>
        <s v="100004241015140407120672525156"/>
        <s v="241015014729075368"/>
        <s v="241015017712373652"/>
        <s v="100004241016202634120737751359"/>
        <s v="241017330217042744"/>
        <s v="100004241017191353120779708964"/>
        <s v="241019102491581325"/>
        <s v="241019102491929510"/>
        <s v="100004241019165909120866829855"/>
        <s v="100004241019192142120874556957"/>
        <s v="100004241019195528120876614650"/>
        <s v="100004241020190954120914133453"/>
        <s v="100004241020193150120915160621"/>
        <s v="241020015888661449"/>
        <s v="100004241020203947120917366001"/>
        <s v="100004241021195809120962389156"/>
        <s v="100004241021221425120966143281"/>
        <s v="241022016207262046"/>
        <s v="100004241022122220120983538404"/>
        <s v="100004241022152850120992324540"/>
        <s v="100004241023120912121029185157"/>
        <s v="100004241023183643121048563151"/>
        <s v="100004241024102239121070595738"/>
        <s v="241025019736258897"/>
        <s v="100004241025072400121108763614"/>
        <s v="241025016884405675"/>
        <s v="100004241025095750121116795230"/>
      </sharedItems>
    </cacheField>
    <cacheField name="Debit" numFmtId="164">
      <sharedItems containsSemiMixedTypes="0" containsString="0" containsNumber="1" minValue="0" maxValue="190500"/>
    </cacheField>
    <cacheField name="Credit" numFmtId="164">
      <sharedItems containsSemiMixedTypes="0" containsString="0" containsNumber="1" minValue="0" maxValue="200000"/>
    </cacheField>
    <cacheField name="Month" numFmtId="0">
      <sharedItems count="10">
        <s v="January"/>
        <s v="February"/>
        <s v="March"/>
        <s v="April"/>
        <s v="May"/>
        <s v="June"/>
        <s v="July"/>
        <s v="August"/>
        <s v="September"/>
        <s v="October"/>
      </sharedItems>
    </cacheField>
    <cacheField name="total_balance" numFmtId="164">
      <sharedItems containsSemiMixedTypes="0" containsString="0" containsNumber="1" minValue="-190500" maxValue="200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605.743876851855" createdVersion="6" refreshedVersion="6" minRefreshableVersion="3" recordCount="694">
  <cacheSource type="worksheet">
    <worksheetSource name="Table1[[Description]:[total_balance]]"/>
  </cacheSource>
  <cacheFields count="8">
    <cacheField name="Description" numFmtId="0">
      <sharedItems count="96">
        <s v="Opening Balance"/>
        <s v="Transfer from TRUELOVE EJIOFOR"/>
        <s v="Transfer to SULEIMAN BALAGI GIMBA"/>
        <s v="Transfer from DEBORAH ENEHI APOCHI"/>
        <s v="Transfer to SAMSON OLOFU EBUTE"/>
        <s v="Transfer to SILAS ENEMONA MOMOH"/>
        <s v="Transfer to sunday junior joseph"/>
        <s v="Transfer to MARYAM HUSSAINI-MOMOH"/>
        <s v="Airtime"/>
        <s v="Transfer to DataStation Telecommunication Enterprise -Deb"/>
        <s v="Transfer from AMEH JOHN EKOJA"/>
        <s v="Transfer to MFY / NAIJA DATA SUB-Deb"/>
        <s v="Transfer to EBUTE SAMSON OLOFU"/>
        <s v="Transfer to JUSTICE MOSES APEH"/>
        <s v="Transfer to TRUELOVE EJIOFOR"/>
        <s v="Transfer to MUHAMMED ALI"/>
        <s v="Transfer from Abdulsobuur Adekunle"/>
        <s v="Transfer from ADEGOKE ELIZABETH OLUNIKE"/>
        <s v="Transfer from OWOICHO DANIEL"/>
        <s v="Transfer from ABRAHAM MSUGHTER ABEL"/>
        <s v="Transfer to OLUWAFUNMILAYO J OLAJUGBA"/>
        <s v="Transfer to MFY / DataStation Telecommunication Enterprise -Deb"/>
        <s v="Transfer to isa yahaya"/>
        <s v="Transfer to MOSES YAKUBU"/>
        <s v="Transfer from Truelove Oladele"/>
        <s v="Transfer to SAMUEL FAJUYI"/>
        <s v="Transfer to Truelove Oladele"/>
        <s v="Mobile data"/>
        <s v="USSD Charge"/>
        <s v="Transfer to AMOPE"/>
        <s v="Transfer from OLUWASEUN DIMEJI OLADELE"/>
        <s v="Transfer to ABBAS HAMZA"/>
        <s v="Transfer to Joshua Fiyinfolu Olubiyi"/>
        <s v="Transfer to BOLUWATIFE SAMUEL IPADEOLA"/>
        <s v="Transfer from JOSEPH SAMUEL"/>
        <s v="Transfer from JUSTICE MOSES APEH"/>
        <s v="Transfer from BRIGHT ALECHENU ORAGBA"/>
        <s v="Transfer to DEBORAH ENEHI APOCHI"/>
        <s v="Transfer from ELIJAH ABAH OCHE"/>
        <s v="Transfer from GIDEON OCHE APOCHI"/>
        <s v="Transfer to IBK ARENA"/>
        <s v="Transfer to IDAH Point Of Sale"/>
        <s v="OPay Card Payment"/>
        <s v="Transfer from MOSES IDIBE"/>
        <s v="Transfer from ISAH MOHAMMED CHADO"/>
        <s v="Transfer to DEEPER LIFE CAMPUS F"/>
        <s v="Transfer to MSUGH FANAN FAVOUR"/>
        <s v="Transfer to DEBORAH SAMUEL"/>
        <s v="Transfer to ABDULAZEEZ ZAKARI"/>
        <s v="Transfer to RAJI OLUWABUKOLA DORCAS"/>
        <s v="Transfer to ISAH MOHAMMED CHADO"/>
        <s v="Transfer to MARTHA TEMITOPE ENIKANOSELU"/>
        <s v="Transfer to MODUPE OLUWADAMILOLA AROWOROWON"/>
        <s v="Transfer to Ifunanya ADAEZE MILICENT GOGO-IFEZ"/>
        <s v="Transfer to CHINELO PRECIOUS OKAFOR"/>
        <s v="Transfer from GIFT CHINENYE UCHEGBU"/>
        <s v="Transfer from OLUWADAMILARE GODWIN AINA"/>
        <s v="Transfer from OLUWAFUNMILAYO J OLAJUGBA"/>
        <s v="Transfer from SAMSON OLOFU EBUTE"/>
        <s v="Transfer to Abdullahi 05 General Enterprises"/>
        <s v="Transfer from EUNICE JESUFOLAKEMI FADEYI"/>
        <s v="Transfer to OLUCHUKWU LOVETH UDOGADI"/>
        <s v="Transfer from ANEESA GLOBAL ENTERPRISES"/>
        <s v="Transfer to GIDEON OCHE APOCHI"/>
        <s v="Transfer from MP Agent ANEESA GLOBAL ENTERPRISES"/>
        <s v="Transfer to FADEYI EUNICE JESUFOLAKEMI"/>
        <s v="Transfer from ABASS ABIODUN ABUBAKAR"/>
        <s v="Transfer to OLUWADAMILARE GODWIN AINA"/>
        <s v="Transfer to ANEESA GLOBAL ENTERPRISES"/>
        <s v="Transfer to FORTUNATE CHIZOBA UMEAKAEZE"/>
        <s v="Transfer from QUAZEEM ALIYU"/>
        <s v="Transfer from Joshua Sekav Ikwe"/>
        <s v="Transfer from JOSEPHINE HEMBA"/>
        <s v="Transfer from Receivemoney Collection"/>
        <s v="Transfer from DAUDA EZEKIEL"/>
        <s v="Transfer to AVALUMUN DERA"/>
        <s v="Transfer from JINKAI THOMAS"/>
        <s v="Transfer to JOSEPHINE HEMBA"/>
        <s v="Transfer from OLAOTAN EMMANUEL BAKARE"/>
        <s v="Transfer to JINKAI THOMAS"/>
        <s v="Transfer to SALEH YUSUF"/>
        <s v="Transfer to GIFT CHINENYE UCHEGBU"/>
        <s v="Transfer from GODS OWN EKONDU VENTURES Gods Own Limited 2"/>
        <s v="Transfer to EMMANUEL AMEH"/>
        <s v="Transfer to KORA/KPY-EXN"/>
        <s v="Transfer to OKWUKOLO, CHUKWUDI FAVOUR"/>
        <s v="Transfer from NKESI PRECIOUS AKANDU"/>
        <s v="Transfer from UCHE NNADOZIE"/>
        <s v="Transfer to MUSA MUSA IDRIS"/>
        <s v="Transfer from MARTHA ADOLE"/>
        <s v="Transfer from EMBERGA SHIAONDO SIMON"/>
        <s v="Transfer from AYUBA GABAKAU ILIYA"/>
        <s v="Transfer to Zee Business Center"/>
        <s v="Transfer to MFY / Postsholar-Deb"/>
        <s v="Transfer to AWEH AMECHI BRODICK"/>
        <s v="Transfer from Zee Business Center"/>
      </sharedItems>
    </cacheField>
    <cacheField name="Balance" numFmtId="164">
      <sharedItems containsSemiMixedTypes="0" containsString="0" containsNumber="1" minValue="0.15" maxValue="201665.99"/>
    </cacheField>
    <cacheField name="Channel" numFmtId="0">
      <sharedItems count="4">
        <s v="E-Channel"/>
        <s v="USSD"/>
        <s v="POS"/>
        <s v="ATM"/>
      </sharedItems>
    </cacheField>
    <cacheField name="Transaction Reference" numFmtId="0">
      <sharedItems containsMixedTypes="1" containsNumber="1" containsInteger="1" minValue="2.4010306964488499E+17" maxValue="2.4010306964488499E+17"/>
    </cacheField>
    <cacheField name="Debit" numFmtId="164">
      <sharedItems containsSemiMixedTypes="0" containsString="0" containsNumber="1" minValue="0" maxValue="190500"/>
    </cacheField>
    <cacheField name="Credit" numFmtId="164">
      <sharedItems containsSemiMixedTypes="0" containsString="0" containsNumber="1" minValue="0" maxValue="200000" count="100">
        <n v="8.5"/>
        <n v="9000"/>
        <n v="0"/>
        <n v="4000"/>
        <n v="1963"/>
        <n v="2100"/>
        <n v="2973"/>
        <n v="1000"/>
        <n v="980"/>
        <n v="7500"/>
        <n v="4999"/>
        <n v="1639"/>
        <n v="100"/>
        <n v="2989"/>
        <n v="5000"/>
        <n v="19989"/>
        <n v="1900"/>
        <n v="5497"/>
        <n v="10"/>
        <n v="1050"/>
        <n v="3000"/>
        <n v="2000"/>
        <n v="5800"/>
        <n v="3200"/>
        <n v="1150"/>
        <n v="8600"/>
        <n v="1600"/>
        <n v="28990"/>
        <n v="2975"/>
        <n v="1200"/>
        <n v="500"/>
        <n v="2990"/>
        <n v="1985"/>
        <n v="2939"/>
        <n v="4989"/>
        <n v="9990"/>
        <n v="3800"/>
        <n v="960"/>
        <n v="7000"/>
        <n v="987"/>
        <n v="200"/>
        <n v="150"/>
        <n v="13800"/>
        <n v="2970"/>
        <n v="3500"/>
        <n v="550"/>
        <n v="6900"/>
        <n v="6400"/>
        <n v="12991"/>
        <n v="8890"/>
        <n v="270"/>
        <n v="9900"/>
        <n v="700"/>
        <n v="4985"/>
        <n v="9970"/>
        <n v="2950"/>
        <n v="4900"/>
        <n v="19900"/>
        <n v="800"/>
        <n v="14950"/>
        <n v="1990"/>
        <n v="2998"/>
        <n v="1970"/>
        <n v="1980"/>
        <n v="1950"/>
        <n v="2450"/>
        <n v="2500"/>
        <n v="8000"/>
        <n v="1500"/>
        <n v="5880"/>
        <n v="21800"/>
        <n v="29900"/>
        <n v="19990"/>
        <n v="997"/>
        <n v="5700"/>
        <n v="974"/>
        <n v="8400"/>
        <n v="590"/>
        <n v="190500"/>
        <n v="5500"/>
        <n v="450"/>
        <n v="200000"/>
        <n v="10000"/>
        <n v="28000"/>
        <n v="1100"/>
        <n v="20000"/>
        <n v="12900"/>
        <n v="1999"/>
        <n v="6000"/>
        <n v="1300"/>
        <n v="350"/>
        <n v="900"/>
        <n v="265"/>
        <n v="300"/>
        <n v="3140.55"/>
        <n v="4500"/>
        <n v="320"/>
        <n v="260"/>
        <n v="1800"/>
        <n v="600"/>
      </sharedItems>
    </cacheField>
    <cacheField name="Month" numFmtId="0">
      <sharedItems count="10">
        <s v="January"/>
        <s v="February"/>
        <s v="March"/>
        <s v="April"/>
        <s v="May"/>
        <s v="June"/>
        <s v="July"/>
        <s v="August"/>
        <s v="September"/>
        <s v="October"/>
      </sharedItems>
    </cacheField>
    <cacheField name="total_balance" numFmtId="164">
      <sharedItems containsSemiMixedTypes="0" containsString="0" containsNumber="1" minValue="-190500" maxValue="200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94">
  <r>
    <s v="Opening Balance"/>
    <n v="8.5"/>
    <x v="0"/>
    <x v="0"/>
    <n v="0"/>
    <n v="8.5"/>
    <x v="0"/>
    <n v="8.5"/>
  </r>
  <r>
    <s v="Transfer from TRUELOVE EJIOFOR"/>
    <n v="9008.5"/>
    <x v="0"/>
    <x v="1"/>
    <n v="0"/>
    <n v="9000"/>
    <x v="0"/>
    <n v="9000"/>
  </r>
  <r>
    <s v="Transfer to SULEIMAN BALAGI GIMBA"/>
    <n v="8.5"/>
    <x v="0"/>
    <x v="2"/>
    <n v="9000"/>
    <n v="0"/>
    <x v="0"/>
    <n v="-9000"/>
  </r>
  <r>
    <s v="Transfer from DEBORAH ENEHI APOCHI"/>
    <n v="4008.5"/>
    <x v="0"/>
    <x v="3"/>
    <n v="0"/>
    <n v="4000"/>
    <x v="0"/>
    <n v="4000"/>
  </r>
  <r>
    <s v="Transfer to SAMSON OLOFU EBUTE"/>
    <n v="8.5"/>
    <x v="0"/>
    <x v="4"/>
    <n v="4000"/>
    <n v="0"/>
    <x v="0"/>
    <n v="-4000"/>
  </r>
  <r>
    <s v="Transfer from DEBORAH ENEHI APOCHI"/>
    <n v="1971.5"/>
    <x v="0"/>
    <x v="5"/>
    <n v="0"/>
    <n v="1963"/>
    <x v="0"/>
    <n v="1963"/>
  </r>
  <r>
    <s v="Transfer to SILAS ENEMONA MOMOH"/>
    <n v="771.5"/>
    <x v="0"/>
    <x v="6"/>
    <n v="1200"/>
    <n v="0"/>
    <x v="0"/>
    <n v="-1200"/>
  </r>
  <r>
    <s v="Transfer to sunday junior joseph"/>
    <n v="46.5"/>
    <x v="0"/>
    <x v="7"/>
    <n v="725"/>
    <n v="0"/>
    <x v="0"/>
    <n v="-725"/>
  </r>
  <r>
    <s v="Transfer from TRUELOVE EJIOFOR"/>
    <n v="2146.5"/>
    <x v="0"/>
    <x v="8"/>
    <n v="0"/>
    <n v="2100"/>
    <x v="0"/>
    <n v="2100"/>
  </r>
  <r>
    <s v="Transfer to MARYAM HUSSAINI-MOMOH"/>
    <n v="46.5"/>
    <x v="0"/>
    <x v="9"/>
    <n v="2100"/>
    <n v="0"/>
    <x v="0"/>
    <n v="-2100"/>
  </r>
  <r>
    <s v="Airtime"/>
    <n v="3.5"/>
    <x v="0"/>
    <x v="10"/>
    <n v="43"/>
    <n v="0"/>
    <x v="0"/>
    <n v="-43"/>
  </r>
  <r>
    <s v="Transfer from DEBORAH ENEHI APOCHI"/>
    <n v="2976.5"/>
    <x v="0"/>
    <x v="11"/>
    <n v="0"/>
    <n v="2973"/>
    <x v="0"/>
    <n v="2973"/>
  </r>
  <r>
    <s v="Transfer to DataStation Telecommunication Enterprise -Deb"/>
    <n v="788.5"/>
    <x v="0"/>
    <x v="12"/>
    <n v="2188"/>
    <n v="0"/>
    <x v="0"/>
    <n v="-2188"/>
  </r>
  <r>
    <s v="Airtime"/>
    <n v="593"/>
    <x v="0"/>
    <x v="13"/>
    <n v="195.5"/>
    <n v="0"/>
    <x v="0"/>
    <n v="-195.5"/>
  </r>
  <r>
    <s v="Transfer from AMEH JOHN EKOJA"/>
    <n v="1593"/>
    <x v="0"/>
    <x v="14"/>
    <n v="0"/>
    <n v="1000"/>
    <x v="0"/>
    <n v="1000"/>
  </r>
  <r>
    <s v="Transfer to MFY / NAIJA DATA SUB-Deb"/>
    <n v="593"/>
    <x v="0"/>
    <x v="15"/>
    <n v="1000"/>
    <n v="0"/>
    <x v="0"/>
    <n v="-1000"/>
  </r>
  <r>
    <s v="Airtime"/>
    <n v="499"/>
    <x v="0"/>
    <x v="16"/>
    <n v="94"/>
    <n v="0"/>
    <x v="0"/>
    <n v="-94"/>
  </r>
  <r>
    <s v="Transfer from DEBORAH ENEHI APOCHI"/>
    <n v="1479"/>
    <x v="0"/>
    <x v="17"/>
    <n v="0"/>
    <n v="980"/>
    <x v="0"/>
    <n v="980"/>
  </r>
  <r>
    <s v="Transfer to EBUTE SAMSON OLOFU"/>
    <n v="29"/>
    <x v="0"/>
    <x v="18"/>
    <n v="1450"/>
    <n v="0"/>
    <x v="0"/>
    <n v="-1450"/>
  </r>
  <r>
    <s v="Transfer from TRUELOVE EJIOFOR"/>
    <n v="7529"/>
    <x v="0"/>
    <x v="19"/>
    <n v="0"/>
    <n v="7500"/>
    <x v="0"/>
    <n v="7500"/>
  </r>
  <r>
    <s v="Transfer from DEBORAH ENEHI APOCHI"/>
    <n v="12528"/>
    <x v="0"/>
    <x v="20"/>
    <n v="0"/>
    <n v="4999"/>
    <x v="0"/>
    <n v="4999"/>
  </r>
  <r>
    <s v="Airtime"/>
    <n v="12434"/>
    <x v="0"/>
    <x v="21"/>
    <n v="94"/>
    <n v="0"/>
    <x v="0"/>
    <n v="-94"/>
  </r>
  <r>
    <s v="Transfer to sunday junior joseph"/>
    <n v="5109"/>
    <x v="0"/>
    <x v="22"/>
    <n v="7325"/>
    <n v="0"/>
    <x v="0"/>
    <n v="-7325"/>
  </r>
  <r>
    <s v="Transfer to SULEIMAN BALAGI GIMBA"/>
    <n v="4059"/>
    <x v="0"/>
    <x v="23"/>
    <n v="1050"/>
    <n v="0"/>
    <x v="0"/>
    <n v="-1050"/>
  </r>
  <r>
    <s v="Transfer to JUSTICE MOSES APEH"/>
    <n v="2559"/>
    <x v="0"/>
    <x v="24"/>
    <n v="1500"/>
    <n v="0"/>
    <x v="0"/>
    <n v="-1500"/>
  </r>
  <r>
    <s v="Transfer to SULEIMAN BALAGI GIMBA"/>
    <n v="1009"/>
    <x v="0"/>
    <x v="25"/>
    <n v="1550"/>
    <n v="0"/>
    <x v="0"/>
    <n v="-1550"/>
  </r>
  <r>
    <s v="Transfer from DEBORAH ENEHI APOCHI"/>
    <n v="2648"/>
    <x v="0"/>
    <x v="26"/>
    <n v="0"/>
    <n v="1639"/>
    <x v="0"/>
    <n v="1639"/>
  </r>
  <r>
    <s v="Transfer from TRUELOVE EJIOFOR"/>
    <n v="2748"/>
    <x v="0"/>
    <x v="27"/>
    <n v="0"/>
    <n v="100"/>
    <x v="0"/>
    <n v="100"/>
  </r>
  <r>
    <s v="Transfer from DEBORAH ENEHI APOCHI"/>
    <n v="5737"/>
    <x v="0"/>
    <x v="28"/>
    <n v="0"/>
    <n v="2989"/>
    <x v="0"/>
    <n v="2989"/>
  </r>
  <r>
    <s v="Transfer to MFY / NAIJA DATA SUB-Deb"/>
    <n v="2802"/>
    <x v="0"/>
    <x v="29"/>
    <n v="2935"/>
    <n v="0"/>
    <x v="0"/>
    <n v="-2935"/>
  </r>
  <r>
    <s v="Transfer from TRUELOVE EJIOFOR"/>
    <n v="7802"/>
    <x v="0"/>
    <x v="30"/>
    <n v="0"/>
    <n v="5000"/>
    <x v="0"/>
    <n v="5000"/>
  </r>
  <r>
    <s v="Transfer to EBUTE SAMSON OLOFU"/>
    <n v="1802"/>
    <x v="0"/>
    <x v="31"/>
    <n v="6000"/>
    <n v="0"/>
    <x v="0"/>
    <n v="-6000"/>
  </r>
  <r>
    <s v="Transfer to SULEIMAN BALAGI GIMBA"/>
    <n v="2"/>
    <x v="0"/>
    <x v="32"/>
    <n v="1800"/>
    <n v="0"/>
    <x v="0"/>
    <n v="-1800"/>
  </r>
  <r>
    <s v="Transfer from DEBORAH ENEHI APOCHI"/>
    <n v="19991"/>
    <x v="0"/>
    <x v="33"/>
    <n v="0"/>
    <n v="19989"/>
    <x v="0"/>
    <n v="19989"/>
  </r>
  <r>
    <s v="Transfer to TRUELOVE EJIOFOR"/>
    <n v="13991"/>
    <x v="0"/>
    <x v="34"/>
    <n v="6000"/>
    <n v="0"/>
    <x v="0"/>
    <n v="-6000"/>
  </r>
  <r>
    <s v="Transfer to EBUTE SAMSON OLOFU"/>
    <n v="2791"/>
    <x v="0"/>
    <x v="35"/>
    <n v="11200"/>
    <n v="0"/>
    <x v="0"/>
    <n v="-11200"/>
  </r>
  <r>
    <s v="Transfer to MFY / NAIJA DATA SUB-Deb"/>
    <n v="2311"/>
    <x v="0"/>
    <x v="36"/>
    <n v="480"/>
    <n v="0"/>
    <x v="0"/>
    <n v="-480"/>
  </r>
  <r>
    <s v="Transfer to SULEIMAN BALAGI GIMBA"/>
    <n v="311"/>
    <x v="0"/>
    <x v="37"/>
    <n v="2000"/>
    <n v="0"/>
    <x v="0"/>
    <n v="-2000"/>
  </r>
  <r>
    <s v="Transfer from DEBORAH ENEHI APOCHI"/>
    <n v="2211"/>
    <x v="0"/>
    <x v="38"/>
    <n v="0"/>
    <n v="1900"/>
    <x v="0"/>
    <n v="1900"/>
  </r>
  <r>
    <s v="Transfer to MFY / NAIJA DATA SUB-Deb"/>
    <n v="561"/>
    <x v="0"/>
    <x v="39"/>
    <n v="1650"/>
    <n v="0"/>
    <x v="0"/>
    <n v="-1650"/>
  </r>
  <r>
    <s v="Transfer to MUHAMMED ALI"/>
    <n v="61"/>
    <x v="0"/>
    <x v="40"/>
    <n v="500"/>
    <n v="0"/>
    <x v="0"/>
    <n v="-500"/>
  </r>
  <r>
    <s v="Transfer from DEBORAH ENEHI APOCHI"/>
    <n v="5558"/>
    <x v="0"/>
    <x v="41"/>
    <n v="0"/>
    <n v="5497"/>
    <x v="0"/>
    <n v="5497"/>
  </r>
  <r>
    <s v="Transfer to SULEIMAN BALAGI GIMBA"/>
    <n v="4258"/>
    <x v="0"/>
    <x v="42"/>
    <n v="1300"/>
    <n v="0"/>
    <x v="0"/>
    <n v="-1300"/>
  </r>
  <r>
    <s v="Transfer to MFY / NAIJA DATA SUB-Deb"/>
    <n v="3958"/>
    <x v="0"/>
    <x v="43"/>
    <n v="300"/>
    <n v="0"/>
    <x v="0"/>
    <n v="-300"/>
  </r>
  <r>
    <s v="Transfer to MFY / NAIJA DATA SUB-Deb"/>
    <n v="3858"/>
    <x v="0"/>
    <x v="44"/>
    <n v="100"/>
    <n v="0"/>
    <x v="0"/>
    <n v="-100"/>
  </r>
  <r>
    <s v="Airtime"/>
    <n v="3564"/>
    <x v="0"/>
    <x v="45"/>
    <n v="294"/>
    <n v="0"/>
    <x v="0"/>
    <n v="-294"/>
  </r>
  <r>
    <s v="Transfer to TRUELOVE EJIOFOR"/>
    <n v="1064"/>
    <x v="0"/>
    <x v="46"/>
    <n v="2500"/>
    <n v="0"/>
    <x v="0"/>
    <n v="-2500"/>
  </r>
  <r>
    <s v="Airtime"/>
    <n v="1003"/>
    <x v="0"/>
    <x v="47"/>
    <n v="61"/>
    <n v="0"/>
    <x v="0"/>
    <n v="-61"/>
  </r>
  <r>
    <s v="Transfer from Abdulsobuur Adekunle"/>
    <n v="1013"/>
    <x v="0"/>
    <x v="48"/>
    <n v="0"/>
    <n v="10"/>
    <x v="0"/>
    <n v="10"/>
  </r>
  <r>
    <s v="Transfer to SULEIMAN BALAGI GIMBA"/>
    <n v="13"/>
    <x v="0"/>
    <x v="49"/>
    <n v="1000"/>
    <n v="0"/>
    <x v="0"/>
    <n v="-1000"/>
  </r>
  <r>
    <s v="Transfer from TRUELOVE EJIOFOR"/>
    <n v="1063"/>
    <x v="0"/>
    <x v="50"/>
    <n v="0"/>
    <n v="1050"/>
    <x v="0"/>
    <n v="1050"/>
  </r>
  <r>
    <s v="Transfer from ADEGOKE ELIZABETH OLUNIKE"/>
    <n v="5063"/>
    <x v="0"/>
    <x v="51"/>
    <n v="0"/>
    <n v="4000"/>
    <x v="0"/>
    <n v="4000"/>
  </r>
  <r>
    <s v="Transfer to EBUTE SAMSON OLOFU"/>
    <n v="813"/>
    <x v="0"/>
    <x v="52"/>
    <n v="4250"/>
    <n v="0"/>
    <x v="0"/>
    <n v="-4250"/>
  </r>
  <r>
    <s v="Airtime"/>
    <n v="767.4"/>
    <x v="0"/>
    <x v="53"/>
    <n v="45.6"/>
    <n v="0"/>
    <x v="0"/>
    <n v="-45.6"/>
  </r>
  <r>
    <s v="Transfer to EBUTE SAMSON OLOFU"/>
    <n v="17.399999999999999"/>
    <x v="0"/>
    <x v="54"/>
    <n v="750"/>
    <n v="0"/>
    <x v="0"/>
    <n v="-750"/>
  </r>
  <r>
    <s v="Transfer from DEBORAH ENEHI APOCHI"/>
    <n v="3017.4"/>
    <x v="0"/>
    <x v="55"/>
    <n v="0"/>
    <n v="3000"/>
    <x v="1"/>
    <n v="3000"/>
  </r>
  <r>
    <s v="Transfer to SULEIMAN BALAGI GIMBA"/>
    <n v="17.399999999999999"/>
    <x v="0"/>
    <x v="56"/>
    <n v="3000"/>
    <n v="0"/>
    <x v="1"/>
    <n v="-3000"/>
  </r>
  <r>
    <s v="Transfer from OWOICHO DANIEL"/>
    <n v="2017.4"/>
    <x v="0"/>
    <x v="57"/>
    <n v="0"/>
    <n v="2000"/>
    <x v="1"/>
    <n v="2000"/>
  </r>
  <r>
    <s v="Transfer to SULEIMAN BALAGI GIMBA"/>
    <n v="1017.4"/>
    <x v="0"/>
    <x v="58"/>
    <n v="1000"/>
    <n v="0"/>
    <x v="1"/>
    <n v="-1000"/>
  </r>
  <r>
    <s v="Transfer from DEBORAH ENEHI APOCHI"/>
    <n v="6817.4"/>
    <x v="0"/>
    <x v="59"/>
    <n v="0"/>
    <n v="5800"/>
    <x v="1"/>
    <n v="5800"/>
  </r>
  <r>
    <s v="Transfer to SULEIMAN BALAGI GIMBA"/>
    <n v="1717.4"/>
    <x v="0"/>
    <x v="60"/>
    <n v="5100"/>
    <n v="0"/>
    <x v="1"/>
    <n v="-5100"/>
  </r>
  <r>
    <s v="Transfer to SULEIMAN BALAGI GIMBA"/>
    <n v="17.399999999999999"/>
    <x v="0"/>
    <x v="61"/>
    <n v="1700"/>
    <n v="0"/>
    <x v="1"/>
    <n v="-1700"/>
  </r>
  <r>
    <s v="Transfer from ABRAHAM MSUGHTER ABEL"/>
    <n v="2117.4"/>
    <x v="0"/>
    <x v="62"/>
    <n v="0"/>
    <n v="2100"/>
    <x v="1"/>
    <n v="2100"/>
  </r>
  <r>
    <s v="Transfer to SULEIMAN BALAGI GIMBA"/>
    <n v="1067.4000000000001"/>
    <x v="0"/>
    <x v="63"/>
    <n v="1050"/>
    <n v="0"/>
    <x v="1"/>
    <n v="-1050"/>
  </r>
  <r>
    <s v="Transfer to MFY / NAIJA DATA SUB-Deb"/>
    <n v="599.4"/>
    <x v="0"/>
    <x v="64"/>
    <n v="468"/>
    <n v="0"/>
    <x v="1"/>
    <n v="-468"/>
  </r>
  <r>
    <s v="Transfer to MFY / NAIJA DATA SUB-Deb"/>
    <n v="499.4"/>
    <x v="0"/>
    <x v="65"/>
    <n v="100"/>
    <n v="0"/>
    <x v="1"/>
    <n v="-100"/>
  </r>
  <r>
    <s v="Airtime"/>
    <n v="450.4"/>
    <x v="0"/>
    <x v="66"/>
    <n v="49"/>
    <n v="0"/>
    <x v="1"/>
    <n v="-49"/>
  </r>
  <r>
    <s v="Transfer from TRUELOVE EJIOFOR"/>
    <n v="1450.4"/>
    <x v="0"/>
    <x v="67"/>
    <n v="0"/>
    <n v="1000"/>
    <x v="1"/>
    <n v="1000"/>
  </r>
  <r>
    <s v="Transfer to SULEIMAN BALAGI GIMBA"/>
    <n v="50.4"/>
    <x v="0"/>
    <x v="68"/>
    <n v="1400"/>
    <n v="0"/>
    <x v="1"/>
    <n v="-1400"/>
  </r>
  <r>
    <s v="Airtime"/>
    <n v="0.9"/>
    <x v="0"/>
    <x v="69"/>
    <n v="49.5"/>
    <n v="0"/>
    <x v="1"/>
    <n v="-49.5"/>
  </r>
  <r>
    <s v="Transfer from DEBORAH ENEHI APOCHI"/>
    <n v="3200.9"/>
    <x v="0"/>
    <x v="70"/>
    <n v="0"/>
    <n v="3200"/>
    <x v="1"/>
    <n v="3200"/>
  </r>
  <r>
    <s v="Transfer to OLUWAFUNMILAYO J OLAJUGBA"/>
    <n v="2200.9"/>
    <x v="0"/>
    <x v="71"/>
    <n v="1000"/>
    <n v="0"/>
    <x v="1"/>
    <n v="-1000"/>
  </r>
  <r>
    <s v="Transfer to MFY / DataStation Telecommunication Enterprise -Deb"/>
    <n v="0.9"/>
    <x v="0"/>
    <x v="72"/>
    <n v="2200"/>
    <n v="0"/>
    <x v="1"/>
    <n v="-2200"/>
  </r>
  <r>
    <s v="Transfer from DEBORAH ENEHI APOCHI"/>
    <n v="1150.9000000000001"/>
    <x v="0"/>
    <x v="73"/>
    <n v="0"/>
    <n v="1150"/>
    <x v="1"/>
    <n v="1150"/>
  </r>
  <r>
    <s v="Transfer to SULEIMAN BALAGI GIMBA"/>
    <n v="100.9"/>
    <x v="0"/>
    <x v="74"/>
    <n v="1050"/>
    <n v="0"/>
    <x v="1"/>
    <n v="-1050"/>
  </r>
  <r>
    <s v="Airtime"/>
    <n v="52.61"/>
    <x v="0"/>
    <x v="75"/>
    <n v="48.29"/>
    <n v="0"/>
    <x v="1"/>
    <n v="-48.29"/>
  </r>
  <r>
    <s v="Transfer from DEBORAH ENEHI APOCHI"/>
    <n v="8652.61"/>
    <x v="0"/>
    <x v="76"/>
    <n v="0"/>
    <n v="8600"/>
    <x v="1"/>
    <n v="8600"/>
  </r>
  <r>
    <s v="Transfer to SULEIMAN BALAGI GIMBA"/>
    <n v="2.61"/>
    <x v="0"/>
    <x v="77"/>
    <n v="8650"/>
    <n v="0"/>
    <x v="1"/>
    <n v="-8650"/>
  </r>
  <r>
    <s v="Transfer from DEBORAH ENEHI APOCHI"/>
    <n v="3002.61"/>
    <x v="0"/>
    <x v="78"/>
    <n v="0"/>
    <n v="3000"/>
    <x v="1"/>
    <n v="3000"/>
  </r>
  <r>
    <s v="Transfer to isa yahaya"/>
    <n v="1952.61"/>
    <x v="0"/>
    <x v="79"/>
    <n v="1050"/>
    <n v="0"/>
    <x v="1"/>
    <n v="-1050"/>
  </r>
  <r>
    <s v="Transfer to SULEIMAN BALAGI GIMBA"/>
    <n v="1002.61"/>
    <x v="0"/>
    <x v="80"/>
    <n v="950"/>
    <n v="0"/>
    <x v="1"/>
    <n v="-950"/>
  </r>
  <r>
    <s v="Transfer from DEBORAH ENEHI APOCHI"/>
    <n v="4002.61"/>
    <x v="0"/>
    <x v="81"/>
    <n v="0"/>
    <n v="3000"/>
    <x v="1"/>
    <n v="3000"/>
  </r>
  <r>
    <s v="Transfer to MFY / DataStation Telecommunication Enterprise -Deb"/>
    <n v="1802.61"/>
    <x v="0"/>
    <x v="82"/>
    <n v="2200"/>
    <n v="0"/>
    <x v="1"/>
    <n v="-2200"/>
  </r>
  <r>
    <s v="Transfer to SULEIMAN BALAGI GIMBA"/>
    <n v="2.61"/>
    <x v="0"/>
    <x v="83"/>
    <n v="1800"/>
    <n v="0"/>
    <x v="1"/>
    <n v="-1800"/>
  </r>
  <r>
    <s v="Transfer from TRUELOVE EJIOFOR"/>
    <n v="3002.61"/>
    <x v="0"/>
    <x v="84"/>
    <n v="0"/>
    <n v="3000"/>
    <x v="1"/>
    <n v="3000"/>
  </r>
  <r>
    <s v="Transfer to SULEIMAN BALAGI GIMBA"/>
    <n v="502.61"/>
    <x v="0"/>
    <x v="85"/>
    <n v="2500"/>
    <n v="0"/>
    <x v="1"/>
    <n v="-2500"/>
  </r>
  <r>
    <s v="Airtime"/>
    <n v="4.1100000000000003"/>
    <x v="0"/>
    <x v="86"/>
    <n v="498.5"/>
    <n v="0"/>
    <x v="1"/>
    <n v="-498.5"/>
  </r>
  <r>
    <s v="Transfer from TRUELOVE EJIOFOR"/>
    <n v="2004.11"/>
    <x v="0"/>
    <x v="87"/>
    <n v="0"/>
    <n v="2000"/>
    <x v="1"/>
    <n v="2000"/>
  </r>
  <r>
    <s v="Transfer to MOSES YAKUBU"/>
    <n v="1304.1099999999999"/>
    <x v="0"/>
    <x v="88"/>
    <n v="700"/>
    <n v="0"/>
    <x v="1"/>
    <n v="-700"/>
  </r>
  <r>
    <s v="Transfer to SULEIMAN BALAGI GIMBA"/>
    <n v="4.1100000000000003"/>
    <x v="0"/>
    <x v="89"/>
    <n v="1300"/>
    <n v="0"/>
    <x v="1"/>
    <n v="-1300"/>
  </r>
  <r>
    <s v="Transfer from Truelove Oladele"/>
    <n v="1604.11"/>
    <x v="0"/>
    <x v="90"/>
    <n v="0"/>
    <n v="1600"/>
    <x v="1"/>
    <n v="1600"/>
  </r>
  <r>
    <s v="Transfer to isa yahaya"/>
    <n v="4.1100000000000003"/>
    <x v="0"/>
    <x v="91"/>
    <n v="1600"/>
    <n v="0"/>
    <x v="1"/>
    <n v="-1600"/>
  </r>
  <r>
    <s v="Transfer from DEBORAH ENEHI APOCHI"/>
    <n v="28994.11"/>
    <x v="0"/>
    <x v="92"/>
    <n v="0"/>
    <n v="28990"/>
    <x v="2"/>
    <n v="28990"/>
  </r>
  <r>
    <s v="Transfer to SAMUEL FAJUYI"/>
    <n v="25994.11"/>
    <x v="0"/>
    <x v="93"/>
    <n v="3000"/>
    <n v="0"/>
    <x v="2"/>
    <n v="-3000"/>
  </r>
  <r>
    <s v="Transfer to SULEIMAN BALAGI GIMBA"/>
    <n v="25044.11"/>
    <x v="0"/>
    <x v="94"/>
    <n v="950"/>
    <n v="0"/>
    <x v="2"/>
    <n v="-950"/>
  </r>
  <r>
    <s v="Transfer to Truelove Oladele"/>
    <n v="10044.11"/>
    <x v="0"/>
    <x v="95"/>
    <n v="15000"/>
    <n v="0"/>
    <x v="2"/>
    <n v="-15000"/>
  </r>
  <r>
    <s v="Transfer to SULEIMAN BALAGI GIMBA"/>
    <n v="44.11"/>
    <x v="0"/>
    <x v="96"/>
    <n v="10000"/>
    <n v="0"/>
    <x v="2"/>
    <n v="-10000"/>
  </r>
  <r>
    <s v="Transfer from DEBORAH ENEHI APOCHI"/>
    <n v="3019.11"/>
    <x v="0"/>
    <x v="97"/>
    <n v="0"/>
    <n v="2975"/>
    <x v="2"/>
    <n v="2975"/>
  </r>
  <r>
    <s v="Transfer to MFY / DataStation Telecommunication Enterprise -Deb"/>
    <n v="669.11"/>
    <x v="0"/>
    <x v="98"/>
    <n v="2350"/>
    <n v="0"/>
    <x v="2"/>
    <n v="-2350"/>
  </r>
  <r>
    <s v="Airtime"/>
    <n v="390.11"/>
    <x v="0"/>
    <x v="99"/>
    <n v="279"/>
    <n v="0"/>
    <x v="2"/>
    <n v="-279"/>
  </r>
  <r>
    <s v="Transfer from Truelove Oladele"/>
    <n v="1590.11"/>
    <x v="0"/>
    <x v="100"/>
    <n v="0"/>
    <n v="1200"/>
    <x v="2"/>
    <n v="1200"/>
  </r>
  <r>
    <s v="Transfer to SULEIMAN BALAGI GIMBA"/>
    <n v="90.11"/>
    <x v="0"/>
    <x v="101"/>
    <n v="1500"/>
    <n v="0"/>
    <x v="2"/>
    <n v="-1500"/>
  </r>
  <r>
    <s v="Transfer from Truelove Oladele"/>
    <n v="1090.1099999999999"/>
    <x v="0"/>
    <x v="102"/>
    <n v="0"/>
    <n v="1000"/>
    <x v="2"/>
    <n v="1000"/>
  </r>
  <r>
    <s v="Transfer to SULEIMAN BALAGI GIMBA"/>
    <n v="40.11"/>
    <x v="0"/>
    <x v="103"/>
    <n v="1050"/>
    <n v="0"/>
    <x v="2"/>
    <n v="-1050"/>
  </r>
  <r>
    <s v="Transfer from Truelove Oladele"/>
    <n v="1040.1099999999999"/>
    <x v="0"/>
    <x v="104"/>
    <n v="0"/>
    <n v="1000"/>
    <x v="2"/>
    <n v="1000"/>
  </r>
  <r>
    <s v="Transfer to SULEIMAN BALAGI GIMBA"/>
    <n v="40.11"/>
    <x v="0"/>
    <x v="105"/>
    <n v="1000"/>
    <n v="0"/>
    <x v="2"/>
    <n v="-1000"/>
  </r>
  <r>
    <s v="Transfer from Truelove Oladele"/>
    <n v="4040.11"/>
    <x v="0"/>
    <x v="106"/>
    <n v="0"/>
    <n v="4000"/>
    <x v="2"/>
    <n v="4000"/>
  </r>
  <r>
    <s v="Transfer to SULEIMAN BALAGI GIMBA"/>
    <n v="40.11"/>
    <x v="0"/>
    <x v="107"/>
    <n v="4000"/>
    <n v="0"/>
    <x v="2"/>
    <n v="-4000"/>
  </r>
  <r>
    <s v="Mobile data"/>
    <n v="5.1100000000000003"/>
    <x v="0"/>
    <x v="108"/>
    <n v="35"/>
    <n v="0"/>
    <x v="2"/>
    <n v="-35"/>
  </r>
  <r>
    <s v="Transfer from Truelove Oladele"/>
    <n v="505.11"/>
    <x v="0"/>
    <x v="109"/>
    <n v="0"/>
    <n v="500"/>
    <x v="2"/>
    <n v="500"/>
  </r>
  <r>
    <s v="USSD Charge"/>
    <n v="495.11"/>
    <x v="1"/>
    <x v="110"/>
    <n v="10"/>
    <n v="0"/>
    <x v="2"/>
    <n v="-10"/>
  </r>
  <r>
    <s v="Airtime"/>
    <n v="5.1100000000000003"/>
    <x v="1"/>
    <x v="111"/>
    <n v="490"/>
    <n v="0"/>
    <x v="2"/>
    <n v="-490"/>
  </r>
  <r>
    <s v="Transfer from Truelove Oladele"/>
    <n v="2005.11"/>
    <x v="0"/>
    <x v="112"/>
    <n v="0"/>
    <n v="2000"/>
    <x v="2"/>
    <n v="2000"/>
  </r>
  <r>
    <s v="USSD Charge"/>
    <n v="1995.11"/>
    <x v="1"/>
    <x v="113"/>
    <n v="10"/>
    <n v="0"/>
    <x v="2"/>
    <n v="-10"/>
  </r>
  <r>
    <s v="Airtime"/>
    <n v="1535.11"/>
    <x v="1"/>
    <x v="114"/>
    <n v="460"/>
    <n v="0"/>
    <x v="2"/>
    <n v="-460"/>
  </r>
  <r>
    <s v="USSD Charge"/>
    <n v="1525.11"/>
    <x v="1"/>
    <x v="115"/>
    <n v="10"/>
    <n v="0"/>
    <x v="2"/>
    <n v="-10"/>
  </r>
  <r>
    <s v="USSD Charge"/>
    <n v="1515.11"/>
    <x v="1"/>
    <x v="116"/>
    <n v="10"/>
    <n v="0"/>
    <x v="2"/>
    <n v="-10"/>
  </r>
  <r>
    <s v="Airtime"/>
    <n v="1415.11"/>
    <x v="1"/>
    <x v="117"/>
    <n v="100"/>
    <n v="0"/>
    <x v="2"/>
    <n v="-100"/>
  </r>
  <r>
    <s v="Transfer from DEBORAH ENEHI APOCHI"/>
    <n v="4405.1099999999997"/>
    <x v="0"/>
    <x v="118"/>
    <n v="0"/>
    <n v="2990"/>
    <x v="2"/>
    <n v="2990"/>
  </r>
  <r>
    <s v="Transfer to AMOPE"/>
    <n v="3005.11"/>
    <x v="0"/>
    <x v="119"/>
    <n v="1400"/>
    <n v="0"/>
    <x v="2"/>
    <n v="-1400"/>
  </r>
  <r>
    <s v="Transfer to MFY / DataStation Telecommunication Enterprise -Deb"/>
    <n v="485.11"/>
    <x v="0"/>
    <x v="120"/>
    <n v="2520"/>
    <n v="0"/>
    <x v="2"/>
    <n v="-2520"/>
  </r>
  <r>
    <s v="USSD Charge"/>
    <n v="475.11"/>
    <x v="1"/>
    <x v="121"/>
    <n v="10"/>
    <n v="0"/>
    <x v="2"/>
    <n v="-10"/>
  </r>
  <r>
    <s v="Airtime"/>
    <n v="175.11"/>
    <x v="1"/>
    <x v="122"/>
    <n v="300"/>
    <n v="0"/>
    <x v="2"/>
    <n v="-300"/>
  </r>
  <r>
    <s v="Transfer from DEBORAH ENEHI APOCHI"/>
    <n v="2160.11"/>
    <x v="0"/>
    <x v="123"/>
    <n v="0"/>
    <n v="1985"/>
    <x v="2"/>
    <n v="1985"/>
  </r>
  <r>
    <s v="Transfer to EBUTE SAMSON OLOFU"/>
    <n v="60.11"/>
    <x v="0"/>
    <x v="124"/>
    <n v="2100"/>
    <n v="0"/>
    <x v="2"/>
    <n v="-2100"/>
  </r>
  <r>
    <s v="Transfer from OLUWASEUN DIMEJI OLADELE"/>
    <n v="1060.1099999999999"/>
    <x v="0"/>
    <x v="125"/>
    <n v="0"/>
    <n v="1000"/>
    <x v="2"/>
    <n v="1000"/>
  </r>
  <r>
    <s v="Airtime"/>
    <n v="942.11"/>
    <x v="0"/>
    <x v="126"/>
    <n v="118"/>
    <n v="0"/>
    <x v="2"/>
    <n v="-118"/>
  </r>
  <r>
    <s v="Transfer to SULEIMAN BALAGI GIMBA"/>
    <n v="42.11"/>
    <x v="0"/>
    <x v="127"/>
    <n v="900"/>
    <n v="0"/>
    <x v="2"/>
    <n v="-900"/>
  </r>
  <r>
    <s v="Transfer from DEBORAH ENEHI APOCHI"/>
    <n v="2981.11"/>
    <x v="0"/>
    <x v="128"/>
    <n v="0"/>
    <n v="2939"/>
    <x v="2"/>
    <n v="2939"/>
  </r>
  <r>
    <s v="Transfer to MFY / DataStation Telecommunication Enterprise -Deb"/>
    <n v="455.11"/>
    <x v="0"/>
    <x v="129"/>
    <n v="2526"/>
    <n v="0"/>
    <x v="2"/>
    <n v="-2526"/>
  </r>
  <r>
    <s v="Airtime"/>
    <n v="215.31"/>
    <x v="0"/>
    <x v="130"/>
    <n v="239.8"/>
    <n v="0"/>
    <x v="2"/>
    <n v="-239.8"/>
  </r>
  <r>
    <s v="Airtime"/>
    <n v="20.21"/>
    <x v="0"/>
    <x v="131"/>
    <n v="195.1"/>
    <n v="0"/>
    <x v="2"/>
    <n v="-195.1"/>
  </r>
  <r>
    <s v="Transfer from Truelove Oladele"/>
    <n v="1020.21"/>
    <x v="0"/>
    <x v="132"/>
    <n v="0"/>
    <n v="1000"/>
    <x v="2"/>
    <n v="1000"/>
  </r>
  <r>
    <s v="Transfer to SULEIMAN BALAGI GIMBA"/>
    <n v="20.21"/>
    <x v="0"/>
    <x v="133"/>
    <n v="1000"/>
    <n v="0"/>
    <x v="2"/>
    <n v="-1000"/>
  </r>
  <r>
    <s v="Transfer from Truelove Oladele"/>
    <n v="1020.21"/>
    <x v="0"/>
    <x v="134"/>
    <n v="0"/>
    <n v="1000"/>
    <x v="2"/>
    <n v="1000"/>
  </r>
  <r>
    <s v="Transfer to SULEIMAN BALAGI GIMBA"/>
    <n v="20.21"/>
    <x v="0"/>
    <x v="135"/>
    <n v="1000"/>
    <n v="0"/>
    <x v="2"/>
    <n v="-1000"/>
  </r>
  <r>
    <s v="Transfer from DEBORAH ENEHI APOCHI"/>
    <n v="5009.21"/>
    <x v="0"/>
    <x v="136"/>
    <n v="0"/>
    <n v="4989"/>
    <x v="2"/>
    <n v="4989"/>
  </r>
  <r>
    <s v="Transfer to SULEIMAN BALAGI GIMBA"/>
    <n v="3009.21"/>
    <x v="0"/>
    <x v="137"/>
    <n v="2000"/>
    <n v="0"/>
    <x v="2"/>
    <n v="-2000"/>
  </r>
  <r>
    <s v="Transfer to AMOPE"/>
    <n v="2509.21"/>
    <x v="0"/>
    <x v="138"/>
    <n v="500"/>
    <n v="0"/>
    <x v="2"/>
    <n v="-500"/>
  </r>
  <r>
    <s v="Transfer to AMOPE"/>
    <n v="2009.21"/>
    <x v="0"/>
    <x v="139"/>
    <n v="500"/>
    <n v="0"/>
    <x v="2"/>
    <n v="-500"/>
  </r>
  <r>
    <s v="Transfer from DEBORAH ENEHI APOCHI"/>
    <n v="11999.21"/>
    <x v="0"/>
    <x v="140"/>
    <n v="0"/>
    <n v="9990"/>
    <x v="2"/>
    <n v="9990"/>
  </r>
  <r>
    <s v="Transfer to SULEIMAN BALAGI GIMBA"/>
    <n v="10099.209999999999"/>
    <x v="0"/>
    <x v="141"/>
    <n v="1900"/>
    <n v="0"/>
    <x v="2"/>
    <n v="-1900"/>
  </r>
  <r>
    <s v="Airtime"/>
    <n v="10055.209999999999"/>
    <x v="0"/>
    <x v="142"/>
    <n v="44"/>
    <n v="0"/>
    <x v="2"/>
    <n v="-44"/>
  </r>
  <r>
    <s v="Transfer to ABBAS HAMZA"/>
    <n v="5055.21"/>
    <x v="0"/>
    <x v="143"/>
    <n v="5000"/>
    <n v="0"/>
    <x v="2"/>
    <n v="-5000"/>
  </r>
  <r>
    <s v="Transfer to AMOPE"/>
    <n v="4055.21"/>
    <x v="0"/>
    <x v="144"/>
    <n v="1000"/>
    <n v="0"/>
    <x v="2"/>
    <n v="-1000"/>
  </r>
  <r>
    <s v="Airtime"/>
    <n v="4005.21"/>
    <x v="0"/>
    <x v="145"/>
    <n v="50"/>
    <n v="0"/>
    <x v="2"/>
    <n v="-50"/>
  </r>
  <r>
    <s v="Transfer to SULEIMAN BALAGI GIMBA"/>
    <n v="3005.21"/>
    <x v="0"/>
    <x v="146"/>
    <n v="1000"/>
    <n v="0"/>
    <x v="2"/>
    <n v="-1000"/>
  </r>
  <r>
    <s v="Airtime"/>
    <n v="2006.27"/>
    <x v="0"/>
    <x v="147"/>
    <n v="998.94"/>
    <n v="0"/>
    <x v="2"/>
    <n v="-998.94"/>
  </r>
  <r>
    <s v="Airtime"/>
    <n v="1978.27"/>
    <x v="0"/>
    <x v="148"/>
    <n v="28"/>
    <n v="0"/>
    <x v="2"/>
    <n v="-28"/>
  </r>
  <r>
    <s v="Transfer to SULEIMAN BALAGI GIMBA"/>
    <n v="78.27"/>
    <x v="0"/>
    <x v="149"/>
    <n v="1900"/>
    <n v="0"/>
    <x v="2"/>
    <n v="-1900"/>
  </r>
  <r>
    <s v="Airtime"/>
    <n v="32.270000000000003"/>
    <x v="0"/>
    <x v="150"/>
    <n v="46"/>
    <n v="0"/>
    <x v="3"/>
    <n v="-46"/>
  </r>
  <r>
    <s v="Transfer from DEBORAH ENEHI APOCHI"/>
    <n v="3832.27"/>
    <x v="0"/>
    <x v="151"/>
    <n v="0"/>
    <n v="3800"/>
    <x v="3"/>
    <n v="3800"/>
  </r>
  <r>
    <s v="Airtime"/>
    <n v="3535.27"/>
    <x v="0"/>
    <x v="152"/>
    <n v="297"/>
    <n v="0"/>
    <x v="3"/>
    <n v="-297"/>
  </r>
  <r>
    <s v="Transfer to SULEIMAN BALAGI GIMBA"/>
    <n v="2035.27"/>
    <x v="0"/>
    <x v="153"/>
    <n v="1500"/>
    <n v="0"/>
    <x v="3"/>
    <n v="-1500"/>
  </r>
  <r>
    <s v="Airtime"/>
    <n v="1944.27"/>
    <x v="0"/>
    <x v="154"/>
    <n v="91"/>
    <n v="0"/>
    <x v="3"/>
    <n v="-91"/>
  </r>
  <r>
    <s v="Transfer to Joshua Fiyinfolu Olubiyi"/>
    <n v="444.27"/>
    <x v="0"/>
    <x v="155"/>
    <n v="1500"/>
    <n v="0"/>
    <x v="3"/>
    <n v="-1500"/>
  </r>
  <r>
    <s v="Transfer to BOLUWATIFE SAMUEL IPADEOLA"/>
    <n v="94.27"/>
    <x v="0"/>
    <x v="156"/>
    <n v="350"/>
    <n v="0"/>
    <x v="3"/>
    <n v="-350"/>
  </r>
  <r>
    <s v="Transfer from DEBORAH ENEHI APOCHI"/>
    <n v="1054.27"/>
    <x v="0"/>
    <x v="157"/>
    <n v="0"/>
    <n v="960"/>
    <x v="3"/>
    <n v="960"/>
  </r>
  <r>
    <s v="Transfer to SULEIMAN BALAGI GIMBA"/>
    <n v="4.2699999999999996"/>
    <x v="0"/>
    <x v="158"/>
    <n v="1050"/>
    <n v="0"/>
    <x v="3"/>
    <n v="-1050"/>
  </r>
  <r>
    <s v="Transfer from Truelove Oladele"/>
    <n v="1004.27"/>
    <x v="0"/>
    <x v="159"/>
    <n v="0"/>
    <n v="1000"/>
    <x v="3"/>
    <n v="1000"/>
  </r>
  <r>
    <s v="Transfer to AMOPE"/>
    <n v="4.2699999999999996"/>
    <x v="0"/>
    <x v="160"/>
    <n v="1000"/>
    <n v="0"/>
    <x v="3"/>
    <n v="-1000"/>
  </r>
  <r>
    <s v="Transfer from JOSEPH SAMUEL"/>
    <n v="7004.27"/>
    <x v="0"/>
    <x v="161"/>
    <n v="0"/>
    <n v="7000"/>
    <x v="3"/>
    <n v="7000"/>
  </r>
  <r>
    <s v="Transfer to OLUWAFUNMILAYO J OLAJUGBA"/>
    <n v="4.2699999999999996"/>
    <x v="0"/>
    <x v="162"/>
    <n v="7000"/>
    <n v="0"/>
    <x v="3"/>
    <n v="-7000"/>
  </r>
  <r>
    <s v="Transfer from TRUELOVE EJIOFOR"/>
    <n v="1004.27"/>
    <x v="0"/>
    <x v="163"/>
    <n v="0"/>
    <n v="1000"/>
    <x v="3"/>
    <n v="1000"/>
  </r>
  <r>
    <s v="Transfer to SULEIMAN BALAGI GIMBA"/>
    <n v="4.2699999999999996"/>
    <x v="0"/>
    <x v="164"/>
    <n v="1000"/>
    <n v="0"/>
    <x v="3"/>
    <n v="-1000"/>
  </r>
  <r>
    <s v="Transfer from JUSTICE MOSES APEH"/>
    <n v="2004.27"/>
    <x v="0"/>
    <x v="165"/>
    <n v="0"/>
    <n v="2000"/>
    <x v="3"/>
    <n v="2000"/>
  </r>
  <r>
    <s v="Transfer from DEBORAH ENEHI APOCHI"/>
    <n v="2991.27"/>
    <x v="0"/>
    <x v="166"/>
    <n v="0"/>
    <n v="987"/>
    <x v="3"/>
    <n v="987"/>
  </r>
  <r>
    <s v="Transfer from BRIGHT ALECHENU ORAGBA"/>
    <n v="3091.27"/>
    <x v="0"/>
    <x v="167"/>
    <n v="0"/>
    <n v="100"/>
    <x v="3"/>
    <n v="100"/>
  </r>
  <r>
    <s v="Transfer to DEBORAH ENEHI APOCHI"/>
    <n v="0.27"/>
    <x v="0"/>
    <x v="168"/>
    <n v="3091"/>
    <n v="0"/>
    <x v="3"/>
    <n v="-3091"/>
  </r>
  <r>
    <s v="Transfer from DEBORAH ENEHI APOCHI"/>
    <n v="200.27"/>
    <x v="0"/>
    <x v="169"/>
    <n v="0"/>
    <n v="200"/>
    <x v="3"/>
    <n v="200"/>
  </r>
  <r>
    <s v="Transfer from ELIJAH ABAH OCHE"/>
    <n v="2200.27"/>
    <x v="0"/>
    <x v="170"/>
    <n v="0"/>
    <n v="2000"/>
    <x v="3"/>
    <n v="2000"/>
  </r>
  <r>
    <s v="Transfer from DEBORAH ENEHI APOCHI"/>
    <n v="2350.27"/>
    <x v="0"/>
    <x v="171"/>
    <n v="0"/>
    <n v="150"/>
    <x v="3"/>
    <n v="150"/>
  </r>
  <r>
    <s v="Transfer to BOLUWATIFE SAMUEL IPADEOLA"/>
    <n v="2050.27"/>
    <x v="0"/>
    <x v="172"/>
    <n v="300"/>
    <n v="0"/>
    <x v="3"/>
    <n v="-300"/>
  </r>
  <r>
    <s v="Transfer to DEBORAH ENEHI APOCHI"/>
    <n v="0.27"/>
    <x v="0"/>
    <x v="173"/>
    <n v="2050"/>
    <n v="0"/>
    <x v="3"/>
    <n v="-2050"/>
  </r>
  <r>
    <s v="Transfer from GIDEON OCHE APOCHI"/>
    <n v="2000.27"/>
    <x v="0"/>
    <x v="174"/>
    <n v="0"/>
    <n v="2000"/>
    <x v="3"/>
    <n v="2000"/>
  </r>
  <r>
    <s v="Transfer to IBK ARENA"/>
    <n v="1175.27"/>
    <x v="0"/>
    <x v="175"/>
    <n v="825"/>
    <n v="0"/>
    <x v="3"/>
    <n v="-825"/>
  </r>
  <r>
    <s v="Transfer from DEBORAH ENEHI APOCHI"/>
    <n v="14975.27"/>
    <x v="0"/>
    <x v="176"/>
    <n v="0"/>
    <n v="13800"/>
    <x v="3"/>
    <n v="13800"/>
  </r>
  <r>
    <s v="Transfer to IDAH Point Of Sale"/>
    <n v="3225.27"/>
    <x v="0"/>
    <x v="177"/>
    <n v="11750"/>
    <n v="0"/>
    <x v="3"/>
    <n v="-11750"/>
  </r>
  <r>
    <s v="Transfer from DEBORAH ENEHI APOCHI"/>
    <n v="6195.27"/>
    <x v="0"/>
    <x v="178"/>
    <n v="0"/>
    <n v="2970"/>
    <x v="3"/>
    <n v="2970"/>
  </r>
  <r>
    <s v="Transfer to MFY / DataStation Telecommunication Enterprise -Deb"/>
    <n v="3395.27"/>
    <x v="0"/>
    <x v="179"/>
    <n v="2800"/>
    <n v="0"/>
    <x v="3"/>
    <n v="-2800"/>
  </r>
  <r>
    <s v="OPay Card Payment"/>
    <n v="295.27"/>
    <x v="2"/>
    <x v="180"/>
    <n v="3100"/>
    <n v="0"/>
    <x v="3"/>
    <n v="-3100"/>
  </r>
  <r>
    <s v="Airtime"/>
    <n v="198.27"/>
    <x v="0"/>
    <x v="181"/>
    <n v="97"/>
    <n v="0"/>
    <x v="3"/>
    <n v="-97"/>
  </r>
  <r>
    <s v="Transfer from TRUELOVE EJIOFOR"/>
    <n v="3198.27"/>
    <x v="0"/>
    <x v="182"/>
    <n v="0"/>
    <n v="3000"/>
    <x v="3"/>
    <n v="3000"/>
  </r>
  <r>
    <s v="Transfer from MOSES IDIBE"/>
    <n v="6698.27"/>
    <x v="0"/>
    <x v="183"/>
    <n v="0"/>
    <n v="3500"/>
    <x v="3"/>
    <n v="3500"/>
  </r>
  <r>
    <s v="OPay Card Payment"/>
    <n v="4198.2700000000004"/>
    <x v="2"/>
    <x v="184"/>
    <n v="2500"/>
    <n v="0"/>
    <x v="3"/>
    <n v="-2500"/>
  </r>
  <r>
    <s v="Transfer from ISAH MOHAMMED CHADO"/>
    <n v="4748.2700000000004"/>
    <x v="0"/>
    <x v="185"/>
    <n v="0"/>
    <n v="550"/>
    <x v="3"/>
    <n v="550"/>
  </r>
  <r>
    <s v="OPay Card Payment"/>
    <n v="3248.27"/>
    <x v="2"/>
    <x v="186"/>
    <n v="1500"/>
    <n v="0"/>
    <x v="3"/>
    <n v="-1500"/>
  </r>
  <r>
    <s v="Transfer to BOLUWATIFE SAMUEL IPADEOLA"/>
    <n v="2648.27"/>
    <x v="0"/>
    <x v="187"/>
    <n v="600"/>
    <n v="0"/>
    <x v="3"/>
    <n v="-600"/>
  </r>
  <r>
    <s v="Transfer from TRUELOVE EJIOFOR"/>
    <n v="5648.27"/>
    <x v="0"/>
    <x v="188"/>
    <n v="0"/>
    <n v="3000"/>
    <x v="3"/>
    <n v="3000"/>
  </r>
  <r>
    <s v="OPay Card Payment"/>
    <n v="4048.27"/>
    <x v="2"/>
    <x v="189"/>
    <n v="1600"/>
    <n v="0"/>
    <x v="3"/>
    <n v="-1600"/>
  </r>
  <r>
    <s v="Transfer from DEBORAH ENEHI APOCHI"/>
    <n v="9048.27"/>
    <x v="0"/>
    <x v="190"/>
    <n v="0"/>
    <n v="5000"/>
    <x v="3"/>
    <n v="5000"/>
  </r>
  <r>
    <s v="Transfer to DEEPER LIFE CAMPUS F"/>
    <n v="8248.27"/>
    <x v="0"/>
    <x v="191"/>
    <n v="800"/>
    <n v="0"/>
    <x v="3"/>
    <n v="-800"/>
  </r>
  <r>
    <s v="Transfer from DEBORAH ENEHI APOCHI"/>
    <n v="15148.27"/>
    <x v="0"/>
    <x v="192"/>
    <n v="0"/>
    <n v="6900"/>
    <x v="3"/>
    <n v="6900"/>
  </r>
  <r>
    <s v="Transfer to MSUGH FANAN FAVOUR"/>
    <n v="13148.27"/>
    <x v="0"/>
    <x v="193"/>
    <n v="2000"/>
    <n v="0"/>
    <x v="3"/>
    <n v="-2000"/>
  </r>
  <r>
    <s v="Transfer to DEEPER LIFE CAMPUS F"/>
    <n v="11148.27"/>
    <x v="0"/>
    <x v="194"/>
    <n v="2000"/>
    <n v="0"/>
    <x v="3"/>
    <n v="-2000"/>
  </r>
  <r>
    <s v="OPay Card Payment"/>
    <n v="10098.27"/>
    <x v="2"/>
    <x v="195"/>
    <n v="1050"/>
    <n v="0"/>
    <x v="3"/>
    <n v="-1050"/>
  </r>
  <r>
    <s v="Airtime"/>
    <n v="9598.27"/>
    <x v="0"/>
    <x v="196"/>
    <n v="500"/>
    <n v="0"/>
    <x v="3"/>
    <n v="-500"/>
  </r>
  <r>
    <s v="Airtime"/>
    <n v="9116.27"/>
    <x v="0"/>
    <x v="197"/>
    <n v="482"/>
    <n v="0"/>
    <x v="3"/>
    <n v="-482"/>
  </r>
  <r>
    <s v="Airtime"/>
    <n v="9026.27"/>
    <x v="0"/>
    <x v="198"/>
    <n v="90"/>
    <n v="0"/>
    <x v="3"/>
    <n v="-90"/>
  </r>
  <r>
    <s v="OPay Card Payment"/>
    <n v="5926.27"/>
    <x v="2"/>
    <x v="199"/>
    <n v="3100"/>
    <n v="0"/>
    <x v="3"/>
    <n v="-3100"/>
  </r>
  <r>
    <s v="Transfer from DEBORAH ENEHI APOCHI"/>
    <n v="12326.27"/>
    <x v="0"/>
    <x v="200"/>
    <n v="0"/>
    <n v="6400"/>
    <x v="3"/>
    <n v="6400"/>
  </r>
  <r>
    <s v="Transfer to DEBORAH SAMUEL"/>
    <n v="11326.27"/>
    <x v="0"/>
    <x v="201"/>
    <n v="1000"/>
    <n v="0"/>
    <x v="3"/>
    <n v="-1000"/>
  </r>
  <r>
    <s v="Airtime"/>
    <n v="11228.27"/>
    <x v="0"/>
    <x v="202"/>
    <n v="98"/>
    <n v="0"/>
    <x v="3"/>
    <n v="-98"/>
  </r>
  <r>
    <s v="Transfer to DEEPER LIFE CAMPUS F"/>
    <n v="10578.27"/>
    <x v="0"/>
    <x v="203"/>
    <n v="650"/>
    <n v="0"/>
    <x v="3"/>
    <n v="-650"/>
  </r>
  <r>
    <s v="Transfer to TRUELOVE EJIOFOR"/>
    <n v="5578.27"/>
    <x v="0"/>
    <x v="204"/>
    <n v="5000"/>
    <n v="0"/>
    <x v="3"/>
    <n v="-5000"/>
  </r>
  <r>
    <s v="Transfer to MFY / NAIJA DATA SUB-Deb"/>
    <n v="5028.2700000000004"/>
    <x v="0"/>
    <x v="205"/>
    <n v="550"/>
    <n v="0"/>
    <x v="3"/>
    <n v="-550"/>
  </r>
  <r>
    <s v="Airtime"/>
    <n v="4980.2700000000004"/>
    <x v="0"/>
    <x v="206"/>
    <n v="48"/>
    <n v="0"/>
    <x v="3"/>
    <n v="-48"/>
  </r>
  <r>
    <s v="OPay Card Payment"/>
    <n v="2380.27"/>
    <x v="2"/>
    <x v="207"/>
    <n v="2600"/>
    <n v="0"/>
    <x v="3"/>
    <n v="-2600"/>
  </r>
  <r>
    <s v="Transfer to ABDULAZEEZ ZAKARI"/>
    <n v="1380.27"/>
    <x v="0"/>
    <x v="208"/>
    <n v="1000"/>
    <n v="0"/>
    <x v="3"/>
    <n v="-1000"/>
  </r>
  <r>
    <s v="Airtime"/>
    <n v="1331.27"/>
    <x v="0"/>
    <x v="209"/>
    <n v="49"/>
    <n v="0"/>
    <x v="3"/>
    <n v="-49"/>
  </r>
  <r>
    <s v="Airtime"/>
    <n v="1282.27"/>
    <x v="0"/>
    <x v="210"/>
    <n v="49"/>
    <n v="0"/>
    <x v="4"/>
    <n v="-49"/>
  </r>
  <r>
    <s v="Transfer from DEBORAH ENEHI APOCHI"/>
    <n v="6282.27"/>
    <x v="0"/>
    <x v="211"/>
    <n v="0"/>
    <n v="5000"/>
    <x v="4"/>
    <n v="5000"/>
  </r>
  <r>
    <s v="Transfer to ABDULAZEEZ ZAKARI"/>
    <n v="5282.27"/>
    <x v="0"/>
    <x v="212"/>
    <n v="1000"/>
    <n v="0"/>
    <x v="4"/>
    <n v="-1000"/>
  </r>
  <r>
    <s v="OPay Card Payment"/>
    <n v="2182.27"/>
    <x v="2"/>
    <x v="213"/>
    <n v="3100"/>
    <n v="0"/>
    <x v="4"/>
    <n v="-3100"/>
  </r>
  <r>
    <s v="Airtime"/>
    <n v="2133.77"/>
    <x v="0"/>
    <x v="214"/>
    <n v="48.5"/>
    <n v="0"/>
    <x v="4"/>
    <n v="-48.5"/>
  </r>
  <r>
    <s v="OPay Card Payment"/>
    <n v="1033.77"/>
    <x v="2"/>
    <x v="215"/>
    <n v="1100"/>
    <n v="0"/>
    <x v="4"/>
    <n v="-1100"/>
  </r>
  <r>
    <s v="OPay Card Payment"/>
    <n v="33.770000000000003"/>
    <x v="2"/>
    <x v="216"/>
    <n v="1000"/>
    <n v="0"/>
    <x v="4"/>
    <n v="-1000"/>
  </r>
  <r>
    <s v="Transfer from DEBORAH ENEHI APOCHI"/>
    <n v="5033.7700000000004"/>
    <x v="0"/>
    <x v="217"/>
    <n v="0"/>
    <n v="5000"/>
    <x v="4"/>
    <n v="5000"/>
  </r>
  <r>
    <s v="OPay Card Payment"/>
    <n v="3033.77"/>
    <x v="2"/>
    <x v="218"/>
    <n v="2000"/>
    <n v="0"/>
    <x v="4"/>
    <n v="-2000"/>
  </r>
  <r>
    <s v="OPay Card Payment"/>
    <n v="1033.77"/>
    <x v="2"/>
    <x v="219"/>
    <n v="2000"/>
    <n v="0"/>
    <x v="4"/>
    <n v="-2000"/>
  </r>
  <r>
    <s v="Transfer from DEBORAH ENEHI APOCHI"/>
    <n v="14024.77"/>
    <x v="0"/>
    <x v="220"/>
    <n v="0"/>
    <n v="12991"/>
    <x v="4"/>
    <n v="12991"/>
  </r>
  <r>
    <s v="Transfer to DEEPER LIFE CAMPUS F"/>
    <n v="10724.77"/>
    <x v="0"/>
    <x v="221"/>
    <n v="3300"/>
    <n v="0"/>
    <x v="4"/>
    <n v="-3300"/>
  </r>
  <r>
    <s v="OPay Card Payment"/>
    <n v="5574.77"/>
    <x v="2"/>
    <x v="222"/>
    <n v="5150"/>
    <n v="0"/>
    <x v="4"/>
    <n v="-5150"/>
  </r>
  <r>
    <s v="USSD Charge"/>
    <n v="5564.77"/>
    <x v="1"/>
    <x v="223"/>
    <n v="10"/>
    <n v="0"/>
    <x v="4"/>
    <n v="-10"/>
  </r>
  <r>
    <s v="Airtime"/>
    <n v="5364.77"/>
    <x v="1"/>
    <x v="224"/>
    <n v="200"/>
    <n v="0"/>
    <x v="4"/>
    <n v="-200"/>
  </r>
  <r>
    <s v="Transfer to RAJI OLUWABUKOLA DORCAS"/>
    <n v="5014.7700000000004"/>
    <x v="0"/>
    <x v="225"/>
    <n v="350"/>
    <n v="0"/>
    <x v="4"/>
    <n v="-350"/>
  </r>
  <r>
    <s v="Airtime"/>
    <n v="4972.2700000000004"/>
    <x v="0"/>
    <x v="226"/>
    <n v="42.5"/>
    <n v="0"/>
    <x v="4"/>
    <n v="-42.5"/>
  </r>
  <r>
    <s v="Airtime"/>
    <n v="4923.7700000000004"/>
    <x v="0"/>
    <x v="227"/>
    <n v="48.5"/>
    <n v="0"/>
    <x v="4"/>
    <n v="-48.5"/>
  </r>
  <r>
    <s v="Transfer from DEBORAH ENEHI APOCHI"/>
    <n v="13813.77"/>
    <x v="0"/>
    <x v="228"/>
    <n v="0"/>
    <n v="8890"/>
    <x v="4"/>
    <n v="8890"/>
  </r>
  <r>
    <s v="Airtime"/>
    <n v="13515.27"/>
    <x v="0"/>
    <x v="229"/>
    <n v="298.5"/>
    <n v="0"/>
    <x v="4"/>
    <n v="-298.5"/>
  </r>
  <r>
    <s v="Transfer to ISAH MOHAMMED CHADO"/>
    <n v="12515.27"/>
    <x v="0"/>
    <x v="230"/>
    <n v="1000"/>
    <n v="0"/>
    <x v="4"/>
    <n v="-1000"/>
  </r>
  <r>
    <s v="Transfer to RAJI OLUWABUKOLA DORCAS"/>
    <n v="11815.27"/>
    <x v="0"/>
    <x v="231"/>
    <n v="700"/>
    <n v="0"/>
    <x v="4"/>
    <n v="-700"/>
  </r>
  <r>
    <s v="Transfer to MARTHA TEMITOPE ENIKANOSELU"/>
    <n v="11465.27"/>
    <x v="0"/>
    <x v="232"/>
    <n v="350"/>
    <n v="0"/>
    <x v="4"/>
    <n v="-350"/>
  </r>
  <r>
    <s v="Airtime"/>
    <n v="11271.27"/>
    <x v="0"/>
    <x v="233"/>
    <n v="194"/>
    <n v="0"/>
    <x v="4"/>
    <n v="-194"/>
  </r>
  <r>
    <s v="Transfer to MODUPE OLUWADAMILOLA AROWOROWON"/>
    <n v="8071.27"/>
    <x v="0"/>
    <x v="234"/>
    <n v="3200"/>
    <n v="0"/>
    <x v="4"/>
    <n v="-3200"/>
  </r>
  <r>
    <s v="OPay Card Payment"/>
    <n v="6471.27"/>
    <x v="2"/>
    <x v="235"/>
    <n v="1600"/>
    <n v="0"/>
    <x v="4"/>
    <n v="-1600"/>
  </r>
  <r>
    <s v="Airtime"/>
    <n v="6275.27"/>
    <x v="0"/>
    <x v="236"/>
    <n v="196"/>
    <n v="0"/>
    <x v="4"/>
    <n v="-196"/>
  </r>
  <r>
    <s v="Transfer to Ifunanya ADAEZE MILICENT GOGO-IFEZ"/>
    <n v="5525.27"/>
    <x v="0"/>
    <x v="237"/>
    <n v="750"/>
    <n v="0"/>
    <x v="4"/>
    <n v="-750"/>
  </r>
  <r>
    <s v="Airtime"/>
    <n v="5029.2700000000004"/>
    <x v="0"/>
    <x v="238"/>
    <n v="496"/>
    <n v="0"/>
    <x v="4"/>
    <n v="-496"/>
  </r>
  <r>
    <s v="Airtime"/>
    <n v="4539.2700000000004"/>
    <x v="0"/>
    <x v="239"/>
    <n v="490"/>
    <n v="0"/>
    <x v="4"/>
    <n v="-490"/>
  </r>
  <r>
    <s v="OPay Card Payment"/>
    <n v="1939.27"/>
    <x v="2"/>
    <x v="240"/>
    <n v="2600"/>
    <n v="0"/>
    <x v="4"/>
    <n v="-2600"/>
  </r>
  <r>
    <s v="Transfer from DEBORAH ENEHI APOCHI"/>
    <n v="2209.27"/>
    <x v="0"/>
    <x v="241"/>
    <n v="0"/>
    <n v="270"/>
    <x v="4"/>
    <n v="270"/>
  </r>
  <r>
    <s v="Airtime"/>
    <n v="2119.27"/>
    <x v="0"/>
    <x v="242"/>
    <n v="90"/>
    <n v="0"/>
    <x v="4"/>
    <n v="-90"/>
  </r>
  <r>
    <s v="Transfer to MARTHA TEMITOPE ENIKANOSELU"/>
    <n v="1419.27"/>
    <x v="0"/>
    <x v="243"/>
    <n v="700"/>
    <n v="0"/>
    <x v="4"/>
    <n v="-700"/>
  </r>
  <r>
    <s v="Transfer from DEBORAH ENEHI APOCHI"/>
    <n v="11319.27"/>
    <x v="0"/>
    <x v="244"/>
    <n v="0"/>
    <n v="9900"/>
    <x v="4"/>
    <n v="9900"/>
  </r>
  <r>
    <s v="Transfer to MARTHA TEMITOPE ENIKANOSELU"/>
    <n v="10519.27"/>
    <x v="0"/>
    <x v="245"/>
    <n v="800"/>
    <n v="0"/>
    <x v="4"/>
    <n v="-800"/>
  </r>
  <r>
    <s v="OPay Card Payment"/>
    <n v="6419.27"/>
    <x v="2"/>
    <x v="246"/>
    <n v="4100"/>
    <n v="0"/>
    <x v="4"/>
    <n v="-4100"/>
  </r>
  <r>
    <s v="Airtime"/>
    <n v="6321.27"/>
    <x v="0"/>
    <x v="247"/>
    <n v="98"/>
    <n v="0"/>
    <x v="4"/>
    <n v="-98"/>
  </r>
  <r>
    <s v="OPay Card Payment"/>
    <n v="3221.27"/>
    <x v="2"/>
    <x v="248"/>
    <n v="3100"/>
    <n v="0"/>
    <x v="4"/>
    <n v="-3100"/>
  </r>
  <r>
    <s v="Transfer to MARTHA TEMITOPE ENIKANOSELU"/>
    <n v="2871.27"/>
    <x v="0"/>
    <x v="249"/>
    <n v="350"/>
    <n v="0"/>
    <x v="4"/>
    <n v="-350"/>
  </r>
  <r>
    <s v="Transfer to MARTHA TEMITOPE ENIKANOSELU"/>
    <n v="1121.27"/>
    <x v="0"/>
    <x v="250"/>
    <n v="1750"/>
    <n v="0"/>
    <x v="4"/>
    <n v="-1750"/>
  </r>
  <r>
    <s v="Transfer to MARTHA TEMITOPE ENIKANOSELU"/>
    <n v="921.27"/>
    <x v="0"/>
    <x v="251"/>
    <n v="200"/>
    <n v="0"/>
    <x v="4"/>
    <n v="-200"/>
  </r>
  <r>
    <s v="Transfer from Truelove Oladele"/>
    <n v="1621.27"/>
    <x v="0"/>
    <x v="252"/>
    <n v="0"/>
    <n v="700"/>
    <x v="4"/>
    <n v="700"/>
  </r>
  <r>
    <s v="Transfer to MARTHA TEMITOPE ENIKANOSELU"/>
    <n v="1271.27"/>
    <x v="0"/>
    <x v="253"/>
    <n v="350"/>
    <n v="0"/>
    <x v="4"/>
    <n v="-350"/>
  </r>
  <r>
    <s v="Airtime"/>
    <n v="1173.27"/>
    <x v="0"/>
    <x v="254"/>
    <n v="98"/>
    <n v="0"/>
    <x v="4"/>
    <n v="-98"/>
  </r>
  <r>
    <s v="Transfer from Truelove Oladele"/>
    <n v="6173.27"/>
    <x v="0"/>
    <x v="255"/>
    <n v="0"/>
    <n v="5000"/>
    <x v="4"/>
    <n v="5000"/>
  </r>
  <r>
    <s v="Transfer to CHINELO PRECIOUS OKAFOR"/>
    <n v="2173.27"/>
    <x v="0"/>
    <x v="256"/>
    <n v="4000"/>
    <n v="0"/>
    <x v="4"/>
    <n v="-4000"/>
  </r>
  <r>
    <s v="Transfer to MARTHA TEMITOPE ENIKANOSELU"/>
    <n v="1473.27"/>
    <x v="0"/>
    <x v="257"/>
    <n v="700"/>
    <n v="0"/>
    <x v="4"/>
    <n v="-700"/>
  </r>
  <r>
    <s v="USSD Charge"/>
    <n v="1463.27"/>
    <x v="1"/>
    <x v="258"/>
    <n v="10"/>
    <n v="0"/>
    <x v="4"/>
    <n v="-10"/>
  </r>
  <r>
    <s v="Airtime"/>
    <n v="1363.27"/>
    <x v="1"/>
    <x v="259"/>
    <n v="100"/>
    <n v="0"/>
    <x v="4"/>
    <n v="-100"/>
  </r>
  <r>
    <s v="Airtime"/>
    <n v="1267.27"/>
    <x v="0"/>
    <x v="260"/>
    <n v="96"/>
    <n v="0"/>
    <x v="4"/>
    <n v="-96"/>
  </r>
  <r>
    <s v="Transfer to Ifunanya ADAEZE MILICENT GOGO-IFEZ"/>
    <n v="517.27"/>
    <x v="0"/>
    <x v="261"/>
    <n v="750"/>
    <n v="0"/>
    <x v="4"/>
    <n v="-750"/>
  </r>
  <r>
    <s v="Airtime"/>
    <n v="419.27"/>
    <x v="0"/>
    <x v="262"/>
    <n v="98"/>
    <n v="0"/>
    <x v="4"/>
    <n v="-98"/>
  </r>
  <r>
    <s v="Airtime"/>
    <n v="221.27"/>
    <x v="0"/>
    <x v="263"/>
    <n v="198"/>
    <n v="0"/>
    <x v="4"/>
    <n v="-198"/>
  </r>
  <r>
    <s v="Transfer from TRUELOVE EJIOFOR"/>
    <n v="5206.2700000000004"/>
    <x v="0"/>
    <x v="264"/>
    <n v="0"/>
    <n v="4985"/>
    <x v="4"/>
    <n v="4985"/>
  </r>
  <r>
    <s v="Airtime"/>
    <n v="5110.2700000000004"/>
    <x v="0"/>
    <x v="265"/>
    <n v="96"/>
    <n v="0"/>
    <x v="4"/>
    <n v="-96"/>
  </r>
  <r>
    <s v="Airtime"/>
    <n v="5010.2700000000004"/>
    <x v="0"/>
    <x v="266"/>
    <n v="100"/>
    <n v="0"/>
    <x v="4"/>
    <n v="-100"/>
  </r>
  <r>
    <s v="Transfer from GIFT CHINENYE UCHEGBU"/>
    <n v="6010.27"/>
    <x v="0"/>
    <x v="267"/>
    <n v="0"/>
    <n v="1000"/>
    <x v="4"/>
    <n v="1000"/>
  </r>
  <r>
    <s v="Transfer from TRUELOVE EJIOFOR"/>
    <n v="6710.27"/>
    <x v="0"/>
    <x v="268"/>
    <n v="0"/>
    <n v="700"/>
    <x v="4"/>
    <n v="700"/>
  </r>
  <r>
    <s v="OPay Card Payment"/>
    <n v="2610.27"/>
    <x v="2"/>
    <x v="269"/>
    <n v="4100"/>
    <n v="0"/>
    <x v="4"/>
    <n v="-4100"/>
  </r>
  <r>
    <s v="Airtime"/>
    <n v="2514.27"/>
    <x v="0"/>
    <x v="270"/>
    <n v="96"/>
    <n v="0"/>
    <x v="4"/>
    <n v="-96"/>
  </r>
  <r>
    <s v="Airtime"/>
    <n v="2316.27"/>
    <x v="0"/>
    <x v="271"/>
    <n v="198"/>
    <n v="0"/>
    <x v="4"/>
    <n v="-198"/>
  </r>
  <r>
    <s v="Transfer to MARTHA TEMITOPE ENIKANOSELU"/>
    <n v="1616.27"/>
    <x v="0"/>
    <x v="272"/>
    <n v="700"/>
    <n v="0"/>
    <x v="4"/>
    <n v="-700"/>
  </r>
  <r>
    <s v="Transfer from TRUELOVE EJIOFOR"/>
    <n v="11586.27"/>
    <x v="0"/>
    <x v="273"/>
    <n v="0"/>
    <n v="9970"/>
    <x v="4"/>
    <n v="9970"/>
  </r>
  <r>
    <s v="OPay Card Payment"/>
    <n v="1586.27"/>
    <x v="2"/>
    <x v="274"/>
    <n v="10000"/>
    <n v="0"/>
    <x v="4"/>
    <n v="-10000"/>
  </r>
  <r>
    <s v="Mobile data"/>
    <n v="1488.27"/>
    <x v="0"/>
    <x v="275"/>
    <n v="98"/>
    <n v="0"/>
    <x v="4"/>
    <n v="-98"/>
  </r>
  <r>
    <s v="Transfer from DEBORAH ENEHI APOCHI"/>
    <n v="4438.2700000000004"/>
    <x v="0"/>
    <x v="276"/>
    <n v="0"/>
    <n v="2950"/>
    <x v="4"/>
    <n v="2950"/>
  </r>
  <r>
    <s v="Transfer to DataStation Telecommunication Enterprise -Deb"/>
    <n v="1582.27"/>
    <x v="0"/>
    <x v="277"/>
    <n v="2856"/>
    <n v="0"/>
    <x v="4"/>
    <n v="-2856"/>
  </r>
  <r>
    <s v="Airtime"/>
    <n v="1385.27"/>
    <x v="0"/>
    <x v="278"/>
    <n v="197"/>
    <n v="0"/>
    <x v="4"/>
    <n v="-197"/>
  </r>
  <r>
    <s v="Transfer from DEBORAH ENEHI APOCHI"/>
    <n v="6385.27"/>
    <x v="0"/>
    <x v="279"/>
    <n v="0"/>
    <n v="5000"/>
    <x v="4"/>
    <n v="5000"/>
  </r>
  <r>
    <s v="Transfer from OLUWADAMILARE GODWIN AINA"/>
    <n v="8385.27"/>
    <x v="0"/>
    <x v="280"/>
    <n v="0"/>
    <n v="2000"/>
    <x v="4"/>
    <n v="2000"/>
  </r>
  <r>
    <s v="OPay Card Payment"/>
    <n v="3385.27"/>
    <x v="3"/>
    <x v="281"/>
    <n v="5000"/>
    <n v="0"/>
    <x v="4"/>
    <n v="-5000"/>
  </r>
  <r>
    <s v="Transfer from OLUWAFUNMILAYO J OLAJUGBA"/>
    <n v="8285.27"/>
    <x v="0"/>
    <x v="282"/>
    <n v="0"/>
    <n v="4900"/>
    <x v="4"/>
    <n v="4900"/>
  </r>
  <r>
    <s v="OPay Card Payment"/>
    <n v="4185.2700000000004"/>
    <x v="2"/>
    <x v="283"/>
    <n v="4100"/>
    <n v="0"/>
    <x v="4"/>
    <n v="-4100"/>
  </r>
  <r>
    <s v="Airtime"/>
    <n v="4087.27"/>
    <x v="0"/>
    <x v="284"/>
    <n v="98"/>
    <n v="0"/>
    <x v="4"/>
    <n v="-98"/>
  </r>
  <r>
    <s v="Transfer to SAMSON OLOFU EBUTE"/>
    <n v="1087.27"/>
    <x v="0"/>
    <x v="285"/>
    <n v="3000"/>
    <n v="0"/>
    <x v="4"/>
    <n v="-3000"/>
  </r>
  <r>
    <s v="Transfer from SAMSON OLOFU EBUTE"/>
    <n v="20987.27"/>
    <x v="0"/>
    <x v="286"/>
    <n v="0"/>
    <n v="19900"/>
    <x v="4"/>
    <n v="19900"/>
  </r>
  <r>
    <s v="Transfer to CHINELO PRECIOUS OKAFOR"/>
    <n v="15587.27"/>
    <x v="0"/>
    <x v="287"/>
    <n v="5400"/>
    <n v="0"/>
    <x v="4"/>
    <n v="-5400"/>
  </r>
  <r>
    <s v="Transfer to OLUWAFUNMILAYO J OLAJUGBA"/>
    <n v="10587.27"/>
    <x v="0"/>
    <x v="288"/>
    <n v="5000"/>
    <n v="0"/>
    <x v="4"/>
    <n v="-5000"/>
  </r>
  <r>
    <s v="Transfer to MARTHA TEMITOPE ENIKANOSELU"/>
    <n v="10237.27"/>
    <x v="0"/>
    <x v="289"/>
    <n v="350"/>
    <n v="0"/>
    <x v="4"/>
    <n v="-350"/>
  </r>
  <r>
    <s v="Airtime"/>
    <n v="10138.27"/>
    <x v="0"/>
    <x v="290"/>
    <n v="99"/>
    <n v="0"/>
    <x v="4"/>
    <n v="-99"/>
  </r>
  <r>
    <s v="Airtime"/>
    <n v="9639.27"/>
    <x v="0"/>
    <x v="291"/>
    <n v="499"/>
    <n v="0"/>
    <x v="4"/>
    <n v="-499"/>
  </r>
  <r>
    <s v="Transfer from DEBORAH ENEHI APOCHI"/>
    <n v="10439.27"/>
    <x v="0"/>
    <x v="292"/>
    <n v="0"/>
    <n v="800"/>
    <x v="4"/>
    <n v="800"/>
  </r>
  <r>
    <s v="OPay Card Payment"/>
    <n v="8939.27"/>
    <x v="2"/>
    <x v="293"/>
    <n v="1500"/>
    <n v="0"/>
    <x v="4"/>
    <n v="-1500"/>
  </r>
  <r>
    <s v="OPay Card Payment"/>
    <n v="6939.27"/>
    <x v="2"/>
    <x v="294"/>
    <n v="2000"/>
    <n v="0"/>
    <x v="4"/>
    <n v="-2000"/>
  </r>
  <r>
    <s v="Transfer from OLUWADAMILARE GODWIN AINA"/>
    <n v="8139.27"/>
    <x v="0"/>
    <x v="295"/>
    <n v="0"/>
    <n v="1200"/>
    <x v="4"/>
    <n v="1200"/>
  </r>
  <r>
    <s v="Transfer to MARTHA TEMITOPE ENIKANOSELU"/>
    <n v="7089.27"/>
    <x v="0"/>
    <x v="296"/>
    <n v="1050"/>
    <n v="0"/>
    <x v="4"/>
    <n v="-1050"/>
  </r>
  <r>
    <s v="Transfer to TRUELOVE EJIOFOR"/>
    <n v="5089.2700000000004"/>
    <x v="0"/>
    <x v="297"/>
    <n v="2000"/>
    <n v="0"/>
    <x v="4"/>
    <n v="-2000"/>
  </r>
  <r>
    <s v="Transfer to Abdullahi 05 General Enterprises"/>
    <n v="2089.27"/>
    <x v="0"/>
    <x v="298"/>
    <n v="3000"/>
    <n v="0"/>
    <x v="4"/>
    <n v="-3000"/>
  </r>
  <r>
    <s v="Transfer from EUNICE JESUFOLAKEMI FADEYI"/>
    <n v="3089.27"/>
    <x v="0"/>
    <x v="299"/>
    <n v="0"/>
    <n v="1000"/>
    <x v="5"/>
    <n v="1000"/>
  </r>
  <r>
    <s v="Transfer from EUNICE JESUFOLAKEMI FADEYI"/>
    <n v="4089.27"/>
    <x v="0"/>
    <x v="300"/>
    <n v="0"/>
    <n v="1000"/>
    <x v="5"/>
    <n v="1000"/>
  </r>
  <r>
    <s v="Airtime"/>
    <n v="4044.27"/>
    <x v="0"/>
    <x v="301"/>
    <n v="45"/>
    <n v="0"/>
    <x v="5"/>
    <n v="-45"/>
  </r>
  <r>
    <s v="Transfer to RAJI OLUWABUKOLA DORCAS"/>
    <n v="3694.27"/>
    <x v="0"/>
    <x v="302"/>
    <n v="350"/>
    <n v="0"/>
    <x v="5"/>
    <n v="-350"/>
  </r>
  <r>
    <s v="Transfer to OLUCHUKWU LOVETH UDOGADI"/>
    <n v="3194.27"/>
    <x v="0"/>
    <x v="303"/>
    <n v="500"/>
    <n v="0"/>
    <x v="5"/>
    <n v="-500"/>
  </r>
  <r>
    <s v="Transfer to OLUCHUKWU LOVETH UDOGADI"/>
    <n v="2694.27"/>
    <x v="0"/>
    <x v="304"/>
    <n v="500"/>
    <n v="0"/>
    <x v="5"/>
    <n v="-500"/>
  </r>
  <r>
    <s v="Airtime"/>
    <n v="2645.77"/>
    <x v="0"/>
    <x v="305"/>
    <n v="48.5"/>
    <n v="0"/>
    <x v="5"/>
    <n v="-48.5"/>
  </r>
  <r>
    <s v="OPay Card Payment"/>
    <n v="145.77000000000001"/>
    <x v="2"/>
    <x v="306"/>
    <n v="2500"/>
    <n v="0"/>
    <x v="5"/>
    <n v="-2500"/>
  </r>
  <r>
    <s v="Transfer from TRUELOVE EJIOFOR"/>
    <n v="15095.77"/>
    <x v="0"/>
    <x v="307"/>
    <n v="0"/>
    <n v="14950"/>
    <x v="5"/>
    <n v="14950"/>
  </r>
  <r>
    <s v="Airtime"/>
    <n v="15007.27"/>
    <x v="0"/>
    <x v="308"/>
    <n v="88.5"/>
    <n v="0"/>
    <x v="5"/>
    <n v="-88.5"/>
  </r>
  <r>
    <s v="Transfer to MARTHA TEMITOPE ENIKANOSELU"/>
    <n v="14307.27"/>
    <x v="0"/>
    <x v="309"/>
    <n v="700"/>
    <n v="0"/>
    <x v="5"/>
    <n v="-700"/>
  </r>
  <r>
    <s v="Transfer from DEBORAH ENEHI APOCHI"/>
    <n v="17277.27"/>
    <x v="0"/>
    <x v="310"/>
    <n v="0"/>
    <n v="2970"/>
    <x v="5"/>
    <n v="2970"/>
  </r>
  <r>
    <s v="OPay Card Payment"/>
    <n v="16507.27"/>
    <x v="2"/>
    <x v="311"/>
    <n v="770"/>
    <n v="0"/>
    <x v="5"/>
    <n v="-770"/>
  </r>
  <r>
    <s v="Transfer from MOSES IDIBE"/>
    <n v="19507.27"/>
    <x v="0"/>
    <x v="312"/>
    <n v="0"/>
    <n v="3000"/>
    <x v="5"/>
    <n v="3000"/>
  </r>
  <r>
    <s v="OPay Card Payment"/>
    <n v="14507.27"/>
    <x v="3"/>
    <x v="313"/>
    <n v="5000"/>
    <n v="0"/>
    <x v="5"/>
    <n v="-5000"/>
  </r>
  <r>
    <s v="OPay Card Payment"/>
    <n v="9472.27"/>
    <x v="3"/>
    <x v="314"/>
    <n v="5035"/>
    <n v="0"/>
    <x v="5"/>
    <n v="-5035"/>
  </r>
  <r>
    <s v="OPay Card Payment"/>
    <n v="4437.2700000000004"/>
    <x v="3"/>
    <x v="315"/>
    <n v="5035"/>
    <n v="0"/>
    <x v="5"/>
    <n v="-5035"/>
  </r>
  <r>
    <s v="OPay Card Payment"/>
    <n v="2402.27"/>
    <x v="3"/>
    <x v="316"/>
    <n v="2035"/>
    <n v="0"/>
    <x v="5"/>
    <n v="-2035"/>
  </r>
  <r>
    <s v="OPay Card Payment"/>
    <n v="1752.27"/>
    <x v="2"/>
    <x v="317"/>
    <n v="650"/>
    <n v="0"/>
    <x v="5"/>
    <n v="-650"/>
  </r>
  <r>
    <s v="Airtime"/>
    <n v="1654.97"/>
    <x v="0"/>
    <x v="318"/>
    <n v="97.3"/>
    <n v="0"/>
    <x v="5"/>
    <n v="-97.3"/>
  </r>
  <r>
    <s v="OPay Card Payment"/>
    <n v="354.97"/>
    <x v="2"/>
    <x v="319"/>
    <n v="1300"/>
    <n v="0"/>
    <x v="5"/>
    <n v="-1300"/>
  </r>
  <r>
    <s v="Transfer from DEBORAH ENEHI APOCHI"/>
    <n v="2344.9699999999998"/>
    <x v="0"/>
    <x v="320"/>
    <n v="0"/>
    <n v="1990"/>
    <x v="5"/>
    <n v="1990"/>
  </r>
  <r>
    <s v="OPay Card Payment"/>
    <n v="294.97000000000003"/>
    <x v="2"/>
    <x v="321"/>
    <n v="2050"/>
    <n v="0"/>
    <x v="5"/>
    <n v="-2050"/>
  </r>
  <r>
    <s v="Airtime"/>
    <n v="97.97"/>
    <x v="0"/>
    <x v="322"/>
    <n v="197"/>
    <n v="0"/>
    <x v="5"/>
    <n v="-197"/>
  </r>
  <r>
    <s v="Airtime"/>
    <n v="53.97"/>
    <x v="0"/>
    <x v="323"/>
    <n v="44"/>
    <n v="0"/>
    <x v="5"/>
    <n v="-44"/>
  </r>
  <r>
    <s v="Transfer from ANEESA GLOBAL ENTERPRISES"/>
    <n v="9053.9699999999993"/>
    <x v="0"/>
    <x v="324"/>
    <n v="0"/>
    <n v="9000"/>
    <x v="5"/>
    <n v="9000"/>
  </r>
  <r>
    <s v="Airtime"/>
    <n v="8904.9699999999993"/>
    <x v="0"/>
    <x v="325"/>
    <n v="149"/>
    <n v="0"/>
    <x v="5"/>
    <n v="-149"/>
  </r>
  <r>
    <s v="Transfer to CHINELO PRECIOUS OKAFOR"/>
    <n v="7904.97"/>
    <x v="0"/>
    <x v="326"/>
    <n v="1000"/>
    <n v="0"/>
    <x v="5"/>
    <n v="-1000"/>
  </r>
  <r>
    <s v="Transfer to TRUELOVE EJIOFOR"/>
    <n v="3904.97"/>
    <x v="0"/>
    <x v="327"/>
    <n v="4000"/>
    <n v="0"/>
    <x v="5"/>
    <n v="-4000"/>
  </r>
  <r>
    <s v="Transfer from DEBORAH ENEHI APOCHI"/>
    <n v="6902.97"/>
    <x v="0"/>
    <x v="328"/>
    <n v="0"/>
    <n v="2998"/>
    <x v="5"/>
    <n v="2998"/>
  </r>
  <r>
    <s v="Transfer to MFY / DataStation Telecommunication Enterprise -Deb"/>
    <n v="3771.97"/>
    <x v="0"/>
    <x v="329"/>
    <n v="3131"/>
    <n v="0"/>
    <x v="5"/>
    <n v="-3131"/>
  </r>
  <r>
    <s v="Transfer to MARTHA TEMITOPE ENIKANOSELU"/>
    <n v="3421.97"/>
    <x v="0"/>
    <x v="330"/>
    <n v="350"/>
    <n v="0"/>
    <x v="5"/>
    <n v="-350"/>
  </r>
  <r>
    <s v="Transfer to GIDEON OCHE APOCHI"/>
    <n v="414.97"/>
    <x v="0"/>
    <x v="331"/>
    <n v="3007"/>
    <n v="0"/>
    <x v="5"/>
    <n v="-3007"/>
  </r>
  <r>
    <s v="Transfer to MARTHA TEMITOPE ENIKANOSELU"/>
    <n v="64.97"/>
    <x v="0"/>
    <x v="332"/>
    <n v="350"/>
    <n v="0"/>
    <x v="5"/>
    <n v="-350"/>
  </r>
  <r>
    <s v="Transfer from TRUELOVE EJIOFOR"/>
    <n v="2034.97"/>
    <x v="0"/>
    <x v="333"/>
    <n v="0"/>
    <n v="1970"/>
    <x v="5"/>
    <n v="1970"/>
  </r>
  <r>
    <s v="Airtime"/>
    <n v="1534.97"/>
    <x v="0"/>
    <x v="334"/>
    <n v="500"/>
    <n v="0"/>
    <x v="5"/>
    <n v="-500"/>
  </r>
  <r>
    <s v="OPay Card Payment"/>
    <n v="34.97"/>
    <x v="2"/>
    <x v="335"/>
    <n v="1500"/>
    <n v="0"/>
    <x v="5"/>
    <n v="-1500"/>
  </r>
  <r>
    <s v="Transfer from TRUELOVE EJIOFOR"/>
    <n v="2014.97"/>
    <x v="0"/>
    <x v="336"/>
    <n v="0"/>
    <n v="1980"/>
    <x v="5"/>
    <n v="1980"/>
  </r>
  <r>
    <s v="Transfer to MARTHA TEMITOPE ENIKANOSELU"/>
    <n v="1314.97"/>
    <x v="0"/>
    <x v="337"/>
    <n v="700"/>
    <n v="0"/>
    <x v="5"/>
    <n v="-700"/>
  </r>
  <r>
    <s v="Transfer to OLUCHUKWU LOVETH UDOGADI"/>
    <n v="1114.97"/>
    <x v="0"/>
    <x v="338"/>
    <n v="200"/>
    <n v="0"/>
    <x v="5"/>
    <n v="-200"/>
  </r>
  <r>
    <s v="OPay Card Payment"/>
    <n v="14.97"/>
    <x v="2"/>
    <x v="339"/>
    <n v="1100"/>
    <n v="0"/>
    <x v="5"/>
    <n v="-1100"/>
  </r>
  <r>
    <s v="Transfer from TRUELOVE EJIOFOR"/>
    <n v="1964.97"/>
    <x v="0"/>
    <x v="340"/>
    <n v="0"/>
    <n v="1950"/>
    <x v="5"/>
    <n v="1950"/>
  </r>
  <r>
    <s v="OPay Card Payment"/>
    <n v="964.97"/>
    <x v="2"/>
    <x v="341"/>
    <n v="1000"/>
    <n v="0"/>
    <x v="5"/>
    <n v="-1000"/>
  </r>
  <r>
    <s v="Transfer to MARTHA TEMITOPE ENIKANOSELU"/>
    <n v="264.97000000000003"/>
    <x v="0"/>
    <x v="342"/>
    <n v="700"/>
    <n v="0"/>
    <x v="5"/>
    <n v="-700"/>
  </r>
  <r>
    <s v="Transfer from TRUELOVE EJIOFOR"/>
    <n v="2264.9699999999998"/>
    <x v="0"/>
    <x v="343"/>
    <n v="0"/>
    <n v="2000"/>
    <x v="5"/>
    <n v="2000"/>
  </r>
  <r>
    <s v="OPay Card Payment"/>
    <n v="1764.97"/>
    <x v="2"/>
    <x v="344"/>
    <n v="500"/>
    <n v="0"/>
    <x v="5"/>
    <n v="-500"/>
  </r>
  <r>
    <s v="Transfer to MARTHA TEMITOPE ENIKANOSELU"/>
    <n v="1414.97"/>
    <x v="0"/>
    <x v="345"/>
    <n v="350"/>
    <n v="0"/>
    <x v="5"/>
    <n v="-350"/>
  </r>
  <r>
    <s v="OPay Card Payment"/>
    <n v="404.97"/>
    <x v="2"/>
    <x v="346"/>
    <n v="1010"/>
    <n v="0"/>
    <x v="5"/>
    <n v="-1010"/>
  </r>
  <r>
    <s v="Airtime"/>
    <n v="214.97"/>
    <x v="0"/>
    <x v="347"/>
    <n v="190"/>
    <n v="0"/>
    <x v="5"/>
    <n v="-190"/>
  </r>
  <r>
    <s v="Transfer from TRUELOVE EJIOFOR"/>
    <n v="1214.97"/>
    <x v="0"/>
    <x v="348"/>
    <n v="0"/>
    <n v="1000"/>
    <x v="5"/>
    <n v="1000"/>
  </r>
  <r>
    <s v="Transfer to MFY / DataStation Telecommunication Enterprise -Deb"/>
    <n v="648.97"/>
    <x v="0"/>
    <x v="349"/>
    <n v="566"/>
    <n v="0"/>
    <x v="5"/>
    <n v="-566"/>
  </r>
  <r>
    <s v="Transfer to MFY / DataStation Telecommunication Enterprise -Deb"/>
    <n v="48.97"/>
    <x v="0"/>
    <x v="350"/>
    <n v="600"/>
    <n v="0"/>
    <x v="5"/>
    <n v="-600"/>
  </r>
  <r>
    <s v="Airtime"/>
    <n v="0.97"/>
    <x v="0"/>
    <x v="351"/>
    <n v="48"/>
    <n v="0"/>
    <x v="5"/>
    <n v="-48"/>
  </r>
  <r>
    <s v="Transfer from TRUELOVE EJIOFOR"/>
    <n v="3000.97"/>
    <x v="0"/>
    <x v="352"/>
    <n v="0"/>
    <n v="3000"/>
    <x v="5"/>
    <n v="3000"/>
  </r>
  <r>
    <s v="Airtime"/>
    <n v="2852.01"/>
    <x v="0"/>
    <x v="353"/>
    <n v="148.96"/>
    <n v="0"/>
    <x v="5"/>
    <n v="-148.96"/>
  </r>
  <r>
    <s v="Transfer to MARTHA TEMITOPE ENIKANOSELU"/>
    <n v="2502.0100000000002"/>
    <x v="0"/>
    <x v="354"/>
    <n v="350"/>
    <n v="0"/>
    <x v="5"/>
    <n v="-350"/>
  </r>
  <r>
    <s v="OPay Card Payment"/>
    <n v="942.01"/>
    <x v="2"/>
    <x v="355"/>
    <n v="1560"/>
    <n v="0"/>
    <x v="5"/>
    <n v="-1560"/>
  </r>
  <r>
    <s v="OPay Card Payment"/>
    <n v="262.01"/>
    <x v="2"/>
    <x v="356"/>
    <n v="680"/>
    <n v="0"/>
    <x v="5"/>
    <n v="-680"/>
  </r>
  <r>
    <s v="Airtime"/>
    <n v="65.010000000000005"/>
    <x v="0"/>
    <x v="357"/>
    <n v="197"/>
    <n v="0"/>
    <x v="5"/>
    <n v="-197"/>
  </r>
  <r>
    <s v="Transfer from TRUELOVE EJIOFOR"/>
    <n v="2515.0100000000002"/>
    <x v="0"/>
    <x v="358"/>
    <n v="0"/>
    <n v="2450"/>
    <x v="5"/>
    <n v="2450"/>
  </r>
  <r>
    <s v="Transfer to MARTHA TEMITOPE ENIKANOSELU"/>
    <n v="1465.01"/>
    <x v="0"/>
    <x v="359"/>
    <n v="1050"/>
    <n v="0"/>
    <x v="5"/>
    <n v="-1050"/>
  </r>
  <r>
    <s v="OPay Card Payment"/>
    <n v="415.01"/>
    <x v="2"/>
    <x v="360"/>
    <n v="1050"/>
    <n v="0"/>
    <x v="5"/>
    <n v="-1050"/>
  </r>
  <r>
    <s v="Transfer from MP Agent ANEESA GLOBAL ENTERPRISES"/>
    <n v="1465.01"/>
    <x v="0"/>
    <x v="361"/>
    <n v="0"/>
    <n v="1050"/>
    <x v="5"/>
    <n v="1050"/>
  </r>
  <r>
    <s v="OPay Card Payment"/>
    <n v="65.010000000000005"/>
    <x v="2"/>
    <x v="362"/>
    <n v="1400"/>
    <n v="0"/>
    <x v="5"/>
    <n v="-1400"/>
  </r>
  <r>
    <s v="Transfer from DEBORAH ENEHI APOCHI"/>
    <n v="3054.01"/>
    <x v="0"/>
    <x v="363"/>
    <n v="0"/>
    <n v="2989"/>
    <x v="5"/>
    <n v="2989"/>
  </r>
  <r>
    <s v="Transfer to MFY / DataStation Telecommunication Enterprise -Deb"/>
    <n v="463.01"/>
    <x v="0"/>
    <x v="364"/>
    <n v="2591"/>
    <n v="0"/>
    <x v="5"/>
    <n v="-2591"/>
  </r>
  <r>
    <s v="Transfer to MARTHA TEMITOPE ENIKANOSELU"/>
    <n v="113.01"/>
    <x v="0"/>
    <x v="365"/>
    <n v="350"/>
    <n v="0"/>
    <x v="5"/>
    <n v="-350"/>
  </r>
  <r>
    <s v="Airtime"/>
    <n v="13.01"/>
    <x v="0"/>
    <x v="366"/>
    <n v="100"/>
    <n v="0"/>
    <x v="5"/>
    <n v="-100"/>
  </r>
  <r>
    <s v="Transfer from TRUELOVE EJIOFOR"/>
    <n v="2513.0100000000002"/>
    <x v="0"/>
    <x v="367"/>
    <n v="0"/>
    <n v="2500"/>
    <x v="5"/>
    <n v="2500"/>
  </r>
  <r>
    <s v="Airtime"/>
    <n v="2300.0100000000002"/>
    <x v="0"/>
    <x v="368"/>
    <n v="213"/>
    <n v="0"/>
    <x v="5"/>
    <n v="-213"/>
  </r>
  <r>
    <s v="Airtime"/>
    <n v="2200.39"/>
    <x v="0"/>
    <x v="369"/>
    <n v="99.62"/>
    <n v="0"/>
    <x v="5"/>
    <n v="-99.62"/>
  </r>
  <r>
    <s v="Transfer to MARTHA TEMITOPE ENIKANOSELU"/>
    <n v="1500.39"/>
    <x v="0"/>
    <x v="370"/>
    <n v="700"/>
    <n v="0"/>
    <x v="5"/>
    <n v="-700"/>
  </r>
  <r>
    <s v="Transfer from TRUELOVE EJIOFOR"/>
    <n v="2500.39"/>
    <x v="0"/>
    <x v="371"/>
    <n v="0"/>
    <n v="1000"/>
    <x v="5"/>
    <n v="1000"/>
  </r>
  <r>
    <s v="OPay Card Payment"/>
    <n v="0.39"/>
    <x v="2"/>
    <x v="372"/>
    <n v="2500"/>
    <n v="0"/>
    <x v="5"/>
    <n v="-2500"/>
  </r>
  <r>
    <s v="Transfer from OLUWADAMILARE GODWIN AINA"/>
    <n v="1000.39"/>
    <x v="0"/>
    <x v="373"/>
    <n v="0"/>
    <n v="1000"/>
    <x v="5"/>
    <n v="1000"/>
  </r>
  <r>
    <s v="Transfer from ANEESA GLOBAL ENTERPRISES"/>
    <n v="9000.39"/>
    <x v="0"/>
    <x v="374"/>
    <n v="0"/>
    <n v="8000"/>
    <x v="5"/>
    <n v="8000"/>
  </r>
  <r>
    <s v="Transfer to TRUELOVE EJIOFOR"/>
    <n v="2000.39"/>
    <x v="0"/>
    <x v="375"/>
    <n v="7000"/>
    <n v="0"/>
    <x v="5"/>
    <n v="-7000"/>
  </r>
  <r>
    <s v="Transfer to FADEYI EUNICE JESUFOLAKEMI"/>
    <n v="1000.39"/>
    <x v="0"/>
    <x v="376"/>
    <n v="1000"/>
    <n v="0"/>
    <x v="5"/>
    <n v="-1000"/>
  </r>
  <r>
    <s v="Transfer from TRUELOVE EJIOFOR"/>
    <n v="2980.39"/>
    <x v="0"/>
    <x v="377"/>
    <n v="0"/>
    <n v="1980"/>
    <x v="5"/>
    <n v="1980"/>
  </r>
  <r>
    <s v="OPay Card Payment"/>
    <n v="980.39"/>
    <x v="2"/>
    <x v="378"/>
    <n v="2000"/>
    <n v="0"/>
    <x v="5"/>
    <n v="-2000"/>
  </r>
  <r>
    <s v="Transfer from ABASS ABIODUN ABUBAKAR"/>
    <n v="1480.39"/>
    <x v="0"/>
    <x v="379"/>
    <n v="0"/>
    <n v="500"/>
    <x v="5"/>
    <n v="500"/>
  </r>
  <r>
    <s v="OPay Card Payment"/>
    <n v="30.39"/>
    <x v="2"/>
    <x v="380"/>
    <n v="1450"/>
    <n v="0"/>
    <x v="5"/>
    <n v="-1450"/>
  </r>
  <r>
    <s v="Transfer from TRUELOVE EJIOFOR"/>
    <n v="1030.3900000000001"/>
    <x v="0"/>
    <x v="381"/>
    <n v="0"/>
    <n v="1000"/>
    <x v="5"/>
    <n v="1000"/>
  </r>
  <r>
    <s v="Transfer to MARTHA TEMITOPE ENIKANOSELU"/>
    <n v="30.39"/>
    <x v="0"/>
    <x v="382"/>
    <n v="1000"/>
    <n v="0"/>
    <x v="5"/>
    <n v="-1000"/>
  </r>
  <r>
    <s v="Transfer from TRUELOVE EJIOFOR"/>
    <n v="1530.39"/>
    <x v="0"/>
    <x v="383"/>
    <n v="0"/>
    <n v="1500"/>
    <x v="5"/>
    <n v="1500"/>
  </r>
  <r>
    <s v="OPay Card Payment"/>
    <n v="30.39"/>
    <x v="2"/>
    <x v="384"/>
    <n v="1500"/>
    <n v="0"/>
    <x v="5"/>
    <n v="-1500"/>
  </r>
  <r>
    <s v="Transfer from DEBORAH ENEHI APOCHI"/>
    <n v="5910.39"/>
    <x v="0"/>
    <x v="385"/>
    <n v="0"/>
    <n v="5880"/>
    <x v="5"/>
    <n v="5880"/>
  </r>
  <r>
    <s v="Transfer to FADEYI EUNICE JESUFOLAKEMI"/>
    <n v="2610.39"/>
    <x v="0"/>
    <x v="386"/>
    <n v="3300"/>
    <n v="0"/>
    <x v="5"/>
    <n v="-3300"/>
  </r>
  <r>
    <s v="Transfer to MARTHA TEMITOPE ENIKANOSELU"/>
    <n v="1860.39"/>
    <x v="0"/>
    <x v="387"/>
    <n v="750"/>
    <n v="0"/>
    <x v="5"/>
    <n v="-750"/>
  </r>
  <r>
    <s v="OPay Card Payment"/>
    <n v="60.39"/>
    <x v="2"/>
    <x v="388"/>
    <n v="1800"/>
    <n v="0"/>
    <x v="5"/>
    <n v="-1800"/>
  </r>
  <r>
    <s v="Transfer from TRUELOVE EJIOFOR"/>
    <n v="21860.39"/>
    <x v="0"/>
    <x v="389"/>
    <n v="0"/>
    <n v="21800"/>
    <x v="6"/>
    <n v="21800"/>
  </r>
  <r>
    <s v="OPay Card Payment"/>
    <n v="1860.39"/>
    <x v="3"/>
    <x v="390"/>
    <n v="20000"/>
    <n v="0"/>
    <x v="6"/>
    <n v="-20000"/>
  </r>
  <r>
    <s v="OPay Card Payment"/>
    <n v="60.39"/>
    <x v="2"/>
    <x v="391"/>
    <n v="1800"/>
    <n v="0"/>
    <x v="6"/>
    <n v="-1800"/>
  </r>
  <r>
    <s v="Transfer from TRUELOVE EJIOFOR"/>
    <n v="2060.39"/>
    <x v="0"/>
    <x v="392"/>
    <n v="0"/>
    <n v="2000"/>
    <x v="6"/>
    <n v="2000"/>
  </r>
  <r>
    <s v="Transfer to OLUWADAMILARE GODWIN AINA"/>
    <n v="60.39"/>
    <x v="0"/>
    <x v="393"/>
    <n v="2000"/>
    <n v="0"/>
    <x v="6"/>
    <n v="-2000"/>
  </r>
  <r>
    <s v="Transfer from TRUELOVE EJIOFOR"/>
    <n v="1060.3900000000001"/>
    <x v="0"/>
    <x v="394"/>
    <n v="0"/>
    <n v="1000"/>
    <x v="6"/>
    <n v="1000"/>
  </r>
  <r>
    <s v="Transfer to MFY / DataStation Telecommunication Enterprise -Deb"/>
    <n v="60.39"/>
    <x v="0"/>
    <x v="395"/>
    <n v="1000"/>
    <n v="0"/>
    <x v="6"/>
    <n v="-1000"/>
  </r>
  <r>
    <s v="Transfer from TRUELOVE EJIOFOR"/>
    <n v="1060.3900000000001"/>
    <x v="0"/>
    <x v="396"/>
    <n v="0"/>
    <n v="1000"/>
    <x v="6"/>
    <n v="1000"/>
  </r>
  <r>
    <s v="OPay Card Payment"/>
    <n v="10.39"/>
    <x v="2"/>
    <x v="397"/>
    <n v="1050"/>
    <n v="0"/>
    <x v="6"/>
    <n v="-1050"/>
  </r>
  <r>
    <s v="Transfer from TRUELOVE EJIOFOR"/>
    <n v="1010.39"/>
    <x v="0"/>
    <x v="398"/>
    <n v="0"/>
    <n v="1000"/>
    <x v="6"/>
    <n v="1000"/>
  </r>
  <r>
    <s v="Transfer to MFY / DataStation Telecommunication Enterprise -Deb"/>
    <n v="728.39"/>
    <x v="0"/>
    <x v="399"/>
    <n v="282"/>
    <n v="0"/>
    <x v="6"/>
    <n v="-282"/>
  </r>
  <r>
    <s v="OPay Card Payment"/>
    <n v="28.39"/>
    <x v="2"/>
    <x v="400"/>
    <n v="700"/>
    <n v="0"/>
    <x v="6"/>
    <n v="-700"/>
  </r>
  <r>
    <s v="Transfer from DEBORAH ENEHI APOCHI"/>
    <n v="29928.39"/>
    <x v="0"/>
    <x v="401"/>
    <n v="0"/>
    <n v="29900"/>
    <x v="6"/>
    <n v="29900"/>
  </r>
  <r>
    <s v="Airtime"/>
    <n v="29830.47"/>
    <x v="0"/>
    <x v="402"/>
    <n v="97.92"/>
    <n v="0"/>
    <x v="6"/>
    <n v="-97.92"/>
  </r>
  <r>
    <s v="Transfer to MARTHA TEMITOPE ENIKANOSELU"/>
    <n v="28830.47"/>
    <x v="0"/>
    <x v="403"/>
    <n v="1000"/>
    <n v="0"/>
    <x v="6"/>
    <n v="-1000"/>
  </r>
  <r>
    <s v="Airtime"/>
    <n v="28736.47"/>
    <x v="0"/>
    <x v="404"/>
    <n v="94"/>
    <n v="0"/>
    <x v="6"/>
    <n v="-94"/>
  </r>
  <r>
    <s v="OPay Card Payment"/>
    <n v="27536.47"/>
    <x v="2"/>
    <x v="405"/>
    <n v="1200"/>
    <n v="0"/>
    <x v="6"/>
    <n v="-1200"/>
  </r>
  <r>
    <s v="Transfer to MARTHA TEMITOPE ENIKANOSELU"/>
    <n v="27136.47"/>
    <x v="0"/>
    <x v="406"/>
    <n v="400"/>
    <n v="0"/>
    <x v="6"/>
    <n v="-400"/>
  </r>
  <r>
    <s v="Transfer to DEBORAH ENEHI APOCHI"/>
    <n v="0.47"/>
    <x v="0"/>
    <x v="407"/>
    <n v="27136"/>
    <n v="0"/>
    <x v="6"/>
    <n v="-27136"/>
  </r>
  <r>
    <s v="Transfer from TRUELOVE EJIOFOR"/>
    <n v="2000.47"/>
    <x v="0"/>
    <x v="408"/>
    <n v="0"/>
    <n v="2000"/>
    <x v="6"/>
    <n v="2000"/>
  </r>
  <r>
    <s v="Transfer to MARTHA TEMITOPE ENIKANOSELU"/>
    <n v="1250.47"/>
    <x v="0"/>
    <x v="409"/>
    <n v="750"/>
    <n v="0"/>
    <x v="6"/>
    <n v="-750"/>
  </r>
  <r>
    <s v="Airtime"/>
    <n v="1206.47"/>
    <x v="0"/>
    <x v="410"/>
    <n v="44"/>
    <n v="0"/>
    <x v="6"/>
    <n v="-44"/>
  </r>
  <r>
    <s v="Transfer from TRUELOVE EJIOFOR"/>
    <n v="3206.47"/>
    <x v="0"/>
    <x v="411"/>
    <n v="0"/>
    <n v="2000"/>
    <x v="6"/>
    <n v="2000"/>
  </r>
  <r>
    <s v="Airtime"/>
    <n v="3059.47"/>
    <x v="0"/>
    <x v="412"/>
    <n v="147"/>
    <n v="0"/>
    <x v="6"/>
    <n v="-147"/>
  </r>
  <r>
    <s v="Airtime"/>
    <n v="2764.72"/>
    <x v="0"/>
    <x v="413"/>
    <n v="294.75"/>
    <n v="0"/>
    <x v="6"/>
    <n v="-294.75"/>
  </r>
  <r>
    <s v="Airtime"/>
    <n v="1770.72"/>
    <x v="0"/>
    <x v="414"/>
    <n v="994"/>
    <n v="0"/>
    <x v="6"/>
    <n v="-994"/>
  </r>
  <r>
    <s v="OPay Card Payment"/>
    <n v="70.72"/>
    <x v="2"/>
    <x v="415"/>
    <n v="1700"/>
    <n v="0"/>
    <x v="6"/>
    <n v="-1700"/>
  </r>
  <r>
    <s v="Transfer from TRUELOVE EJIOFOR"/>
    <n v="1070.72"/>
    <x v="0"/>
    <x v="416"/>
    <n v="0"/>
    <n v="1000"/>
    <x v="6"/>
    <n v="1000"/>
  </r>
  <r>
    <s v="OPay Card Payment"/>
    <n v="70.72"/>
    <x v="2"/>
    <x v="417"/>
    <n v="1000"/>
    <n v="0"/>
    <x v="6"/>
    <n v="-1000"/>
  </r>
  <r>
    <s v="Transfer from TRUELOVE EJIOFOR"/>
    <n v="1070.72"/>
    <x v="0"/>
    <x v="418"/>
    <n v="0"/>
    <n v="1000"/>
    <x v="6"/>
    <n v="1000"/>
  </r>
  <r>
    <s v="Transfer to ANEESA GLOBAL ENTERPRISES"/>
    <n v="20.72"/>
    <x v="0"/>
    <x v="419"/>
    <n v="1050"/>
    <n v="0"/>
    <x v="6"/>
    <n v="-1050"/>
  </r>
  <r>
    <s v="Transfer from DEBORAH ENEHI APOCHI"/>
    <n v="1020.72"/>
    <x v="0"/>
    <x v="420"/>
    <n v="0"/>
    <n v="1000"/>
    <x v="6"/>
    <n v="1000"/>
  </r>
  <r>
    <s v="Transfer to MFY / DataStation Telecommunication Enterprise -Deb"/>
    <n v="20.72"/>
    <x v="0"/>
    <x v="421"/>
    <n v="1000"/>
    <n v="0"/>
    <x v="6"/>
    <n v="-1000"/>
  </r>
  <r>
    <s v="Transfer from Truelove Oladele"/>
    <n v="1020.72"/>
    <x v="0"/>
    <x v="422"/>
    <n v="0"/>
    <n v="1000"/>
    <x v="6"/>
    <n v="1000"/>
  </r>
  <r>
    <s v="Airtime"/>
    <n v="940.72"/>
    <x v="0"/>
    <x v="423"/>
    <n v="80"/>
    <n v="0"/>
    <x v="6"/>
    <n v="-80"/>
  </r>
  <r>
    <s v="Transfer to ANEESA GLOBAL ENTERPRISES"/>
    <n v="40.72"/>
    <x v="0"/>
    <x v="424"/>
    <n v="900"/>
    <n v="0"/>
    <x v="6"/>
    <n v="-900"/>
  </r>
  <r>
    <s v="Transfer from ANEESA GLOBAL ENTERPRISES"/>
    <n v="3040.72"/>
    <x v="0"/>
    <x v="425"/>
    <n v="0"/>
    <n v="3000"/>
    <x v="6"/>
    <n v="3000"/>
  </r>
  <r>
    <s v="Transfer to FORTUNATE CHIZOBA UMEAKAEZE"/>
    <n v="2040.72"/>
    <x v="0"/>
    <x v="426"/>
    <n v="1000"/>
    <n v="0"/>
    <x v="6"/>
    <n v="-1000"/>
  </r>
  <r>
    <s v="Transfer to FADEYI EUNICE JESUFOLAKEMI"/>
    <n v="40.72"/>
    <x v="0"/>
    <x v="427"/>
    <n v="2000"/>
    <n v="0"/>
    <x v="6"/>
    <n v="-2000"/>
  </r>
  <r>
    <s v="Transfer from DEBORAH ENEHI APOCHI"/>
    <n v="3040.72"/>
    <x v="0"/>
    <x v="428"/>
    <n v="0"/>
    <n v="3000"/>
    <x v="6"/>
    <n v="3000"/>
  </r>
  <r>
    <s v="Transfer to MFY / DataStation Telecommunication Enterprise -Deb"/>
    <n v="2730.72"/>
    <x v="0"/>
    <x v="429"/>
    <n v="310"/>
    <n v="0"/>
    <x v="6"/>
    <n v="-310"/>
  </r>
  <r>
    <s v="Transfer from DEBORAH ENEHI APOCHI"/>
    <n v="5730.72"/>
    <x v="0"/>
    <x v="430"/>
    <n v="0"/>
    <n v="3000"/>
    <x v="6"/>
    <n v="3000"/>
  </r>
  <r>
    <s v="Transfer to MFY / DataStation Telecommunication Enterprise -Deb"/>
    <n v="3025.72"/>
    <x v="0"/>
    <x v="431"/>
    <n v="2705"/>
    <n v="0"/>
    <x v="6"/>
    <n v="-2705"/>
  </r>
  <r>
    <s v="OPay Card Payment"/>
    <n v="2455.7199999999998"/>
    <x v="2"/>
    <x v="432"/>
    <n v="570"/>
    <n v="0"/>
    <x v="6"/>
    <n v="-570"/>
  </r>
  <r>
    <s v="Transfer to MFY / DataStation Telecommunication Enterprise -Deb"/>
    <n v="2148.7199999999998"/>
    <x v="0"/>
    <x v="433"/>
    <n v="307"/>
    <n v="0"/>
    <x v="6"/>
    <n v="-307"/>
  </r>
  <r>
    <s v="Transfer from DEBORAH ENEHI APOCHI"/>
    <n v="22138.720000000001"/>
    <x v="0"/>
    <x v="434"/>
    <n v="0"/>
    <n v="19990"/>
    <x v="6"/>
    <n v="19990"/>
  </r>
  <r>
    <s v="Transfer to FADEYI EUNICE JESUFOLAKEMI"/>
    <n v="18838.72"/>
    <x v="0"/>
    <x v="435"/>
    <n v="3300"/>
    <n v="0"/>
    <x v="6"/>
    <n v="-3300"/>
  </r>
  <r>
    <s v="Transfer to MARTHA TEMITOPE ENIKANOSELU"/>
    <n v="18138.72"/>
    <x v="0"/>
    <x v="436"/>
    <n v="700"/>
    <n v="0"/>
    <x v="6"/>
    <n v="-700"/>
  </r>
  <r>
    <s v="Transfer to DEBORAH ENEHI APOCHI"/>
    <n v="17138.72"/>
    <x v="0"/>
    <x v="437"/>
    <n v="1000"/>
    <n v="0"/>
    <x v="6"/>
    <n v="-1000"/>
  </r>
  <r>
    <s v="Transfer from QUAZEEM ALIYU"/>
    <n v="18138.72"/>
    <x v="0"/>
    <x v="438"/>
    <n v="0"/>
    <n v="1000"/>
    <x v="6"/>
    <n v="1000"/>
  </r>
  <r>
    <s v="Transfer from Joshua Sekav Ikwe"/>
    <n v="19138.72"/>
    <x v="0"/>
    <x v="439"/>
    <n v="0"/>
    <n v="1000"/>
    <x v="6"/>
    <n v="1000"/>
  </r>
  <r>
    <s v="Transfer from JOSEPHINE HEMBA"/>
    <n v="20138.72"/>
    <x v="0"/>
    <x v="440"/>
    <n v="0"/>
    <n v="1000"/>
    <x v="6"/>
    <n v="1000"/>
  </r>
  <r>
    <s v="Transfer from Receivemoney Collection"/>
    <n v="21135.72"/>
    <x v="2"/>
    <x v="441"/>
    <n v="0"/>
    <n v="997"/>
    <x v="6"/>
    <n v="997"/>
  </r>
  <r>
    <s v="Transfer from DAUDA EZEKIEL"/>
    <n v="22135.72"/>
    <x v="0"/>
    <x v="442"/>
    <n v="0"/>
    <n v="1000"/>
    <x v="6"/>
    <n v="1000"/>
  </r>
  <r>
    <s v="Transfer to AVALUMUN DERA"/>
    <n v="14135.72"/>
    <x v="0"/>
    <x v="443"/>
    <n v="8000"/>
    <n v="0"/>
    <x v="6"/>
    <n v="-8000"/>
  </r>
  <r>
    <s v="Transfer from DEBORAH ENEHI APOCHI"/>
    <n v="19835.72"/>
    <x v="0"/>
    <x v="444"/>
    <n v="0"/>
    <n v="5700"/>
    <x v="6"/>
    <n v="5700"/>
  </r>
  <r>
    <s v="Transfer to MFY / DataStation Telecommunication Enterprise -Deb"/>
    <n v="19527.72"/>
    <x v="0"/>
    <x v="445"/>
    <n v="308"/>
    <n v="0"/>
    <x v="6"/>
    <n v="-308"/>
  </r>
  <r>
    <s v="OPay Card Payment"/>
    <n v="1327.72"/>
    <x v="2"/>
    <x v="446"/>
    <n v="18200"/>
    <n v="0"/>
    <x v="6"/>
    <n v="-18200"/>
  </r>
  <r>
    <s v="Transfer from JINKAI THOMAS"/>
    <n v="2827.72"/>
    <x v="0"/>
    <x v="447"/>
    <n v="0"/>
    <n v="1500"/>
    <x v="6"/>
    <n v="1500"/>
  </r>
  <r>
    <s v="OPay Card Payment"/>
    <n v="27.72"/>
    <x v="2"/>
    <x v="448"/>
    <n v="2800"/>
    <n v="0"/>
    <x v="6"/>
    <n v="-2800"/>
  </r>
  <r>
    <s v="Transfer from TRUELOVE EJIOFOR"/>
    <n v="5027.72"/>
    <x v="0"/>
    <x v="449"/>
    <n v="0"/>
    <n v="5000"/>
    <x v="7"/>
    <n v="5000"/>
  </r>
  <r>
    <s v="Transfer to AVALUMUN DERA"/>
    <n v="4027.72"/>
    <x v="0"/>
    <x v="450"/>
    <n v="1000"/>
    <n v="0"/>
    <x v="7"/>
    <n v="-1000"/>
  </r>
  <r>
    <s v="Transfer from DEBORAH ENEHI APOCHI"/>
    <n v="5001.72"/>
    <x v="0"/>
    <x v="451"/>
    <n v="0"/>
    <n v="974"/>
    <x v="7"/>
    <n v="974"/>
  </r>
  <r>
    <s v="Transfer to MFY / DataStation Telecommunication Enterprise -Deb"/>
    <n v="4693.72"/>
    <x v="0"/>
    <x v="452"/>
    <n v="308"/>
    <n v="0"/>
    <x v="7"/>
    <n v="-308"/>
  </r>
  <r>
    <s v="OPay Card Payment"/>
    <n v="3043.72"/>
    <x v="2"/>
    <x v="453"/>
    <n v="1650"/>
    <n v="0"/>
    <x v="7"/>
    <n v="-1650"/>
  </r>
  <r>
    <s v="Airtime"/>
    <n v="2945.72"/>
    <x v="0"/>
    <x v="454"/>
    <n v="98"/>
    <n v="0"/>
    <x v="7"/>
    <n v="-98"/>
  </r>
  <r>
    <s v="Transfer to MFY / DataStation Telecommunication Enterprise -Deb"/>
    <n v="2637.72"/>
    <x v="0"/>
    <x v="455"/>
    <n v="308"/>
    <n v="0"/>
    <x v="7"/>
    <n v="-308"/>
  </r>
  <r>
    <s v="Transfer to MFY / DataStation Telecommunication Enterprise -Deb"/>
    <n v="2329.7199999999998"/>
    <x v="0"/>
    <x v="456"/>
    <n v="308"/>
    <n v="0"/>
    <x v="7"/>
    <n v="-308"/>
  </r>
  <r>
    <s v="Transfer to MFY / DataStation Telecommunication Enterprise -Deb"/>
    <n v="2021.72"/>
    <x v="0"/>
    <x v="457"/>
    <n v="308"/>
    <n v="0"/>
    <x v="7"/>
    <n v="-308"/>
  </r>
  <r>
    <s v="Transfer to MFY / DataStation Telecommunication Enterprise -Deb"/>
    <n v="1713.72"/>
    <x v="0"/>
    <x v="458"/>
    <n v="308"/>
    <n v="0"/>
    <x v="7"/>
    <n v="-308"/>
  </r>
  <r>
    <s v="OPay Card Payment"/>
    <n v="1413.72"/>
    <x v="2"/>
    <x v="459"/>
    <n v="300"/>
    <n v="0"/>
    <x v="7"/>
    <n v="-300"/>
  </r>
  <r>
    <s v="Transfer to MFY / DataStation Telecommunication Enterprise -Deb"/>
    <n v="1233.72"/>
    <x v="0"/>
    <x v="460"/>
    <n v="180"/>
    <n v="0"/>
    <x v="7"/>
    <n v="-180"/>
  </r>
  <r>
    <s v="Transfer to MFY / DataStation Telecommunication Enterprise -Deb"/>
    <n v="1053.72"/>
    <x v="0"/>
    <x v="461"/>
    <n v="180"/>
    <n v="0"/>
    <x v="7"/>
    <n v="-180"/>
  </r>
  <r>
    <s v="Transfer to MFY / DataStation Telecommunication Enterprise -Deb"/>
    <n v="745.72"/>
    <x v="0"/>
    <x v="462"/>
    <n v="308"/>
    <n v="0"/>
    <x v="7"/>
    <n v="-308"/>
  </r>
  <r>
    <s v="Transfer to MFY / DataStation Telecommunication Enterprise -Deb"/>
    <n v="565.72"/>
    <x v="0"/>
    <x v="463"/>
    <n v="180"/>
    <n v="0"/>
    <x v="7"/>
    <n v="-180"/>
  </r>
  <r>
    <s v="OPay Card Payment"/>
    <n v="65.72"/>
    <x v="2"/>
    <x v="464"/>
    <n v="500"/>
    <n v="0"/>
    <x v="7"/>
    <n v="-500"/>
  </r>
  <r>
    <s v="Transfer from Truelove Oladele"/>
    <n v="1065.72"/>
    <x v="0"/>
    <x v="465"/>
    <n v="0"/>
    <n v="1000"/>
    <x v="7"/>
    <n v="1000"/>
  </r>
  <r>
    <s v="Transfer to MFY / DataStation Telecommunication Enterprise -Deb"/>
    <n v="886.72"/>
    <x v="0"/>
    <x v="466"/>
    <n v="179"/>
    <n v="0"/>
    <x v="7"/>
    <n v="-179"/>
  </r>
  <r>
    <s v="OPay Card Payment"/>
    <n v="36.72"/>
    <x v="2"/>
    <x v="467"/>
    <n v="850"/>
    <n v="0"/>
    <x v="7"/>
    <n v="-850"/>
  </r>
  <r>
    <s v="Transfer from TRUELOVE EJIOFOR"/>
    <n v="736.72"/>
    <x v="0"/>
    <x v="468"/>
    <n v="0"/>
    <n v="700"/>
    <x v="7"/>
    <n v="700"/>
  </r>
  <r>
    <s v="Transfer to MFY / DataStation Telecommunication Enterprise -Deb"/>
    <n v="428.72"/>
    <x v="0"/>
    <x v="469"/>
    <n v="308"/>
    <n v="0"/>
    <x v="7"/>
    <n v="-308"/>
  </r>
  <r>
    <s v="Transfer to MFY / DataStation Telecommunication Enterprise -Deb"/>
    <n v="248.72"/>
    <x v="0"/>
    <x v="470"/>
    <n v="180"/>
    <n v="0"/>
    <x v="7"/>
    <n v="-180"/>
  </r>
  <r>
    <s v="Transfer from DEBORAH ENEHI APOCHI"/>
    <n v="8648.7199999999993"/>
    <x v="0"/>
    <x v="471"/>
    <n v="0"/>
    <n v="8400"/>
    <x v="7"/>
    <n v="8400"/>
  </r>
  <r>
    <s v="Transfer to FADEYI EUNICE JESUFOLAKEMI"/>
    <n v="6598.72"/>
    <x v="0"/>
    <x v="472"/>
    <n v="2050"/>
    <n v="0"/>
    <x v="7"/>
    <n v="-2050"/>
  </r>
  <r>
    <s v="Transfer to MFY / DataStation Telecommunication Enterprise -Deb"/>
    <n v="6294.72"/>
    <x v="0"/>
    <x v="473"/>
    <n v="304"/>
    <n v="0"/>
    <x v="7"/>
    <n v="-304"/>
  </r>
  <r>
    <s v="Transfer to MARTHA TEMITOPE ENIKANOSELU"/>
    <n v="5294.72"/>
    <x v="0"/>
    <x v="474"/>
    <n v="1000"/>
    <n v="0"/>
    <x v="7"/>
    <n v="-1000"/>
  </r>
  <r>
    <s v="Transfer to MFY / DataStation Telecommunication Enterprise -Deb"/>
    <n v="5111.72"/>
    <x v="0"/>
    <x v="475"/>
    <n v="183"/>
    <n v="0"/>
    <x v="7"/>
    <n v="-183"/>
  </r>
  <r>
    <s v="Airtime"/>
    <n v="5011.72"/>
    <x v="0"/>
    <x v="476"/>
    <n v="100"/>
    <n v="0"/>
    <x v="7"/>
    <n v="-100"/>
  </r>
  <r>
    <s v="Transfer to ANEESA GLOBAL ENTERPRISES"/>
    <n v="4011.72"/>
    <x v="0"/>
    <x v="477"/>
    <n v="1000"/>
    <n v="0"/>
    <x v="7"/>
    <n v="-1000"/>
  </r>
  <r>
    <s v="Transfer to JOSEPHINE HEMBA"/>
    <n v="3511.72"/>
    <x v="0"/>
    <x v="478"/>
    <n v="500"/>
    <n v="0"/>
    <x v="7"/>
    <n v="-500"/>
  </r>
  <r>
    <s v="Transfer to MFY / DataStation Telecommunication Enterprise -Deb"/>
    <n v="3011.72"/>
    <x v="0"/>
    <x v="479"/>
    <n v="500"/>
    <n v="0"/>
    <x v="7"/>
    <n v="-500"/>
  </r>
  <r>
    <s v="Transfer to MFY / DataStation Telecommunication Enterprise -Deb"/>
    <n v="2761.72"/>
    <x v="0"/>
    <x v="480"/>
    <n v="250"/>
    <n v="0"/>
    <x v="7"/>
    <n v="-250"/>
  </r>
  <r>
    <s v="Airtime"/>
    <n v="2712.22"/>
    <x v="0"/>
    <x v="481"/>
    <n v="49.5"/>
    <n v="0"/>
    <x v="7"/>
    <n v="-49.5"/>
  </r>
  <r>
    <s v="OPay Card Payment"/>
    <n v="1712.22"/>
    <x v="2"/>
    <x v="482"/>
    <n v="1000"/>
    <n v="0"/>
    <x v="7"/>
    <n v="-1000"/>
  </r>
  <r>
    <s v="Transfer from JOSEPHINE HEMBA"/>
    <n v="2302.2199999999998"/>
    <x v="0"/>
    <x v="483"/>
    <n v="0"/>
    <n v="590"/>
    <x v="7"/>
    <n v="590"/>
  </r>
  <r>
    <s v="Transfer to MFY / DataStation Telecommunication Enterprise -Deb"/>
    <n v="1702.22"/>
    <x v="0"/>
    <x v="484"/>
    <n v="600"/>
    <n v="0"/>
    <x v="7"/>
    <n v="-600"/>
  </r>
  <r>
    <s v="Transfer from OLAOTAN EMMANUEL BAKARE"/>
    <n v="192202.22"/>
    <x v="0"/>
    <x v="485"/>
    <n v="0"/>
    <n v="190500"/>
    <x v="7"/>
    <n v="190500"/>
  </r>
  <r>
    <s v="Transfer to TRUELOVE EJIOFOR"/>
    <n v="1702.22"/>
    <x v="0"/>
    <x v="486"/>
    <n v="190500"/>
    <n v="0"/>
    <x v="7"/>
    <n v="-190500"/>
  </r>
  <r>
    <s v="Transfer to MFY / DataStation Telecommunication Enterprise -Deb"/>
    <n v="1422.22"/>
    <x v="0"/>
    <x v="487"/>
    <n v="280"/>
    <n v="0"/>
    <x v="7"/>
    <n v="-280"/>
  </r>
  <r>
    <s v="Transfer to MFY / DataStation Telecommunication Enterprise -Deb"/>
    <n v="1115.22"/>
    <x v="0"/>
    <x v="488"/>
    <n v="307"/>
    <n v="0"/>
    <x v="7"/>
    <n v="-307"/>
  </r>
  <r>
    <s v="Transfer to MFY / DataStation Telecommunication Enterprise -Deb"/>
    <n v="935.22"/>
    <x v="0"/>
    <x v="489"/>
    <n v="180"/>
    <n v="0"/>
    <x v="7"/>
    <n v="-180"/>
  </r>
  <r>
    <s v="Transfer from TRUELOVE EJIOFOR"/>
    <n v="1935.22"/>
    <x v="0"/>
    <x v="490"/>
    <n v="0"/>
    <n v="1000"/>
    <x v="7"/>
    <n v="1000"/>
  </r>
  <r>
    <s v="OPay Card Payment"/>
    <n v="135.22"/>
    <x v="2"/>
    <x v="491"/>
    <n v="1800"/>
    <n v="0"/>
    <x v="7"/>
    <n v="-1800"/>
  </r>
  <r>
    <s v="Mobile data"/>
    <n v="35.22"/>
    <x v="1"/>
    <x v="492"/>
    <n v="100"/>
    <n v="0"/>
    <x v="7"/>
    <n v="-100"/>
  </r>
  <r>
    <s v="Transfer from TRUELOVE EJIOFOR"/>
    <n v="535.22"/>
    <x v="0"/>
    <x v="493"/>
    <n v="0"/>
    <n v="500"/>
    <x v="7"/>
    <n v="500"/>
  </r>
  <r>
    <s v="Transfer to MFY / DataStation Telecommunication Enterprise -Deb"/>
    <n v="5.22"/>
    <x v="0"/>
    <x v="494"/>
    <n v="530"/>
    <n v="0"/>
    <x v="7"/>
    <n v="-530"/>
  </r>
  <r>
    <s v="Transfer from TRUELOVE EJIOFOR"/>
    <n v="5505.22"/>
    <x v="0"/>
    <x v="495"/>
    <n v="0"/>
    <n v="5500"/>
    <x v="7"/>
    <n v="5500"/>
  </r>
  <r>
    <s v="Transfer to SAMSON OLOFU EBUTE"/>
    <n v="5.22"/>
    <x v="0"/>
    <x v="496"/>
    <n v="5500"/>
    <n v="0"/>
    <x v="7"/>
    <n v="-5500"/>
  </r>
  <r>
    <s v="Transfer from JUSTICE MOSES APEH"/>
    <n v="2005.22"/>
    <x v="0"/>
    <x v="497"/>
    <n v="0"/>
    <n v="2000"/>
    <x v="7"/>
    <n v="2000"/>
  </r>
  <r>
    <s v="Transfer to JUSTICE MOSES APEH"/>
    <n v="5.22"/>
    <x v="0"/>
    <x v="498"/>
    <n v="2000"/>
    <n v="0"/>
    <x v="7"/>
    <n v="-2000"/>
  </r>
  <r>
    <s v="Transfer from TRUELOVE EJIOFOR"/>
    <n v="1505.22"/>
    <x v="0"/>
    <x v="499"/>
    <n v="0"/>
    <n v="1500"/>
    <x v="7"/>
    <n v="1500"/>
  </r>
  <r>
    <s v="OPay Card Payment"/>
    <n v="955.22"/>
    <x v="2"/>
    <x v="500"/>
    <n v="550"/>
    <n v="0"/>
    <x v="7"/>
    <n v="-550"/>
  </r>
  <r>
    <s v="OPay Card Payment"/>
    <n v="555.22"/>
    <x v="2"/>
    <x v="501"/>
    <n v="400"/>
    <n v="0"/>
    <x v="7"/>
    <n v="-400"/>
  </r>
  <r>
    <s v="Airtime"/>
    <n v="505.57"/>
    <x v="0"/>
    <x v="502"/>
    <n v="49.65"/>
    <n v="0"/>
    <x v="7"/>
    <n v="-49.65"/>
  </r>
  <r>
    <s v="Transfer to MFY / DataStation Telecommunication Enterprise -Deb"/>
    <n v="327.57"/>
    <x v="0"/>
    <x v="503"/>
    <n v="178"/>
    <n v="0"/>
    <x v="7"/>
    <n v="-178"/>
  </r>
  <r>
    <s v="Airtime"/>
    <n v="279.49"/>
    <x v="0"/>
    <x v="504"/>
    <n v="48.08"/>
    <n v="0"/>
    <x v="7"/>
    <n v="-48.08"/>
  </r>
  <r>
    <s v="Transfer from TRUELOVE EJIOFOR"/>
    <n v="5279.49"/>
    <x v="0"/>
    <x v="505"/>
    <n v="0"/>
    <n v="5000"/>
    <x v="7"/>
    <n v="5000"/>
  </r>
  <r>
    <s v="Transfer to JINKAI THOMAS"/>
    <n v="279.49"/>
    <x v="0"/>
    <x v="506"/>
    <n v="5000"/>
    <n v="0"/>
    <x v="7"/>
    <n v="-5000"/>
  </r>
  <r>
    <s v="Transfer to MFY / DataStation Telecommunication Enterprise -Deb"/>
    <n v="99.49"/>
    <x v="0"/>
    <x v="507"/>
    <n v="180"/>
    <n v="0"/>
    <x v="7"/>
    <n v="-180"/>
  </r>
  <r>
    <s v="Airtime"/>
    <n v="51.24"/>
    <x v="0"/>
    <x v="508"/>
    <n v="48.25"/>
    <n v="0"/>
    <x v="7"/>
    <n v="-48.25"/>
  </r>
  <r>
    <s v="Transfer from DEBORAH ENEHI APOCHI"/>
    <n v="5051.24"/>
    <x v="0"/>
    <x v="509"/>
    <n v="0"/>
    <n v="5000"/>
    <x v="7"/>
    <n v="5000"/>
  </r>
  <r>
    <s v="Transfer to MFY / DataStation Telecommunication Enterprise -Deb"/>
    <n v="4743.24"/>
    <x v="0"/>
    <x v="510"/>
    <n v="308"/>
    <n v="0"/>
    <x v="7"/>
    <n v="-308"/>
  </r>
  <r>
    <s v="Transfer to MFY / DataStation Telecommunication Enterprise -Deb"/>
    <n v="4435.24"/>
    <x v="0"/>
    <x v="511"/>
    <n v="308"/>
    <n v="0"/>
    <x v="7"/>
    <n v="-308"/>
  </r>
  <r>
    <s v="Transfer to MFY / DataStation Telecommunication Enterprise -Deb"/>
    <n v="4127.24"/>
    <x v="0"/>
    <x v="512"/>
    <n v="308"/>
    <n v="0"/>
    <x v="7"/>
    <n v="-308"/>
  </r>
  <r>
    <s v="Transfer to SALEH YUSUF"/>
    <n v="3227.24"/>
    <x v="0"/>
    <x v="513"/>
    <n v="900"/>
    <n v="0"/>
    <x v="7"/>
    <n v="-900"/>
  </r>
  <r>
    <s v="Airtime"/>
    <n v="3128.99"/>
    <x v="0"/>
    <x v="514"/>
    <n v="98.25"/>
    <n v="0"/>
    <x v="7"/>
    <n v="-98.25"/>
  </r>
  <r>
    <s v="Transfer to MFY / DataStation Telecommunication Enterprise -Deb"/>
    <n v="2948.99"/>
    <x v="0"/>
    <x v="515"/>
    <n v="180"/>
    <n v="0"/>
    <x v="7"/>
    <n v="-180"/>
  </r>
  <r>
    <s v="Airtime"/>
    <n v="2750.99"/>
    <x v="0"/>
    <x v="516"/>
    <n v="198"/>
    <n v="0"/>
    <x v="7"/>
    <n v="-198"/>
  </r>
  <r>
    <s v="Airtime"/>
    <n v="2654.99"/>
    <x v="0"/>
    <x v="517"/>
    <n v="96"/>
    <n v="0"/>
    <x v="7"/>
    <n v="-96"/>
  </r>
  <r>
    <s v="Transfer from GIFT CHINENYE UCHEGBU"/>
    <n v="3104.99"/>
    <x v="0"/>
    <x v="518"/>
    <n v="0"/>
    <n v="450"/>
    <x v="7"/>
    <n v="450"/>
  </r>
  <r>
    <s v="Transfer to MFY / DataStation Telecommunication Enterprise -Deb"/>
    <n v="3004.99"/>
    <x v="0"/>
    <x v="519"/>
    <n v="100"/>
    <n v="0"/>
    <x v="7"/>
    <n v="-100"/>
  </r>
  <r>
    <s v="Transfer to GIFT CHINENYE UCHEGBU"/>
    <n v="2904.99"/>
    <x v="0"/>
    <x v="520"/>
    <n v="100"/>
    <n v="0"/>
    <x v="7"/>
    <n v="-100"/>
  </r>
  <r>
    <s v="OPay Card Payment"/>
    <n v="1904.99"/>
    <x v="2"/>
    <x v="521"/>
    <n v="1000"/>
    <n v="0"/>
    <x v="7"/>
    <n v="-1000"/>
  </r>
  <r>
    <s v="Transfer to MFY / DataStation Telecommunication Enterprise -Deb"/>
    <n v="1665.99"/>
    <x v="0"/>
    <x v="522"/>
    <n v="239"/>
    <n v="0"/>
    <x v="7"/>
    <n v="-239"/>
  </r>
  <r>
    <s v="Transfer from GODS OWN EKONDU VENTURES Gods Own Limited 2"/>
    <n v="201665.99"/>
    <x v="0"/>
    <x v="523"/>
    <n v="0"/>
    <n v="200000"/>
    <x v="7"/>
    <n v="200000"/>
  </r>
  <r>
    <s v="Transfer to TRUELOVE EJIOFOR"/>
    <n v="41665.99"/>
    <x v="0"/>
    <x v="524"/>
    <n v="160000"/>
    <n v="0"/>
    <x v="7"/>
    <n v="-160000"/>
  </r>
  <r>
    <s v="Transfer to ANEESA GLOBAL ENTERPRISES"/>
    <n v="41075.99"/>
    <x v="0"/>
    <x v="525"/>
    <n v="590"/>
    <n v="0"/>
    <x v="7"/>
    <n v="-590"/>
  </r>
  <r>
    <s v="Transfer to EMMANUEL AMEH"/>
    <n v="21075.99"/>
    <x v="0"/>
    <x v="526"/>
    <n v="20000"/>
    <n v="0"/>
    <x v="7"/>
    <n v="-20000"/>
  </r>
  <r>
    <s v="Transfer to KORA/KPY-EXN"/>
    <n v="3067.99"/>
    <x v="0"/>
    <x v="527"/>
    <n v="18008"/>
    <n v="0"/>
    <x v="7"/>
    <n v="-18008"/>
  </r>
  <r>
    <s v="Transfer to MFY / DataStation Telecommunication Enterprise -Deb"/>
    <n v="2067.9899999999998"/>
    <x v="0"/>
    <x v="528"/>
    <n v="1000"/>
    <n v="0"/>
    <x v="7"/>
    <n v="-1000"/>
  </r>
  <r>
    <s v="Transfer to ANEESA GLOBAL ENTERPRISES"/>
    <n v="637.99"/>
    <x v="0"/>
    <x v="529"/>
    <n v="1430"/>
    <n v="0"/>
    <x v="7"/>
    <n v="-1430"/>
  </r>
  <r>
    <s v="Airtime"/>
    <n v="537.99"/>
    <x v="0"/>
    <x v="530"/>
    <n v="100"/>
    <n v="0"/>
    <x v="7"/>
    <n v="-100"/>
  </r>
  <r>
    <s v="Transfer to ANEESA GLOBAL ENTERPRISES"/>
    <n v="27.99"/>
    <x v="0"/>
    <x v="531"/>
    <n v="510"/>
    <n v="0"/>
    <x v="7"/>
    <n v="-510"/>
  </r>
  <r>
    <s v="Transfer from TRUELOVE EJIOFOR"/>
    <n v="10027.99"/>
    <x v="0"/>
    <x v="532"/>
    <n v="0"/>
    <n v="10000"/>
    <x v="7"/>
    <n v="10000"/>
  </r>
  <r>
    <s v="Transfer to OKWUKOLO, CHUKWUDI FAVOUR"/>
    <n v="27.99"/>
    <x v="0"/>
    <x v="533"/>
    <n v="10000"/>
    <n v="0"/>
    <x v="7"/>
    <n v="-10000"/>
  </r>
  <r>
    <s v="Transfer from TRUELOVE EJIOFOR"/>
    <n v="28027.99"/>
    <x v="0"/>
    <x v="534"/>
    <n v="0"/>
    <n v="28000"/>
    <x v="7"/>
    <n v="28000"/>
  </r>
  <r>
    <s v="Transfer to MFY / DataStation Telecommunication Enterprise -Deb"/>
    <n v="27766.99"/>
    <x v="0"/>
    <x v="535"/>
    <n v="261"/>
    <n v="0"/>
    <x v="7"/>
    <n v="-261"/>
  </r>
  <r>
    <s v="Transfer to ANEESA GLOBAL ENTERPRISES"/>
    <n v="25876.99"/>
    <x v="0"/>
    <x v="536"/>
    <n v="1890"/>
    <n v="0"/>
    <x v="7"/>
    <n v="-1890"/>
  </r>
  <r>
    <s v="OPay Card Payment"/>
    <n v="22076.99"/>
    <x v="2"/>
    <x v="537"/>
    <n v="3800"/>
    <n v="0"/>
    <x v="7"/>
    <n v="-3800"/>
  </r>
  <r>
    <s v="OPay Card Payment"/>
    <n v="21815.119999999999"/>
    <x v="0"/>
    <x v="538"/>
    <n v="261.87"/>
    <n v="0"/>
    <x v="7"/>
    <n v="-261.87"/>
  </r>
  <r>
    <s v="Transfer from TRUELOVE EJIOFOR"/>
    <n v="24815.119999999999"/>
    <x v="0"/>
    <x v="539"/>
    <n v="0"/>
    <n v="3000"/>
    <x v="8"/>
    <n v="3000"/>
  </r>
  <r>
    <s v="OPay Card Payment"/>
    <n v="565.12"/>
    <x v="2"/>
    <x v="540"/>
    <n v="24250"/>
    <n v="0"/>
    <x v="8"/>
    <n v="-24250"/>
  </r>
  <r>
    <s v="OPay Card Payment"/>
    <n v="303.25"/>
    <x v="0"/>
    <x v="541"/>
    <n v="261.87"/>
    <n v="0"/>
    <x v="8"/>
    <n v="-261.87"/>
  </r>
  <r>
    <s v="OPay Card Payment"/>
    <n v="201.75"/>
    <x v="0"/>
    <x v="542"/>
    <n v="101.5"/>
    <n v="0"/>
    <x v="8"/>
    <n v="-101.5"/>
  </r>
  <r>
    <s v="Transfer to MFY / DataStation Telecommunication Enterprise -Deb"/>
    <n v="0.75"/>
    <x v="0"/>
    <x v="543"/>
    <n v="201"/>
    <n v="0"/>
    <x v="8"/>
    <n v="-201"/>
  </r>
  <r>
    <s v="Transfer from NKESI PRECIOUS AKANDU"/>
    <n v="1100.75"/>
    <x v="0"/>
    <x v="544"/>
    <n v="0"/>
    <n v="1100"/>
    <x v="8"/>
    <n v="1100"/>
  </r>
  <r>
    <s v="Transfer from DEBORAH ENEHI APOCHI"/>
    <n v="21100.75"/>
    <x v="0"/>
    <x v="545"/>
    <n v="0"/>
    <n v="20000"/>
    <x v="8"/>
    <n v="20000"/>
  </r>
  <r>
    <s v="Transfer from DEBORAH ENEHI APOCHI"/>
    <n v="34000.75"/>
    <x v="0"/>
    <x v="546"/>
    <n v="0"/>
    <n v="12900"/>
    <x v="8"/>
    <n v="12900"/>
  </r>
  <r>
    <s v="Transfer to FADEYI EUNICE JESUFOLAKEMI"/>
    <n v="30700.75"/>
    <x v="0"/>
    <x v="547"/>
    <n v="3300"/>
    <n v="0"/>
    <x v="8"/>
    <n v="-3300"/>
  </r>
  <r>
    <s v="Transfer to MARTHA TEMITOPE ENIKANOSELU"/>
    <n v="29950.75"/>
    <x v="0"/>
    <x v="548"/>
    <n v="750"/>
    <n v="0"/>
    <x v="8"/>
    <n v="-750"/>
  </r>
  <r>
    <s v="Transfer to TRUELOVE EJIOFOR"/>
    <n v="4950.75"/>
    <x v="0"/>
    <x v="549"/>
    <n v="25000"/>
    <n v="0"/>
    <x v="8"/>
    <n v="-25000"/>
  </r>
  <r>
    <s v="OPay Card Payment"/>
    <n v="4406.71"/>
    <x v="0"/>
    <x v="550"/>
    <n v="544.04"/>
    <n v="0"/>
    <x v="8"/>
    <n v="-544.04"/>
  </r>
  <r>
    <s v="Transfer to ANEESA GLOBAL ENTERPRISES"/>
    <n v="2906.71"/>
    <x v="0"/>
    <x v="551"/>
    <n v="1500"/>
    <n v="0"/>
    <x v="8"/>
    <n v="-1500"/>
  </r>
  <r>
    <s v="Transfer to ANEESA GLOBAL ENTERPRISES"/>
    <n v="2458.71"/>
    <x v="0"/>
    <x v="552"/>
    <n v="448"/>
    <n v="0"/>
    <x v="8"/>
    <n v="-448"/>
  </r>
  <r>
    <s v="Transfer to JINKAI THOMAS"/>
    <n v="958.71"/>
    <x v="0"/>
    <x v="553"/>
    <n v="1500"/>
    <n v="0"/>
    <x v="8"/>
    <n v="-1500"/>
  </r>
  <r>
    <s v="Transfer to JINKAI THOMAS"/>
    <n v="758.71"/>
    <x v="0"/>
    <x v="554"/>
    <n v="200"/>
    <n v="0"/>
    <x v="8"/>
    <n v="-200"/>
  </r>
  <r>
    <s v="Transfer from UCHE NNADOZIE"/>
    <n v="20758.71"/>
    <x v="0"/>
    <x v="555"/>
    <n v="0"/>
    <n v="20000"/>
    <x v="8"/>
    <n v="20000"/>
  </r>
  <r>
    <s v="Transfer to MUSA MUSA IDRIS"/>
    <n v="1248.71"/>
    <x v="0"/>
    <x v="556"/>
    <n v="19510"/>
    <n v="0"/>
    <x v="8"/>
    <n v="-19510"/>
  </r>
  <r>
    <s v="Transfer to MFY / DataStation Telecommunication Enterprise -Deb"/>
    <n v="1038.71"/>
    <x v="0"/>
    <x v="557"/>
    <n v="210"/>
    <n v="0"/>
    <x v="8"/>
    <n v="-210"/>
  </r>
  <r>
    <s v="Transfer to ANEESA GLOBAL ENTERPRISES"/>
    <n v="88.71"/>
    <x v="0"/>
    <x v="558"/>
    <n v="950"/>
    <n v="0"/>
    <x v="8"/>
    <n v="-950"/>
  </r>
  <r>
    <s v="Transfer from TRUELOVE EJIOFOR"/>
    <n v="1588.71"/>
    <x v="0"/>
    <x v="559"/>
    <n v="0"/>
    <n v="1500"/>
    <x v="8"/>
    <n v="1500"/>
  </r>
  <r>
    <s v="OPay Card Payment"/>
    <n v="1308.57"/>
    <x v="0"/>
    <x v="560"/>
    <n v="280.14"/>
    <n v="0"/>
    <x v="8"/>
    <n v="-280.14"/>
  </r>
  <r>
    <s v="OPay Card Payment"/>
    <n v="1097.45"/>
    <x v="0"/>
    <x v="561"/>
    <n v="211.12"/>
    <n v="0"/>
    <x v="8"/>
    <n v="-211.12"/>
  </r>
  <r>
    <s v="Transfer to MFY / DataStation Telecommunication Enterprise -Deb"/>
    <n v="788.45"/>
    <x v="0"/>
    <x v="562"/>
    <n v="309"/>
    <n v="0"/>
    <x v="8"/>
    <n v="-309"/>
  </r>
  <r>
    <s v="Transfer to MFY / DataStation Telecommunication Enterprise -Deb"/>
    <n v="609.45000000000005"/>
    <x v="0"/>
    <x v="563"/>
    <n v="179"/>
    <n v="0"/>
    <x v="8"/>
    <n v="-179"/>
  </r>
  <r>
    <s v="Transfer to MFY / DataStation Telecommunication Enterprise -Deb"/>
    <n v="303.45"/>
    <x v="0"/>
    <x v="564"/>
    <n v="306"/>
    <n v="0"/>
    <x v="8"/>
    <n v="-306"/>
  </r>
  <r>
    <s v="OPay Card Payment"/>
    <n v="39.549999999999997"/>
    <x v="0"/>
    <x v="565"/>
    <n v="263.89999999999998"/>
    <n v="0"/>
    <x v="8"/>
    <n v="-263.89999999999998"/>
  </r>
  <r>
    <s v="Transfer from DEBORAH ENEHI APOCHI"/>
    <n v="2029.55"/>
    <x v="0"/>
    <x v="566"/>
    <n v="0"/>
    <n v="1990"/>
    <x v="8"/>
    <n v="1990"/>
  </r>
  <r>
    <s v="OPay Card Payment"/>
    <n v="129.55000000000001"/>
    <x v="2"/>
    <x v="567"/>
    <n v="1900"/>
    <n v="0"/>
    <x v="8"/>
    <n v="-1900"/>
  </r>
  <r>
    <s v="Transfer from DEBORAH ENEHI APOCHI"/>
    <n v="2128.5500000000002"/>
    <x v="0"/>
    <x v="568"/>
    <n v="0"/>
    <n v="1999"/>
    <x v="8"/>
    <n v="1999"/>
  </r>
  <r>
    <s v="Transfer to MFY / DataStation Telecommunication Enterprise -Deb"/>
    <n v="1820.55"/>
    <x v="0"/>
    <x v="569"/>
    <n v="308"/>
    <n v="0"/>
    <x v="8"/>
    <n v="-308"/>
  </r>
  <r>
    <s v="Transfer to OLUWADAMILARE GODWIN AINA"/>
    <n v="1620.55"/>
    <x v="0"/>
    <x v="570"/>
    <n v="200"/>
    <n v="0"/>
    <x v="8"/>
    <n v="-200"/>
  </r>
  <r>
    <s v="Transfer to ANEESA GLOBAL ENTERPRISES"/>
    <n v="980.55"/>
    <x v="0"/>
    <x v="571"/>
    <n v="640"/>
    <n v="0"/>
    <x v="8"/>
    <n v="-640"/>
  </r>
  <r>
    <s v="Airtime"/>
    <n v="880.55"/>
    <x v="0"/>
    <x v="572"/>
    <n v="100"/>
    <n v="0"/>
    <x v="8"/>
    <n v="-100"/>
  </r>
  <r>
    <s v="Airtime"/>
    <n v="83.55"/>
    <x v="0"/>
    <x v="573"/>
    <n v="797"/>
    <n v="0"/>
    <x v="8"/>
    <n v="-797"/>
  </r>
  <r>
    <s v="Transfer from TRUELOVE EJIOFOR"/>
    <n v="583.54999999999995"/>
    <x v="0"/>
    <x v="574"/>
    <n v="0"/>
    <n v="500"/>
    <x v="8"/>
    <n v="500"/>
  </r>
  <r>
    <s v="Transfer to MFY / DataStation Telecommunication Enterprise -Deb"/>
    <n v="83.55"/>
    <x v="0"/>
    <x v="575"/>
    <n v="500"/>
    <n v="0"/>
    <x v="8"/>
    <n v="-500"/>
  </r>
  <r>
    <s v="Mobile data"/>
    <n v="31.55"/>
    <x v="0"/>
    <x v="576"/>
    <n v="52"/>
    <n v="0"/>
    <x v="8"/>
    <n v="-52"/>
  </r>
  <r>
    <s v="Transfer from TRUELOVE EJIOFOR"/>
    <n v="2031.55"/>
    <x v="0"/>
    <x v="577"/>
    <n v="0"/>
    <n v="2000"/>
    <x v="8"/>
    <n v="2000"/>
  </r>
  <r>
    <s v="Transfer to MARTHA TEMITOPE ENIKANOSELU"/>
    <n v="1681.55"/>
    <x v="0"/>
    <x v="578"/>
    <n v="350"/>
    <n v="0"/>
    <x v="8"/>
    <n v="-350"/>
  </r>
  <r>
    <s v="Transfer to MFY / DataStation Telecommunication Enterprise -Deb"/>
    <n v="1304.55"/>
    <x v="0"/>
    <x v="579"/>
    <n v="377"/>
    <n v="0"/>
    <x v="8"/>
    <n v="-377"/>
  </r>
  <r>
    <s v="Transfer to ANEESA GLOBAL ENTERPRISES"/>
    <n v="254.55"/>
    <x v="0"/>
    <x v="580"/>
    <n v="1050"/>
    <n v="0"/>
    <x v="8"/>
    <n v="-1050"/>
  </r>
  <r>
    <s v="Airtime"/>
    <n v="157.55000000000001"/>
    <x v="0"/>
    <x v="581"/>
    <n v="97"/>
    <n v="0"/>
    <x v="8"/>
    <n v="-97"/>
  </r>
  <r>
    <s v="Mobile data"/>
    <n v="60.55"/>
    <x v="0"/>
    <x v="582"/>
    <n v="97"/>
    <n v="0"/>
    <x v="8"/>
    <n v="-97"/>
  </r>
  <r>
    <s v="Airtime"/>
    <n v="10.55"/>
    <x v="0"/>
    <x v="583"/>
    <n v="50"/>
    <n v="0"/>
    <x v="8"/>
    <n v="-50"/>
  </r>
  <r>
    <s v="Transfer from MARTHA ADOLE"/>
    <n v="4010.55"/>
    <x v="0"/>
    <x v="584"/>
    <n v="0"/>
    <n v="4000"/>
    <x v="8"/>
    <n v="4000"/>
  </r>
  <r>
    <s v="Transfer from ANEESA GLOBAL ENTERPRISES"/>
    <n v="10010.549999999999"/>
    <x v="0"/>
    <x v="585"/>
    <n v="0"/>
    <n v="6000"/>
    <x v="8"/>
    <n v="6000"/>
  </r>
  <r>
    <s v="Transfer to MARTHA TEMITOPE ENIKANOSELU"/>
    <n v="9010.5499999999993"/>
    <x v="0"/>
    <x v="586"/>
    <n v="1000"/>
    <n v="0"/>
    <x v="8"/>
    <n v="-1000"/>
  </r>
  <r>
    <s v="Transfer to TRUELOVE EJIOFOR"/>
    <n v="1010.55"/>
    <x v="0"/>
    <x v="587"/>
    <n v="8000"/>
    <n v="0"/>
    <x v="8"/>
    <n v="-8000"/>
  </r>
  <r>
    <s v="Transfer from JOSEPHINE HEMBA"/>
    <n v="2310.5500000000002"/>
    <x v="0"/>
    <x v="588"/>
    <n v="0"/>
    <n v="1300"/>
    <x v="8"/>
    <n v="1300"/>
  </r>
  <r>
    <s v="OPay Card Payment"/>
    <n v="1776.66"/>
    <x v="0"/>
    <x v="589"/>
    <n v="533.89"/>
    <n v="0"/>
    <x v="8"/>
    <n v="-533.89"/>
  </r>
  <r>
    <s v="Transfer to ANEESA GLOBAL ENTERPRISES"/>
    <n v="906.66"/>
    <x v="0"/>
    <x v="590"/>
    <n v="870"/>
    <n v="0"/>
    <x v="8"/>
    <n v="-870"/>
  </r>
  <r>
    <s v="Airtime"/>
    <n v="709.84"/>
    <x v="0"/>
    <x v="591"/>
    <n v="196.82"/>
    <n v="0"/>
    <x v="8"/>
    <n v="-196.82"/>
  </r>
  <r>
    <s v="Transfer to MFY / DataStation Telecommunication Enterprise -Deb"/>
    <n v="405.84"/>
    <x v="0"/>
    <x v="592"/>
    <n v="304"/>
    <n v="0"/>
    <x v="8"/>
    <n v="-304"/>
  </r>
  <r>
    <s v="Transfer from JOSEPHINE HEMBA"/>
    <n v="755.84"/>
    <x v="0"/>
    <x v="593"/>
    <n v="0"/>
    <n v="350"/>
    <x v="8"/>
    <n v="350"/>
  </r>
  <r>
    <s v="Transfer to MFY / DataStation Telecommunication Enterprise -Deb"/>
    <n v="405.84"/>
    <x v="0"/>
    <x v="594"/>
    <n v="350"/>
    <n v="0"/>
    <x v="8"/>
    <n v="-350"/>
  </r>
  <r>
    <s v="Transfer from DEBORAH ENEHI APOCHI"/>
    <n v="2355.84"/>
    <x v="0"/>
    <x v="595"/>
    <n v="0"/>
    <n v="1950"/>
    <x v="8"/>
    <n v="1950"/>
  </r>
  <r>
    <s v="Transfer to GIFT CHINENYE UCHEGBU"/>
    <n v="355.84"/>
    <x v="0"/>
    <x v="596"/>
    <n v="2000"/>
    <n v="0"/>
    <x v="8"/>
    <n v="-2000"/>
  </r>
  <r>
    <s v="Transfer to MFY / DataStation Telecommunication Enterprise -Deb"/>
    <n v="47.84"/>
    <x v="0"/>
    <x v="597"/>
    <n v="308"/>
    <n v="0"/>
    <x v="8"/>
    <n v="-308"/>
  </r>
  <r>
    <s v="Transfer from JOSEPHINE HEMBA"/>
    <n v="247.84"/>
    <x v="0"/>
    <x v="598"/>
    <n v="0"/>
    <n v="200"/>
    <x v="8"/>
    <n v="200"/>
  </r>
  <r>
    <s v="Transfer to MFY / DataStation Telecommunication Enterprise -Deb"/>
    <n v="47.84"/>
    <x v="0"/>
    <x v="599"/>
    <n v="200"/>
    <n v="0"/>
    <x v="8"/>
    <n v="-200"/>
  </r>
  <r>
    <s v="Transfer from TRUELOVE EJIOFOR"/>
    <n v="947.84"/>
    <x v="0"/>
    <x v="600"/>
    <n v="0"/>
    <n v="900"/>
    <x v="8"/>
    <n v="900"/>
  </r>
  <r>
    <s v="OPay Card Payment"/>
    <n v="683.94"/>
    <x v="0"/>
    <x v="601"/>
    <n v="263.89999999999998"/>
    <n v="0"/>
    <x v="8"/>
    <n v="-263.89999999999998"/>
  </r>
  <r>
    <s v="Transfer to ANEESA GLOBAL ENTERPRISES"/>
    <n v="183.94"/>
    <x v="0"/>
    <x v="602"/>
    <n v="500"/>
    <n v="0"/>
    <x v="8"/>
    <n v="-500"/>
  </r>
  <r>
    <s v="Transfer from TRUELOVE EJIOFOR"/>
    <n v="2183.94"/>
    <x v="0"/>
    <x v="603"/>
    <n v="0"/>
    <n v="2000"/>
    <x v="8"/>
    <n v="2000"/>
  </r>
  <r>
    <s v="OPay Card Payment"/>
    <n v="1922.07"/>
    <x v="0"/>
    <x v="604"/>
    <n v="261.87"/>
    <n v="0"/>
    <x v="8"/>
    <n v="-261.87"/>
  </r>
  <r>
    <s v="Transfer to ANEESA GLOBAL ENTERPRISES"/>
    <n v="922.07"/>
    <x v="0"/>
    <x v="605"/>
    <n v="1000"/>
    <n v="0"/>
    <x v="8"/>
    <n v="-1000"/>
  </r>
  <r>
    <s v="OPay Card Payment"/>
    <n v="660.2"/>
    <x v="0"/>
    <x v="606"/>
    <n v="261.87"/>
    <n v="0"/>
    <x v="8"/>
    <n v="-261.87"/>
  </r>
  <r>
    <s v="Transfer from EMBERGA SHIAONDO SIMON"/>
    <n v="925.2"/>
    <x v="0"/>
    <x v="607"/>
    <n v="0"/>
    <n v="265"/>
    <x v="8"/>
    <n v="265"/>
  </r>
  <r>
    <s v="Transfer from AYUBA GABAKAU ILIYA"/>
    <n v="1475.2"/>
    <x v="0"/>
    <x v="608"/>
    <n v="0"/>
    <n v="550"/>
    <x v="8"/>
    <n v="550"/>
  </r>
  <r>
    <s v="OPay Card Payment"/>
    <n v="740.34"/>
    <x v="0"/>
    <x v="609"/>
    <n v="734.86"/>
    <n v="0"/>
    <x v="8"/>
    <n v="-734.86"/>
  </r>
  <r>
    <s v="OPay Card Payment"/>
    <n v="699.74"/>
    <x v="0"/>
    <x v="610"/>
    <n v="40.6"/>
    <n v="0"/>
    <x v="8"/>
    <n v="-40.6"/>
  </r>
  <r>
    <s v="Transfer from JOSEPHINE HEMBA"/>
    <n v="899.74"/>
    <x v="0"/>
    <x v="611"/>
    <n v="0"/>
    <n v="200"/>
    <x v="8"/>
    <n v="200"/>
  </r>
  <r>
    <s v="Transfer to MFY / DataStation Telecommunication Enterprise -Deb"/>
    <n v="600.74"/>
    <x v="0"/>
    <x v="612"/>
    <n v="299"/>
    <n v="0"/>
    <x v="8"/>
    <n v="-299"/>
  </r>
  <r>
    <s v="OPay Card Payment"/>
    <n v="387.59"/>
    <x v="0"/>
    <x v="613"/>
    <n v="213.15"/>
    <n v="0"/>
    <x v="8"/>
    <n v="-213.15"/>
  </r>
  <r>
    <s v="Transfer from Truelove Oladele"/>
    <n v="2387.59"/>
    <x v="0"/>
    <x v="614"/>
    <n v="0"/>
    <n v="2000"/>
    <x v="8"/>
    <n v="2000"/>
  </r>
  <r>
    <s v="OPay Card Payment"/>
    <n v="287.58999999999997"/>
    <x v="2"/>
    <x v="615"/>
    <n v="2100"/>
    <n v="0"/>
    <x v="8"/>
    <n v="-2100"/>
  </r>
  <r>
    <s v="Transfer to MFY / DataStation Telecommunication Enterprise -Deb"/>
    <n v="0.59"/>
    <x v="0"/>
    <x v="616"/>
    <n v="287"/>
    <n v="0"/>
    <x v="8"/>
    <n v="-287"/>
  </r>
  <r>
    <s v="Transfer from JOSEPHINE HEMBA"/>
    <n v="300.58999999999997"/>
    <x v="0"/>
    <x v="617"/>
    <n v="0"/>
    <n v="300"/>
    <x v="8"/>
    <n v="300"/>
  </r>
  <r>
    <s v="Transfer to MFY / DataStation Telecommunication Enterprise -Deb"/>
    <n v="0.59"/>
    <x v="0"/>
    <x v="618"/>
    <n v="300"/>
    <n v="0"/>
    <x v="8"/>
    <n v="-300"/>
  </r>
  <r>
    <s v="Transfer from DEBORAH ENEHI APOCHI"/>
    <n v="2000.59"/>
    <x v="0"/>
    <x v="619"/>
    <n v="0"/>
    <n v="2000"/>
    <x v="8"/>
    <n v="2000"/>
  </r>
  <r>
    <s v="OPay Card Payment"/>
    <n v="1807.74"/>
    <x v="0"/>
    <x v="620"/>
    <n v="192.85"/>
    <n v="0"/>
    <x v="8"/>
    <n v="-192.85"/>
  </r>
  <r>
    <s v="Transfer to ANEESA GLOBAL ENTERPRISES"/>
    <n v="1367.74"/>
    <x v="0"/>
    <x v="621"/>
    <n v="440"/>
    <n v="0"/>
    <x v="8"/>
    <n v="-440"/>
  </r>
  <r>
    <s v="OPay Card Payment"/>
    <n v="1113.99"/>
    <x v="0"/>
    <x v="622"/>
    <n v="253.75"/>
    <n v="0"/>
    <x v="8"/>
    <n v="-253.75"/>
  </r>
  <r>
    <s v="Transfer from JINKAI THOMAS"/>
    <n v="2113.9899999999998"/>
    <x v="0"/>
    <x v="623"/>
    <n v="0"/>
    <n v="1000"/>
    <x v="9"/>
    <n v="1000"/>
  </r>
  <r>
    <s v="Transfer to ANEESA GLOBAL ENTERPRISES"/>
    <n v="213.99"/>
    <x v="0"/>
    <x v="624"/>
    <n v="1900"/>
    <n v="0"/>
    <x v="9"/>
    <n v="-1900"/>
  </r>
  <r>
    <s v="Airtime"/>
    <n v="119.99"/>
    <x v="0"/>
    <x v="625"/>
    <n v="94"/>
    <n v="0"/>
    <x v="9"/>
    <n v="-94"/>
  </r>
  <r>
    <s v="Transfer from TRUELOVE EJIOFOR"/>
    <n v="2099.9899999999998"/>
    <x v="0"/>
    <x v="626"/>
    <n v="0"/>
    <n v="1980"/>
    <x v="9"/>
    <n v="1980"/>
  </r>
  <r>
    <s v="OPay Card Payment"/>
    <n v="1856.39"/>
    <x v="0"/>
    <x v="627"/>
    <n v="243.6"/>
    <n v="0"/>
    <x v="9"/>
    <n v="-243.6"/>
  </r>
  <r>
    <s v="Transfer from Receivemoney Collection"/>
    <n v="4996.9399999999996"/>
    <x v="2"/>
    <x v="628"/>
    <n v="0"/>
    <n v="3140.55"/>
    <x v="9"/>
    <n v="3140.55"/>
  </r>
  <r>
    <s v="Transfer from DEBORAH ENEHI APOCHI"/>
    <n v="24996.94"/>
    <x v="0"/>
    <x v="629"/>
    <n v="0"/>
    <n v="20000"/>
    <x v="9"/>
    <n v="20000"/>
  </r>
  <r>
    <s v="Transfer from DEBORAH ENEHI APOCHI"/>
    <n v="37896.94"/>
    <x v="0"/>
    <x v="630"/>
    <n v="0"/>
    <n v="12900"/>
    <x v="9"/>
    <n v="12900"/>
  </r>
  <r>
    <s v="Transfer to ANEESA GLOBAL ENTERPRISES"/>
    <n v="34696.94"/>
    <x v="0"/>
    <x v="631"/>
    <n v="3200"/>
    <n v="0"/>
    <x v="9"/>
    <n v="-3200"/>
  </r>
  <r>
    <s v="Transfer to FADEYI EUNICE JESUFOLAKEMI"/>
    <n v="31396.94"/>
    <x v="0"/>
    <x v="632"/>
    <n v="3300"/>
    <n v="0"/>
    <x v="9"/>
    <n v="-3300"/>
  </r>
  <r>
    <s v="Transfer to MARTHA TEMITOPE ENIKANOSELU"/>
    <n v="30996.94"/>
    <x v="0"/>
    <x v="633"/>
    <n v="400"/>
    <n v="0"/>
    <x v="9"/>
    <n v="-400"/>
  </r>
  <r>
    <s v="Transfer to ANEESA GLOBAL ENTERPRISES"/>
    <n v="29946.94"/>
    <x v="0"/>
    <x v="634"/>
    <n v="1050"/>
    <n v="0"/>
    <x v="9"/>
    <n v="-1050"/>
  </r>
  <r>
    <s v="OPay Card Payment"/>
    <n v="26946.94"/>
    <x v="2"/>
    <x v="635"/>
    <n v="3000"/>
    <n v="0"/>
    <x v="9"/>
    <n v="-3000"/>
  </r>
  <r>
    <s v="OPay Card Payment"/>
    <n v="25446.94"/>
    <x v="2"/>
    <x v="636"/>
    <n v="1500"/>
    <n v="0"/>
    <x v="9"/>
    <n v="-1500"/>
  </r>
  <r>
    <s v="Transfer from GIFT CHINENYE UCHEGBU"/>
    <n v="29946.94"/>
    <x v="0"/>
    <x v="637"/>
    <n v="0"/>
    <n v="4500"/>
    <x v="9"/>
    <n v="4500"/>
  </r>
  <r>
    <s v="Transfer to MFY / DataStation Telecommunication Enterprise -Deb"/>
    <n v="29642.94"/>
    <x v="0"/>
    <x v="638"/>
    <n v="304"/>
    <n v="0"/>
    <x v="9"/>
    <n v="-304"/>
  </r>
  <r>
    <s v="Transfer to ANEESA GLOBAL ENTERPRISES"/>
    <n v="28642.94"/>
    <x v="0"/>
    <x v="639"/>
    <n v="1000"/>
    <n v="0"/>
    <x v="9"/>
    <n v="-1000"/>
  </r>
  <r>
    <s v="OPay Card Payment"/>
    <n v="28379.040000000001"/>
    <x v="0"/>
    <x v="640"/>
    <n v="263.89999999999998"/>
    <n v="0"/>
    <x v="9"/>
    <n v="-263.89999999999998"/>
  </r>
  <r>
    <s v="Transfer to GIFT CHINENYE UCHEGBU"/>
    <n v="23979.040000000001"/>
    <x v="0"/>
    <x v="641"/>
    <n v="4400"/>
    <n v="0"/>
    <x v="9"/>
    <n v="-4400"/>
  </r>
  <r>
    <s v="Transfer to Zee Business Center"/>
    <n v="179.04"/>
    <x v="0"/>
    <x v="642"/>
    <n v="23800"/>
    <n v="0"/>
    <x v="9"/>
    <n v="-23800"/>
  </r>
  <r>
    <s v="Transfer from JOSEPHINE HEMBA"/>
    <n v="499.04"/>
    <x v="0"/>
    <x v="643"/>
    <n v="0"/>
    <n v="320"/>
    <x v="9"/>
    <n v="320"/>
  </r>
  <r>
    <s v="Transfer to MFY / DataStation Telecommunication Enterprise -Deb"/>
    <n v="169.04"/>
    <x v="0"/>
    <x v="644"/>
    <n v="330"/>
    <n v="0"/>
    <x v="9"/>
    <n v="-330"/>
  </r>
  <r>
    <s v="Transfer from OLUWADAMILARE GODWIN AINA"/>
    <n v="469.04"/>
    <x v="0"/>
    <x v="645"/>
    <n v="0"/>
    <n v="300"/>
    <x v="9"/>
    <n v="300"/>
  </r>
  <r>
    <s v="Transfer from JOSEPHINE HEMBA"/>
    <n v="1469.04"/>
    <x v="0"/>
    <x v="646"/>
    <n v="0"/>
    <n v="1000"/>
    <x v="9"/>
    <n v="1000"/>
  </r>
  <r>
    <s v="OPay Card Payment"/>
    <n v="1223.4100000000001"/>
    <x v="0"/>
    <x v="647"/>
    <n v="245.63"/>
    <n v="0"/>
    <x v="9"/>
    <n v="-245.63"/>
  </r>
  <r>
    <s v="Transfer from DEBORAH ENEHI APOCHI"/>
    <n v="4423.41"/>
    <x v="0"/>
    <x v="648"/>
    <n v="0"/>
    <n v="3200"/>
    <x v="9"/>
    <n v="3200"/>
  </r>
  <r>
    <s v="OPay Card Payment"/>
    <n v="1412.92"/>
    <x v="0"/>
    <x v="649"/>
    <n v="3010.49"/>
    <n v="0"/>
    <x v="9"/>
    <n v="-3010.49"/>
  </r>
  <r>
    <s v="Transfer from JOSEPHINE HEMBA"/>
    <n v="1672.92"/>
    <x v="0"/>
    <x v="650"/>
    <n v="0"/>
    <n v="260"/>
    <x v="9"/>
    <n v="260"/>
  </r>
  <r>
    <s v="OPay Card Payment"/>
    <n v="1409.02"/>
    <x v="0"/>
    <x v="651"/>
    <n v="263.89999999999998"/>
    <n v="0"/>
    <x v="9"/>
    <n v="-263.89999999999998"/>
  </r>
  <r>
    <s v="OPay Card Payment"/>
    <n v="1147.1500000000001"/>
    <x v="0"/>
    <x v="652"/>
    <n v="261.87"/>
    <n v="0"/>
    <x v="9"/>
    <n v="-261.87"/>
  </r>
  <r>
    <s v="OPay Card Payment"/>
    <n v="883.25"/>
    <x v="0"/>
    <x v="653"/>
    <n v="263.89999999999998"/>
    <n v="0"/>
    <x v="9"/>
    <n v="-263.89999999999998"/>
  </r>
  <r>
    <s v="Transfer from EMBERGA SHIAONDO SIMON"/>
    <n v="1433.25"/>
    <x v="0"/>
    <x v="654"/>
    <n v="0"/>
    <n v="550"/>
    <x v="9"/>
    <n v="550"/>
  </r>
  <r>
    <s v="Transfer to MFY / Postsholar-Deb"/>
    <n v="883.25"/>
    <x v="0"/>
    <x v="655"/>
    <n v="550"/>
    <n v="0"/>
    <x v="9"/>
    <n v="-550"/>
  </r>
  <r>
    <s v="OPay Card Payment"/>
    <n v="335.15"/>
    <x v="0"/>
    <x v="656"/>
    <n v="548.1"/>
    <n v="0"/>
    <x v="9"/>
    <n v="-548.1"/>
  </r>
  <r>
    <s v="Transfer to MFY / Postsholar-Deb"/>
    <n v="0.15"/>
    <x v="0"/>
    <x v="657"/>
    <n v="335"/>
    <n v="0"/>
    <x v="9"/>
    <n v="-335"/>
  </r>
  <r>
    <s v="Transfer from TRUELOVE EJIOFOR"/>
    <n v="900.15"/>
    <x v="0"/>
    <x v="658"/>
    <n v="0"/>
    <n v="900"/>
    <x v="9"/>
    <n v="900"/>
  </r>
  <r>
    <s v="Transfer to MFY / Postsholar-Deb"/>
    <n v="600.15"/>
    <x v="0"/>
    <x v="659"/>
    <n v="300"/>
    <n v="0"/>
    <x v="9"/>
    <n v="-300"/>
  </r>
  <r>
    <s v="Transfer to MFY / Postsholar-Deb"/>
    <n v="0.15"/>
    <x v="0"/>
    <x v="660"/>
    <n v="600"/>
    <n v="0"/>
    <x v="9"/>
    <n v="-600"/>
  </r>
  <r>
    <s v="Transfer from EMBERGA SHIAONDO SIMON"/>
    <n v="900.15"/>
    <x v="0"/>
    <x v="661"/>
    <n v="0"/>
    <n v="900"/>
    <x v="9"/>
    <n v="900"/>
  </r>
  <r>
    <s v="Transfer to MFY / Postsholar-Deb"/>
    <n v="0.15"/>
    <x v="0"/>
    <x v="662"/>
    <n v="900"/>
    <n v="0"/>
    <x v="9"/>
    <n v="-900"/>
  </r>
  <r>
    <s v="Transfer from ANEESA GLOBAL ENTERPRISES"/>
    <n v="8000.15"/>
    <x v="0"/>
    <x v="663"/>
    <n v="0"/>
    <n v="8000"/>
    <x v="9"/>
    <n v="8000"/>
  </r>
  <r>
    <s v="Transfer to MFY / Postsholar-Deb"/>
    <n v="7800.15"/>
    <x v="0"/>
    <x v="664"/>
    <n v="200"/>
    <n v="0"/>
    <x v="9"/>
    <n v="-200"/>
  </r>
  <r>
    <s v="Transfer from DEBORAH ENEHI APOCHI"/>
    <n v="9600.15"/>
    <x v="0"/>
    <x v="665"/>
    <n v="0"/>
    <n v="1800"/>
    <x v="9"/>
    <n v="1800"/>
  </r>
  <r>
    <s v="Transfer to GIFT CHINENYE UCHEGBU"/>
    <n v="7700.15"/>
    <x v="0"/>
    <x v="666"/>
    <n v="1900"/>
    <n v="0"/>
    <x v="9"/>
    <n v="-1900"/>
  </r>
  <r>
    <s v="Transfer to AWEH AMECHI BRODICK"/>
    <n v="6500.15"/>
    <x v="0"/>
    <x v="667"/>
    <n v="1200"/>
    <n v="0"/>
    <x v="9"/>
    <n v="-1200"/>
  </r>
  <r>
    <s v="Transfer from GIFT CHINENYE UCHEGBU"/>
    <n v="8400.15"/>
    <x v="0"/>
    <x v="668"/>
    <n v="0"/>
    <n v="1900"/>
    <x v="9"/>
    <n v="1900"/>
  </r>
  <r>
    <s v="Transfer to JINKAI THOMAS"/>
    <n v="7400.15"/>
    <x v="0"/>
    <x v="669"/>
    <n v="1000"/>
    <n v="0"/>
    <x v="9"/>
    <n v="-1000"/>
  </r>
  <r>
    <s v="Transfer to MFY / Postsholar-Deb"/>
    <n v="7000.15"/>
    <x v="0"/>
    <x v="670"/>
    <n v="400"/>
    <n v="0"/>
    <x v="9"/>
    <n v="-400"/>
  </r>
  <r>
    <s v="OPay Card Payment"/>
    <n v="4400.1499999999996"/>
    <x v="2"/>
    <x v="671"/>
    <n v="2600"/>
    <n v="0"/>
    <x v="9"/>
    <n v="-2600"/>
  </r>
  <r>
    <s v="Transfer to MFY / Postsholar-Deb"/>
    <n v="4000.15"/>
    <x v="0"/>
    <x v="672"/>
    <n v="400"/>
    <n v="0"/>
    <x v="9"/>
    <n v="-400"/>
  </r>
  <r>
    <s v="Airtime"/>
    <n v="3900.15"/>
    <x v="0"/>
    <x v="673"/>
    <n v="100"/>
    <n v="0"/>
    <x v="9"/>
    <n v="-100"/>
  </r>
  <r>
    <s v="Airtime"/>
    <n v="3500.15"/>
    <x v="0"/>
    <x v="674"/>
    <n v="400"/>
    <n v="0"/>
    <x v="9"/>
    <n v="-400"/>
  </r>
  <r>
    <s v="Transfer to MFY / Postsholar-Deb"/>
    <n v="3200.15"/>
    <x v="0"/>
    <x v="675"/>
    <n v="300"/>
    <n v="0"/>
    <x v="9"/>
    <n v="-300"/>
  </r>
  <r>
    <s v="Transfer to GIFT CHINENYE UCHEGBU"/>
    <n v="2100.15"/>
    <x v="0"/>
    <x v="676"/>
    <n v="1100"/>
    <n v="0"/>
    <x v="9"/>
    <n v="-1100"/>
  </r>
  <r>
    <s v="Transfer to GIFT CHINENYE UCHEGBU"/>
    <n v="1100.1500000000001"/>
    <x v="0"/>
    <x v="677"/>
    <n v="1000"/>
    <n v="0"/>
    <x v="9"/>
    <n v="-1000"/>
  </r>
  <r>
    <s v="Transfer to ANEESA GLOBAL ENTERPRISES"/>
    <n v="350.15"/>
    <x v="0"/>
    <x v="678"/>
    <n v="750"/>
    <n v="0"/>
    <x v="9"/>
    <n v="-750"/>
  </r>
  <r>
    <s v="Transfer to MFY / Postsholar-Deb"/>
    <n v="0.15"/>
    <x v="0"/>
    <x v="679"/>
    <n v="350"/>
    <n v="0"/>
    <x v="9"/>
    <n v="-350"/>
  </r>
  <r>
    <s v="Transfer from DEBORAH ENEHI APOCHI"/>
    <n v="5000.1499999999996"/>
    <x v="0"/>
    <x v="680"/>
    <n v="0"/>
    <n v="5000"/>
    <x v="9"/>
    <n v="5000"/>
  </r>
  <r>
    <s v="Transfer to MFY / Postsholar-Deb"/>
    <n v="4500.1499999999996"/>
    <x v="0"/>
    <x v="681"/>
    <n v="500"/>
    <n v="0"/>
    <x v="9"/>
    <n v="-500"/>
  </r>
  <r>
    <s v="Transfer to MFY / Postsholar-Deb"/>
    <n v="4200.1499999999996"/>
    <x v="0"/>
    <x v="682"/>
    <n v="300"/>
    <n v="0"/>
    <x v="9"/>
    <n v="-300"/>
  </r>
  <r>
    <s v="Transfer to MFY / Postsholar-Deb"/>
    <n v="3930.15"/>
    <x v="0"/>
    <x v="683"/>
    <n v="270"/>
    <n v="0"/>
    <x v="9"/>
    <n v="-270"/>
  </r>
  <r>
    <s v="Transfer from EMBERGA SHIAONDO SIMON"/>
    <n v="4530.1499999999996"/>
    <x v="0"/>
    <x v="684"/>
    <n v="0"/>
    <n v="600"/>
    <x v="9"/>
    <n v="600"/>
  </r>
  <r>
    <s v="Transfer to MFY / Postsholar-Deb"/>
    <n v="4000.15"/>
    <x v="0"/>
    <x v="685"/>
    <n v="530"/>
    <n v="0"/>
    <x v="9"/>
    <n v="-530"/>
  </r>
  <r>
    <s v="Transfer to MFY / Postsholar-Deb"/>
    <n v="3500.15"/>
    <x v="0"/>
    <x v="686"/>
    <n v="500"/>
    <n v="0"/>
    <x v="9"/>
    <n v="-500"/>
  </r>
  <r>
    <s v="Transfer to MFY / Postsholar-Deb"/>
    <n v="3400.15"/>
    <x v="0"/>
    <x v="687"/>
    <n v="100"/>
    <n v="0"/>
    <x v="9"/>
    <n v="-100"/>
  </r>
  <r>
    <s v="Transfer to ANEESA GLOBAL ENTERPRISES"/>
    <n v="2450.15"/>
    <x v="0"/>
    <x v="688"/>
    <n v="950"/>
    <n v="0"/>
    <x v="9"/>
    <n v="-950"/>
  </r>
  <r>
    <s v="Transfer to MFY / Postsholar-Deb"/>
    <n v="2200.15"/>
    <x v="0"/>
    <x v="689"/>
    <n v="250"/>
    <n v="0"/>
    <x v="9"/>
    <n v="-250"/>
  </r>
  <r>
    <s v="Transfer to JOSEPHINE HEMBA"/>
    <n v="200.15"/>
    <x v="0"/>
    <x v="690"/>
    <n v="2000"/>
    <n v="0"/>
    <x v="9"/>
    <n v="-2000"/>
  </r>
  <r>
    <s v="Transfer to MFY / Postsholar-Deb"/>
    <n v="0.15"/>
    <x v="0"/>
    <x v="691"/>
    <n v="200"/>
    <n v="0"/>
    <x v="9"/>
    <n v="-200"/>
  </r>
  <r>
    <s v="Transfer from Zee Business Center"/>
    <n v="8000.15"/>
    <x v="0"/>
    <x v="692"/>
    <n v="0"/>
    <n v="8000"/>
    <x v="9"/>
    <n v="8000"/>
  </r>
  <r>
    <s v="Transfer to TRUELOVE EJIOFOR"/>
    <n v="0.15"/>
    <x v="0"/>
    <x v="693"/>
    <n v="8000"/>
    <n v="0"/>
    <x v="9"/>
    <n v="-8000"/>
  </r>
</pivotCacheRecords>
</file>

<file path=xl/pivotCache/pivotCacheRecords2.xml><?xml version="1.0" encoding="utf-8"?>
<pivotCacheRecords xmlns="http://schemas.openxmlformats.org/spreadsheetml/2006/main" xmlns:r="http://schemas.openxmlformats.org/officeDocument/2006/relationships" count="694">
  <r>
    <x v="0"/>
    <n v="8.5"/>
    <x v="0"/>
    <n v="2.4010306964488499E+17"/>
    <n v="0"/>
    <x v="0"/>
    <x v="0"/>
    <n v="8.5"/>
  </r>
  <r>
    <x v="1"/>
    <n v="9008.5"/>
    <x v="0"/>
    <s v="240103069644885285"/>
    <n v="0"/>
    <x v="1"/>
    <x v="0"/>
    <n v="9000"/>
  </r>
  <r>
    <x v="2"/>
    <n v="8.5"/>
    <x v="0"/>
    <s v="240103189754499318"/>
    <n v="9000"/>
    <x v="2"/>
    <x v="0"/>
    <n v="-9000"/>
  </r>
  <r>
    <x v="3"/>
    <n v="4008.5"/>
    <x v="0"/>
    <s v="240105063546957449"/>
    <n v="0"/>
    <x v="3"/>
    <x v="0"/>
    <n v="4000"/>
  </r>
  <r>
    <x v="4"/>
    <n v="8.5"/>
    <x v="0"/>
    <s v="240106019094506110"/>
    <n v="4000"/>
    <x v="2"/>
    <x v="0"/>
    <n v="-4000"/>
  </r>
  <r>
    <x v="3"/>
    <n v="1971.5"/>
    <x v="0"/>
    <s v="240107065546146803"/>
    <n v="0"/>
    <x v="4"/>
    <x v="0"/>
    <n v="1963"/>
  </r>
  <r>
    <x v="5"/>
    <n v="771.5"/>
    <x v="0"/>
    <s v="240107015601170645"/>
    <n v="1200"/>
    <x v="2"/>
    <x v="0"/>
    <n v="-1200"/>
  </r>
  <r>
    <x v="6"/>
    <n v="46.5"/>
    <x v="0"/>
    <s v="240107186434743783"/>
    <n v="725"/>
    <x v="2"/>
    <x v="0"/>
    <n v="-725"/>
  </r>
  <r>
    <x v="1"/>
    <n v="2146.5"/>
    <x v="0"/>
    <s v="240108069145118290"/>
    <n v="0"/>
    <x v="5"/>
    <x v="0"/>
    <n v="2100"/>
  </r>
  <r>
    <x v="7"/>
    <n v="46.5"/>
    <x v="0"/>
    <s v="240108019122365310"/>
    <n v="2100"/>
    <x v="2"/>
    <x v="0"/>
    <n v="-2100"/>
  </r>
  <r>
    <x v="8"/>
    <n v="3.5"/>
    <x v="0"/>
    <s v="240108109184122468"/>
    <n v="43"/>
    <x v="2"/>
    <x v="0"/>
    <n v="-43"/>
  </r>
  <r>
    <x v="3"/>
    <n v="2976.5"/>
    <x v="0"/>
    <s v="240109065076772486"/>
    <n v="0"/>
    <x v="6"/>
    <x v="0"/>
    <n v="2973"/>
  </r>
  <r>
    <x v="9"/>
    <n v="788.5"/>
    <x v="0"/>
    <s v="240109025092641052"/>
    <n v="2188"/>
    <x v="2"/>
    <x v="0"/>
    <n v="-2188"/>
  </r>
  <r>
    <x v="8"/>
    <n v="593"/>
    <x v="0"/>
    <s v="240109105949405628"/>
    <n v="195.5"/>
    <x v="2"/>
    <x v="0"/>
    <n v="-195.5"/>
  </r>
  <r>
    <x v="10"/>
    <n v="1593"/>
    <x v="0"/>
    <s v="240109018154168192"/>
    <n v="0"/>
    <x v="7"/>
    <x v="0"/>
    <n v="1000"/>
  </r>
  <r>
    <x v="11"/>
    <n v="593"/>
    <x v="0"/>
    <s v="240109028189877121"/>
    <n v="1000"/>
    <x v="2"/>
    <x v="0"/>
    <n v="-1000"/>
  </r>
  <r>
    <x v="8"/>
    <n v="499"/>
    <x v="0"/>
    <s v="240109101042889851"/>
    <n v="94"/>
    <x v="2"/>
    <x v="0"/>
    <n v="-94"/>
  </r>
  <r>
    <x v="3"/>
    <n v="1479"/>
    <x v="0"/>
    <s v="240110063250969175"/>
    <n v="0"/>
    <x v="8"/>
    <x v="0"/>
    <n v="980"/>
  </r>
  <r>
    <x v="12"/>
    <n v="29"/>
    <x v="0"/>
    <s v="240110023357757066"/>
    <n v="1450"/>
    <x v="2"/>
    <x v="0"/>
    <n v="-1450"/>
  </r>
  <r>
    <x v="1"/>
    <n v="7529"/>
    <x v="0"/>
    <s v="240116063045627885"/>
    <n v="0"/>
    <x v="9"/>
    <x v="0"/>
    <n v="7500"/>
  </r>
  <r>
    <x v="3"/>
    <n v="12528"/>
    <x v="0"/>
    <s v="240116065162935325"/>
    <n v="0"/>
    <x v="10"/>
    <x v="0"/>
    <n v="4999"/>
  </r>
  <r>
    <x v="8"/>
    <n v="12434"/>
    <x v="0"/>
    <s v="240116106516396706"/>
    <n v="94"/>
    <x v="2"/>
    <x v="0"/>
    <n v="-94"/>
  </r>
  <r>
    <x v="6"/>
    <n v="5109"/>
    <x v="0"/>
    <s v="240116186831107308"/>
    <n v="7325"/>
    <x v="2"/>
    <x v="0"/>
    <n v="-7325"/>
  </r>
  <r>
    <x v="2"/>
    <n v="4059"/>
    <x v="0"/>
    <s v="240116186913022740"/>
    <n v="1050"/>
    <x v="2"/>
    <x v="0"/>
    <n v="-1050"/>
  </r>
  <r>
    <x v="13"/>
    <n v="2559"/>
    <x v="0"/>
    <s v="240116018710726402"/>
    <n v="1500"/>
    <x v="2"/>
    <x v="0"/>
    <n v="-1500"/>
  </r>
  <r>
    <x v="2"/>
    <n v="1009"/>
    <x v="0"/>
    <s v="240117184466247456"/>
    <n v="1550"/>
    <x v="2"/>
    <x v="0"/>
    <n v="-1550"/>
  </r>
  <r>
    <x v="3"/>
    <n v="2648"/>
    <x v="0"/>
    <s v="240117065678641278"/>
    <n v="0"/>
    <x v="11"/>
    <x v="0"/>
    <n v="1639"/>
  </r>
  <r>
    <x v="1"/>
    <n v="2748"/>
    <x v="0"/>
    <s v="240118068756889512"/>
    <n v="0"/>
    <x v="12"/>
    <x v="0"/>
    <n v="100"/>
  </r>
  <r>
    <x v="3"/>
    <n v="5737"/>
    <x v="0"/>
    <s v="240118069658457370"/>
    <n v="0"/>
    <x v="13"/>
    <x v="0"/>
    <n v="2989"/>
  </r>
  <r>
    <x v="11"/>
    <n v="2802"/>
    <x v="0"/>
    <s v="240118029689665498"/>
    <n v="2935"/>
    <x v="2"/>
    <x v="0"/>
    <n v="-2935"/>
  </r>
  <r>
    <x v="1"/>
    <n v="7802"/>
    <x v="0"/>
    <s v="240118069853014870"/>
    <n v="0"/>
    <x v="14"/>
    <x v="0"/>
    <n v="5000"/>
  </r>
  <r>
    <x v="12"/>
    <n v="1802"/>
    <x v="0"/>
    <s v="240118021418030753"/>
    <n v="6000"/>
    <x v="2"/>
    <x v="0"/>
    <n v="-6000"/>
  </r>
  <r>
    <x v="2"/>
    <n v="2"/>
    <x v="0"/>
    <s v="240119183341053990"/>
    <n v="1800"/>
    <x v="2"/>
    <x v="0"/>
    <n v="-1800"/>
  </r>
  <r>
    <x v="3"/>
    <n v="19991"/>
    <x v="0"/>
    <s v="240119068402236525"/>
    <n v="0"/>
    <x v="15"/>
    <x v="0"/>
    <n v="19989"/>
  </r>
  <r>
    <x v="14"/>
    <n v="13991"/>
    <x v="0"/>
    <s v="240119028455982513"/>
    <n v="6000"/>
    <x v="2"/>
    <x v="0"/>
    <n v="-6000"/>
  </r>
  <r>
    <x v="12"/>
    <n v="2791"/>
    <x v="0"/>
    <s v="240119028409889952"/>
    <n v="11200"/>
    <x v="2"/>
    <x v="0"/>
    <n v="-11200"/>
  </r>
  <r>
    <x v="11"/>
    <n v="2311"/>
    <x v="0"/>
    <s v="240121029626185326"/>
    <n v="480"/>
    <x v="2"/>
    <x v="0"/>
    <n v="-480"/>
  </r>
  <r>
    <x v="2"/>
    <n v="311"/>
    <x v="0"/>
    <s v="240121180745731272"/>
    <n v="2000"/>
    <x v="2"/>
    <x v="0"/>
    <n v="-2000"/>
  </r>
  <r>
    <x v="3"/>
    <n v="2211"/>
    <x v="0"/>
    <s v="240122067350214071"/>
    <n v="0"/>
    <x v="16"/>
    <x v="0"/>
    <n v="1900"/>
  </r>
  <r>
    <x v="11"/>
    <n v="561"/>
    <x v="0"/>
    <s v="240122027262385457"/>
    <n v="1650"/>
    <x v="2"/>
    <x v="0"/>
    <n v="-1650"/>
  </r>
  <r>
    <x v="15"/>
    <n v="61"/>
    <x v="0"/>
    <s v="240122017790953121"/>
    <n v="500"/>
    <x v="2"/>
    <x v="0"/>
    <n v="-500"/>
  </r>
  <r>
    <x v="3"/>
    <n v="5558"/>
    <x v="0"/>
    <s v="240125063696932800"/>
    <n v="0"/>
    <x v="17"/>
    <x v="0"/>
    <n v="5497"/>
  </r>
  <r>
    <x v="2"/>
    <n v="4258"/>
    <x v="0"/>
    <s v="240125183686775121"/>
    <n v="1300"/>
    <x v="2"/>
    <x v="0"/>
    <n v="-1300"/>
  </r>
  <r>
    <x v="11"/>
    <n v="3958"/>
    <x v="0"/>
    <s v="240125025862259621"/>
    <n v="300"/>
    <x v="2"/>
    <x v="0"/>
    <n v="-300"/>
  </r>
  <r>
    <x v="11"/>
    <n v="3858"/>
    <x v="0"/>
    <s v="240125025901969743"/>
    <n v="100"/>
    <x v="2"/>
    <x v="0"/>
    <n v="-100"/>
  </r>
  <r>
    <x v="8"/>
    <n v="3564"/>
    <x v="0"/>
    <s v="240125106989110204"/>
    <n v="294"/>
    <x v="2"/>
    <x v="0"/>
    <n v="-294"/>
  </r>
  <r>
    <x v="14"/>
    <n v="1064"/>
    <x v="0"/>
    <s v="240125028089324483"/>
    <n v="2500"/>
    <x v="2"/>
    <x v="0"/>
    <n v="-2500"/>
  </r>
  <r>
    <x v="8"/>
    <n v="1003"/>
    <x v="0"/>
    <s v="240125108495463665"/>
    <n v="61"/>
    <x v="2"/>
    <x v="0"/>
    <n v="-61"/>
  </r>
  <r>
    <x v="16"/>
    <n v="1013"/>
    <x v="0"/>
    <s v="240126061170086806"/>
    <n v="0"/>
    <x v="18"/>
    <x v="0"/>
    <n v="10"/>
  </r>
  <r>
    <x v="2"/>
    <n v="13"/>
    <x v="0"/>
    <s v="240126182314753960"/>
    <n v="1000"/>
    <x v="2"/>
    <x v="0"/>
    <n v="-1000"/>
  </r>
  <r>
    <x v="1"/>
    <n v="1063"/>
    <x v="0"/>
    <s v="240129066440399487"/>
    <n v="0"/>
    <x v="19"/>
    <x v="0"/>
    <n v="1050"/>
  </r>
  <r>
    <x v="17"/>
    <n v="5063"/>
    <x v="0"/>
    <s v="240130069283440665"/>
    <n v="0"/>
    <x v="3"/>
    <x v="0"/>
    <n v="4000"/>
  </r>
  <r>
    <x v="12"/>
    <n v="813"/>
    <x v="0"/>
    <s v="240130023063522085"/>
    <n v="4250"/>
    <x v="2"/>
    <x v="0"/>
    <n v="-4250"/>
  </r>
  <r>
    <x v="8"/>
    <n v="767.4"/>
    <x v="0"/>
    <s v="240130103839465905"/>
    <n v="45.6"/>
    <x v="2"/>
    <x v="0"/>
    <n v="-45.6"/>
  </r>
  <r>
    <x v="12"/>
    <n v="17.399999999999999"/>
    <x v="0"/>
    <s v="240130023900708297"/>
    <n v="750"/>
    <x v="2"/>
    <x v="0"/>
    <n v="-750"/>
  </r>
  <r>
    <x v="3"/>
    <n v="3017.4"/>
    <x v="0"/>
    <s v="240201069045815710"/>
    <n v="0"/>
    <x v="20"/>
    <x v="1"/>
    <n v="3000"/>
  </r>
  <r>
    <x v="2"/>
    <n v="17.399999999999999"/>
    <x v="0"/>
    <s v="240201181738900926"/>
    <n v="3000"/>
    <x v="2"/>
    <x v="1"/>
    <n v="-3000"/>
  </r>
  <r>
    <x v="18"/>
    <n v="2017.4"/>
    <x v="0"/>
    <s v="240202069202929626"/>
    <n v="0"/>
    <x v="21"/>
    <x v="1"/>
    <n v="2000"/>
  </r>
  <r>
    <x v="2"/>
    <n v="1017.4"/>
    <x v="0"/>
    <s v="240202185004118132"/>
    <n v="1000"/>
    <x v="2"/>
    <x v="1"/>
    <n v="-1000"/>
  </r>
  <r>
    <x v="3"/>
    <n v="6817.4"/>
    <x v="0"/>
    <s v="240203069495662444"/>
    <n v="0"/>
    <x v="22"/>
    <x v="1"/>
    <n v="5800"/>
  </r>
  <r>
    <x v="2"/>
    <n v="1717.4"/>
    <x v="0"/>
    <s v="240203181303801989"/>
    <n v="5100"/>
    <x v="2"/>
    <x v="1"/>
    <n v="-5100"/>
  </r>
  <r>
    <x v="2"/>
    <n v="17.399999999999999"/>
    <x v="0"/>
    <s v="240205181508470359"/>
    <n v="1700"/>
    <x v="2"/>
    <x v="1"/>
    <n v="-1700"/>
  </r>
  <r>
    <x v="19"/>
    <n v="2117.4"/>
    <x v="0"/>
    <s v="240206069958312219"/>
    <n v="0"/>
    <x v="5"/>
    <x v="1"/>
    <n v="2100"/>
  </r>
  <r>
    <x v="2"/>
    <n v="1067.4000000000001"/>
    <x v="0"/>
    <s v="240207186616110757"/>
    <n v="1050"/>
    <x v="2"/>
    <x v="1"/>
    <n v="-1050"/>
  </r>
  <r>
    <x v="11"/>
    <n v="599.4"/>
    <x v="0"/>
    <s v="100004240207203625111320501076"/>
    <n v="468"/>
    <x v="2"/>
    <x v="1"/>
    <n v="-468"/>
  </r>
  <r>
    <x v="11"/>
    <n v="499.4"/>
    <x v="0"/>
    <s v="100004240207204106111320169033"/>
    <n v="100"/>
    <x v="2"/>
    <x v="1"/>
    <n v="-100"/>
  </r>
  <r>
    <x v="8"/>
    <n v="450.4"/>
    <x v="0"/>
    <s v="240208107743238833"/>
    <n v="49"/>
    <x v="2"/>
    <x v="1"/>
    <n v="-49"/>
  </r>
  <r>
    <x v="1"/>
    <n v="1450.4"/>
    <x v="0"/>
    <s v="240209070491866396"/>
    <n v="0"/>
    <x v="7"/>
    <x v="1"/>
    <n v="1000"/>
  </r>
  <r>
    <x v="2"/>
    <n v="50.4"/>
    <x v="0"/>
    <s v="240210189501378466"/>
    <n v="1400"/>
    <x v="2"/>
    <x v="1"/>
    <n v="-1400"/>
  </r>
  <r>
    <x v="8"/>
    <n v="0.9"/>
    <x v="0"/>
    <s v="240210102136043056"/>
    <n v="49.5"/>
    <x v="2"/>
    <x v="1"/>
    <n v="-49.5"/>
  </r>
  <r>
    <x v="3"/>
    <n v="3200.9"/>
    <x v="0"/>
    <s v="240212070897689527"/>
    <n v="0"/>
    <x v="23"/>
    <x v="1"/>
    <n v="3200"/>
  </r>
  <r>
    <x v="20"/>
    <n v="2200.9"/>
    <x v="0"/>
    <s v="100004240212123130111467137475"/>
    <n v="1000"/>
    <x v="2"/>
    <x v="1"/>
    <n v="-1000"/>
  </r>
  <r>
    <x v="21"/>
    <n v="0.9"/>
    <x v="0"/>
    <s v="100004240212123406111467159352"/>
    <n v="2200"/>
    <x v="2"/>
    <x v="1"/>
    <n v="-2200"/>
  </r>
  <r>
    <x v="3"/>
    <n v="1150.9000000000001"/>
    <x v="0"/>
    <s v="240214071299121493"/>
    <n v="0"/>
    <x v="24"/>
    <x v="1"/>
    <n v="1150"/>
  </r>
  <r>
    <x v="2"/>
    <n v="100.9"/>
    <x v="0"/>
    <s v="240214182040213840"/>
    <n v="1050"/>
    <x v="2"/>
    <x v="1"/>
    <n v="-1050"/>
  </r>
  <r>
    <x v="8"/>
    <n v="52.61"/>
    <x v="0"/>
    <s v="240215104865306327"/>
    <n v="48.29"/>
    <x v="2"/>
    <x v="1"/>
    <n v="-48.29"/>
  </r>
  <r>
    <x v="3"/>
    <n v="8652.61"/>
    <x v="0"/>
    <s v="240215071374959045"/>
    <n v="0"/>
    <x v="25"/>
    <x v="1"/>
    <n v="8600"/>
  </r>
  <r>
    <x v="2"/>
    <n v="2.61"/>
    <x v="0"/>
    <s v="240215185835119104"/>
    <n v="8650"/>
    <x v="2"/>
    <x v="1"/>
    <n v="-8650"/>
  </r>
  <r>
    <x v="3"/>
    <n v="3002.61"/>
    <x v="0"/>
    <s v="240218071932155653"/>
    <n v="0"/>
    <x v="20"/>
    <x v="1"/>
    <n v="3000"/>
  </r>
  <r>
    <x v="22"/>
    <n v="1952.61"/>
    <x v="0"/>
    <s v="100004240219140648111699374176"/>
    <n v="1050"/>
    <x v="2"/>
    <x v="1"/>
    <n v="-1050"/>
  </r>
  <r>
    <x v="2"/>
    <n v="1002.61"/>
    <x v="0"/>
    <s v="240220181103465240"/>
    <n v="950"/>
    <x v="2"/>
    <x v="1"/>
    <n v="-950"/>
  </r>
  <r>
    <x v="3"/>
    <n v="4002.61"/>
    <x v="0"/>
    <s v="240221072408729860"/>
    <n v="0"/>
    <x v="20"/>
    <x v="1"/>
    <n v="3000"/>
  </r>
  <r>
    <x v="21"/>
    <n v="1802.61"/>
    <x v="0"/>
    <s v="100004240221164008111769181654"/>
    <n v="2200"/>
    <x v="2"/>
    <x v="1"/>
    <n v="-2200"/>
  </r>
  <r>
    <x v="2"/>
    <n v="2.61"/>
    <x v="0"/>
    <s v="240222185157324226"/>
    <n v="1800"/>
    <x v="2"/>
    <x v="1"/>
    <n v="-1800"/>
  </r>
  <r>
    <x v="1"/>
    <n v="3002.61"/>
    <x v="0"/>
    <s v="240224072819034501"/>
    <n v="0"/>
    <x v="20"/>
    <x v="1"/>
    <n v="3000"/>
  </r>
  <r>
    <x v="2"/>
    <n v="502.61"/>
    <x v="0"/>
    <s v="240224185526956006"/>
    <n v="2500"/>
    <x v="2"/>
    <x v="1"/>
    <n v="-2500"/>
  </r>
  <r>
    <x v="8"/>
    <n v="4.1100000000000003"/>
    <x v="0"/>
    <s v="240225109119837079"/>
    <n v="498.5"/>
    <x v="2"/>
    <x v="1"/>
    <n v="-498.5"/>
  </r>
  <r>
    <x v="1"/>
    <n v="2004.11"/>
    <x v="0"/>
    <s v="240226073135306563"/>
    <n v="0"/>
    <x v="21"/>
    <x v="1"/>
    <n v="2000"/>
  </r>
  <r>
    <x v="23"/>
    <n v="1304.1099999999999"/>
    <x v="0"/>
    <s v="240226015081605835"/>
    <n v="700"/>
    <x v="2"/>
    <x v="1"/>
    <n v="-700"/>
  </r>
  <r>
    <x v="2"/>
    <n v="4.1100000000000003"/>
    <x v="0"/>
    <s v="240226018244229674"/>
    <n v="1300"/>
    <x v="2"/>
    <x v="1"/>
    <n v="-1300"/>
  </r>
  <r>
    <x v="24"/>
    <n v="1604.11"/>
    <x v="0"/>
    <s v="240229073611675848"/>
    <n v="0"/>
    <x v="26"/>
    <x v="1"/>
    <n v="1600"/>
  </r>
  <r>
    <x v="22"/>
    <n v="4.1100000000000003"/>
    <x v="0"/>
    <s v="100004240229164720112028681561"/>
    <n v="1600"/>
    <x v="2"/>
    <x v="1"/>
    <n v="-1600"/>
  </r>
  <r>
    <x v="3"/>
    <n v="28994.11"/>
    <x v="0"/>
    <s v="240303074227356843"/>
    <n v="0"/>
    <x v="27"/>
    <x v="2"/>
    <n v="28990"/>
  </r>
  <r>
    <x v="25"/>
    <n v="25994.11"/>
    <x v="0"/>
    <s v="240303015166834977"/>
    <n v="3000"/>
    <x v="2"/>
    <x v="2"/>
    <n v="-3000"/>
  </r>
  <r>
    <x v="2"/>
    <n v="25044.11"/>
    <x v="0"/>
    <s v="240303015569826954"/>
    <n v="950"/>
    <x v="2"/>
    <x v="2"/>
    <n v="-950"/>
  </r>
  <r>
    <x v="26"/>
    <n v="10044.11"/>
    <x v="0"/>
    <s v="100004240303193805112142303590"/>
    <n v="15000"/>
    <x v="2"/>
    <x v="2"/>
    <n v="-15000"/>
  </r>
  <r>
    <x v="2"/>
    <n v="44.11"/>
    <x v="0"/>
    <s v="240304018241083218"/>
    <n v="10000"/>
    <x v="2"/>
    <x v="2"/>
    <n v="-10000"/>
  </r>
  <r>
    <x v="3"/>
    <n v="3019.11"/>
    <x v="0"/>
    <s v="240304074395164401"/>
    <n v="0"/>
    <x v="28"/>
    <x v="2"/>
    <n v="2975"/>
  </r>
  <r>
    <x v="21"/>
    <n v="669.11"/>
    <x v="0"/>
    <s v="100004240304155730112167931372"/>
    <n v="2350"/>
    <x v="2"/>
    <x v="2"/>
    <n v="-2350"/>
  </r>
  <r>
    <x v="8"/>
    <n v="390.11"/>
    <x v="0"/>
    <s v="240307100742917290"/>
    <n v="279"/>
    <x v="2"/>
    <x v="2"/>
    <n v="-279"/>
  </r>
  <r>
    <x v="24"/>
    <n v="1590.11"/>
    <x v="0"/>
    <s v="240307074826543982"/>
    <n v="0"/>
    <x v="29"/>
    <x v="2"/>
    <n v="1200"/>
  </r>
  <r>
    <x v="2"/>
    <n v="90.11"/>
    <x v="0"/>
    <s v="240307011697764371"/>
    <n v="1500"/>
    <x v="2"/>
    <x v="2"/>
    <n v="-1500"/>
  </r>
  <r>
    <x v="24"/>
    <n v="1090.1099999999999"/>
    <x v="0"/>
    <s v="240308074989175952"/>
    <n v="0"/>
    <x v="7"/>
    <x v="2"/>
    <n v="1000"/>
  </r>
  <r>
    <x v="2"/>
    <n v="40.11"/>
    <x v="0"/>
    <s v="240308019756237219"/>
    <n v="1050"/>
    <x v="2"/>
    <x v="2"/>
    <n v="-1050"/>
  </r>
  <r>
    <x v="24"/>
    <n v="1040.1099999999999"/>
    <x v="0"/>
    <s v="240309075172603706"/>
    <n v="0"/>
    <x v="7"/>
    <x v="2"/>
    <n v="1000"/>
  </r>
  <r>
    <x v="2"/>
    <n v="40.11"/>
    <x v="0"/>
    <s v="240309017143443468"/>
    <n v="1000"/>
    <x v="2"/>
    <x v="2"/>
    <n v="-1000"/>
  </r>
  <r>
    <x v="24"/>
    <n v="4040.11"/>
    <x v="0"/>
    <s v="240311075504928868"/>
    <n v="0"/>
    <x v="3"/>
    <x v="2"/>
    <n v="4000"/>
  </r>
  <r>
    <x v="2"/>
    <n v="40.11"/>
    <x v="0"/>
    <s v="240311011988680232"/>
    <n v="4000"/>
    <x v="2"/>
    <x v="2"/>
    <n v="-4000"/>
  </r>
  <r>
    <x v="27"/>
    <n v="5.1100000000000003"/>
    <x v="0"/>
    <s v="240311118472243015"/>
    <n v="35"/>
    <x v="2"/>
    <x v="2"/>
    <n v="-35"/>
  </r>
  <r>
    <x v="24"/>
    <n v="505.11"/>
    <x v="0"/>
    <s v="240312075664370712"/>
    <n v="0"/>
    <x v="30"/>
    <x v="2"/>
    <n v="500"/>
  </r>
  <r>
    <x v="28"/>
    <n v="495.11"/>
    <x v="1"/>
    <s v="240312140180651157"/>
    <n v="10"/>
    <x v="2"/>
    <x v="2"/>
    <n v="-10"/>
  </r>
  <r>
    <x v="8"/>
    <n v="5.1100000000000003"/>
    <x v="1"/>
    <s v="240312100159381906"/>
    <n v="490"/>
    <x v="2"/>
    <x v="2"/>
    <n v="-490"/>
  </r>
  <r>
    <x v="24"/>
    <n v="2005.11"/>
    <x v="0"/>
    <s v="240313075903093152"/>
    <n v="0"/>
    <x v="21"/>
    <x v="2"/>
    <n v="2000"/>
  </r>
  <r>
    <x v="28"/>
    <n v="1995.11"/>
    <x v="1"/>
    <s v="240313140575317475"/>
    <n v="10"/>
    <x v="2"/>
    <x v="2"/>
    <n v="-10"/>
  </r>
  <r>
    <x v="8"/>
    <n v="1535.11"/>
    <x v="1"/>
    <s v="240313100577012976"/>
    <n v="460"/>
    <x v="2"/>
    <x v="2"/>
    <n v="-460"/>
  </r>
  <r>
    <x v="28"/>
    <n v="1525.11"/>
    <x v="1"/>
    <s v="240313140591094127"/>
    <n v="10"/>
    <x v="2"/>
    <x v="2"/>
    <n v="-10"/>
  </r>
  <r>
    <x v="28"/>
    <n v="1515.11"/>
    <x v="1"/>
    <s v="240313140592802952"/>
    <n v="10"/>
    <x v="2"/>
    <x v="2"/>
    <n v="-10"/>
  </r>
  <r>
    <x v="8"/>
    <n v="1415.11"/>
    <x v="1"/>
    <s v="240313100594403201"/>
    <n v="100"/>
    <x v="2"/>
    <x v="2"/>
    <n v="-100"/>
  </r>
  <r>
    <x v="3"/>
    <n v="4405.1099999999997"/>
    <x v="0"/>
    <s v="240313075927767988"/>
    <n v="0"/>
    <x v="31"/>
    <x v="2"/>
    <n v="2990"/>
  </r>
  <r>
    <x v="29"/>
    <n v="3005.11"/>
    <x v="0"/>
    <s v="100004240313171650112482397246"/>
    <n v="1400"/>
    <x v="2"/>
    <x v="2"/>
    <n v="-1400"/>
  </r>
  <r>
    <x v="21"/>
    <n v="485.11"/>
    <x v="0"/>
    <s v="100004240313172023112482433271"/>
    <n v="2520"/>
    <x v="2"/>
    <x v="2"/>
    <n v="-2520"/>
  </r>
  <r>
    <x v="28"/>
    <n v="475.11"/>
    <x v="1"/>
    <s v="240315145505820449"/>
    <n v="10"/>
    <x v="2"/>
    <x v="2"/>
    <n v="-10"/>
  </r>
  <r>
    <x v="8"/>
    <n v="175.11"/>
    <x v="1"/>
    <s v="240315105410113201"/>
    <n v="300"/>
    <x v="2"/>
    <x v="2"/>
    <n v="-300"/>
  </r>
  <r>
    <x v="3"/>
    <n v="2160.11"/>
    <x v="0"/>
    <s v="240316076397598597"/>
    <n v="0"/>
    <x v="32"/>
    <x v="2"/>
    <n v="1985"/>
  </r>
  <r>
    <x v="12"/>
    <n v="60.11"/>
    <x v="0"/>
    <s v="100004240317104312112594234074"/>
    <n v="2100"/>
    <x v="2"/>
    <x v="2"/>
    <n v="-2100"/>
  </r>
  <r>
    <x v="30"/>
    <n v="1060.1099999999999"/>
    <x v="0"/>
    <s v="240318013675015573"/>
    <n v="0"/>
    <x v="7"/>
    <x v="2"/>
    <n v="1000"/>
  </r>
  <r>
    <x v="8"/>
    <n v="942.11"/>
    <x v="0"/>
    <s v="240318107003197181"/>
    <n v="118"/>
    <x v="2"/>
    <x v="2"/>
    <n v="-118"/>
  </r>
  <r>
    <x v="2"/>
    <n v="42.11"/>
    <x v="0"/>
    <s v="240319011457630906"/>
    <n v="900"/>
    <x v="2"/>
    <x v="2"/>
    <n v="-900"/>
  </r>
  <r>
    <x v="3"/>
    <n v="2981.11"/>
    <x v="0"/>
    <s v="240320076956590830"/>
    <n v="0"/>
    <x v="33"/>
    <x v="2"/>
    <n v="2939"/>
  </r>
  <r>
    <x v="21"/>
    <n v="455.11"/>
    <x v="0"/>
    <s v="100004240320164529112702396144"/>
    <n v="2526"/>
    <x v="2"/>
    <x v="2"/>
    <n v="-2526"/>
  </r>
  <r>
    <x v="8"/>
    <n v="215.31"/>
    <x v="0"/>
    <s v="240320102345712854"/>
    <n v="239.8"/>
    <x v="2"/>
    <x v="2"/>
    <n v="-239.8"/>
  </r>
  <r>
    <x v="8"/>
    <n v="20.21"/>
    <x v="0"/>
    <s v="240320102251411538"/>
    <n v="195.1"/>
    <x v="2"/>
    <x v="2"/>
    <n v="-195.1"/>
  </r>
  <r>
    <x v="24"/>
    <n v="1020.21"/>
    <x v="0"/>
    <s v="240321077079300047"/>
    <n v="0"/>
    <x v="7"/>
    <x v="2"/>
    <n v="1000"/>
  </r>
  <r>
    <x v="2"/>
    <n v="20.21"/>
    <x v="0"/>
    <s v="240321019114013389"/>
    <n v="1000"/>
    <x v="2"/>
    <x v="2"/>
    <n v="-1000"/>
  </r>
  <r>
    <x v="24"/>
    <n v="1020.21"/>
    <x v="0"/>
    <s v="240323077410107804"/>
    <n v="0"/>
    <x v="7"/>
    <x v="2"/>
    <n v="1000"/>
  </r>
  <r>
    <x v="2"/>
    <n v="20.21"/>
    <x v="0"/>
    <s v="240324012619975732"/>
    <n v="1000"/>
    <x v="2"/>
    <x v="2"/>
    <n v="-1000"/>
  </r>
  <r>
    <x v="3"/>
    <n v="5009.21"/>
    <x v="0"/>
    <s v="240324077611929722"/>
    <n v="0"/>
    <x v="34"/>
    <x v="2"/>
    <n v="4989"/>
  </r>
  <r>
    <x v="2"/>
    <n v="3009.21"/>
    <x v="0"/>
    <s v="240325014921065737"/>
    <n v="2000"/>
    <x v="2"/>
    <x v="2"/>
    <n v="-2000"/>
  </r>
  <r>
    <x v="29"/>
    <n v="2509.21"/>
    <x v="0"/>
    <s v="100004240325143213112857108054"/>
    <n v="500"/>
    <x v="2"/>
    <x v="2"/>
    <n v="-500"/>
  </r>
  <r>
    <x v="29"/>
    <n v="2009.21"/>
    <x v="0"/>
    <s v="100004240325152538112859851888"/>
    <n v="500"/>
    <x v="2"/>
    <x v="2"/>
    <n v="-500"/>
  </r>
  <r>
    <x v="3"/>
    <n v="11999.21"/>
    <x v="0"/>
    <s v="240326077840082827"/>
    <n v="0"/>
    <x v="35"/>
    <x v="2"/>
    <n v="9990"/>
  </r>
  <r>
    <x v="2"/>
    <n v="10099.209999999999"/>
    <x v="0"/>
    <s v="240326015160630158"/>
    <n v="1900"/>
    <x v="2"/>
    <x v="2"/>
    <n v="-1900"/>
  </r>
  <r>
    <x v="8"/>
    <n v="10055.209999999999"/>
    <x v="0"/>
    <s v="240326105272024432"/>
    <n v="44"/>
    <x v="2"/>
    <x v="2"/>
    <n v="-44"/>
  </r>
  <r>
    <x v="31"/>
    <n v="5055.21"/>
    <x v="0"/>
    <s v="240326016125218698"/>
    <n v="5000"/>
    <x v="2"/>
    <x v="2"/>
    <n v="-5000"/>
  </r>
  <r>
    <x v="29"/>
    <n v="4055.21"/>
    <x v="0"/>
    <s v="100004240327090315112914558155"/>
    <n v="1000"/>
    <x v="2"/>
    <x v="2"/>
    <n v="-1000"/>
  </r>
  <r>
    <x v="8"/>
    <n v="4005.21"/>
    <x v="0"/>
    <s v="240328106348713709"/>
    <n v="50"/>
    <x v="2"/>
    <x v="2"/>
    <n v="-50"/>
  </r>
  <r>
    <x v="2"/>
    <n v="3005.21"/>
    <x v="0"/>
    <s v="240328011441517768"/>
    <n v="1000"/>
    <x v="2"/>
    <x v="2"/>
    <n v="-1000"/>
  </r>
  <r>
    <x v="8"/>
    <n v="2006.27"/>
    <x v="0"/>
    <s v="240328102828656076"/>
    <n v="998.94"/>
    <x v="2"/>
    <x v="2"/>
    <n v="-998.94"/>
  </r>
  <r>
    <x v="8"/>
    <n v="1978.27"/>
    <x v="0"/>
    <s v="240329105594104478"/>
    <n v="28"/>
    <x v="2"/>
    <x v="2"/>
    <n v="-28"/>
  </r>
  <r>
    <x v="2"/>
    <n v="78.27"/>
    <x v="0"/>
    <s v="240330012886956326"/>
    <n v="1900"/>
    <x v="2"/>
    <x v="2"/>
    <n v="-1900"/>
  </r>
  <r>
    <x v="8"/>
    <n v="32.270000000000003"/>
    <x v="0"/>
    <s v="240401102159228177"/>
    <n v="46"/>
    <x v="2"/>
    <x v="3"/>
    <n v="-46"/>
  </r>
  <r>
    <x v="3"/>
    <n v="3832.27"/>
    <x v="0"/>
    <s v="240402079058700163"/>
    <n v="0"/>
    <x v="36"/>
    <x v="3"/>
    <n v="3800"/>
  </r>
  <r>
    <x v="8"/>
    <n v="3535.27"/>
    <x v="0"/>
    <s v="240402109668004900"/>
    <n v="297"/>
    <x v="2"/>
    <x v="3"/>
    <n v="-297"/>
  </r>
  <r>
    <x v="2"/>
    <n v="2035.27"/>
    <x v="0"/>
    <s v="240402019578521119"/>
    <n v="1500"/>
    <x v="2"/>
    <x v="3"/>
    <n v="-1500"/>
  </r>
  <r>
    <x v="8"/>
    <n v="1944.27"/>
    <x v="0"/>
    <s v="240402109959203528"/>
    <n v="91"/>
    <x v="2"/>
    <x v="3"/>
    <n v="-91"/>
  </r>
  <r>
    <x v="32"/>
    <n v="444.27"/>
    <x v="0"/>
    <s v="240402010031545169"/>
    <n v="1500"/>
    <x v="2"/>
    <x v="3"/>
    <n v="-1500"/>
  </r>
  <r>
    <x v="33"/>
    <n v="94.27"/>
    <x v="0"/>
    <s v="240402010706516156"/>
    <n v="350"/>
    <x v="2"/>
    <x v="3"/>
    <n v="-350"/>
  </r>
  <r>
    <x v="3"/>
    <n v="1054.27"/>
    <x v="0"/>
    <s v="240403079236049005"/>
    <n v="0"/>
    <x v="37"/>
    <x v="3"/>
    <n v="960"/>
  </r>
  <r>
    <x v="2"/>
    <n v="4.2699999999999996"/>
    <x v="0"/>
    <s v="240403018301325722"/>
    <n v="1050"/>
    <x v="2"/>
    <x v="3"/>
    <n v="-1050"/>
  </r>
  <r>
    <x v="24"/>
    <n v="1004.27"/>
    <x v="0"/>
    <s v="240404079376528382"/>
    <n v="0"/>
    <x v="7"/>
    <x v="3"/>
    <n v="1000"/>
  </r>
  <r>
    <x v="29"/>
    <n v="4.2699999999999996"/>
    <x v="0"/>
    <s v="100004240404163147113195093292"/>
    <n v="1000"/>
    <x v="2"/>
    <x v="3"/>
    <n v="-1000"/>
  </r>
  <r>
    <x v="34"/>
    <n v="7004.27"/>
    <x v="0"/>
    <s v="240409080159550982"/>
    <n v="0"/>
    <x v="38"/>
    <x v="3"/>
    <n v="7000"/>
  </r>
  <r>
    <x v="20"/>
    <n v="4.2699999999999996"/>
    <x v="0"/>
    <s v="100004240409155749113360538848"/>
    <n v="7000"/>
    <x v="2"/>
    <x v="3"/>
    <n v="-7000"/>
  </r>
  <r>
    <x v="1"/>
    <n v="1004.27"/>
    <x v="0"/>
    <s v="240409080270439853"/>
    <n v="0"/>
    <x v="7"/>
    <x v="3"/>
    <n v="1000"/>
  </r>
  <r>
    <x v="2"/>
    <n v="4.2699999999999996"/>
    <x v="0"/>
    <s v="240410010356831750"/>
    <n v="1000"/>
    <x v="2"/>
    <x v="3"/>
    <n v="-1000"/>
  </r>
  <r>
    <x v="35"/>
    <n v="2004.27"/>
    <x v="0"/>
    <s v="240411015954804752"/>
    <n v="0"/>
    <x v="21"/>
    <x v="3"/>
    <n v="2000"/>
  </r>
  <r>
    <x v="3"/>
    <n v="2991.27"/>
    <x v="0"/>
    <s v="240411080482054027"/>
    <n v="0"/>
    <x v="39"/>
    <x v="3"/>
    <n v="987"/>
  </r>
  <r>
    <x v="36"/>
    <n v="3091.27"/>
    <x v="0"/>
    <s v="240411080530523730"/>
    <n v="0"/>
    <x v="12"/>
    <x v="3"/>
    <n v="100"/>
  </r>
  <r>
    <x v="37"/>
    <n v="0.27"/>
    <x v="0"/>
    <s v="100004240411161858113424719621"/>
    <n v="3091"/>
    <x v="2"/>
    <x v="3"/>
    <n v="-3091"/>
  </r>
  <r>
    <x v="3"/>
    <n v="200.27"/>
    <x v="0"/>
    <s v="240413080901753947"/>
    <n v="0"/>
    <x v="40"/>
    <x v="3"/>
    <n v="200"/>
  </r>
  <r>
    <x v="38"/>
    <n v="2200.27"/>
    <x v="0"/>
    <s v="240414081056066594"/>
    <n v="0"/>
    <x v="21"/>
    <x v="3"/>
    <n v="2000"/>
  </r>
  <r>
    <x v="3"/>
    <n v="2350.27"/>
    <x v="0"/>
    <s v="240414081054950150"/>
    <n v="0"/>
    <x v="41"/>
    <x v="3"/>
    <n v="150"/>
  </r>
  <r>
    <x v="33"/>
    <n v="2050.27"/>
    <x v="0"/>
    <s v="100004240414205013113524999451"/>
    <n v="300"/>
    <x v="2"/>
    <x v="3"/>
    <n v="-300"/>
  </r>
  <r>
    <x v="37"/>
    <n v="0.27"/>
    <x v="0"/>
    <s v="100004240415115012113538588217"/>
    <n v="2050"/>
    <x v="2"/>
    <x v="3"/>
    <n v="-2050"/>
  </r>
  <r>
    <x v="39"/>
    <n v="2000.27"/>
    <x v="0"/>
    <s v="240416081353445012"/>
    <n v="0"/>
    <x v="21"/>
    <x v="3"/>
    <n v="2000"/>
  </r>
  <r>
    <x v="40"/>
    <n v="1175.27"/>
    <x v="0"/>
    <s v="100004240416172428113581496079"/>
    <n v="825"/>
    <x v="2"/>
    <x v="3"/>
    <n v="-825"/>
  </r>
  <r>
    <x v="3"/>
    <n v="14975.27"/>
    <x v="0"/>
    <s v="240416081381779824"/>
    <n v="0"/>
    <x v="42"/>
    <x v="3"/>
    <n v="13800"/>
  </r>
  <r>
    <x v="41"/>
    <n v="3225.27"/>
    <x v="0"/>
    <s v="100004240416195334113588043402"/>
    <n v="11750"/>
    <x v="2"/>
    <x v="3"/>
    <n v="-11750"/>
  </r>
  <r>
    <x v="3"/>
    <n v="6195.27"/>
    <x v="0"/>
    <s v="240416081399378802"/>
    <n v="0"/>
    <x v="43"/>
    <x v="3"/>
    <n v="2970"/>
  </r>
  <r>
    <x v="21"/>
    <n v="3395.27"/>
    <x v="0"/>
    <s v="100004240416234828113591668661"/>
    <n v="2800"/>
    <x v="2"/>
    <x v="3"/>
    <n v="-2800"/>
  </r>
  <r>
    <x v="42"/>
    <n v="295.27"/>
    <x v="2"/>
    <s v="240417339297248346"/>
    <n v="3100"/>
    <x v="2"/>
    <x v="3"/>
    <n v="-3100"/>
  </r>
  <r>
    <x v="8"/>
    <n v="198.27"/>
    <x v="0"/>
    <s v="240418107005855185"/>
    <n v="97"/>
    <x v="2"/>
    <x v="3"/>
    <n v="-97"/>
  </r>
  <r>
    <x v="1"/>
    <n v="3198.27"/>
    <x v="0"/>
    <s v="240418081708078636"/>
    <n v="0"/>
    <x v="20"/>
    <x v="3"/>
    <n v="3000"/>
  </r>
  <r>
    <x v="43"/>
    <n v="6698.27"/>
    <x v="0"/>
    <s v="240419014327351152"/>
    <n v="0"/>
    <x v="44"/>
    <x v="3"/>
    <n v="3500"/>
  </r>
  <r>
    <x v="42"/>
    <n v="4198.2700000000004"/>
    <x v="2"/>
    <s v="240419339700219784"/>
    <n v="2500"/>
    <x v="2"/>
    <x v="3"/>
    <n v="-2500"/>
  </r>
  <r>
    <x v="44"/>
    <n v="4748.2700000000004"/>
    <x v="0"/>
    <s v="240420016877581369"/>
    <n v="0"/>
    <x v="45"/>
    <x v="3"/>
    <n v="550"/>
  </r>
  <r>
    <x v="42"/>
    <n v="3248.27"/>
    <x v="2"/>
    <s v="240421335319776747"/>
    <n v="1500"/>
    <x v="2"/>
    <x v="3"/>
    <n v="-1500"/>
  </r>
  <r>
    <x v="33"/>
    <n v="2648.27"/>
    <x v="0"/>
    <s v="100004240422200224113780415775"/>
    <n v="600"/>
    <x v="2"/>
    <x v="3"/>
    <n v="-600"/>
  </r>
  <r>
    <x v="1"/>
    <n v="5648.27"/>
    <x v="0"/>
    <s v="240424082616402908"/>
    <n v="0"/>
    <x v="20"/>
    <x v="3"/>
    <n v="3000"/>
  </r>
  <r>
    <x v="42"/>
    <n v="4048.27"/>
    <x v="2"/>
    <s v="240424335555947103"/>
    <n v="1600"/>
    <x v="2"/>
    <x v="3"/>
    <n v="-1600"/>
  </r>
  <r>
    <x v="3"/>
    <n v="9048.27"/>
    <x v="0"/>
    <s v="240425082840945806"/>
    <n v="0"/>
    <x v="14"/>
    <x v="3"/>
    <n v="5000"/>
  </r>
  <r>
    <x v="45"/>
    <n v="8248.27"/>
    <x v="0"/>
    <s v="100004240425192431113877702442"/>
    <n v="800"/>
    <x v="2"/>
    <x v="3"/>
    <n v="-800"/>
  </r>
  <r>
    <x v="3"/>
    <n v="15148.27"/>
    <x v="0"/>
    <s v="240425082860168209"/>
    <n v="0"/>
    <x v="46"/>
    <x v="3"/>
    <n v="6900"/>
  </r>
  <r>
    <x v="46"/>
    <n v="13148.27"/>
    <x v="0"/>
    <s v="100004240425221811113882443605"/>
    <n v="2000"/>
    <x v="2"/>
    <x v="3"/>
    <n v="-2000"/>
  </r>
  <r>
    <x v="45"/>
    <n v="11148.27"/>
    <x v="0"/>
    <s v="100004240426175519113909066013"/>
    <n v="2000"/>
    <x v="2"/>
    <x v="3"/>
    <n v="-2000"/>
  </r>
  <r>
    <x v="42"/>
    <n v="10098.27"/>
    <x v="2"/>
    <s v="240427334270511977"/>
    <n v="1050"/>
    <x v="2"/>
    <x v="3"/>
    <n v="-1050"/>
  </r>
  <r>
    <x v="8"/>
    <n v="9598.27"/>
    <x v="0"/>
    <s v="240427108964780812"/>
    <n v="500"/>
    <x v="2"/>
    <x v="3"/>
    <n v="-500"/>
  </r>
  <r>
    <x v="8"/>
    <n v="9116.27"/>
    <x v="0"/>
    <s v="240427109047448998"/>
    <n v="482"/>
    <x v="2"/>
    <x v="3"/>
    <n v="-482"/>
  </r>
  <r>
    <x v="8"/>
    <n v="9026.27"/>
    <x v="0"/>
    <s v="240427109055880477"/>
    <n v="90"/>
    <x v="2"/>
    <x v="3"/>
    <n v="-90"/>
  </r>
  <r>
    <x v="42"/>
    <n v="5926.27"/>
    <x v="2"/>
    <s v="240428336493208653"/>
    <n v="3100"/>
    <x v="2"/>
    <x v="3"/>
    <n v="-3100"/>
  </r>
  <r>
    <x v="3"/>
    <n v="12326.27"/>
    <x v="0"/>
    <s v="240429083429730345"/>
    <n v="0"/>
    <x v="47"/>
    <x v="3"/>
    <n v="6400"/>
  </r>
  <r>
    <x v="47"/>
    <n v="11326.27"/>
    <x v="0"/>
    <s v="100004240429113813113993422885"/>
    <n v="1000"/>
    <x v="2"/>
    <x v="3"/>
    <n v="-1000"/>
  </r>
  <r>
    <x v="8"/>
    <n v="11228.27"/>
    <x v="0"/>
    <s v="240429102453832729"/>
    <n v="98"/>
    <x v="2"/>
    <x v="3"/>
    <n v="-98"/>
  </r>
  <r>
    <x v="45"/>
    <n v="10578.27"/>
    <x v="0"/>
    <s v="100004240429191624114010526377"/>
    <n v="650"/>
    <x v="2"/>
    <x v="3"/>
    <n v="-650"/>
  </r>
  <r>
    <x v="14"/>
    <n v="5578.27"/>
    <x v="0"/>
    <s v="100004240429194015114011037596"/>
    <n v="5000"/>
    <x v="2"/>
    <x v="3"/>
    <n v="-5000"/>
  </r>
  <r>
    <x v="11"/>
    <n v="5028.2700000000004"/>
    <x v="0"/>
    <s v="100004240430061236114017737460"/>
    <n v="550"/>
    <x v="2"/>
    <x v="3"/>
    <n v="-550"/>
  </r>
  <r>
    <x v="8"/>
    <n v="4980.2700000000004"/>
    <x v="0"/>
    <s v="240430100504993329"/>
    <n v="48"/>
    <x v="2"/>
    <x v="3"/>
    <n v="-48"/>
  </r>
  <r>
    <x v="42"/>
    <n v="2380.27"/>
    <x v="2"/>
    <s v="240430330877672680"/>
    <n v="2600"/>
    <x v="2"/>
    <x v="3"/>
    <n v="-2600"/>
  </r>
  <r>
    <x v="48"/>
    <n v="1380.27"/>
    <x v="0"/>
    <s v="100004240430181146114043330209"/>
    <n v="1000"/>
    <x v="2"/>
    <x v="3"/>
    <n v="-1000"/>
  </r>
  <r>
    <x v="8"/>
    <n v="1331.27"/>
    <x v="0"/>
    <s v="240430103385425206"/>
    <n v="49"/>
    <x v="2"/>
    <x v="3"/>
    <n v="-49"/>
  </r>
  <r>
    <x v="8"/>
    <n v="1282.27"/>
    <x v="0"/>
    <s v="240501106929285449"/>
    <n v="49"/>
    <x v="2"/>
    <x v="4"/>
    <n v="-49"/>
  </r>
  <r>
    <x v="3"/>
    <n v="6282.27"/>
    <x v="0"/>
    <s v="240501083800137259"/>
    <n v="0"/>
    <x v="14"/>
    <x v="4"/>
    <n v="5000"/>
  </r>
  <r>
    <x v="48"/>
    <n v="5282.27"/>
    <x v="0"/>
    <s v="100004240501174800114078484864"/>
    <n v="1000"/>
    <x v="2"/>
    <x v="4"/>
    <n v="-1000"/>
  </r>
  <r>
    <x v="42"/>
    <n v="2182.27"/>
    <x v="2"/>
    <s v="240501330207642853"/>
    <n v="3100"/>
    <x v="2"/>
    <x v="4"/>
    <n v="-3100"/>
  </r>
  <r>
    <x v="8"/>
    <n v="2133.77"/>
    <x v="0"/>
    <s v="240502106826956054"/>
    <n v="48.5"/>
    <x v="2"/>
    <x v="4"/>
    <n v="-48.5"/>
  </r>
  <r>
    <x v="42"/>
    <n v="1033.77"/>
    <x v="2"/>
    <s v="240503337884612505"/>
    <n v="1100"/>
    <x v="2"/>
    <x v="4"/>
    <n v="-1100"/>
  </r>
  <r>
    <x v="42"/>
    <n v="33.770000000000003"/>
    <x v="2"/>
    <s v="240504336744898278"/>
    <n v="1000"/>
    <x v="2"/>
    <x v="4"/>
    <n v="-1000"/>
  </r>
  <r>
    <x v="3"/>
    <n v="5033.7700000000004"/>
    <x v="0"/>
    <s v="240505084539928411"/>
    <n v="0"/>
    <x v="14"/>
    <x v="4"/>
    <n v="5000"/>
  </r>
  <r>
    <x v="42"/>
    <n v="3033.77"/>
    <x v="2"/>
    <s v="240505334163958296"/>
    <n v="2000"/>
    <x v="2"/>
    <x v="4"/>
    <n v="-2000"/>
  </r>
  <r>
    <x v="42"/>
    <n v="1033.77"/>
    <x v="2"/>
    <s v="240505334330009165"/>
    <n v="2000"/>
    <x v="2"/>
    <x v="4"/>
    <n v="-2000"/>
  </r>
  <r>
    <x v="3"/>
    <n v="14024.77"/>
    <x v="0"/>
    <s v="240506084651012994"/>
    <n v="0"/>
    <x v="48"/>
    <x v="4"/>
    <n v="12991"/>
  </r>
  <r>
    <x v="45"/>
    <n v="10724.77"/>
    <x v="0"/>
    <s v="100004240506121026114243869686"/>
    <n v="3300"/>
    <x v="2"/>
    <x v="4"/>
    <n v="-3300"/>
  </r>
  <r>
    <x v="42"/>
    <n v="5574.77"/>
    <x v="2"/>
    <s v="240507334001811477"/>
    <n v="5150"/>
    <x v="2"/>
    <x v="4"/>
    <n v="-5150"/>
  </r>
  <r>
    <x v="28"/>
    <n v="5564.77"/>
    <x v="1"/>
    <s v="240507145293238432"/>
    <n v="10"/>
    <x v="2"/>
    <x v="4"/>
    <n v="-10"/>
  </r>
  <r>
    <x v="8"/>
    <n v="5364.77"/>
    <x v="1"/>
    <s v="240507105243468202"/>
    <n v="200"/>
    <x v="2"/>
    <x v="4"/>
    <n v="-200"/>
  </r>
  <r>
    <x v="49"/>
    <n v="5014.7700000000004"/>
    <x v="0"/>
    <s v="100004240507172446114293150253"/>
    <n v="350"/>
    <x v="2"/>
    <x v="4"/>
    <n v="-350"/>
  </r>
  <r>
    <x v="8"/>
    <n v="4972.2700000000004"/>
    <x v="0"/>
    <s v="240509100438567595"/>
    <n v="42.5"/>
    <x v="2"/>
    <x v="4"/>
    <n v="-42.5"/>
  </r>
  <r>
    <x v="8"/>
    <n v="4923.7700000000004"/>
    <x v="0"/>
    <s v="240509100439592757"/>
    <n v="48.5"/>
    <x v="2"/>
    <x v="4"/>
    <n v="-48.5"/>
  </r>
  <r>
    <x v="3"/>
    <n v="13813.77"/>
    <x v="0"/>
    <s v="240509085122123723"/>
    <n v="0"/>
    <x v="49"/>
    <x v="4"/>
    <n v="8890"/>
  </r>
  <r>
    <x v="8"/>
    <n v="13515.27"/>
    <x v="0"/>
    <s v="240509101193380504"/>
    <n v="298.5"/>
    <x v="2"/>
    <x v="4"/>
    <n v="-298.5"/>
  </r>
  <r>
    <x v="50"/>
    <n v="12515.27"/>
    <x v="0"/>
    <s v="240509013406296505"/>
    <n v="1000"/>
    <x v="2"/>
    <x v="4"/>
    <n v="-1000"/>
  </r>
  <r>
    <x v="49"/>
    <n v="11815.27"/>
    <x v="0"/>
    <s v="100004240510064800114378195227"/>
    <n v="700"/>
    <x v="2"/>
    <x v="4"/>
    <n v="-700"/>
  </r>
  <r>
    <x v="51"/>
    <n v="11465.27"/>
    <x v="0"/>
    <s v="240510011823159985"/>
    <n v="350"/>
    <x v="2"/>
    <x v="4"/>
    <n v="-350"/>
  </r>
  <r>
    <x v="8"/>
    <n v="11271.27"/>
    <x v="0"/>
    <s v="240510101674063942"/>
    <n v="194"/>
    <x v="2"/>
    <x v="4"/>
    <n v="-194"/>
  </r>
  <r>
    <x v="52"/>
    <n v="8071.27"/>
    <x v="0"/>
    <s v="240511018272444737"/>
    <n v="3200"/>
    <x v="2"/>
    <x v="4"/>
    <n v="-3200"/>
  </r>
  <r>
    <x v="42"/>
    <n v="6471.27"/>
    <x v="2"/>
    <s v="240511332510128493"/>
    <n v="1600"/>
    <x v="2"/>
    <x v="4"/>
    <n v="-1600"/>
  </r>
  <r>
    <x v="8"/>
    <n v="6275.27"/>
    <x v="0"/>
    <s v="240512107647988349"/>
    <n v="196"/>
    <x v="2"/>
    <x v="4"/>
    <n v="-196"/>
  </r>
  <r>
    <x v="53"/>
    <n v="5525.27"/>
    <x v="0"/>
    <s v="240512017780620528"/>
    <n v="750"/>
    <x v="2"/>
    <x v="4"/>
    <n v="-750"/>
  </r>
  <r>
    <x v="8"/>
    <n v="5029.2700000000004"/>
    <x v="0"/>
    <s v="240512107786741816"/>
    <n v="496"/>
    <x v="2"/>
    <x v="4"/>
    <n v="-496"/>
  </r>
  <r>
    <x v="8"/>
    <n v="4539.2700000000004"/>
    <x v="0"/>
    <s v="240512100774588783"/>
    <n v="490"/>
    <x v="2"/>
    <x v="4"/>
    <n v="-490"/>
  </r>
  <r>
    <x v="42"/>
    <n v="1939.27"/>
    <x v="2"/>
    <s v="240513336673781927"/>
    <n v="2600"/>
    <x v="2"/>
    <x v="4"/>
    <n v="-2600"/>
  </r>
  <r>
    <x v="3"/>
    <n v="2209.27"/>
    <x v="0"/>
    <s v="240513085938595790"/>
    <n v="0"/>
    <x v="50"/>
    <x v="4"/>
    <n v="270"/>
  </r>
  <r>
    <x v="8"/>
    <n v="2119.27"/>
    <x v="0"/>
    <s v="240513108975029878"/>
    <n v="90"/>
    <x v="2"/>
    <x v="4"/>
    <n v="-90"/>
  </r>
  <r>
    <x v="51"/>
    <n v="1419.27"/>
    <x v="0"/>
    <s v="240514014133337202"/>
    <n v="700"/>
    <x v="2"/>
    <x v="4"/>
    <n v="-700"/>
  </r>
  <r>
    <x v="3"/>
    <n v="11319.27"/>
    <x v="0"/>
    <s v="240515086118926622"/>
    <n v="0"/>
    <x v="51"/>
    <x v="4"/>
    <n v="9900"/>
  </r>
  <r>
    <x v="51"/>
    <n v="10519.27"/>
    <x v="0"/>
    <s v="240515017990611056"/>
    <n v="800"/>
    <x v="2"/>
    <x v="4"/>
    <n v="-800"/>
  </r>
  <r>
    <x v="42"/>
    <n v="6419.27"/>
    <x v="2"/>
    <s v="240515339195981817"/>
    <n v="4100"/>
    <x v="2"/>
    <x v="4"/>
    <n v="-4100"/>
  </r>
  <r>
    <x v="8"/>
    <n v="6321.27"/>
    <x v="0"/>
    <s v="240516102385341545"/>
    <n v="98"/>
    <x v="2"/>
    <x v="4"/>
    <n v="-98"/>
  </r>
  <r>
    <x v="42"/>
    <n v="3221.27"/>
    <x v="2"/>
    <s v="240517335755537417"/>
    <n v="3100"/>
    <x v="2"/>
    <x v="4"/>
    <n v="-3100"/>
  </r>
  <r>
    <x v="51"/>
    <n v="2871.27"/>
    <x v="0"/>
    <s v="240517019969891800"/>
    <n v="350"/>
    <x v="2"/>
    <x v="4"/>
    <n v="-350"/>
  </r>
  <r>
    <x v="51"/>
    <n v="1121.27"/>
    <x v="0"/>
    <s v="240518014842920240"/>
    <n v="1750"/>
    <x v="2"/>
    <x v="4"/>
    <n v="-1750"/>
  </r>
  <r>
    <x v="51"/>
    <n v="921.27"/>
    <x v="0"/>
    <s v="240518016952318985"/>
    <n v="200"/>
    <x v="2"/>
    <x v="4"/>
    <n v="-200"/>
  </r>
  <r>
    <x v="24"/>
    <n v="1621.27"/>
    <x v="0"/>
    <s v="240518086779716431"/>
    <n v="0"/>
    <x v="52"/>
    <x v="4"/>
    <n v="700"/>
  </r>
  <r>
    <x v="51"/>
    <n v="1271.27"/>
    <x v="0"/>
    <s v="240518018650374464"/>
    <n v="350"/>
    <x v="2"/>
    <x v="4"/>
    <n v="-350"/>
  </r>
  <r>
    <x v="8"/>
    <n v="1173.27"/>
    <x v="0"/>
    <s v="240519106454755699"/>
    <n v="98"/>
    <x v="2"/>
    <x v="4"/>
    <n v="-98"/>
  </r>
  <r>
    <x v="24"/>
    <n v="6173.27"/>
    <x v="0"/>
    <s v="240519086962074960"/>
    <n v="0"/>
    <x v="14"/>
    <x v="4"/>
    <n v="5000"/>
  </r>
  <r>
    <x v="54"/>
    <n v="2173.27"/>
    <x v="0"/>
    <s v="09FG2405210624430094GDY3F"/>
    <n v="4000"/>
    <x v="2"/>
    <x v="4"/>
    <n v="-4000"/>
  </r>
  <r>
    <x v="51"/>
    <n v="1473.27"/>
    <x v="0"/>
    <s v="240521017926383545"/>
    <n v="700"/>
    <x v="2"/>
    <x v="4"/>
    <n v="-700"/>
  </r>
  <r>
    <x v="28"/>
    <n v="1463.27"/>
    <x v="1"/>
    <s v="240521149166313951"/>
    <n v="10"/>
    <x v="2"/>
    <x v="4"/>
    <n v="-10"/>
  </r>
  <r>
    <x v="8"/>
    <n v="1363.27"/>
    <x v="1"/>
    <s v="240521109296054760"/>
    <n v="100"/>
    <x v="2"/>
    <x v="4"/>
    <n v="-100"/>
  </r>
  <r>
    <x v="8"/>
    <n v="1267.27"/>
    <x v="0"/>
    <s v="240522108674585064"/>
    <n v="96"/>
    <x v="2"/>
    <x v="4"/>
    <n v="-96"/>
  </r>
  <r>
    <x v="53"/>
    <n v="517.27"/>
    <x v="0"/>
    <s v="240522011300042425"/>
    <n v="750"/>
    <x v="2"/>
    <x v="4"/>
    <n v="-750"/>
  </r>
  <r>
    <x v="8"/>
    <n v="419.27"/>
    <x v="0"/>
    <s v="240523104570642715"/>
    <n v="98"/>
    <x v="2"/>
    <x v="4"/>
    <n v="-98"/>
  </r>
  <r>
    <x v="8"/>
    <n v="221.27"/>
    <x v="0"/>
    <s v="240523104536589357"/>
    <n v="198"/>
    <x v="2"/>
    <x v="4"/>
    <n v="-198"/>
  </r>
  <r>
    <x v="1"/>
    <n v="5206.2700000000004"/>
    <x v="0"/>
    <s v="240523087531165590"/>
    <n v="0"/>
    <x v="53"/>
    <x v="4"/>
    <n v="4985"/>
  </r>
  <r>
    <x v="8"/>
    <n v="5110.2700000000004"/>
    <x v="0"/>
    <s v="240523108544402571"/>
    <n v="96"/>
    <x v="2"/>
    <x v="4"/>
    <n v="-96"/>
  </r>
  <r>
    <x v="8"/>
    <n v="5010.2700000000004"/>
    <x v="0"/>
    <s v="240524104666475641"/>
    <n v="100"/>
    <x v="2"/>
    <x v="4"/>
    <n v="-100"/>
  </r>
  <r>
    <x v="55"/>
    <n v="6010.27"/>
    <x v="0"/>
    <s v="240524087740648425"/>
    <n v="0"/>
    <x v="7"/>
    <x v="4"/>
    <n v="1000"/>
  </r>
  <r>
    <x v="1"/>
    <n v="6710.27"/>
    <x v="0"/>
    <s v="240524087767715833"/>
    <n v="0"/>
    <x v="52"/>
    <x v="4"/>
    <n v="700"/>
  </r>
  <r>
    <x v="42"/>
    <n v="2610.27"/>
    <x v="2"/>
    <s v="240524336299359020"/>
    <n v="4100"/>
    <x v="2"/>
    <x v="4"/>
    <n v="-4100"/>
  </r>
  <r>
    <x v="8"/>
    <n v="2514.27"/>
    <x v="0"/>
    <s v="240525103205341123"/>
    <n v="96"/>
    <x v="2"/>
    <x v="4"/>
    <n v="-96"/>
  </r>
  <r>
    <x v="8"/>
    <n v="2316.27"/>
    <x v="0"/>
    <s v="240525103311227665"/>
    <n v="198"/>
    <x v="2"/>
    <x v="4"/>
    <n v="-198"/>
  </r>
  <r>
    <x v="51"/>
    <n v="1616.27"/>
    <x v="0"/>
    <s v="240525016337387944"/>
    <n v="700"/>
    <x v="2"/>
    <x v="4"/>
    <n v="-700"/>
  </r>
  <r>
    <x v="1"/>
    <n v="11586.27"/>
    <x v="0"/>
    <s v="240526088028630288"/>
    <n v="0"/>
    <x v="54"/>
    <x v="4"/>
    <n v="9970"/>
  </r>
  <r>
    <x v="42"/>
    <n v="1586.27"/>
    <x v="2"/>
    <s v="240526332267323971"/>
    <n v="10000"/>
    <x v="2"/>
    <x v="4"/>
    <n v="-10000"/>
  </r>
  <r>
    <x v="27"/>
    <n v="1488.27"/>
    <x v="0"/>
    <s v="240526113143475892"/>
    <n v="98"/>
    <x v="2"/>
    <x v="4"/>
    <n v="-98"/>
  </r>
  <r>
    <x v="3"/>
    <n v="4438.2700000000004"/>
    <x v="0"/>
    <s v="240526088133275788"/>
    <n v="0"/>
    <x v="55"/>
    <x v="4"/>
    <n v="2950"/>
  </r>
  <r>
    <x v="9"/>
    <n v="1582.27"/>
    <x v="0"/>
    <s v="100004240526185519114966014199"/>
    <n v="2856"/>
    <x v="2"/>
    <x v="4"/>
    <n v="-2856"/>
  </r>
  <r>
    <x v="8"/>
    <n v="1385.27"/>
    <x v="0"/>
    <s v="240527106993869888"/>
    <n v="197"/>
    <x v="2"/>
    <x v="4"/>
    <n v="-197"/>
  </r>
  <r>
    <x v="3"/>
    <n v="6385.27"/>
    <x v="0"/>
    <s v="240527088272441225"/>
    <n v="0"/>
    <x v="14"/>
    <x v="4"/>
    <n v="5000"/>
  </r>
  <r>
    <x v="56"/>
    <n v="8385.27"/>
    <x v="0"/>
    <s v="240527010434485149"/>
    <n v="0"/>
    <x v="21"/>
    <x v="4"/>
    <n v="2000"/>
  </r>
  <r>
    <x v="42"/>
    <n v="3385.27"/>
    <x v="3"/>
    <s v="240527330443903202"/>
    <n v="5000"/>
    <x v="2"/>
    <x v="4"/>
    <n v="-5000"/>
  </r>
  <r>
    <x v="57"/>
    <n v="8285.27"/>
    <x v="0"/>
    <s v="240528088356345810"/>
    <n v="0"/>
    <x v="56"/>
    <x v="4"/>
    <n v="4900"/>
  </r>
  <r>
    <x v="42"/>
    <n v="4185.2700000000004"/>
    <x v="2"/>
    <s v="240528336701581030"/>
    <n v="4100"/>
    <x v="2"/>
    <x v="4"/>
    <n v="-4100"/>
  </r>
  <r>
    <x v="8"/>
    <n v="4087.27"/>
    <x v="0"/>
    <s v="240528107229160610"/>
    <n v="98"/>
    <x v="2"/>
    <x v="4"/>
    <n v="-98"/>
  </r>
  <r>
    <x v="4"/>
    <n v="1087.27"/>
    <x v="0"/>
    <s v="240528019366737563"/>
    <n v="3000"/>
    <x v="2"/>
    <x v="4"/>
    <n v="-3000"/>
  </r>
  <r>
    <x v="58"/>
    <n v="20987.27"/>
    <x v="0"/>
    <s v="240528010172687282"/>
    <n v="0"/>
    <x v="57"/>
    <x v="4"/>
    <n v="19900"/>
  </r>
  <r>
    <x v="54"/>
    <n v="15587.27"/>
    <x v="0"/>
    <s v="09FG240528214605209ZW9JOL"/>
    <n v="5400"/>
    <x v="2"/>
    <x v="4"/>
    <n v="-5400"/>
  </r>
  <r>
    <x v="20"/>
    <n v="10587.27"/>
    <x v="0"/>
    <s v="09FG240528214554312JRMM0X"/>
    <n v="5000"/>
    <x v="2"/>
    <x v="4"/>
    <n v="-5000"/>
  </r>
  <r>
    <x v="51"/>
    <n v="10237.27"/>
    <x v="0"/>
    <s v="240528010514317697"/>
    <n v="350"/>
    <x v="2"/>
    <x v="4"/>
    <n v="-350"/>
  </r>
  <r>
    <x v="8"/>
    <n v="10138.27"/>
    <x v="0"/>
    <s v="240529101601854780"/>
    <n v="99"/>
    <x v="2"/>
    <x v="4"/>
    <n v="-99"/>
  </r>
  <r>
    <x v="8"/>
    <n v="9639.27"/>
    <x v="0"/>
    <s v="240529102729122126"/>
    <n v="499"/>
    <x v="2"/>
    <x v="4"/>
    <n v="-499"/>
  </r>
  <r>
    <x v="3"/>
    <n v="10439.27"/>
    <x v="0"/>
    <s v="240529088573483983"/>
    <n v="0"/>
    <x v="58"/>
    <x v="4"/>
    <n v="800"/>
  </r>
  <r>
    <x v="42"/>
    <n v="8939.27"/>
    <x v="2"/>
    <s v="240529337645603466"/>
    <n v="1500"/>
    <x v="2"/>
    <x v="4"/>
    <n v="-1500"/>
  </r>
  <r>
    <x v="42"/>
    <n v="6939.27"/>
    <x v="2"/>
    <s v="240529337677863773"/>
    <n v="2000"/>
    <x v="2"/>
    <x v="4"/>
    <n v="-2000"/>
  </r>
  <r>
    <x v="56"/>
    <n v="8139.27"/>
    <x v="0"/>
    <s v="240529017714341705"/>
    <n v="0"/>
    <x v="29"/>
    <x v="4"/>
    <n v="1200"/>
  </r>
  <r>
    <x v="51"/>
    <n v="7089.27"/>
    <x v="0"/>
    <s v="240529018001011264"/>
    <n v="1050"/>
    <x v="2"/>
    <x v="4"/>
    <n v="-1050"/>
  </r>
  <r>
    <x v="14"/>
    <n v="5089.2700000000004"/>
    <x v="0"/>
    <s v="100004240531074405115122379810"/>
    <n v="2000"/>
    <x v="2"/>
    <x v="4"/>
    <n v="-2000"/>
  </r>
  <r>
    <x v="59"/>
    <n v="2089.27"/>
    <x v="0"/>
    <s v="100004240531172017115144997978"/>
    <n v="3000"/>
    <x v="2"/>
    <x v="4"/>
    <n v="-3000"/>
  </r>
  <r>
    <x v="60"/>
    <n v="3089.27"/>
    <x v="0"/>
    <s v="240601018616180879"/>
    <n v="0"/>
    <x v="7"/>
    <x v="5"/>
    <n v="1000"/>
  </r>
  <r>
    <x v="60"/>
    <n v="4089.27"/>
    <x v="0"/>
    <s v="240601019153290467"/>
    <n v="0"/>
    <x v="7"/>
    <x v="5"/>
    <n v="1000"/>
  </r>
  <r>
    <x v="8"/>
    <n v="4044.27"/>
    <x v="0"/>
    <s v="240601103396370268"/>
    <n v="45"/>
    <x v="2"/>
    <x v="5"/>
    <n v="-45"/>
  </r>
  <r>
    <x v="49"/>
    <n v="3694.27"/>
    <x v="0"/>
    <s v="100004240602063003115197486279"/>
    <n v="350"/>
    <x v="2"/>
    <x v="5"/>
    <n v="-350"/>
  </r>
  <r>
    <x v="61"/>
    <n v="3194.27"/>
    <x v="0"/>
    <s v="240602015835519058"/>
    <n v="500"/>
    <x v="2"/>
    <x v="5"/>
    <n v="-500"/>
  </r>
  <r>
    <x v="61"/>
    <n v="2694.27"/>
    <x v="0"/>
    <s v="240602019985900999"/>
    <n v="500"/>
    <x v="2"/>
    <x v="5"/>
    <n v="-500"/>
  </r>
  <r>
    <x v="8"/>
    <n v="2645.77"/>
    <x v="0"/>
    <s v="240603104313182540"/>
    <n v="48.5"/>
    <x v="2"/>
    <x v="5"/>
    <n v="-48.5"/>
  </r>
  <r>
    <x v="42"/>
    <n v="145.77000000000001"/>
    <x v="2"/>
    <s v="240604331836889509"/>
    <n v="2500"/>
    <x v="2"/>
    <x v="5"/>
    <n v="-2500"/>
  </r>
  <r>
    <x v="1"/>
    <n v="15095.77"/>
    <x v="0"/>
    <s v="240604089594725526"/>
    <n v="0"/>
    <x v="59"/>
    <x v="5"/>
    <n v="14950"/>
  </r>
  <r>
    <x v="8"/>
    <n v="15007.27"/>
    <x v="0"/>
    <s v="240604106839002705"/>
    <n v="88.5"/>
    <x v="2"/>
    <x v="5"/>
    <n v="-88.5"/>
  </r>
  <r>
    <x v="51"/>
    <n v="14307.27"/>
    <x v="0"/>
    <s v="240604017182843888"/>
    <n v="700"/>
    <x v="2"/>
    <x v="5"/>
    <n v="-700"/>
  </r>
  <r>
    <x v="3"/>
    <n v="17277.27"/>
    <x v="0"/>
    <s v="240604089681186058"/>
    <n v="0"/>
    <x v="43"/>
    <x v="5"/>
    <n v="2970"/>
  </r>
  <r>
    <x v="42"/>
    <n v="16507.27"/>
    <x v="2"/>
    <s v="240604337809935975"/>
    <n v="770"/>
    <x v="2"/>
    <x v="5"/>
    <n v="-770"/>
  </r>
  <r>
    <x v="43"/>
    <n v="19507.27"/>
    <x v="0"/>
    <s v="240605010101776966"/>
    <n v="0"/>
    <x v="20"/>
    <x v="5"/>
    <n v="3000"/>
  </r>
  <r>
    <x v="42"/>
    <n v="14507.27"/>
    <x v="3"/>
    <s v="240605331029390864"/>
    <n v="5000"/>
    <x v="2"/>
    <x v="5"/>
    <n v="-5000"/>
  </r>
  <r>
    <x v="42"/>
    <n v="9472.27"/>
    <x v="3"/>
    <s v="240605331042367318"/>
    <n v="5035"/>
    <x v="2"/>
    <x v="5"/>
    <n v="-5035"/>
  </r>
  <r>
    <x v="42"/>
    <n v="4437.2700000000004"/>
    <x v="3"/>
    <s v="240605331094656515"/>
    <n v="5035"/>
    <x v="2"/>
    <x v="5"/>
    <n v="-5035"/>
  </r>
  <r>
    <x v="42"/>
    <n v="2402.27"/>
    <x v="3"/>
    <s v="240605330943913479"/>
    <n v="2035"/>
    <x v="2"/>
    <x v="5"/>
    <n v="-2035"/>
  </r>
  <r>
    <x v="42"/>
    <n v="1752.27"/>
    <x v="2"/>
    <s v="240605332278817544"/>
    <n v="650"/>
    <x v="2"/>
    <x v="5"/>
    <n v="-650"/>
  </r>
  <r>
    <x v="8"/>
    <n v="1654.97"/>
    <x v="0"/>
    <s v="240605102787480283"/>
    <n v="97.3"/>
    <x v="2"/>
    <x v="5"/>
    <n v="-97.3"/>
  </r>
  <r>
    <x v="42"/>
    <n v="354.97"/>
    <x v="2"/>
    <s v="240605333361306016"/>
    <n v="1300"/>
    <x v="2"/>
    <x v="5"/>
    <n v="-1300"/>
  </r>
  <r>
    <x v="3"/>
    <n v="2344.9699999999998"/>
    <x v="0"/>
    <s v="240605089885131825"/>
    <n v="0"/>
    <x v="60"/>
    <x v="5"/>
    <n v="1990"/>
  </r>
  <r>
    <x v="42"/>
    <n v="294.97000000000003"/>
    <x v="2"/>
    <s v="240606338862660929"/>
    <n v="2050"/>
    <x v="2"/>
    <x v="5"/>
    <n v="-2050"/>
  </r>
  <r>
    <x v="8"/>
    <n v="97.97"/>
    <x v="0"/>
    <s v="240606101749831280"/>
    <n v="197"/>
    <x v="2"/>
    <x v="5"/>
    <n v="-197"/>
  </r>
  <r>
    <x v="8"/>
    <n v="53.97"/>
    <x v="0"/>
    <s v="240607108918557866"/>
    <n v="44"/>
    <x v="2"/>
    <x v="5"/>
    <n v="-44"/>
  </r>
  <r>
    <x v="62"/>
    <n v="9053.9699999999993"/>
    <x v="0"/>
    <s v="240607090168656916"/>
    <n v="0"/>
    <x v="1"/>
    <x v="5"/>
    <n v="9000"/>
  </r>
  <r>
    <x v="8"/>
    <n v="8904.9699999999993"/>
    <x v="0"/>
    <s v="240607100915293615"/>
    <n v="149"/>
    <x v="2"/>
    <x v="5"/>
    <n v="-149"/>
  </r>
  <r>
    <x v="54"/>
    <n v="7904.97"/>
    <x v="0"/>
    <s v="100004240607161124115400993728"/>
    <n v="1000"/>
    <x v="2"/>
    <x v="5"/>
    <n v="-1000"/>
  </r>
  <r>
    <x v="14"/>
    <n v="3904.97"/>
    <x v="0"/>
    <s v="100004240607161615115401053498"/>
    <n v="4000"/>
    <x v="2"/>
    <x v="5"/>
    <n v="-4000"/>
  </r>
  <r>
    <x v="3"/>
    <n v="6902.97"/>
    <x v="0"/>
    <s v="240607090188237429"/>
    <n v="0"/>
    <x v="61"/>
    <x v="5"/>
    <n v="2998"/>
  </r>
  <r>
    <x v="21"/>
    <n v="3771.97"/>
    <x v="0"/>
    <s v="100004240607174744115404357277"/>
    <n v="3131"/>
    <x v="2"/>
    <x v="5"/>
    <n v="-3131"/>
  </r>
  <r>
    <x v="51"/>
    <n v="3421.97"/>
    <x v="0"/>
    <s v="240607012156534064"/>
    <n v="350"/>
    <x v="2"/>
    <x v="5"/>
    <n v="-350"/>
  </r>
  <r>
    <x v="63"/>
    <n v="414.97"/>
    <x v="0"/>
    <s v="100004240607180254115405800874"/>
    <n v="3007"/>
    <x v="2"/>
    <x v="5"/>
    <n v="-3007"/>
  </r>
  <r>
    <x v="51"/>
    <n v="64.97"/>
    <x v="0"/>
    <s v="240608010577561455"/>
    <n v="350"/>
    <x v="2"/>
    <x v="5"/>
    <n v="-350"/>
  </r>
  <r>
    <x v="1"/>
    <n v="2034.97"/>
    <x v="0"/>
    <s v="240608090373880653"/>
    <n v="0"/>
    <x v="62"/>
    <x v="5"/>
    <n v="1970"/>
  </r>
  <r>
    <x v="8"/>
    <n v="1534.97"/>
    <x v="0"/>
    <s v="240608100751529858"/>
    <n v="500"/>
    <x v="2"/>
    <x v="5"/>
    <n v="-500"/>
  </r>
  <r>
    <x v="42"/>
    <n v="34.97"/>
    <x v="2"/>
    <s v="240608330841225208"/>
    <n v="1500"/>
    <x v="2"/>
    <x v="5"/>
    <n v="-1500"/>
  </r>
  <r>
    <x v="1"/>
    <n v="2014.97"/>
    <x v="0"/>
    <s v="240610090711920739"/>
    <n v="0"/>
    <x v="63"/>
    <x v="5"/>
    <n v="1980"/>
  </r>
  <r>
    <x v="51"/>
    <n v="1314.97"/>
    <x v="0"/>
    <s v="240610017716572554"/>
    <n v="700"/>
    <x v="2"/>
    <x v="5"/>
    <n v="-700"/>
  </r>
  <r>
    <x v="61"/>
    <n v="1114.97"/>
    <x v="0"/>
    <s v="240610017768568291"/>
    <n v="200"/>
    <x v="2"/>
    <x v="5"/>
    <n v="-200"/>
  </r>
  <r>
    <x v="42"/>
    <n v="14.97"/>
    <x v="2"/>
    <s v="240610338205914084"/>
    <n v="1100"/>
    <x v="2"/>
    <x v="5"/>
    <n v="-1100"/>
  </r>
  <r>
    <x v="1"/>
    <n v="1964.97"/>
    <x v="0"/>
    <s v="240611090844499990"/>
    <n v="0"/>
    <x v="64"/>
    <x v="5"/>
    <n v="1950"/>
  </r>
  <r>
    <x v="42"/>
    <n v="964.97"/>
    <x v="2"/>
    <s v="240612338946197212"/>
    <n v="1000"/>
    <x v="2"/>
    <x v="5"/>
    <n v="-1000"/>
  </r>
  <r>
    <x v="51"/>
    <n v="264.97000000000003"/>
    <x v="0"/>
    <s v="240612019508642249"/>
    <n v="700"/>
    <x v="2"/>
    <x v="5"/>
    <n v="-700"/>
  </r>
  <r>
    <x v="1"/>
    <n v="2264.9699999999998"/>
    <x v="0"/>
    <s v="240613091211265868"/>
    <n v="0"/>
    <x v="21"/>
    <x v="5"/>
    <n v="2000"/>
  </r>
  <r>
    <x v="42"/>
    <n v="1764.97"/>
    <x v="2"/>
    <s v="240613330164180989"/>
    <n v="500"/>
    <x v="2"/>
    <x v="5"/>
    <n v="-500"/>
  </r>
  <r>
    <x v="51"/>
    <n v="1414.97"/>
    <x v="0"/>
    <s v="240614010657601766"/>
    <n v="350"/>
    <x v="2"/>
    <x v="5"/>
    <n v="-350"/>
  </r>
  <r>
    <x v="42"/>
    <n v="404.97"/>
    <x v="2"/>
    <s v="240614330997801248"/>
    <n v="1010"/>
    <x v="2"/>
    <x v="5"/>
    <n v="-1010"/>
  </r>
  <r>
    <x v="8"/>
    <n v="214.97"/>
    <x v="0"/>
    <s v="240614101128609053"/>
    <n v="190"/>
    <x v="2"/>
    <x v="5"/>
    <n v="-190"/>
  </r>
  <r>
    <x v="1"/>
    <n v="1214.97"/>
    <x v="0"/>
    <s v="240615091471603845"/>
    <n v="0"/>
    <x v="7"/>
    <x v="5"/>
    <n v="1000"/>
  </r>
  <r>
    <x v="21"/>
    <n v="648.97"/>
    <x v="0"/>
    <s v="100004240615081114115677785024"/>
    <n v="566"/>
    <x v="2"/>
    <x v="5"/>
    <n v="-566"/>
  </r>
  <r>
    <x v="21"/>
    <n v="48.97"/>
    <x v="0"/>
    <s v="100004240615091722115681750601"/>
    <n v="600"/>
    <x v="2"/>
    <x v="5"/>
    <n v="-600"/>
  </r>
  <r>
    <x v="8"/>
    <n v="0.97"/>
    <x v="0"/>
    <s v="240616102209104889"/>
    <n v="48"/>
    <x v="2"/>
    <x v="5"/>
    <n v="-48"/>
  </r>
  <r>
    <x v="1"/>
    <n v="3000.97"/>
    <x v="0"/>
    <s v="240617091813721019"/>
    <n v="0"/>
    <x v="20"/>
    <x v="5"/>
    <n v="3000"/>
  </r>
  <r>
    <x v="8"/>
    <n v="2852.01"/>
    <x v="0"/>
    <s v="240617103418175494"/>
    <n v="148.96"/>
    <x v="2"/>
    <x v="5"/>
    <n v="-148.96"/>
  </r>
  <r>
    <x v="51"/>
    <n v="2502.0100000000002"/>
    <x v="0"/>
    <s v="240617013423348425"/>
    <n v="350"/>
    <x v="2"/>
    <x v="5"/>
    <n v="-350"/>
  </r>
  <r>
    <x v="42"/>
    <n v="942.01"/>
    <x v="2"/>
    <s v="240618333989460854"/>
    <n v="1560"/>
    <x v="2"/>
    <x v="5"/>
    <n v="-1560"/>
  </r>
  <r>
    <x v="42"/>
    <n v="262.01"/>
    <x v="2"/>
    <s v="240618334240353905"/>
    <n v="680"/>
    <x v="2"/>
    <x v="5"/>
    <n v="-680"/>
  </r>
  <r>
    <x v="8"/>
    <n v="65.010000000000005"/>
    <x v="0"/>
    <s v="240619104483633504"/>
    <n v="197"/>
    <x v="2"/>
    <x v="5"/>
    <n v="-197"/>
  </r>
  <r>
    <x v="1"/>
    <n v="2515.0100000000002"/>
    <x v="0"/>
    <s v="240619092118238827"/>
    <n v="0"/>
    <x v="65"/>
    <x v="5"/>
    <n v="2450"/>
  </r>
  <r>
    <x v="51"/>
    <n v="1465.01"/>
    <x v="0"/>
    <s v="240619014637299121"/>
    <n v="1050"/>
    <x v="2"/>
    <x v="5"/>
    <n v="-1050"/>
  </r>
  <r>
    <x v="42"/>
    <n v="415.01"/>
    <x v="2"/>
    <s v="240619334657945583"/>
    <n v="1050"/>
    <x v="2"/>
    <x v="5"/>
    <n v="-1050"/>
  </r>
  <r>
    <x v="64"/>
    <n v="1465.01"/>
    <x v="0"/>
    <s v="240620092271569459"/>
    <n v="0"/>
    <x v="19"/>
    <x v="5"/>
    <n v="1050"/>
  </r>
  <r>
    <x v="42"/>
    <n v="65.010000000000005"/>
    <x v="2"/>
    <s v="240620335431569699"/>
    <n v="1400"/>
    <x v="2"/>
    <x v="5"/>
    <n v="-1400"/>
  </r>
  <r>
    <x v="3"/>
    <n v="3054.01"/>
    <x v="0"/>
    <s v="240620092377413946"/>
    <n v="0"/>
    <x v="13"/>
    <x v="5"/>
    <n v="2989"/>
  </r>
  <r>
    <x v="21"/>
    <n v="463.01"/>
    <x v="0"/>
    <s v="100004240620175620115870095656"/>
    <n v="2591"/>
    <x v="2"/>
    <x v="5"/>
    <n v="-2591"/>
  </r>
  <r>
    <x v="51"/>
    <n v="113.01"/>
    <x v="0"/>
    <s v="240620015859241127"/>
    <n v="350"/>
    <x v="2"/>
    <x v="5"/>
    <n v="-350"/>
  </r>
  <r>
    <x v="8"/>
    <n v="13.01"/>
    <x v="0"/>
    <s v="240620105868674614"/>
    <n v="100"/>
    <x v="2"/>
    <x v="5"/>
    <n v="-100"/>
  </r>
  <r>
    <x v="1"/>
    <n v="2513.0100000000002"/>
    <x v="0"/>
    <s v="240621092568438135"/>
    <n v="0"/>
    <x v="66"/>
    <x v="5"/>
    <n v="2500"/>
  </r>
  <r>
    <x v="8"/>
    <n v="2300.0100000000002"/>
    <x v="0"/>
    <s v="240621106823501067"/>
    <n v="213"/>
    <x v="2"/>
    <x v="5"/>
    <n v="-213"/>
  </r>
  <r>
    <x v="8"/>
    <n v="2200.39"/>
    <x v="0"/>
    <s v="240621106905959899"/>
    <n v="99.62"/>
    <x v="2"/>
    <x v="5"/>
    <n v="-99.62"/>
  </r>
  <r>
    <x v="51"/>
    <n v="1500.39"/>
    <x v="0"/>
    <s v="240622017402895402"/>
    <n v="700"/>
    <x v="2"/>
    <x v="5"/>
    <n v="-700"/>
  </r>
  <r>
    <x v="1"/>
    <n v="2500.39"/>
    <x v="0"/>
    <s v="240622092704214058"/>
    <n v="0"/>
    <x v="7"/>
    <x v="5"/>
    <n v="1000"/>
  </r>
  <r>
    <x v="42"/>
    <n v="0.39"/>
    <x v="2"/>
    <s v="240622337496602539"/>
    <n v="2500"/>
    <x v="2"/>
    <x v="5"/>
    <n v="-2500"/>
  </r>
  <r>
    <x v="56"/>
    <n v="1000.39"/>
    <x v="0"/>
    <s v="240624018701666988"/>
    <n v="0"/>
    <x v="7"/>
    <x v="5"/>
    <n v="1000"/>
  </r>
  <r>
    <x v="62"/>
    <n v="9000.39"/>
    <x v="0"/>
    <s v="240624093011227728"/>
    <n v="0"/>
    <x v="67"/>
    <x v="5"/>
    <n v="8000"/>
  </r>
  <r>
    <x v="14"/>
    <n v="2000.39"/>
    <x v="0"/>
    <s v="100004240624164736116006359493"/>
    <n v="7000"/>
    <x v="2"/>
    <x v="5"/>
    <n v="-7000"/>
  </r>
  <r>
    <x v="65"/>
    <n v="1000.39"/>
    <x v="0"/>
    <s v="100004240624165135116006619851"/>
    <n v="1000"/>
    <x v="2"/>
    <x v="5"/>
    <n v="-1000"/>
  </r>
  <r>
    <x v="1"/>
    <n v="2980.39"/>
    <x v="0"/>
    <s v="240626093240700928"/>
    <n v="0"/>
    <x v="63"/>
    <x v="5"/>
    <n v="1980"/>
  </r>
  <r>
    <x v="42"/>
    <n v="980.39"/>
    <x v="2"/>
    <s v="240626330695553093"/>
    <n v="2000"/>
    <x v="2"/>
    <x v="5"/>
    <n v="-2000"/>
  </r>
  <r>
    <x v="66"/>
    <n v="1480.39"/>
    <x v="0"/>
    <s v="240626010710659819"/>
    <n v="0"/>
    <x v="30"/>
    <x v="5"/>
    <n v="500"/>
  </r>
  <r>
    <x v="42"/>
    <n v="30.39"/>
    <x v="2"/>
    <s v="240626330703823571"/>
    <n v="1450"/>
    <x v="2"/>
    <x v="5"/>
    <n v="-1450"/>
  </r>
  <r>
    <x v="1"/>
    <n v="1030.3900000000001"/>
    <x v="0"/>
    <s v="240627093556266840"/>
    <n v="0"/>
    <x v="7"/>
    <x v="5"/>
    <n v="1000"/>
  </r>
  <r>
    <x v="51"/>
    <n v="30.39"/>
    <x v="0"/>
    <s v="240627011768462928"/>
    <n v="1000"/>
    <x v="2"/>
    <x v="5"/>
    <n v="-1000"/>
  </r>
  <r>
    <x v="1"/>
    <n v="1530.39"/>
    <x v="0"/>
    <s v="240628093589675316"/>
    <n v="0"/>
    <x v="68"/>
    <x v="5"/>
    <n v="1500"/>
  </r>
  <r>
    <x v="42"/>
    <n v="30.39"/>
    <x v="2"/>
    <s v="240629333118818074"/>
    <n v="1500"/>
    <x v="2"/>
    <x v="5"/>
    <n v="-1500"/>
  </r>
  <r>
    <x v="3"/>
    <n v="5910.39"/>
    <x v="0"/>
    <s v="240629093877193592"/>
    <n v="0"/>
    <x v="69"/>
    <x v="5"/>
    <n v="5880"/>
  </r>
  <r>
    <x v="65"/>
    <n v="2610.39"/>
    <x v="0"/>
    <s v="100004240629170452116193058430"/>
    <n v="3300"/>
    <x v="2"/>
    <x v="5"/>
    <n v="-3300"/>
  </r>
  <r>
    <x v="51"/>
    <n v="1860.39"/>
    <x v="0"/>
    <s v="240629013353338677"/>
    <n v="750"/>
    <x v="2"/>
    <x v="5"/>
    <n v="-750"/>
  </r>
  <r>
    <x v="42"/>
    <n v="60.39"/>
    <x v="2"/>
    <s v="240629333449758993"/>
    <n v="1800"/>
    <x v="2"/>
    <x v="5"/>
    <n v="-1800"/>
  </r>
  <r>
    <x v="1"/>
    <n v="21860.39"/>
    <x v="0"/>
    <s v="240702094282621936"/>
    <n v="0"/>
    <x v="70"/>
    <x v="6"/>
    <n v="21800"/>
  </r>
  <r>
    <x v="42"/>
    <n v="1860.39"/>
    <x v="3"/>
    <s v="240702335927398366"/>
    <n v="20000"/>
    <x v="2"/>
    <x v="6"/>
    <n v="-20000"/>
  </r>
  <r>
    <x v="42"/>
    <n v="60.39"/>
    <x v="2"/>
    <s v="240702336011887036"/>
    <n v="1800"/>
    <x v="2"/>
    <x v="6"/>
    <n v="-1800"/>
  </r>
  <r>
    <x v="1"/>
    <n v="2060.39"/>
    <x v="0"/>
    <s v="240704094629202832"/>
    <n v="0"/>
    <x v="21"/>
    <x v="6"/>
    <n v="2000"/>
  </r>
  <r>
    <x v="67"/>
    <n v="60.39"/>
    <x v="0"/>
    <s v="240704017631279339"/>
    <n v="2000"/>
    <x v="2"/>
    <x v="6"/>
    <n v="-2000"/>
  </r>
  <r>
    <x v="1"/>
    <n v="1060.3900000000001"/>
    <x v="0"/>
    <s v="240706095015273782"/>
    <n v="0"/>
    <x v="7"/>
    <x v="6"/>
    <n v="1000"/>
  </r>
  <r>
    <x v="21"/>
    <n v="60.39"/>
    <x v="0"/>
    <s v="100004240706110257116447430804"/>
    <n v="1000"/>
    <x v="2"/>
    <x v="6"/>
    <n v="-1000"/>
  </r>
  <r>
    <x v="1"/>
    <n v="1060.3900000000001"/>
    <x v="0"/>
    <s v="240706095055714319"/>
    <n v="0"/>
    <x v="7"/>
    <x v="6"/>
    <n v="1000"/>
  </r>
  <r>
    <x v="42"/>
    <n v="10.39"/>
    <x v="2"/>
    <s v="240706339582520577"/>
    <n v="1050"/>
    <x v="2"/>
    <x v="6"/>
    <n v="-1050"/>
  </r>
  <r>
    <x v="1"/>
    <n v="1010.39"/>
    <x v="0"/>
    <s v="240708095363800818"/>
    <n v="0"/>
    <x v="7"/>
    <x v="6"/>
    <n v="1000"/>
  </r>
  <r>
    <x v="21"/>
    <n v="728.39"/>
    <x v="0"/>
    <s v="100004240709073051116550672935"/>
    <n v="282"/>
    <x v="2"/>
    <x v="6"/>
    <n v="-282"/>
  </r>
  <r>
    <x v="42"/>
    <n v="28.39"/>
    <x v="2"/>
    <s v="240709332293443285"/>
    <n v="700"/>
    <x v="2"/>
    <x v="6"/>
    <n v="-700"/>
  </r>
  <r>
    <x v="3"/>
    <n v="29928.39"/>
    <x v="0"/>
    <s v="240712096151802980"/>
    <n v="0"/>
    <x v="71"/>
    <x v="6"/>
    <n v="29900"/>
  </r>
  <r>
    <x v="8"/>
    <n v="29830.47"/>
    <x v="0"/>
    <s v="240712104899049956"/>
    <n v="97.92"/>
    <x v="2"/>
    <x v="6"/>
    <n v="-97.92"/>
  </r>
  <r>
    <x v="51"/>
    <n v="28830.47"/>
    <x v="0"/>
    <s v="240712014983644129"/>
    <n v="1000"/>
    <x v="2"/>
    <x v="6"/>
    <n v="-1000"/>
  </r>
  <r>
    <x v="8"/>
    <n v="28736.47"/>
    <x v="0"/>
    <s v="240713105799150198"/>
    <n v="94"/>
    <x v="2"/>
    <x v="6"/>
    <n v="-94"/>
  </r>
  <r>
    <x v="42"/>
    <n v="27536.47"/>
    <x v="2"/>
    <s v="240713335822603558"/>
    <n v="1200"/>
    <x v="2"/>
    <x v="6"/>
    <n v="-1200"/>
  </r>
  <r>
    <x v="51"/>
    <n v="27136.47"/>
    <x v="0"/>
    <s v="240713015876435384"/>
    <n v="400"/>
    <x v="2"/>
    <x v="6"/>
    <n v="-400"/>
  </r>
  <r>
    <x v="37"/>
    <n v="0.47"/>
    <x v="0"/>
    <s v="100004240714104953116750465458"/>
    <n v="27136"/>
    <x v="2"/>
    <x v="6"/>
    <n v="-27136"/>
  </r>
  <r>
    <x v="1"/>
    <n v="2000.47"/>
    <x v="0"/>
    <s v="240716096769462796"/>
    <n v="0"/>
    <x v="21"/>
    <x v="6"/>
    <n v="2000"/>
  </r>
  <r>
    <x v="51"/>
    <n v="1250.47"/>
    <x v="0"/>
    <s v="240716018308336493"/>
    <n v="750"/>
    <x v="2"/>
    <x v="6"/>
    <n v="-750"/>
  </r>
  <r>
    <x v="8"/>
    <n v="1206.47"/>
    <x v="0"/>
    <s v="240716108313561121"/>
    <n v="44"/>
    <x v="2"/>
    <x v="6"/>
    <n v="-44"/>
  </r>
  <r>
    <x v="1"/>
    <n v="3206.47"/>
    <x v="0"/>
    <s v="240717096949834348"/>
    <n v="0"/>
    <x v="21"/>
    <x v="6"/>
    <n v="2000"/>
  </r>
  <r>
    <x v="8"/>
    <n v="3059.47"/>
    <x v="0"/>
    <s v="240717109226841333"/>
    <n v="147"/>
    <x v="2"/>
    <x v="6"/>
    <n v="-147"/>
  </r>
  <r>
    <x v="8"/>
    <n v="2764.72"/>
    <x v="0"/>
    <s v="240717109222233471"/>
    <n v="294.75"/>
    <x v="2"/>
    <x v="6"/>
    <n v="-294.75"/>
  </r>
  <r>
    <x v="8"/>
    <n v="1770.72"/>
    <x v="0"/>
    <s v="240717109232655339"/>
    <n v="994"/>
    <x v="2"/>
    <x v="6"/>
    <n v="-994"/>
  </r>
  <r>
    <x v="42"/>
    <n v="70.72"/>
    <x v="2"/>
    <s v="240717339290974021"/>
    <n v="1700"/>
    <x v="2"/>
    <x v="6"/>
    <n v="-1700"/>
  </r>
  <r>
    <x v="1"/>
    <n v="1070.72"/>
    <x v="0"/>
    <s v="240718097123862181"/>
    <n v="0"/>
    <x v="7"/>
    <x v="6"/>
    <n v="1000"/>
  </r>
  <r>
    <x v="42"/>
    <n v="70.72"/>
    <x v="2"/>
    <s v="240718339828995877"/>
    <n v="1000"/>
    <x v="2"/>
    <x v="6"/>
    <n v="-1000"/>
  </r>
  <r>
    <x v="1"/>
    <n v="1070.72"/>
    <x v="0"/>
    <s v="240724098275143639"/>
    <n v="0"/>
    <x v="7"/>
    <x v="6"/>
    <n v="1000"/>
  </r>
  <r>
    <x v="68"/>
    <n v="20.72"/>
    <x v="0"/>
    <s v="100004240725082131117166755017"/>
    <n v="1050"/>
    <x v="2"/>
    <x v="6"/>
    <n v="-1050"/>
  </r>
  <r>
    <x v="3"/>
    <n v="1020.72"/>
    <x v="0"/>
    <s v="240725098450662717"/>
    <n v="0"/>
    <x v="7"/>
    <x v="6"/>
    <n v="1000"/>
  </r>
  <r>
    <x v="21"/>
    <n v="20.72"/>
    <x v="0"/>
    <s v="100004240725144508117182742121"/>
    <n v="1000"/>
    <x v="2"/>
    <x v="6"/>
    <n v="-1000"/>
  </r>
  <r>
    <x v="24"/>
    <n v="1020.72"/>
    <x v="0"/>
    <s v="240726098644070264"/>
    <n v="0"/>
    <x v="7"/>
    <x v="6"/>
    <n v="1000"/>
  </r>
  <r>
    <x v="8"/>
    <n v="940.72"/>
    <x v="0"/>
    <s v="240726107490795328"/>
    <n v="80"/>
    <x v="2"/>
    <x v="6"/>
    <n v="-80"/>
  </r>
  <r>
    <x v="68"/>
    <n v="40.72"/>
    <x v="0"/>
    <s v="100004240727093633117249299984"/>
    <n v="900"/>
    <x v="2"/>
    <x v="6"/>
    <n v="-900"/>
  </r>
  <r>
    <x v="62"/>
    <n v="3040.72"/>
    <x v="0"/>
    <s v="240728098940435315"/>
    <n v="0"/>
    <x v="20"/>
    <x v="6"/>
    <n v="3000"/>
  </r>
  <r>
    <x v="69"/>
    <n v="2040.72"/>
    <x v="0"/>
    <s v="100004240728095542117289884669"/>
    <n v="1000"/>
    <x v="2"/>
    <x v="6"/>
    <n v="-1000"/>
  </r>
  <r>
    <x v="65"/>
    <n v="40.72"/>
    <x v="0"/>
    <s v="100004240728095938117290040014"/>
    <n v="2000"/>
    <x v="2"/>
    <x v="6"/>
    <n v="-2000"/>
  </r>
  <r>
    <x v="3"/>
    <n v="3040.72"/>
    <x v="0"/>
    <s v="240728099063841904"/>
    <n v="0"/>
    <x v="20"/>
    <x v="6"/>
    <n v="3000"/>
  </r>
  <r>
    <x v="21"/>
    <n v="2730.72"/>
    <x v="0"/>
    <s v="100004240729130854117331214765"/>
    <n v="310"/>
    <x v="2"/>
    <x v="6"/>
    <n v="-310"/>
  </r>
  <r>
    <x v="3"/>
    <n v="5730.72"/>
    <x v="0"/>
    <s v="240729099215912125"/>
    <n v="0"/>
    <x v="20"/>
    <x v="6"/>
    <n v="3000"/>
  </r>
  <r>
    <x v="21"/>
    <n v="3025.72"/>
    <x v="0"/>
    <s v="100004240729181049117346742140"/>
    <n v="2705"/>
    <x v="2"/>
    <x v="6"/>
    <n v="-2705"/>
  </r>
  <r>
    <x v="42"/>
    <n v="2455.7199999999998"/>
    <x v="2"/>
    <s v="240729339866196062"/>
    <n v="570"/>
    <x v="2"/>
    <x v="6"/>
    <n v="-570"/>
  </r>
  <r>
    <x v="21"/>
    <n v="2148.7199999999998"/>
    <x v="0"/>
    <s v="100004240729212757117354936346"/>
    <n v="307"/>
    <x v="2"/>
    <x v="6"/>
    <n v="-307"/>
  </r>
  <r>
    <x v="3"/>
    <n v="22138.720000000001"/>
    <x v="0"/>
    <s v="240730099261483234"/>
    <n v="0"/>
    <x v="72"/>
    <x v="6"/>
    <n v="19990"/>
  </r>
  <r>
    <x v="65"/>
    <n v="18838.72"/>
    <x v="0"/>
    <s v="100004240730015902117356336161"/>
    <n v="3300"/>
    <x v="2"/>
    <x v="6"/>
    <n v="-3300"/>
  </r>
  <r>
    <x v="51"/>
    <n v="18138.72"/>
    <x v="0"/>
    <s v="240730010065899899"/>
    <n v="700"/>
    <x v="2"/>
    <x v="6"/>
    <n v="-700"/>
  </r>
  <r>
    <x v="37"/>
    <n v="17138.72"/>
    <x v="0"/>
    <s v="100004240730080107117360914328"/>
    <n v="1000"/>
    <x v="2"/>
    <x v="6"/>
    <n v="-1000"/>
  </r>
  <r>
    <x v="70"/>
    <n v="18138.72"/>
    <x v="0"/>
    <s v="240730010284653917"/>
    <n v="0"/>
    <x v="7"/>
    <x v="6"/>
    <n v="1000"/>
  </r>
  <r>
    <x v="71"/>
    <n v="19138.72"/>
    <x v="0"/>
    <s v="240730010296945504"/>
    <n v="0"/>
    <x v="7"/>
    <x v="6"/>
    <n v="1000"/>
  </r>
  <r>
    <x v="72"/>
    <n v="20138.72"/>
    <x v="0"/>
    <s v="240730010328116342"/>
    <n v="0"/>
    <x v="7"/>
    <x v="6"/>
    <n v="1000"/>
  </r>
  <r>
    <x v="73"/>
    <n v="21135.72"/>
    <x v="2"/>
    <s v="240731011435130019"/>
    <n v="0"/>
    <x v="73"/>
    <x v="6"/>
    <n v="997"/>
  </r>
  <r>
    <x v="74"/>
    <n v="22135.72"/>
    <x v="0"/>
    <s v="240731099542161336"/>
    <n v="0"/>
    <x v="7"/>
    <x v="6"/>
    <n v="1000"/>
  </r>
  <r>
    <x v="75"/>
    <n v="14135.72"/>
    <x v="0"/>
    <s v="240731011512985673"/>
    <n v="8000"/>
    <x v="2"/>
    <x v="6"/>
    <n v="-8000"/>
  </r>
  <r>
    <x v="3"/>
    <n v="19835.72"/>
    <x v="0"/>
    <s v="240731099542829452"/>
    <n v="0"/>
    <x v="74"/>
    <x v="6"/>
    <n v="5700"/>
  </r>
  <r>
    <x v="21"/>
    <n v="19527.72"/>
    <x v="0"/>
    <s v="100004240731133154117416874235"/>
    <n v="308"/>
    <x v="2"/>
    <x v="6"/>
    <n v="-308"/>
  </r>
  <r>
    <x v="42"/>
    <n v="1327.72"/>
    <x v="2"/>
    <s v="240731331639580411"/>
    <n v="18200"/>
    <x v="2"/>
    <x v="6"/>
    <n v="-18200"/>
  </r>
  <r>
    <x v="76"/>
    <n v="2827.72"/>
    <x v="0"/>
    <s v="240731011689182896"/>
    <n v="0"/>
    <x v="68"/>
    <x v="6"/>
    <n v="1500"/>
  </r>
  <r>
    <x v="42"/>
    <n v="27.72"/>
    <x v="2"/>
    <s v="240731331694743498"/>
    <n v="2800"/>
    <x v="2"/>
    <x v="6"/>
    <n v="-2800"/>
  </r>
  <r>
    <x v="1"/>
    <n v="5027.72"/>
    <x v="0"/>
    <s v="240802099883633234"/>
    <n v="0"/>
    <x v="14"/>
    <x v="7"/>
    <n v="5000"/>
  </r>
  <r>
    <x v="75"/>
    <n v="4027.72"/>
    <x v="0"/>
    <s v="240802013616243734"/>
    <n v="1000"/>
    <x v="2"/>
    <x v="7"/>
    <n v="-1000"/>
  </r>
  <r>
    <x v="3"/>
    <n v="5001.72"/>
    <x v="0"/>
    <s v="240802099910361161"/>
    <n v="0"/>
    <x v="75"/>
    <x v="7"/>
    <n v="974"/>
  </r>
  <r>
    <x v="21"/>
    <n v="4693.72"/>
    <x v="0"/>
    <s v="100004240803082810117524413956"/>
    <n v="308"/>
    <x v="2"/>
    <x v="7"/>
    <n v="-308"/>
  </r>
  <r>
    <x v="42"/>
    <n v="3043.72"/>
    <x v="2"/>
    <s v="240803334912863937"/>
    <n v="1650"/>
    <x v="2"/>
    <x v="7"/>
    <n v="-1650"/>
  </r>
  <r>
    <x v="8"/>
    <n v="2945.72"/>
    <x v="0"/>
    <s v="240804106023809343"/>
    <n v="98"/>
    <x v="2"/>
    <x v="7"/>
    <n v="-98"/>
  </r>
  <r>
    <x v="21"/>
    <n v="2637.72"/>
    <x v="0"/>
    <s v="100004240804194611117590262381"/>
    <n v="308"/>
    <x v="2"/>
    <x v="7"/>
    <n v="-308"/>
  </r>
  <r>
    <x v="21"/>
    <n v="2329.7199999999998"/>
    <x v="0"/>
    <s v="100004240806083139117641141004"/>
    <n v="308"/>
    <x v="2"/>
    <x v="7"/>
    <n v="-308"/>
  </r>
  <r>
    <x v="21"/>
    <n v="2021.72"/>
    <x v="0"/>
    <s v="100004240806140709117656025233"/>
    <n v="308"/>
    <x v="2"/>
    <x v="7"/>
    <n v="-308"/>
  </r>
  <r>
    <x v="21"/>
    <n v="1713.72"/>
    <x v="0"/>
    <s v="100004240807111359117688765052"/>
    <n v="308"/>
    <x v="2"/>
    <x v="7"/>
    <n v="-308"/>
  </r>
  <r>
    <x v="42"/>
    <n v="1413.72"/>
    <x v="2"/>
    <s v="240807338963104245"/>
    <n v="300"/>
    <x v="2"/>
    <x v="7"/>
    <n v="-300"/>
  </r>
  <r>
    <x v="21"/>
    <n v="1233.72"/>
    <x v="0"/>
    <s v="100004240808070902117719995015"/>
    <n v="180"/>
    <x v="2"/>
    <x v="7"/>
    <n v="-180"/>
  </r>
  <r>
    <x v="21"/>
    <n v="1053.72"/>
    <x v="0"/>
    <s v="100004240808142617117739161793"/>
    <n v="180"/>
    <x v="2"/>
    <x v="7"/>
    <n v="-180"/>
  </r>
  <r>
    <x v="21"/>
    <n v="745.72"/>
    <x v="0"/>
    <s v="100004240808201512117755531152"/>
    <n v="308"/>
    <x v="2"/>
    <x v="7"/>
    <n v="-308"/>
  </r>
  <r>
    <x v="21"/>
    <n v="565.72"/>
    <x v="0"/>
    <s v="100004240809195755117796320579"/>
    <n v="180"/>
    <x v="2"/>
    <x v="7"/>
    <n v="-180"/>
  </r>
  <r>
    <x v="42"/>
    <n v="65.72"/>
    <x v="2"/>
    <s v="240810331548100870"/>
    <n v="500"/>
    <x v="2"/>
    <x v="7"/>
    <n v="-500"/>
  </r>
  <r>
    <x v="24"/>
    <n v="1065.72"/>
    <x v="0"/>
    <s v="240810001390512792"/>
    <n v="0"/>
    <x v="7"/>
    <x v="7"/>
    <n v="1000"/>
  </r>
  <r>
    <x v="21"/>
    <n v="886.72"/>
    <x v="0"/>
    <s v="100004240810164333117827878956"/>
    <n v="179"/>
    <x v="2"/>
    <x v="7"/>
    <n v="-179"/>
  </r>
  <r>
    <x v="42"/>
    <n v="36.72"/>
    <x v="2"/>
    <s v="240811332580057425"/>
    <n v="850"/>
    <x v="2"/>
    <x v="7"/>
    <n v="-850"/>
  </r>
  <r>
    <x v="1"/>
    <n v="736.72"/>
    <x v="0"/>
    <s v="240812001756763388"/>
    <n v="0"/>
    <x v="52"/>
    <x v="7"/>
    <n v="700"/>
  </r>
  <r>
    <x v="21"/>
    <n v="428.72"/>
    <x v="0"/>
    <s v="100004240812155811117901527745"/>
    <n v="308"/>
    <x v="2"/>
    <x v="7"/>
    <n v="-308"/>
  </r>
  <r>
    <x v="21"/>
    <n v="248.72"/>
    <x v="0"/>
    <s v="100004240813103831117928034444"/>
    <n v="180"/>
    <x v="2"/>
    <x v="7"/>
    <n v="-180"/>
  </r>
  <r>
    <x v="3"/>
    <n v="8648.7199999999993"/>
    <x v="0"/>
    <s v="240813001938919982"/>
    <n v="0"/>
    <x v="76"/>
    <x v="7"/>
    <n v="8400"/>
  </r>
  <r>
    <x v="65"/>
    <n v="6598.72"/>
    <x v="0"/>
    <s v="100004240813160822117942592813"/>
    <n v="2050"/>
    <x v="2"/>
    <x v="7"/>
    <n v="-2050"/>
  </r>
  <r>
    <x v="21"/>
    <n v="6294.72"/>
    <x v="0"/>
    <s v="100004240813160940117943117604"/>
    <n v="304"/>
    <x v="2"/>
    <x v="7"/>
    <n v="-304"/>
  </r>
  <r>
    <x v="51"/>
    <n v="5294.72"/>
    <x v="0"/>
    <s v="240813015143908873"/>
    <n v="1000"/>
    <x v="2"/>
    <x v="7"/>
    <n v="-1000"/>
  </r>
  <r>
    <x v="21"/>
    <n v="5111.72"/>
    <x v="0"/>
    <s v="100004240813183619117950026412"/>
    <n v="183"/>
    <x v="2"/>
    <x v="7"/>
    <n v="-183"/>
  </r>
  <r>
    <x v="8"/>
    <n v="5011.72"/>
    <x v="0"/>
    <s v="240814105561022526"/>
    <n v="100"/>
    <x v="2"/>
    <x v="7"/>
    <n v="-100"/>
  </r>
  <r>
    <x v="68"/>
    <n v="4011.72"/>
    <x v="0"/>
    <s v="100004240814081630117963849096"/>
    <n v="1000"/>
    <x v="2"/>
    <x v="7"/>
    <n v="-1000"/>
  </r>
  <r>
    <x v="77"/>
    <n v="3511.72"/>
    <x v="0"/>
    <s v="240814015709605689"/>
    <n v="500"/>
    <x v="2"/>
    <x v="7"/>
    <n v="-500"/>
  </r>
  <r>
    <x v="21"/>
    <n v="3011.72"/>
    <x v="0"/>
    <s v="100004240814081927117963878995"/>
    <n v="500"/>
    <x v="2"/>
    <x v="7"/>
    <n v="-500"/>
  </r>
  <r>
    <x v="21"/>
    <n v="2761.72"/>
    <x v="0"/>
    <s v="100004240814131629117976620634"/>
    <n v="250"/>
    <x v="2"/>
    <x v="7"/>
    <n v="-250"/>
  </r>
  <r>
    <x v="8"/>
    <n v="2712.22"/>
    <x v="0"/>
    <s v="240815106625291432"/>
    <n v="49.5"/>
    <x v="2"/>
    <x v="7"/>
    <n v="-49.5"/>
  </r>
  <r>
    <x v="42"/>
    <n v="1712.22"/>
    <x v="2"/>
    <s v="240815336847604785"/>
    <n v="1000"/>
    <x v="2"/>
    <x v="7"/>
    <n v="-1000"/>
  </r>
  <r>
    <x v="72"/>
    <n v="2302.2199999999998"/>
    <x v="0"/>
    <s v="240815017084984487"/>
    <n v="0"/>
    <x v="77"/>
    <x v="7"/>
    <n v="590"/>
  </r>
  <r>
    <x v="21"/>
    <n v="1702.22"/>
    <x v="0"/>
    <s v="100004240815134831118019736712"/>
    <n v="600"/>
    <x v="2"/>
    <x v="7"/>
    <n v="-600"/>
  </r>
  <r>
    <x v="78"/>
    <n v="192202.22"/>
    <x v="0"/>
    <s v="240815002320482296"/>
    <n v="0"/>
    <x v="78"/>
    <x v="7"/>
    <n v="190500"/>
  </r>
  <r>
    <x v="14"/>
    <n v="1702.22"/>
    <x v="0"/>
    <s v="100004240815165012118028145304"/>
    <n v="190500"/>
    <x v="2"/>
    <x v="7"/>
    <n v="-190500"/>
  </r>
  <r>
    <x v="21"/>
    <n v="1422.22"/>
    <x v="0"/>
    <s v="100004240815184827118033430939"/>
    <n v="280"/>
    <x v="2"/>
    <x v="7"/>
    <n v="-280"/>
  </r>
  <r>
    <x v="21"/>
    <n v="1115.22"/>
    <x v="0"/>
    <s v="100004240816190434118075904908"/>
    <n v="307"/>
    <x v="2"/>
    <x v="7"/>
    <n v="-307"/>
  </r>
  <r>
    <x v="21"/>
    <n v="935.22"/>
    <x v="0"/>
    <s v="100004240817092605118091921423"/>
    <n v="180"/>
    <x v="2"/>
    <x v="7"/>
    <n v="-180"/>
  </r>
  <r>
    <x v="1"/>
    <n v="1935.22"/>
    <x v="0"/>
    <s v="240817002633288896"/>
    <n v="0"/>
    <x v="7"/>
    <x v="7"/>
    <n v="1000"/>
  </r>
  <r>
    <x v="42"/>
    <n v="135.22"/>
    <x v="2"/>
    <s v="240817339409429712"/>
    <n v="1800"/>
    <x v="2"/>
    <x v="7"/>
    <n v="-1800"/>
  </r>
  <r>
    <x v="27"/>
    <n v="35.22"/>
    <x v="1"/>
    <s v="240818119885447900"/>
    <n v="100"/>
    <x v="2"/>
    <x v="7"/>
    <n v="-100"/>
  </r>
  <r>
    <x v="1"/>
    <n v="535.22"/>
    <x v="0"/>
    <s v="240818002816352317"/>
    <n v="0"/>
    <x v="30"/>
    <x v="7"/>
    <n v="500"/>
  </r>
  <r>
    <x v="21"/>
    <n v="5.22"/>
    <x v="0"/>
    <s v="100004240818081819118129596869"/>
    <n v="530"/>
    <x v="2"/>
    <x v="7"/>
    <n v="-530"/>
  </r>
  <r>
    <x v="1"/>
    <n v="5505.22"/>
    <x v="0"/>
    <s v="240819003037935196"/>
    <n v="0"/>
    <x v="79"/>
    <x v="7"/>
    <n v="5500"/>
  </r>
  <r>
    <x v="4"/>
    <n v="5.22"/>
    <x v="0"/>
    <s v="240819011343772631"/>
    <n v="5500"/>
    <x v="2"/>
    <x v="7"/>
    <n v="-5500"/>
  </r>
  <r>
    <x v="35"/>
    <n v="2005.22"/>
    <x v="0"/>
    <s v="240819011655621319"/>
    <n v="0"/>
    <x v="21"/>
    <x v="7"/>
    <n v="2000"/>
  </r>
  <r>
    <x v="13"/>
    <n v="5.22"/>
    <x v="0"/>
    <s v="240819011692197373"/>
    <n v="2000"/>
    <x v="2"/>
    <x v="7"/>
    <n v="-2000"/>
  </r>
  <r>
    <x v="1"/>
    <n v="1505.22"/>
    <x v="0"/>
    <s v="240820003289811059"/>
    <n v="0"/>
    <x v="68"/>
    <x v="7"/>
    <n v="1500"/>
  </r>
  <r>
    <x v="42"/>
    <n v="955.22"/>
    <x v="2"/>
    <s v="240820332737118944"/>
    <n v="550"/>
    <x v="2"/>
    <x v="7"/>
    <n v="-550"/>
  </r>
  <r>
    <x v="42"/>
    <n v="555.22"/>
    <x v="2"/>
    <s v="240820332730111432"/>
    <n v="400"/>
    <x v="2"/>
    <x v="7"/>
    <n v="-400"/>
  </r>
  <r>
    <x v="8"/>
    <n v="505.57"/>
    <x v="0"/>
    <s v="240821102922417853"/>
    <n v="49.65"/>
    <x v="2"/>
    <x v="7"/>
    <n v="-49.65"/>
  </r>
  <r>
    <x v="21"/>
    <n v="327.57"/>
    <x v="0"/>
    <s v="100004240821092246118247511984"/>
    <n v="178"/>
    <x v="2"/>
    <x v="7"/>
    <n v="-178"/>
  </r>
  <r>
    <x v="8"/>
    <n v="279.49"/>
    <x v="0"/>
    <s v="240822104212606847"/>
    <n v="48.08"/>
    <x v="2"/>
    <x v="7"/>
    <n v="-48.08"/>
  </r>
  <r>
    <x v="1"/>
    <n v="5279.49"/>
    <x v="0"/>
    <s v="240822003603975594"/>
    <n v="0"/>
    <x v="14"/>
    <x v="7"/>
    <n v="5000"/>
  </r>
  <r>
    <x v="79"/>
    <n v="279.49"/>
    <x v="0"/>
    <s v="240822014474841159"/>
    <n v="5000"/>
    <x v="2"/>
    <x v="7"/>
    <n v="-5000"/>
  </r>
  <r>
    <x v="21"/>
    <n v="99.49"/>
    <x v="0"/>
    <s v="100004240822180031118312630139"/>
    <n v="180"/>
    <x v="2"/>
    <x v="7"/>
    <n v="-180"/>
  </r>
  <r>
    <x v="8"/>
    <n v="51.24"/>
    <x v="0"/>
    <s v="240822104739688621"/>
    <n v="48.25"/>
    <x v="2"/>
    <x v="7"/>
    <n v="-48.25"/>
  </r>
  <r>
    <x v="3"/>
    <n v="5051.24"/>
    <x v="0"/>
    <s v="240822003687796627"/>
    <n v="0"/>
    <x v="14"/>
    <x v="7"/>
    <n v="5000"/>
  </r>
  <r>
    <x v="21"/>
    <n v="4743.24"/>
    <x v="0"/>
    <s v="100004240823074525118326355575"/>
    <n v="308"/>
    <x v="2"/>
    <x v="7"/>
    <n v="-308"/>
  </r>
  <r>
    <x v="21"/>
    <n v="4435.24"/>
    <x v="0"/>
    <s v="100004240823142002118343139103"/>
    <n v="308"/>
    <x v="2"/>
    <x v="7"/>
    <n v="-308"/>
  </r>
  <r>
    <x v="21"/>
    <n v="4127.24"/>
    <x v="0"/>
    <s v="100004240824094545118372202552"/>
    <n v="308"/>
    <x v="2"/>
    <x v="7"/>
    <n v="-308"/>
  </r>
  <r>
    <x v="80"/>
    <n v="3227.24"/>
    <x v="0"/>
    <s v="100004240824162632118390584645"/>
    <n v="900"/>
    <x v="2"/>
    <x v="7"/>
    <n v="-900"/>
  </r>
  <r>
    <x v="8"/>
    <n v="3128.99"/>
    <x v="0"/>
    <s v="240825107244481467"/>
    <n v="98.25"/>
    <x v="2"/>
    <x v="7"/>
    <n v="-98.25"/>
  </r>
  <r>
    <x v="21"/>
    <n v="2948.99"/>
    <x v="0"/>
    <s v="100004240825222912118440721884"/>
    <n v="180"/>
    <x v="2"/>
    <x v="7"/>
    <n v="-180"/>
  </r>
  <r>
    <x v="8"/>
    <n v="2750.99"/>
    <x v="0"/>
    <s v="240825108218139352"/>
    <n v="198"/>
    <x v="2"/>
    <x v="7"/>
    <n v="-198"/>
  </r>
  <r>
    <x v="8"/>
    <n v="2654.99"/>
    <x v="0"/>
    <s v="240825108213359117"/>
    <n v="96"/>
    <x v="2"/>
    <x v="7"/>
    <n v="-96"/>
  </r>
  <r>
    <x v="55"/>
    <n v="3104.99"/>
    <x v="0"/>
    <s v="240826004334658960"/>
    <n v="0"/>
    <x v="80"/>
    <x v="7"/>
    <n v="450"/>
  </r>
  <r>
    <x v="21"/>
    <n v="3004.99"/>
    <x v="0"/>
    <s v="100004240826113100118454050974"/>
    <n v="100"/>
    <x v="2"/>
    <x v="7"/>
    <n v="-100"/>
  </r>
  <r>
    <x v="81"/>
    <n v="2904.99"/>
    <x v="0"/>
    <s v="100004240826201037118479853802"/>
    <n v="100"/>
    <x v="2"/>
    <x v="7"/>
    <n v="-100"/>
  </r>
  <r>
    <x v="42"/>
    <n v="1904.99"/>
    <x v="2"/>
    <s v="240827339395750953"/>
    <n v="1000"/>
    <x v="2"/>
    <x v="7"/>
    <n v="-1000"/>
  </r>
  <r>
    <x v="21"/>
    <n v="1665.99"/>
    <x v="0"/>
    <s v="100004240827091539118491832683"/>
    <n v="239"/>
    <x v="2"/>
    <x v="7"/>
    <n v="-239"/>
  </r>
  <r>
    <x v="82"/>
    <n v="201665.99"/>
    <x v="0"/>
    <s v="240827004601316541"/>
    <n v="0"/>
    <x v="81"/>
    <x v="7"/>
    <n v="200000"/>
  </r>
  <r>
    <x v="14"/>
    <n v="41665.99"/>
    <x v="0"/>
    <s v="100004240827185836118521390830"/>
    <n v="160000"/>
    <x v="2"/>
    <x v="7"/>
    <n v="-160000"/>
  </r>
  <r>
    <x v="68"/>
    <n v="41075.99"/>
    <x v="0"/>
    <s v="100004240827192721118522784293"/>
    <n v="590"/>
    <x v="2"/>
    <x v="7"/>
    <n v="-590"/>
  </r>
  <r>
    <x v="83"/>
    <n v="21075.99"/>
    <x v="0"/>
    <s v="240827010397446416"/>
    <n v="20000"/>
    <x v="2"/>
    <x v="7"/>
    <n v="-20000"/>
  </r>
  <r>
    <x v="84"/>
    <n v="3067.99"/>
    <x v="0"/>
    <s v="100004240827212819118527044866"/>
    <n v="18008"/>
    <x v="2"/>
    <x v="7"/>
    <n v="-18008"/>
  </r>
  <r>
    <x v="21"/>
    <n v="2067.9899999999998"/>
    <x v="0"/>
    <s v="100004240828023929118531285144"/>
    <n v="1000"/>
    <x v="2"/>
    <x v="7"/>
    <n v="-1000"/>
  </r>
  <r>
    <x v="68"/>
    <n v="637.99"/>
    <x v="0"/>
    <s v="100004240828161656118558561539"/>
    <n v="1430"/>
    <x v="2"/>
    <x v="7"/>
    <n v="-1430"/>
  </r>
  <r>
    <x v="8"/>
    <n v="537.99"/>
    <x v="0"/>
    <s v="240828101579326435"/>
    <n v="100"/>
    <x v="2"/>
    <x v="7"/>
    <n v="-100"/>
  </r>
  <r>
    <x v="68"/>
    <n v="27.99"/>
    <x v="0"/>
    <s v="100004240829135223118595681383"/>
    <n v="510"/>
    <x v="2"/>
    <x v="7"/>
    <n v="-510"/>
  </r>
  <r>
    <x v="1"/>
    <n v="10027.99"/>
    <x v="0"/>
    <s v="240829005059906317"/>
    <n v="0"/>
    <x v="82"/>
    <x v="7"/>
    <n v="10000"/>
  </r>
  <r>
    <x v="85"/>
    <n v="27.99"/>
    <x v="0"/>
    <s v="100004240829190840118611680535"/>
    <n v="10000"/>
    <x v="2"/>
    <x v="7"/>
    <n v="-10000"/>
  </r>
  <r>
    <x v="1"/>
    <n v="28027.99"/>
    <x v="0"/>
    <s v="240831005316436859"/>
    <n v="0"/>
    <x v="83"/>
    <x v="7"/>
    <n v="28000"/>
  </r>
  <r>
    <x v="21"/>
    <n v="27766.99"/>
    <x v="0"/>
    <s v="100004240831071256118667040765"/>
    <n v="261"/>
    <x v="2"/>
    <x v="7"/>
    <n v="-261"/>
  </r>
  <r>
    <x v="68"/>
    <n v="25876.99"/>
    <x v="0"/>
    <s v="100004240831083244118669714360"/>
    <n v="1890"/>
    <x v="2"/>
    <x v="7"/>
    <n v="-1890"/>
  </r>
  <r>
    <x v="42"/>
    <n v="22076.99"/>
    <x v="2"/>
    <s v="240831334695000663"/>
    <n v="3800"/>
    <x v="2"/>
    <x v="7"/>
    <n v="-3800"/>
  </r>
  <r>
    <x v="42"/>
    <n v="21815.119999999999"/>
    <x v="0"/>
    <s v="240831335021493315"/>
    <n v="261.87"/>
    <x v="2"/>
    <x v="7"/>
    <n v="-261.87"/>
  </r>
  <r>
    <x v="1"/>
    <n v="24815.119999999999"/>
    <x v="0"/>
    <s v="240901005572487402"/>
    <n v="0"/>
    <x v="20"/>
    <x v="8"/>
    <n v="3000"/>
  </r>
  <r>
    <x v="42"/>
    <n v="565.12"/>
    <x v="2"/>
    <s v="240901335584661017"/>
    <n v="24250"/>
    <x v="2"/>
    <x v="8"/>
    <n v="-24250"/>
  </r>
  <r>
    <x v="42"/>
    <n v="303.25"/>
    <x v="0"/>
    <s v="240901335912631096"/>
    <n v="261.87"/>
    <x v="2"/>
    <x v="8"/>
    <n v="-261.87"/>
  </r>
  <r>
    <x v="42"/>
    <n v="201.75"/>
    <x v="0"/>
    <s v="240901335927756578"/>
    <n v="101.5"/>
    <x v="2"/>
    <x v="8"/>
    <n v="-101.5"/>
  </r>
  <r>
    <x v="21"/>
    <n v="0.75"/>
    <x v="0"/>
    <s v="100004240903083900118805464012"/>
    <n v="201"/>
    <x v="2"/>
    <x v="8"/>
    <n v="-201"/>
  </r>
  <r>
    <x v="86"/>
    <n v="1100.75"/>
    <x v="0"/>
    <s v="240903017729466648"/>
    <n v="0"/>
    <x v="84"/>
    <x v="8"/>
    <n v="1100"/>
  </r>
  <r>
    <x v="3"/>
    <n v="21100.75"/>
    <x v="0"/>
    <s v="240903006121378663"/>
    <n v="0"/>
    <x v="85"/>
    <x v="8"/>
    <n v="20000"/>
  </r>
  <r>
    <x v="3"/>
    <n v="34000.75"/>
    <x v="0"/>
    <s v="240903006118456586"/>
    <n v="0"/>
    <x v="86"/>
    <x v="8"/>
    <n v="12900"/>
  </r>
  <r>
    <x v="65"/>
    <n v="30700.75"/>
    <x v="0"/>
    <s v="100004240903233045118844705377"/>
    <n v="3300"/>
    <x v="2"/>
    <x v="8"/>
    <n v="-3300"/>
  </r>
  <r>
    <x v="51"/>
    <n v="29950.75"/>
    <x v="0"/>
    <s v="240903018634659673"/>
    <n v="750"/>
    <x v="2"/>
    <x v="8"/>
    <n v="-750"/>
  </r>
  <r>
    <x v="14"/>
    <n v="4950.75"/>
    <x v="0"/>
    <s v="100004240903233220118844738104"/>
    <n v="25000"/>
    <x v="2"/>
    <x v="8"/>
    <n v="-25000"/>
  </r>
  <r>
    <x v="42"/>
    <n v="4406.71"/>
    <x v="0"/>
    <s v="240904338640622244"/>
    <n v="544.04"/>
    <x v="2"/>
    <x v="8"/>
    <n v="-544.04"/>
  </r>
  <r>
    <x v="68"/>
    <n v="2906.71"/>
    <x v="0"/>
    <s v="100004240904002943118844862940"/>
    <n v="1500"/>
    <x v="2"/>
    <x v="8"/>
    <n v="-1500"/>
  </r>
  <r>
    <x v="68"/>
    <n v="2458.71"/>
    <x v="0"/>
    <s v="100004240904082629118851249884"/>
    <n v="448"/>
    <x v="2"/>
    <x v="8"/>
    <n v="-448"/>
  </r>
  <r>
    <x v="79"/>
    <n v="958.71"/>
    <x v="0"/>
    <s v="240904019194962241"/>
    <n v="1500"/>
    <x v="2"/>
    <x v="8"/>
    <n v="-1500"/>
  </r>
  <r>
    <x v="79"/>
    <n v="758.71"/>
    <x v="0"/>
    <s v="240904019237979224"/>
    <n v="200"/>
    <x v="2"/>
    <x v="8"/>
    <n v="-200"/>
  </r>
  <r>
    <x v="87"/>
    <n v="20758.71"/>
    <x v="0"/>
    <s v="240904006252694183"/>
    <n v="0"/>
    <x v="85"/>
    <x v="8"/>
    <n v="20000"/>
  </r>
  <r>
    <x v="88"/>
    <n v="1248.71"/>
    <x v="0"/>
    <s v="100004240904170434118875894593"/>
    <n v="19510"/>
    <x v="2"/>
    <x v="8"/>
    <n v="-19510"/>
  </r>
  <r>
    <x v="21"/>
    <n v="1038.71"/>
    <x v="0"/>
    <s v="100004240904182653118880897429"/>
    <n v="210"/>
    <x v="2"/>
    <x v="8"/>
    <n v="-210"/>
  </r>
  <r>
    <x v="68"/>
    <n v="88.71"/>
    <x v="0"/>
    <s v="100004240905120556118907995722"/>
    <n v="950"/>
    <x v="2"/>
    <x v="8"/>
    <n v="-950"/>
  </r>
  <r>
    <x v="1"/>
    <n v="1588.71"/>
    <x v="0"/>
    <s v="240906006619613449"/>
    <n v="0"/>
    <x v="68"/>
    <x v="8"/>
    <n v="1500"/>
  </r>
  <r>
    <x v="42"/>
    <n v="1308.57"/>
    <x v="0"/>
    <s v="240906332040706352"/>
    <n v="280.14"/>
    <x v="2"/>
    <x v="8"/>
    <n v="-280.14"/>
  </r>
  <r>
    <x v="42"/>
    <n v="1097.45"/>
    <x v="0"/>
    <s v="240907332438354033"/>
    <n v="211.12"/>
    <x v="2"/>
    <x v="8"/>
    <n v="-211.12"/>
  </r>
  <r>
    <x v="21"/>
    <n v="788.45"/>
    <x v="0"/>
    <s v="100004240908061431119028246610"/>
    <n v="309"/>
    <x v="2"/>
    <x v="8"/>
    <n v="-309"/>
  </r>
  <r>
    <x v="21"/>
    <n v="609.45000000000005"/>
    <x v="0"/>
    <s v="100004240908175948119054151998"/>
    <n v="179"/>
    <x v="2"/>
    <x v="8"/>
    <n v="-179"/>
  </r>
  <r>
    <x v="21"/>
    <n v="303.45"/>
    <x v="0"/>
    <s v="100004240909010635119064948377"/>
    <n v="306"/>
    <x v="2"/>
    <x v="8"/>
    <n v="-306"/>
  </r>
  <r>
    <x v="42"/>
    <n v="39.549999999999997"/>
    <x v="0"/>
    <s v="240909335277549315"/>
    <n v="263.89999999999998"/>
    <x v="2"/>
    <x v="8"/>
    <n v="-263.89999999999998"/>
  </r>
  <r>
    <x v="3"/>
    <n v="2029.55"/>
    <x v="0"/>
    <s v="240911007585844002"/>
    <n v="0"/>
    <x v="60"/>
    <x v="8"/>
    <n v="1990"/>
  </r>
  <r>
    <x v="42"/>
    <n v="129.55000000000001"/>
    <x v="2"/>
    <s v="240911337361189850"/>
    <n v="1900"/>
    <x v="2"/>
    <x v="8"/>
    <n v="-1900"/>
  </r>
  <r>
    <x v="3"/>
    <n v="2128.5500000000002"/>
    <x v="0"/>
    <s v="240912007836746427"/>
    <n v="0"/>
    <x v="87"/>
    <x v="8"/>
    <n v="1999"/>
  </r>
  <r>
    <x v="21"/>
    <n v="1820.55"/>
    <x v="0"/>
    <s v="100004240912175109119228601243"/>
    <n v="308"/>
    <x v="2"/>
    <x v="8"/>
    <n v="-308"/>
  </r>
  <r>
    <x v="67"/>
    <n v="1620.55"/>
    <x v="0"/>
    <s v="240912018522756764"/>
    <n v="200"/>
    <x v="2"/>
    <x v="8"/>
    <n v="-200"/>
  </r>
  <r>
    <x v="68"/>
    <n v="980.55"/>
    <x v="0"/>
    <s v="100004240912185957119231881032"/>
    <n v="640"/>
    <x v="2"/>
    <x v="8"/>
    <n v="-640"/>
  </r>
  <r>
    <x v="8"/>
    <n v="880.55"/>
    <x v="0"/>
    <s v="240912108613927648"/>
    <n v="100"/>
    <x v="2"/>
    <x v="8"/>
    <n v="-100"/>
  </r>
  <r>
    <x v="8"/>
    <n v="83.55"/>
    <x v="0"/>
    <s v="240913109283759038"/>
    <n v="797"/>
    <x v="2"/>
    <x v="8"/>
    <n v="-797"/>
  </r>
  <r>
    <x v="1"/>
    <n v="583.54999999999995"/>
    <x v="0"/>
    <s v="240913008026354699"/>
    <n v="0"/>
    <x v="30"/>
    <x v="8"/>
    <n v="500"/>
  </r>
  <r>
    <x v="21"/>
    <n v="83.55"/>
    <x v="0"/>
    <s v="100004240913160137119266864779"/>
    <n v="500"/>
    <x v="2"/>
    <x v="8"/>
    <n v="-500"/>
  </r>
  <r>
    <x v="27"/>
    <n v="31.55"/>
    <x v="0"/>
    <s v="240914110161999202"/>
    <n v="52"/>
    <x v="2"/>
    <x v="8"/>
    <n v="-52"/>
  </r>
  <r>
    <x v="1"/>
    <n v="2031.55"/>
    <x v="0"/>
    <s v="240914008263685177"/>
    <n v="0"/>
    <x v="21"/>
    <x v="8"/>
    <n v="2000"/>
  </r>
  <r>
    <x v="51"/>
    <n v="1681.55"/>
    <x v="0"/>
    <s v="240914010970044756"/>
    <n v="350"/>
    <x v="2"/>
    <x v="8"/>
    <n v="-350"/>
  </r>
  <r>
    <x v="21"/>
    <n v="1304.55"/>
    <x v="0"/>
    <s v="100004240915135520119345434982"/>
    <n v="377"/>
    <x v="2"/>
    <x v="8"/>
    <n v="-377"/>
  </r>
  <r>
    <x v="68"/>
    <n v="254.55"/>
    <x v="0"/>
    <s v="100004240916103717119376823592"/>
    <n v="1050"/>
    <x v="2"/>
    <x v="8"/>
    <n v="-1050"/>
  </r>
  <r>
    <x v="8"/>
    <n v="157.55000000000001"/>
    <x v="0"/>
    <s v="240917103748384983"/>
    <n v="97"/>
    <x v="2"/>
    <x v="8"/>
    <n v="-97"/>
  </r>
  <r>
    <x v="27"/>
    <n v="60.55"/>
    <x v="0"/>
    <s v="240917113866270041"/>
    <n v="97"/>
    <x v="2"/>
    <x v="8"/>
    <n v="-97"/>
  </r>
  <r>
    <x v="8"/>
    <n v="10.55"/>
    <x v="0"/>
    <s v="240917103902739310"/>
    <n v="50"/>
    <x v="2"/>
    <x v="8"/>
    <n v="-50"/>
  </r>
  <r>
    <x v="89"/>
    <n v="4010.55"/>
    <x v="0"/>
    <s v="240918008951381381"/>
    <n v="0"/>
    <x v="3"/>
    <x v="8"/>
    <n v="4000"/>
  </r>
  <r>
    <x v="62"/>
    <n v="10010.549999999999"/>
    <x v="0"/>
    <s v="240918008987815134"/>
    <n v="0"/>
    <x v="88"/>
    <x v="8"/>
    <n v="6000"/>
  </r>
  <r>
    <x v="51"/>
    <n v="9010.5499999999993"/>
    <x v="0"/>
    <s v="240918014941762208"/>
    <n v="1000"/>
    <x v="2"/>
    <x v="8"/>
    <n v="-1000"/>
  </r>
  <r>
    <x v="14"/>
    <n v="1010.55"/>
    <x v="0"/>
    <s v="100004240918114320119467196914"/>
    <n v="8000"/>
    <x v="2"/>
    <x v="8"/>
    <n v="-8000"/>
  </r>
  <r>
    <x v="72"/>
    <n v="2310.5500000000002"/>
    <x v="0"/>
    <s v="240918009002906612"/>
    <n v="0"/>
    <x v="89"/>
    <x v="8"/>
    <n v="1300"/>
  </r>
  <r>
    <x v="42"/>
    <n v="1776.66"/>
    <x v="0"/>
    <s v="240918335017992889"/>
    <n v="533.89"/>
    <x v="2"/>
    <x v="8"/>
    <n v="-533.89"/>
  </r>
  <r>
    <x v="68"/>
    <n v="906.66"/>
    <x v="0"/>
    <s v="100004240919095239119504758705"/>
    <n v="870"/>
    <x v="2"/>
    <x v="8"/>
    <n v="-870"/>
  </r>
  <r>
    <x v="8"/>
    <n v="709.84"/>
    <x v="0"/>
    <s v="240919106670083794"/>
    <n v="196.82"/>
    <x v="2"/>
    <x v="8"/>
    <n v="-196.82"/>
  </r>
  <r>
    <x v="21"/>
    <n v="405.84"/>
    <x v="0"/>
    <s v="100004240920151623119564400315"/>
    <n v="304"/>
    <x v="2"/>
    <x v="8"/>
    <n v="-304"/>
  </r>
  <r>
    <x v="72"/>
    <n v="755.84"/>
    <x v="0"/>
    <s v="240920009529113534"/>
    <n v="0"/>
    <x v="90"/>
    <x v="8"/>
    <n v="350"/>
  </r>
  <r>
    <x v="21"/>
    <n v="405.84"/>
    <x v="0"/>
    <s v="100004240920211321119581553689"/>
    <n v="350"/>
    <x v="2"/>
    <x v="8"/>
    <n v="-350"/>
  </r>
  <r>
    <x v="3"/>
    <n v="2355.84"/>
    <x v="0"/>
    <s v="240920009537647462"/>
    <n v="0"/>
    <x v="64"/>
    <x v="8"/>
    <n v="1950"/>
  </r>
  <r>
    <x v="81"/>
    <n v="355.84"/>
    <x v="0"/>
    <s v="100004240921174453119616264213"/>
    <n v="2000"/>
    <x v="2"/>
    <x v="8"/>
    <n v="-2000"/>
  </r>
  <r>
    <x v="21"/>
    <n v="47.84"/>
    <x v="0"/>
    <s v="100004240921192957119621554182"/>
    <n v="308"/>
    <x v="2"/>
    <x v="8"/>
    <n v="-308"/>
  </r>
  <r>
    <x v="72"/>
    <n v="247.84"/>
    <x v="0"/>
    <s v="240922009912637047"/>
    <n v="0"/>
    <x v="40"/>
    <x v="8"/>
    <n v="200"/>
  </r>
  <r>
    <x v="21"/>
    <n v="47.84"/>
    <x v="0"/>
    <s v="100004240922184801119657383069"/>
    <n v="200"/>
    <x v="2"/>
    <x v="8"/>
    <n v="-200"/>
  </r>
  <r>
    <x v="1"/>
    <n v="947.84"/>
    <x v="0"/>
    <s v="240924010260187639"/>
    <n v="0"/>
    <x v="91"/>
    <x v="8"/>
    <n v="900"/>
  </r>
  <r>
    <x v="42"/>
    <n v="683.94"/>
    <x v="0"/>
    <s v="240924332184902007"/>
    <n v="263.89999999999998"/>
    <x v="2"/>
    <x v="8"/>
    <n v="-263.89999999999998"/>
  </r>
  <r>
    <x v="68"/>
    <n v="183.94"/>
    <x v="0"/>
    <s v="100004240925085229119759394633"/>
    <n v="500"/>
    <x v="2"/>
    <x v="8"/>
    <n v="-500"/>
  </r>
  <r>
    <x v="1"/>
    <n v="2183.94"/>
    <x v="0"/>
    <s v="240925010468127209"/>
    <n v="0"/>
    <x v="21"/>
    <x v="8"/>
    <n v="2000"/>
  </r>
  <r>
    <x v="42"/>
    <n v="1922.07"/>
    <x v="0"/>
    <s v="240926333763020299"/>
    <n v="261.87"/>
    <x v="2"/>
    <x v="8"/>
    <n v="-261.87"/>
  </r>
  <r>
    <x v="68"/>
    <n v="922.07"/>
    <x v="0"/>
    <s v="100004240926074040119800716143"/>
    <n v="1000"/>
    <x v="2"/>
    <x v="8"/>
    <n v="-1000"/>
  </r>
  <r>
    <x v="42"/>
    <n v="660.2"/>
    <x v="0"/>
    <s v="240926334348917642"/>
    <n v="261.87"/>
    <x v="2"/>
    <x v="8"/>
    <n v="-261.87"/>
  </r>
  <r>
    <x v="90"/>
    <n v="925.2"/>
    <x v="0"/>
    <s v="240926010665336369"/>
    <n v="0"/>
    <x v="92"/>
    <x v="8"/>
    <n v="265"/>
  </r>
  <r>
    <x v="91"/>
    <n v="1475.2"/>
    <x v="0"/>
    <s v="240926014546643836"/>
    <n v="0"/>
    <x v="45"/>
    <x v="8"/>
    <n v="550"/>
  </r>
  <r>
    <x v="42"/>
    <n v="740.34"/>
    <x v="0"/>
    <s v="240926334636103593"/>
    <n v="734.86"/>
    <x v="2"/>
    <x v="8"/>
    <n v="-734.86"/>
  </r>
  <r>
    <x v="42"/>
    <n v="699.74"/>
    <x v="0"/>
    <s v="240926334622768569"/>
    <n v="40.6"/>
    <x v="2"/>
    <x v="8"/>
    <n v="-40.6"/>
  </r>
  <r>
    <x v="72"/>
    <n v="899.74"/>
    <x v="0"/>
    <s v="240927010834431587"/>
    <n v="0"/>
    <x v="40"/>
    <x v="8"/>
    <n v="200"/>
  </r>
  <r>
    <x v="21"/>
    <n v="600.74"/>
    <x v="0"/>
    <s v="100004240927112931119856855445"/>
    <n v="299"/>
    <x v="2"/>
    <x v="8"/>
    <n v="-299"/>
  </r>
  <r>
    <x v="42"/>
    <n v="387.59"/>
    <x v="0"/>
    <s v="240927335837755100"/>
    <n v="213.15"/>
    <x v="2"/>
    <x v="8"/>
    <n v="-213.15"/>
  </r>
  <r>
    <x v="24"/>
    <n v="2387.59"/>
    <x v="0"/>
    <s v="240928011134301220"/>
    <n v="0"/>
    <x v="21"/>
    <x v="8"/>
    <n v="2000"/>
  </r>
  <r>
    <x v="42"/>
    <n v="287.58999999999997"/>
    <x v="2"/>
    <s v="240928336979156112"/>
    <n v="2100"/>
    <x v="2"/>
    <x v="8"/>
    <n v="-2100"/>
  </r>
  <r>
    <x v="21"/>
    <n v="0.59"/>
    <x v="0"/>
    <s v="100004240928174352119923039908"/>
    <n v="287"/>
    <x v="2"/>
    <x v="8"/>
    <n v="-287"/>
  </r>
  <r>
    <x v="72"/>
    <n v="300.58999999999997"/>
    <x v="0"/>
    <s v="240929017561644182"/>
    <n v="0"/>
    <x v="93"/>
    <x v="8"/>
    <n v="300"/>
  </r>
  <r>
    <x v="21"/>
    <n v="0.59"/>
    <x v="0"/>
    <s v="100004240929074248119939115856"/>
    <n v="300"/>
    <x v="2"/>
    <x v="8"/>
    <n v="-300"/>
  </r>
  <r>
    <x v="3"/>
    <n v="2000.59"/>
    <x v="0"/>
    <s v="240930011460982899"/>
    <n v="0"/>
    <x v="21"/>
    <x v="8"/>
    <n v="2000"/>
  </r>
  <r>
    <x v="42"/>
    <n v="1807.74"/>
    <x v="0"/>
    <s v="240930338732523735"/>
    <n v="192.85"/>
    <x v="2"/>
    <x v="8"/>
    <n v="-192.85"/>
  </r>
  <r>
    <x v="68"/>
    <n v="1367.74"/>
    <x v="0"/>
    <s v="100004240930092542119984240704"/>
    <n v="440"/>
    <x v="2"/>
    <x v="8"/>
    <n v="-440"/>
  </r>
  <r>
    <x v="42"/>
    <n v="1113.99"/>
    <x v="0"/>
    <s v="240930339620362327"/>
    <n v="253.75"/>
    <x v="2"/>
    <x v="8"/>
    <n v="-253.75"/>
  </r>
  <r>
    <x v="76"/>
    <n v="2113.9899999999998"/>
    <x v="0"/>
    <s v="241001010458611716"/>
    <n v="0"/>
    <x v="7"/>
    <x v="9"/>
    <n v="1000"/>
  </r>
  <r>
    <x v="68"/>
    <n v="213.99"/>
    <x v="0"/>
    <s v="100004241001152345120048229831"/>
    <n v="1900"/>
    <x v="2"/>
    <x v="9"/>
    <n v="-1900"/>
  </r>
  <r>
    <x v="8"/>
    <n v="119.99"/>
    <x v="0"/>
    <s v="241001100878908456"/>
    <n v="94"/>
    <x v="2"/>
    <x v="9"/>
    <n v="-94"/>
  </r>
  <r>
    <x v="1"/>
    <n v="2099.9899999999998"/>
    <x v="0"/>
    <s v="241002012007369541"/>
    <n v="0"/>
    <x v="63"/>
    <x v="9"/>
    <n v="1980"/>
  </r>
  <r>
    <x v="42"/>
    <n v="1856.39"/>
    <x v="0"/>
    <s v="241002331759166783"/>
    <n v="243.6"/>
    <x v="2"/>
    <x v="9"/>
    <n v="-243.6"/>
  </r>
  <r>
    <x v="73"/>
    <n v="4996.9399999999996"/>
    <x v="2"/>
    <s v="241003012306606356"/>
    <n v="0"/>
    <x v="94"/>
    <x v="9"/>
    <n v="3140.55"/>
  </r>
  <r>
    <x v="3"/>
    <n v="24996.94"/>
    <x v="0"/>
    <s v="241003012114845482"/>
    <n v="0"/>
    <x v="85"/>
    <x v="9"/>
    <n v="20000"/>
  </r>
  <r>
    <x v="3"/>
    <n v="37896.94"/>
    <x v="0"/>
    <s v="241003012111258301"/>
    <n v="0"/>
    <x v="86"/>
    <x v="9"/>
    <n v="12900"/>
  </r>
  <r>
    <x v="68"/>
    <n v="34696.94"/>
    <x v="0"/>
    <s v="100004241003074352120120188158"/>
    <n v="3200"/>
    <x v="2"/>
    <x v="9"/>
    <n v="-3200"/>
  </r>
  <r>
    <x v="65"/>
    <n v="31396.94"/>
    <x v="0"/>
    <s v="100004241003074512120120325220"/>
    <n v="3300"/>
    <x v="2"/>
    <x v="9"/>
    <n v="-3300"/>
  </r>
  <r>
    <x v="51"/>
    <n v="30996.94"/>
    <x v="0"/>
    <s v="241003012411272074"/>
    <n v="400"/>
    <x v="2"/>
    <x v="9"/>
    <n v="-400"/>
  </r>
  <r>
    <x v="68"/>
    <n v="29946.94"/>
    <x v="0"/>
    <s v="100004241003092227120125481685"/>
    <n v="1050"/>
    <x v="2"/>
    <x v="9"/>
    <n v="-1050"/>
  </r>
  <r>
    <x v="42"/>
    <n v="26946.94"/>
    <x v="2"/>
    <s v="241003332954578667"/>
    <n v="3000"/>
    <x v="2"/>
    <x v="9"/>
    <n v="-3000"/>
  </r>
  <r>
    <x v="42"/>
    <n v="25446.94"/>
    <x v="2"/>
    <s v="241003332962672626"/>
    <n v="1500"/>
    <x v="2"/>
    <x v="9"/>
    <n v="-1500"/>
  </r>
  <r>
    <x v="55"/>
    <n v="29946.94"/>
    <x v="0"/>
    <s v="241003012265000969"/>
    <n v="0"/>
    <x v="95"/>
    <x v="9"/>
    <n v="4500"/>
  </r>
  <r>
    <x v="21"/>
    <n v="29642.94"/>
    <x v="0"/>
    <s v="100004241003174417120149660698"/>
    <n v="304"/>
    <x v="2"/>
    <x v="9"/>
    <n v="-304"/>
  </r>
  <r>
    <x v="68"/>
    <n v="28642.94"/>
    <x v="0"/>
    <s v="100004241004075328120166656805"/>
    <n v="1000"/>
    <x v="2"/>
    <x v="9"/>
    <n v="-1000"/>
  </r>
  <r>
    <x v="42"/>
    <n v="28379.040000000001"/>
    <x v="0"/>
    <s v="241004333793050235"/>
    <n v="263.89999999999998"/>
    <x v="2"/>
    <x v="9"/>
    <n v="-263.89999999999998"/>
  </r>
  <r>
    <x v="81"/>
    <n v="23979.040000000001"/>
    <x v="0"/>
    <s v="100004241004103444120174840554"/>
    <n v="4400"/>
    <x v="2"/>
    <x v="9"/>
    <n v="-4400"/>
  </r>
  <r>
    <x v="92"/>
    <n v="179.04"/>
    <x v="0"/>
    <s v="100004241004103534120174928206"/>
    <n v="23800"/>
    <x v="2"/>
    <x v="9"/>
    <n v="-23800"/>
  </r>
  <r>
    <x v="72"/>
    <n v="499.04"/>
    <x v="0"/>
    <s v="241004014521601556"/>
    <n v="0"/>
    <x v="96"/>
    <x v="9"/>
    <n v="320"/>
  </r>
  <r>
    <x v="21"/>
    <n v="169.04"/>
    <x v="0"/>
    <s v="100004241004180733120197826708"/>
    <n v="330"/>
    <x v="2"/>
    <x v="9"/>
    <n v="-330"/>
  </r>
  <r>
    <x v="56"/>
    <n v="469.04"/>
    <x v="0"/>
    <s v="241004014584066545"/>
    <n v="0"/>
    <x v="93"/>
    <x v="9"/>
    <n v="300"/>
  </r>
  <r>
    <x v="72"/>
    <n v="1469.04"/>
    <x v="0"/>
    <s v="241004014686079535"/>
    <n v="0"/>
    <x v="7"/>
    <x v="9"/>
    <n v="1000"/>
  </r>
  <r>
    <x v="42"/>
    <n v="1223.4100000000001"/>
    <x v="0"/>
    <s v="241005336093333917"/>
    <n v="245.63"/>
    <x v="2"/>
    <x v="9"/>
    <n v="-245.63"/>
  </r>
  <r>
    <x v="3"/>
    <n v="4423.41"/>
    <x v="0"/>
    <s v="241007013058788685"/>
    <n v="0"/>
    <x v="23"/>
    <x v="9"/>
    <n v="3200"/>
  </r>
  <r>
    <x v="42"/>
    <n v="1412.92"/>
    <x v="0"/>
    <s v="241007337700809770"/>
    <n v="3010.49"/>
    <x v="2"/>
    <x v="9"/>
    <n v="-3010.49"/>
  </r>
  <r>
    <x v="72"/>
    <n v="1672.92"/>
    <x v="0"/>
    <s v="241007017765786630"/>
    <n v="0"/>
    <x v="97"/>
    <x v="9"/>
    <n v="260"/>
  </r>
  <r>
    <x v="42"/>
    <n v="1409.02"/>
    <x v="0"/>
    <s v="241007337777484838"/>
    <n v="263.89999999999998"/>
    <x v="2"/>
    <x v="9"/>
    <n v="-263.89999999999998"/>
  </r>
  <r>
    <x v="42"/>
    <n v="1147.1500000000001"/>
    <x v="0"/>
    <s v="241008338456195724"/>
    <n v="261.87"/>
    <x v="2"/>
    <x v="9"/>
    <n v="-261.87"/>
  </r>
  <r>
    <x v="42"/>
    <n v="883.25"/>
    <x v="0"/>
    <s v="241008339373026469"/>
    <n v="263.89999999999998"/>
    <x v="2"/>
    <x v="9"/>
    <n v="-263.89999999999998"/>
  </r>
  <r>
    <x v="90"/>
    <n v="1433.25"/>
    <x v="0"/>
    <s v="241008013367460304"/>
    <n v="0"/>
    <x v="45"/>
    <x v="9"/>
    <n v="550"/>
  </r>
  <r>
    <x v="93"/>
    <n v="883.25"/>
    <x v="0"/>
    <s v="100004241008193038120378526449"/>
    <n v="550"/>
    <x v="2"/>
    <x v="9"/>
    <n v="-550"/>
  </r>
  <r>
    <x v="42"/>
    <n v="335.15"/>
    <x v="0"/>
    <s v="241008339482510053"/>
    <n v="548.1"/>
    <x v="2"/>
    <x v="9"/>
    <n v="-548.1"/>
  </r>
  <r>
    <x v="93"/>
    <n v="0.15"/>
    <x v="0"/>
    <s v="100004241009192853120425117463"/>
    <n v="335"/>
    <x v="2"/>
    <x v="9"/>
    <n v="-335"/>
  </r>
  <r>
    <x v="1"/>
    <n v="900.15"/>
    <x v="0"/>
    <s v="241011013932730627"/>
    <n v="0"/>
    <x v="91"/>
    <x v="9"/>
    <n v="900"/>
  </r>
  <r>
    <x v="93"/>
    <n v="600.15"/>
    <x v="0"/>
    <s v="100004241011145745120505102947"/>
    <n v="300"/>
    <x v="2"/>
    <x v="9"/>
    <n v="-300"/>
  </r>
  <r>
    <x v="93"/>
    <n v="0.15"/>
    <x v="0"/>
    <s v="100004241011185527120518629094"/>
    <n v="600"/>
    <x v="2"/>
    <x v="9"/>
    <n v="-600"/>
  </r>
  <r>
    <x v="90"/>
    <n v="900.15"/>
    <x v="0"/>
    <s v="241012014241088563"/>
    <n v="0"/>
    <x v="91"/>
    <x v="9"/>
    <n v="900"/>
  </r>
  <r>
    <x v="93"/>
    <n v="0.15"/>
    <x v="0"/>
    <s v="100004241012214620120568004768"/>
    <n v="900"/>
    <x v="2"/>
    <x v="9"/>
    <n v="-900"/>
  </r>
  <r>
    <x v="62"/>
    <n v="8000.15"/>
    <x v="0"/>
    <s v="241014014595868508"/>
    <n v="0"/>
    <x v="67"/>
    <x v="9"/>
    <n v="8000"/>
  </r>
  <r>
    <x v="93"/>
    <n v="7800.15"/>
    <x v="0"/>
    <s v="100004241014191617120643964284"/>
    <n v="200"/>
    <x v="2"/>
    <x v="9"/>
    <n v="-200"/>
  </r>
  <r>
    <x v="3"/>
    <n v="9600.15"/>
    <x v="0"/>
    <s v="241014014621340298"/>
    <n v="0"/>
    <x v="98"/>
    <x v="9"/>
    <n v="1800"/>
  </r>
  <r>
    <x v="81"/>
    <n v="7700.15"/>
    <x v="0"/>
    <s v="100004241015140259120670745970"/>
    <n v="1900"/>
    <x v="2"/>
    <x v="9"/>
    <n v="-1900"/>
  </r>
  <r>
    <x v="94"/>
    <n v="6500.15"/>
    <x v="0"/>
    <s v="100004241015140407120672525156"/>
    <n v="1200"/>
    <x v="2"/>
    <x v="9"/>
    <n v="-1200"/>
  </r>
  <r>
    <x v="55"/>
    <n v="8400.15"/>
    <x v="0"/>
    <s v="241015014729075368"/>
    <n v="0"/>
    <x v="16"/>
    <x v="9"/>
    <n v="1900"/>
  </r>
  <r>
    <x v="79"/>
    <n v="7400.15"/>
    <x v="0"/>
    <s v="241015017712373652"/>
    <n v="1000"/>
    <x v="2"/>
    <x v="9"/>
    <n v="-1000"/>
  </r>
  <r>
    <x v="93"/>
    <n v="7000.15"/>
    <x v="0"/>
    <s v="100004241016202634120737751359"/>
    <n v="400"/>
    <x v="2"/>
    <x v="9"/>
    <n v="-400"/>
  </r>
  <r>
    <x v="42"/>
    <n v="4400.1499999999996"/>
    <x v="2"/>
    <s v="241017330217042744"/>
    <n v="2600"/>
    <x v="2"/>
    <x v="9"/>
    <n v="-2600"/>
  </r>
  <r>
    <x v="93"/>
    <n v="4000.15"/>
    <x v="0"/>
    <s v="100004241017191353120779708964"/>
    <n v="400"/>
    <x v="2"/>
    <x v="9"/>
    <n v="-400"/>
  </r>
  <r>
    <x v="8"/>
    <n v="3900.15"/>
    <x v="0"/>
    <s v="241019102491581325"/>
    <n v="100"/>
    <x v="2"/>
    <x v="9"/>
    <n v="-100"/>
  </r>
  <r>
    <x v="8"/>
    <n v="3500.15"/>
    <x v="0"/>
    <s v="241019102491929510"/>
    <n v="400"/>
    <x v="2"/>
    <x v="9"/>
    <n v="-400"/>
  </r>
  <r>
    <x v="93"/>
    <n v="3200.15"/>
    <x v="0"/>
    <s v="100004241019165909120866829855"/>
    <n v="300"/>
    <x v="2"/>
    <x v="9"/>
    <n v="-300"/>
  </r>
  <r>
    <x v="81"/>
    <n v="2100.15"/>
    <x v="0"/>
    <s v="100004241019192142120874556957"/>
    <n v="1100"/>
    <x v="2"/>
    <x v="9"/>
    <n v="-1100"/>
  </r>
  <r>
    <x v="81"/>
    <n v="1100.1500000000001"/>
    <x v="0"/>
    <s v="100004241019195528120876614650"/>
    <n v="1000"/>
    <x v="2"/>
    <x v="9"/>
    <n v="-1000"/>
  </r>
  <r>
    <x v="68"/>
    <n v="350.15"/>
    <x v="0"/>
    <s v="100004241020190954120914133453"/>
    <n v="750"/>
    <x v="2"/>
    <x v="9"/>
    <n v="-750"/>
  </r>
  <r>
    <x v="93"/>
    <n v="0.15"/>
    <x v="0"/>
    <s v="100004241020193150120915160621"/>
    <n v="350"/>
    <x v="2"/>
    <x v="9"/>
    <n v="-350"/>
  </r>
  <r>
    <x v="3"/>
    <n v="5000.1499999999996"/>
    <x v="0"/>
    <s v="241020015888661449"/>
    <n v="0"/>
    <x v="14"/>
    <x v="9"/>
    <n v="5000"/>
  </r>
  <r>
    <x v="93"/>
    <n v="4500.1499999999996"/>
    <x v="0"/>
    <s v="100004241020203947120917366001"/>
    <n v="500"/>
    <x v="2"/>
    <x v="9"/>
    <n v="-500"/>
  </r>
  <r>
    <x v="93"/>
    <n v="4200.1499999999996"/>
    <x v="0"/>
    <s v="100004241021195809120962389156"/>
    <n v="300"/>
    <x v="2"/>
    <x v="9"/>
    <n v="-300"/>
  </r>
  <r>
    <x v="93"/>
    <n v="3930.15"/>
    <x v="0"/>
    <s v="100004241021221425120966143281"/>
    <n v="270"/>
    <x v="2"/>
    <x v="9"/>
    <n v="-270"/>
  </r>
  <r>
    <x v="90"/>
    <n v="4530.1499999999996"/>
    <x v="0"/>
    <s v="241022016207262046"/>
    <n v="0"/>
    <x v="99"/>
    <x v="9"/>
    <n v="600"/>
  </r>
  <r>
    <x v="93"/>
    <n v="4000.15"/>
    <x v="0"/>
    <s v="100004241022122220120983538404"/>
    <n v="530"/>
    <x v="2"/>
    <x v="9"/>
    <n v="-530"/>
  </r>
  <r>
    <x v="93"/>
    <n v="3500.15"/>
    <x v="0"/>
    <s v="100004241022152850120992324540"/>
    <n v="500"/>
    <x v="2"/>
    <x v="9"/>
    <n v="-500"/>
  </r>
  <r>
    <x v="93"/>
    <n v="3400.15"/>
    <x v="0"/>
    <s v="100004241023120912121029185157"/>
    <n v="100"/>
    <x v="2"/>
    <x v="9"/>
    <n v="-100"/>
  </r>
  <r>
    <x v="68"/>
    <n v="2450.15"/>
    <x v="0"/>
    <s v="100004241023183643121048563151"/>
    <n v="950"/>
    <x v="2"/>
    <x v="9"/>
    <n v="-950"/>
  </r>
  <r>
    <x v="93"/>
    <n v="2200.15"/>
    <x v="0"/>
    <s v="100004241024102239121070595738"/>
    <n v="250"/>
    <x v="2"/>
    <x v="9"/>
    <n v="-250"/>
  </r>
  <r>
    <x v="77"/>
    <n v="200.15"/>
    <x v="0"/>
    <s v="241025019736258897"/>
    <n v="2000"/>
    <x v="2"/>
    <x v="9"/>
    <n v="-2000"/>
  </r>
  <r>
    <x v="93"/>
    <n v="0.15"/>
    <x v="0"/>
    <s v="100004241025072400121108763614"/>
    <n v="200"/>
    <x v="2"/>
    <x v="9"/>
    <n v="-200"/>
  </r>
  <r>
    <x v="95"/>
    <n v="8000.15"/>
    <x v="0"/>
    <s v="241025016884405675"/>
    <n v="0"/>
    <x v="67"/>
    <x v="9"/>
    <n v="8000"/>
  </r>
  <r>
    <x v="14"/>
    <n v="0.15"/>
    <x v="0"/>
    <s v="100004241025095750121116795230"/>
    <n v="8000"/>
    <x v="2"/>
    <x v="9"/>
    <n v="-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6:G21" firstHeaderRow="1" firstDataRow="1" firstDataCol="1"/>
  <pivotFields count="8">
    <pivotField showAll="0"/>
    <pivotField numFmtId="164" showAll="0"/>
    <pivotField axis="axisRow" showAll="0">
      <items count="5">
        <item x="3"/>
        <item x="0"/>
        <item x="2"/>
        <item x="1"/>
        <item t="default"/>
      </items>
    </pivotField>
    <pivotField showAll="0"/>
    <pivotField numFmtId="164" showAll="0"/>
    <pivotField numFmtId="164" showAll="0"/>
    <pivotField showAll="0">
      <items count="11">
        <item x="0"/>
        <item x="1"/>
        <item x="2"/>
        <item x="3"/>
        <item x="4"/>
        <item x="5"/>
        <item x="6"/>
        <item x="7"/>
        <item x="8"/>
        <item x="9"/>
        <item t="default"/>
      </items>
    </pivotField>
    <pivotField numFmtId="164" showAll="0"/>
  </pivotFields>
  <rowFields count="1">
    <field x="2"/>
  </rowFields>
  <rowItems count="5">
    <i>
      <x/>
    </i>
    <i>
      <x v="1"/>
    </i>
    <i>
      <x v="2"/>
    </i>
    <i>
      <x v="3"/>
    </i>
    <i t="grand">
      <x/>
    </i>
  </rowItems>
  <colItems count="1">
    <i/>
  </colItems>
  <formats count="2">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G13" firstHeaderRow="1" firstDataRow="1" firstDataCol="1"/>
  <pivotFields count="8">
    <pivotField showAll="0"/>
    <pivotField numFmtId="164" showAll="0"/>
    <pivotField showAll="0">
      <items count="5">
        <item x="3"/>
        <item x="0"/>
        <item x="2"/>
        <item x="1"/>
        <item t="default"/>
      </items>
    </pivotField>
    <pivotField showAll="0"/>
    <pivotField numFmtId="164" showAll="0"/>
    <pivotField numFmtId="164" showAll="0"/>
    <pivotField axis="axisRow" showAll="0">
      <items count="11">
        <item x="0"/>
        <item x="1"/>
        <item x="2"/>
        <item x="3"/>
        <item x="4"/>
        <item x="5"/>
        <item x="6"/>
        <item x="7"/>
        <item x="8"/>
        <item x="9"/>
        <item t="default"/>
      </items>
    </pivotField>
    <pivotField numFmtId="164" showAll="0"/>
  </pivotFields>
  <rowFields count="1">
    <field x="6"/>
  </rowFields>
  <rowItems count="11">
    <i>
      <x/>
    </i>
    <i>
      <x v="1"/>
    </i>
    <i>
      <x v="2"/>
    </i>
    <i>
      <x v="3"/>
    </i>
    <i>
      <x v="4"/>
    </i>
    <i>
      <x v="5"/>
    </i>
    <i>
      <x v="6"/>
    </i>
    <i>
      <x v="7"/>
    </i>
    <i>
      <x v="8"/>
    </i>
    <i>
      <x v="9"/>
    </i>
    <i t="grand">
      <x/>
    </i>
  </rowItems>
  <colItems count="1">
    <i/>
  </colItem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E3" firstHeaderRow="1" firstDataRow="1" firstDataCol="0"/>
  <pivotFields count="8">
    <pivotField showAll="0"/>
    <pivotField numFmtId="164" showAll="0"/>
    <pivotField showAll="0">
      <items count="5">
        <item x="3"/>
        <item x="0"/>
        <item x="2"/>
        <item x="1"/>
        <item t="default"/>
      </items>
    </pivotField>
    <pivotField showAll="0"/>
    <pivotField numFmtId="164" showAll="0"/>
    <pivotField numFmtId="164" showAll="0"/>
    <pivotField showAll="0">
      <items count="11">
        <item x="0"/>
        <item x="1"/>
        <item x="2"/>
        <item x="3"/>
        <item x="4"/>
        <item x="5"/>
        <item x="6"/>
        <item x="7"/>
        <item x="8"/>
        <item x="9"/>
        <item t="default"/>
      </items>
    </pivotField>
    <pivotField dataField="1" numFmtId="164" showAll="0"/>
  </pivotFields>
  <rowItems count="1">
    <i/>
  </rowItems>
  <colItems count="1">
    <i/>
  </colItems>
  <dataFields count="1">
    <dataField name="Sum of total_balance" fld="7" baseField="0" baseItem="0"/>
  </dataFields>
  <formats count="2">
    <format dxfId="3">
      <pivotArea outline="0" collapsedLevelsAreSubtotals="1"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D12:E23" firstHeaderRow="1" firstDataRow="1" firstDataCol="1"/>
  <pivotFields count="8">
    <pivotField showAll="0"/>
    <pivotField numFmtId="164" showAll="0"/>
    <pivotField showAll="0">
      <items count="5">
        <item x="3"/>
        <item x="0"/>
        <item x="2"/>
        <item x="1"/>
        <item t="default"/>
      </items>
    </pivotField>
    <pivotField showAll="0"/>
    <pivotField dataField="1" numFmtId="164" showAll="0"/>
    <pivotField numFmtId="164" showAll="0"/>
    <pivotField axis="axisRow" showAll="0">
      <items count="11">
        <item x="0"/>
        <item x="1"/>
        <item x="2"/>
        <item x="3"/>
        <item x="4"/>
        <item x="5"/>
        <item x="6"/>
        <item x="7"/>
        <item x="8"/>
        <item x="9"/>
        <item t="default"/>
      </items>
    </pivotField>
    <pivotField numFmtId="164" showAll="0"/>
  </pivotFields>
  <rowFields count="1">
    <field x="6"/>
  </rowFields>
  <rowItems count="11">
    <i>
      <x/>
    </i>
    <i>
      <x v="1"/>
    </i>
    <i>
      <x v="2"/>
    </i>
    <i>
      <x v="3"/>
    </i>
    <i>
      <x v="4"/>
    </i>
    <i>
      <x v="5"/>
    </i>
    <i>
      <x v="6"/>
    </i>
    <i>
      <x v="7"/>
    </i>
    <i>
      <x v="8"/>
    </i>
    <i>
      <x v="9"/>
    </i>
    <i t="grand">
      <x/>
    </i>
  </rowItems>
  <colItems count="1">
    <i/>
  </colItems>
  <dataFields count="1">
    <dataField name="Sum of Debit" fld="4" baseField="0" baseItem="0"/>
  </dataFields>
  <formats count="2">
    <format dxfId="5">
      <pivotArea outline="0" collapsedLevelsAreSubtotals="1" fieldPosition="0"/>
    </format>
    <format dxfId="4">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A3" firstHeaderRow="1" firstDataRow="1" firstDataCol="0"/>
  <pivotFields count="8">
    <pivotField showAll="0"/>
    <pivotField numFmtId="164" showAll="0"/>
    <pivotField showAll="0">
      <items count="5">
        <item x="3"/>
        <item x="0"/>
        <item x="2"/>
        <item x="1"/>
        <item t="default"/>
      </items>
    </pivotField>
    <pivotField showAll="0"/>
    <pivotField dataField="1" numFmtId="164" showAll="0"/>
    <pivotField numFmtId="164" showAll="0"/>
    <pivotField showAll="0">
      <items count="11">
        <item x="0"/>
        <item x="1"/>
        <item x="2"/>
        <item x="3"/>
        <item x="4"/>
        <item x="5"/>
        <item x="6"/>
        <item x="7"/>
        <item x="8"/>
        <item x="9"/>
        <item t="default"/>
      </items>
    </pivotField>
    <pivotField numFmtId="164" showAll="0"/>
  </pivotFields>
  <rowItems count="1">
    <i/>
  </rowItems>
  <colItems count="1">
    <i/>
  </colItems>
  <dataFields count="1">
    <dataField name="Sum of Debit" fld="4" baseField="0" baseItem="0" numFmtId="165"/>
  </data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5:E10" firstHeaderRow="1" firstDataRow="1" firstDataCol="1"/>
  <pivotFields count="8">
    <pivotField showAll="0"/>
    <pivotField numFmtId="164" showAll="0"/>
    <pivotField axis="axisRow" showAll="0">
      <items count="5">
        <item x="3"/>
        <item x="0"/>
        <item x="2"/>
        <item x="1"/>
        <item t="default"/>
      </items>
    </pivotField>
    <pivotField showAll="0"/>
    <pivotField numFmtId="164" showAll="0"/>
    <pivotField dataField="1" numFmtId="164" showAll="0"/>
    <pivotField showAll="0">
      <items count="11">
        <item x="0"/>
        <item x="1"/>
        <item x="2"/>
        <item x="3"/>
        <item x="4"/>
        <item x="5"/>
        <item x="6"/>
        <item x="7"/>
        <item x="8"/>
        <item x="9"/>
        <item t="default"/>
      </items>
    </pivotField>
    <pivotField numFmtId="164" showAll="0"/>
  </pivotFields>
  <rowFields count="1">
    <field x="2"/>
  </rowFields>
  <rowItems count="5">
    <i>
      <x/>
    </i>
    <i>
      <x v="1"/>
    </i>
    <i>
      <x v="2"/>
    </i>
    <i>
      <x v="3"/>
    </i>
    <i t="grand">
      <x/>
    </i>
  </rowItems>
  <colItems count="1">
    <i/>
  </colItems>
  <dataFields count="1">
    <dataField name="Sum of Credit" fld="5" baseField="0" baseItem="0"/>
  </dataFields>
  <formats count="2">
    <format dxfId="9">
      <pivotArea outline="0" collapsedLevelsAreSubtotals="1" fieldPosition="0"/>
    </format>
    <format dxfId="8">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C3" firstHeaderRow="1" firstDataRow="1" firstDataCol="0"/>
  <pivotFields count="8">
    <pivotField showAll="0"/>
    <pivotField numFmtId="164" showAll="0"/>
    <pivotField showAll="0">
      <items count="5">
        <item x="3"/>
        <item x="0"/>
        <item x="2"/>
        <item x="1"/>
        <item t="default"/>
      </items>
    </pivotField>
    <pivotField showAll="0"/>
    <pivotField numFmtId="164" showAll="0"/>
    <pivotField dataField="1" numFmtId="164" showAll="0"/>
    <pivotField showAll="0">
      <items count="11">
        <item x="0"/>
        <item x="1"/>
        <item x="2"/>
        <item x="3"/>
        <item x="4"/>
        <item x="5"/>
        <item x="6"/>
        <item x="7"/>
        <item x="8"/>
        <item x="9"/>
        <item t="default"/>
      </items>
    </pivotField>
    <pivotField numFmtId="164" showAll="0"/>
  </pivotFields>
  <rowItems count="1">
    <i/>
  </rowItems>
  <colItems count="1">
    <i/>
  </colItems>
  <dataFields count="1">
    <dataField name="Sum of Credit" fld="5" baseField="0" baseItem="0" numFmtId="164"/>
  </dataFields>
  <formats count="2">
    <format dxfId="11">
      <pivotArea outline="0" collapsedLevelsAreSubtotals="1"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B10" firstHeaderRow="1" firstDataRow="1" firstDataCol="1"/>
  <pivotFields count="8">
    <pivotField showAll="0"/>
    <pivotField numFmtId="164" showAll="0"/>
    <pivotField axis="axisRow" showAll="0">
      <items count="5">
        <item x="3"/>
        <item x="0"/>
        <item x="2"/>
        <item x="1"/>
        <item t="default"/>
      </items>
    </pivotField>
    <pivotField showAll="0"/>
    <pivotField dataField="1" numFmtId="164" showAll="0"/>
    <pivotField numFmtId="164" showAll="0"/>
    <pivotField showAll="0">
      <items count="11">
        <item x="0"/>
        <item x="1"/>
        <item x="2"/>
        <item x="3"/>
        <item x="4"/>
        <item x="5"/>
        <item x="6"/>
        <item x="7"/>
        <item x="8"/>
        <item x="9"/>
        <item t="default"/>
      </items>
    </pivotField>
    <pivotField numFmtId="164" showAll="0"/>
  </pivotFields>
  <rowFields count="1">
    <field x="2"/>
  </rowFields>
  <rowItems count="5">
    <i>
      <x/>
    </i>
    <i>
      <x v="1"/>
    </i>
    <i>
      <x v="2"/>
    </i>
    <i>
      <x v="3"/>
    </i>
    <i t="grand">
      <x/>
    </i>
  </rowItems>
  <colItems count="1">
    <i/>
  </colItems>
  <dataFields count="1">
    <dataField name="Sum of Debit" fld="4" baseField="0" baseItem="0" numFmtId="166"/>
  </dataFields>
  <formats count="5">
    <format dxfId="16">
      <pivotArea outline="0" collapsedLevelsAreSubtotals="1" fieldPosition="0"/>
    </format>
    <format dxfId="15">
      <pivotArea outline="0" collapsedLevelsAreSubtotals="1" fieldPosition="0"/>
    </format>
    <format dxfId="14">
      <pivotArea collapsedLevelsAreSubtotals="1" fieldPosition="0">
        <references count="1">
          <reference field="2" count="1">
            <x v="0"/>
          </reference>
        </references>
      </pivotArea>
    </format>
    <format dxfId="13">
      <pivotArea collapsedLevelsAreSubtotals="1" fieldPosition="0">
        <references count="1">
          <reference field="2" count="1">
            <x v="0"/>
          </reference>
        </references>
      </pivotArea>
    </format>
    <format dxfId="1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3">
  <location ref="A28:B35" firstHeaderRow="1" firstDataRow="1" firstDataCol="1" rowPageCount="1" colPageCount="1"/>
  <pivotFields count="8">
    <pivotField axis="axisRow" showAll="0">
      <items count="97">
        <item x="8"/>
        <item x="27"/>
        <item x="42"/>
        <item x="0"/>
        <item x="66"/>
        <item x="16"/>
        <item x="19"/>
        <item x="17"/>
        <item x="10"/>
        <item x="62"/>
        <item x="91"/>
        <item x="36"/>
        <item x="74"/>
        <item x="3"/>
        <item x="38"/>
        <item x="90"/>
        <item x="60"/>
        <item x="39"/>
        <item x="55"/>
        <item x="82"/>
        <item x="44"/>
        <item x="76"/>
        <item x="34"/>
        <item x="72"/>
        <item x="71"/>
        <item x="35"/>
        <item x="89"/>
        <item x="43"/>
        <item x="64"/>
        <item x="86"/>
        <item x="78"/>
        <item x="56"/>
        <item x="57"/>
        <item x="30"/>
        <item x="18"/>
        <item x="70"/>
        <item x="73"/>
        <item x="58"/>
        <item x="1"/>
        <item x="24"/>
        <item x="87"/>
        <item x="95"/>
        <item x="31"/>
        <item x="48"/>
        <item x="59"/>
        <item x="29"/>
        <item x="68"/>
        <item x="75"/>
        <item x="94"/>
        <item x="33"/>
        <item x="54"/>
        <item x="9"/>
        <item x="37"/>
        <item x="47"/>
        <item x="45"/>
        <item x="12"/>
        <item x="83"/>
        <item x="65"/>
        <item x="69"/>
        <item x="63"/>
        <item x="81"/>
        <item x="40"/>
        <item x="41"/>
        <item x="53"/>
        <item x="22"/>
        <item x="50"/>
        <item x="79"/>
        <item x="77"/>
        <item x="32"/>
        <item x="13"/>
        <item x="84"/>
        <item x="51"/>
        <item x="7"/>
        <item x="21"/>
        <item x="11"/>
        <item x="93"/>
        <item x="52"/>
        <item x="23"/>
        <item x="46"/>
        <item x="15"/>
        <item x="88"/>
        <item x="85"/>
        <item x="61"/>
        <item x="67"/>
        <item x="20"/>
        <item x="49"/>
        <item x="80"/>
        <item x="4"/>
        <item x="25"/>
        <item x="5"/>
        <item x="2"/>
        <item x="6"/>
        <item x="14"/>
        <item x="26"/>
        <item x="92"/>
        <item x="28"/>
        <item t="default"/>
      </items>
    </pivotField>
    <pivotField numFmtId="164" showAll="0"/>
    <pivotField multipleItemSelectionAllowed="1" showAll="0"/>
    <pivotField showAll="0"/>
    <pivotField numFmtId="164" showAll="0"/>
    <pivotField axis="axisPage" dataField="1" numFmtId="164" multipleItemSelectionAllowed="1" showAll="0" includeNewItemsInFilter="1" varPSubtotal="1">
      <items count="101">
        <item h="1" x="2"/>
        <item h="1" x="0"/>
        <item h="1" x="18"/>
        <item h="1" x="12"/>
        <item h="1" x="41"/>
        <item h="1" x="40"/>
        <item h="1" x="97"/>
        <item h="1" x="92"/>
        <item h="1" x="50"/>
        <item h="1" x="93"/>
        <item h="1" x="96"/>
        <item h="1" x="90"/>
        <item h="1" x="80"/>
        <item h="1" x="30"/>
        <item h="1" x="45"/>
        <item h="1" x="77"/>
        <item h="1" x="99"/>
        <item h="1" x="52"/>
        <item h="1" x="58"/>
        <item h="1" x="91"/>
        <item h="1" x="37"/>
        <item h="1" x="75"/>
        <item h="1" x="8"/>
        <item h="1" x="39"/>
        <item h="1" x="73"/>
        <item h="1" x="7"/>
        <item h="1" x="19"/>
        <item h="1" x="84"/>
        <item h="1" x="24"/>
        <item h="1" x="29"/>
        <item h="1" x="89"/>
        <item h="1" x="68"/>
        <item h="1" x="26"/>
        <item h="1" x="11"/>
        <item h="1" x="98"/>
        <item h="1" x="16"/>
        <item h="1" x="64"/>
        <item h="1" x="4"/>
        <item h="1" x="62"/>
        <item h="1" x="63"/>
        <item h="1" x="32"/>
        <item h="1" x="60"/>
        <item h="1" x="87"/>
        <item h="1" x="21"/>
        <item h="1" x="5"/>
        <item h="1" x="65"/>
        <item h="1" x="66"/>
        <item h="1" x="33"/>
        <item h="1" x="55"/>
        <item h="1" x="43"/>
        <item h="1" x="6"/>
        <item h="1" x="28"/>
        <item h="1" x="13"/>
        <item h="1" x="31"/>
        <item h="1" x="61"/>
        <item h="1" x="20"/>
        <item h="1" x="94"/>
        <item h="1" x="23"/>
        <item h="1" x="44"/>
        <item h="1" x="36"/>
        <item h="1" x="3"/>
        <item h="1" x="95"/>
        <item h="1" x="56"/>
        <item h="1" x="53"/>
        <item h="1" x="34"/>
        <item h="1" x="10"/>
        <item h="1" x="14"/>
        <item h="1" x="17"/>
        <item h="1" x="79"/>
        <item h="1" x="74"/>
        <item h="1" x="22"/>
        <item h="1" x="69"/>
        <item h="1" x="88"/>
        <item h="1" x="47"/>
        <item h="1" x="46"/>
        <item h="1" x="38"/>
        <item h="1" x="9"/>
        <item h="1" x="67"/>
        <item h="1" x="76"/>
        <item h="1" x="25"/>
        <item h="1" x="49"/>
        <item h="1" x="1"/>
        <item h="1" x="51"/>
        <item h="1" x="54"/>
        <item h="1" x="35"/>
        <item h="1" x="82"/>
        <item x="86"/>
        <item x="48"/>
        <item x="42"/>
        <item x="59"/>
        <item x="57"/>
        <item x="15"/>
        <item x="72"/>
        <item x="85"/>
        <item x="70"/>
        <item x="83"/>
        <item x="27"/>
        <item x="71"/>
        <item x="78"/>
        <item x="81"/>
        <item t="varP"/>
      </items>
    </pivotField>
    <pivotField showAll="0"/>
    <pivotField numFmtId="164" showAll="0"/>
  </pivotFields>
  <rowFields count="1">
    <field x="0"/>
  </rowFields>
  <rowItems count="7">
    <i>
      <x v="13"/>
    </i>
    <i>
      <x v="19"/>
    </i>
    <i>
      <x v="30"/>
    </i>
    <i>
      <x v="37"/>
    </i>
    <i>
      <x v="38"/>
    </i>
    <i>
      <x v="40"/>
    </i>
    <i t="grand">
      <x/>
    </i>
  </rowItems>
  <colItems count="1">
    <i/>
  </colItems>
  <pageFields count="1">
    <pageField fld="5" hier="-1"/>
  </pageFields>
  <dataFields count="1">
    <dataField name="Sum of Credit" fld="5" baseField="0" baseItem="0" numFmtId="167"/>
  </dataFields>
  <formats count="4">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s>
  <chartFormats count="6">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2:B23" firstHeaderRow="1" firstDataRow="1" firstDataCol="1"/>
  <pivotFields count="8">
    <pivotField showAll="0"/>
    <pivotField numFmtId="164" showAll="0"/>
    <pivotField showAll="0">
      <items count="5">
        <item x="3"/>
        <item x="0"/>
        <item x="2"/>
        <item x="1"/>
        <item t="default"/>
      </items>
    </pivotField>
    <pivotField showAll="0"/>
    <pivotField numFmtId="164" showAll="0"/>
    <pivotField dataField="1" numFmtId="164" showAll="0"/>
    <pivotField axis="axisRow" showAll="0">
      <items count="11">
        <item x="0"/>
        <item x="1"/>
        <item x="2"/>
        <item x="3"/>
        <item x="4"/>
        <item x="5"/>
        <item x="6"/>
        <item x="7"/>
        <item x="8"/>
        <item x="9"/>
        <item t="default"/>
      </items>
    </pivotField>
    <pivotField numFmtId="164" showAll="0"/>
  </pivotFields>
  <rowFields count="1">
    <field x="6"/>
  </rowFields>
  <rowItems count="11">
    <i>
      <x/>
    </i>
    <i>
      <x v="1"/>
    </i>
    <i>
      <x v="2"/>
    </i>
    <i>
      <x v="3"/>
    </i>
    <i>
      <x v="4"/>
    </i>
    <i>
      <x v="5"/>
    </i>
    <i>
      <x v="6"/>
    </i>
    <i>
      <x v="7"/>
    </i>
    <i>
      <x v="8"/>
    </i>
    <i>
      <x v="9"/>
    </i>
    <i t="grand">
      <x/>
    </i>
  </rowItems>
  <colItems count="1">
    <i/>
  </colItems>
  <dataFields count="1">
    <dataField name="Sum of Credit" fld="5" baseField="0" baseItem="0"/>
  </dataFields>
  <formats count="2">
    <format dxfId="22">
      <pivotArea outline="0" collapsedLevelsAreSubtotals="1" fieldPosition="0"/>
    </format>
    <format dxfId="21">
      <pivotArea outline="0" collapsedLevelsAreSubtotals="1" fieldPosition="0"/>
    </format>
  </format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PivotTable16"/>
    <pivotTable tabId="6" name="PivotTable10"/>
    <pivotTable tabId="6" name="PivotTable11"/>
    <pivotTable tabId="6" name="PivotTable12"/>
    <pivotTable tabId="6" name="PivotTable17"/>
    <pivotTable tabId="6" name="PivotTable18"/>
    <pivotTable tabId="6" name="PivotTable20"/>
    <pivotTable tabId="6" name="PivotTable21"/>
    <pivotTable tabId="6" name="PivotTable9"/>
  </pivotTables>
  <data>
    <tabular pivotCacheId="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6" name="PivotTable12"/>
    <pivotTable tabId="6" name="PivotTable10"/>
    <pivotTable tabId="6" name="PivotTable11"/>
    <pivotTable tabId="6" name="PivotTable16"/>
    <pivotTable tabId="6" name="PivotTable17"/>
    <pivotTable tabId="6" name="PivotTable18"/>
    <pivotTable tabId="6" name="PivotTable20"/>
    <pivotTable tabId="6" name="PivotTable21"/>
    <pivotTable tabId="6" name="PivotTable9"/>
  </pivotTables>
  <data>
    <tabular pivotCacheId="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1" rowHeight="241300"/>
  <slicer name="Channel" cache="Slicer_Channel" caption="Channel" rowHeight="241300"/>
</slicers>
</file>

<file path=xl/tables/table1.xml><?xml version="1.0" encoding="utf-8"?>
<table xmlns="http://schemas.openxmlformats.org/spreadsheetml/2006/main" id="1" name="Table1" displayName="Table1" ref="A1:I695" totalsRowShown="0" headerRowDxfId="32" headerRowBorderDxfId="31" tableBorderDxfId="30">
  <autoFilter ref="A1:I695"/>
  <tableColumns count="9">
    <tableColumn id="1" name="Transaction Date" dataDxfId="29"/>
    <tableColumn id="2" name="Description"/>
    <tableColumn id="3" name="Balance" dataDxfId="28"/>
    <tableColumn id="4" name="Channel"/>
    <tableColumn id="5" name="Transaction Reference"/>
    <tableColumn id="6" name="Debit" dataDxfId="27"/>
    <tableColumn id="7" name="Credit" dataDxfId="26"/>
    <tableColumn id="8" name="Month"/>
    <tableColumn id="9" name="total_balance" dataDxfId="2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5"/>
  <sheetViews>
    <sheetView topLeftCell="B1" zoomScale="90" zoomScaleNormal="90" workbookViewId="0">
      <selection activeCell="K8" sqref="K8"/>
    </sheetView>
  </sheetViews>
  <sheetFormatPr defaultRowHeight="15" x14ac:dyDescent="0.25"/>
  <cols>
    <col min="1" max="1" width="23.28515625" style="2" customWidth="1"/>
    <col min="2" max="2" width="20.85546875" customWidth="1"/>
    <col min="3" max="3" width="24.5703125" style="6" customWidth="1"/>
    <col min="4" max="4" width="21.28515625" customWidth="1"/>
    <col min="5" max="5" width="29.140625" customWidth="1"/>
    <col min="6" max="6" width="15.28515625" style="6" customWidth="1"/>
    <col min="7" max="7" width="18.5703125" style="6" customWidth="1"/>
    <col min="8" max="8" width="18.85546875" customWidth="1"/>
    <col min="9" max="9" width="33" style="6" customWidth="1"/>
    <col min="11" max="11" width="14.28515625" bestFit="1" customWidth="1"/>
  </cols>
  <sheetData>
    <row r="1" spans="1:11" x14ac:dyDescent="0.25">
      <c r="A1" s="3" t="s">
        <v>0</v>
      </c>
      <c r="B1" s="4" t="s">
        <v>1</v>
      </c>
      <c r="C1" s="5" t="s">
        <v>2</v>
      </c>
      <c r="D1" s="4" t="s">
        <v>3</v>
      </c>
      <c r="E1" s="4" t="s">
        <v>4</v>
      </c>
      <c r="F1" s="5" t="s">
        <v>5</v>
      </c>
      <c r="G1" s="5" t="s">
        <v>6</v>
      </c>
      <c r="H1" s="4" t="s">
        <v>7</v>
      </c>
      <c r="I1" s="5" t="s">
        <v>8</v>
      </c>
    </row>
    <row r="2" spans="1:11" x14ac:dyDescent="0.25">
      <c r="A2" s="2">
        <v>45294</v>
      </c>
      <c r="B2" t="s">
        <v>9</v>
      </c>
      <c r="C2" s="6">
        <v>8.5</v>
      </c>
      <c r="D2" t="s">
        <v>10</v>
      </c>
      <c r="E2" s="1">
        <v>2.4010306964488499E+17</v>
      </c>
      <c r="F2" s="6">
        <v>0</v>
      </c>
      <c r="G2" s="6">
        <v>8.5</v>
      </c>
      <c r="H2" t="s">
        <v>11</v>
      </c>
      <c r="I2" s="6">
        <v>8.5</v>
      </c>
    </row>
    <row r="3" spans="1:11" x14ac:dyDescent="0.25">
      <c r="A3" s="2">
        <v>45294</v>
      </c>
      <c r="B3" t="s">
        <v>12</v>
      </c>
      <c r="C3" s="6">
        <v>9008.5</v>
      </c>
      <c r="D3" t="s">
        <v>10</v>
      </c>
      <c r="E3" t="s">
        <v>13</v>
      </c>
      <c r="F3" s="6">
        <v>0</v>
      </c>
      <c r="G3" s="6">
        <v>9000</v>
      </c>
      <c r="H3" t="s">
        <v>11</v>
      </c>
      <c r="I3" s="6">
        <v>9000</v>
      </c>
    </row>
    <row r="4" spans="1:11" x14ac:dyDescent="0.25">
      <c r="A4" s="2">
        <v>45294</v>
      </c>
      <c r="B4" t="s">
        <v>14</v>
      </c>
      <c r="C4" s="6">
        <v>8.5</v>
      </c>
      <c r="D4" t="s">
        <v>10</v>
      </c>
      <c r="E4" t="s">
        <v>15</v>
      </c>
      <c r="F4" s="6">
        <v>9000</v>
      </c>
      <c r="G4" s="6">
        <v>0</v>
      </c>
      <c r="H4" t="s">
        <v>11</v>
      </c>
      <c r="I4" s="6">
        <v>-9000</v>
      </c>
    </row>
    <row r="5" spans="1:11" x14ac:dyDescent="0.25">
      <c r="A5" s="2">
        <v>45296</v>
      </c>
      <c r="B5" t="s">
        <v>16</v>
      </c>
      <c r="C5" s="6">
        <v>4008.5</v>
      </c>
      <c r="D5" t="s">
        <v>10</v>
      </c>
      <c r="E5" t="s">
        <v>17</v>
      </c>
      <c r="F5" s="6">
        <v>0</v>
      </c>
      <c r="G5" s="6">
        <v>4000</v>
      </c>
      <c r="H5" t="s">
        <v>11</v>
      </c>
      <c r="I5" s="6">
        <v>4000</v>
      </c>
      <c r="K5" s="6">
        <f>SUM(G1:G695)</f>
        <v>1165091.05</v>
      </c>
    </row>
    <row r="6" spans="1:11" x14ac:dyDescent="0.25">
      <c r="A6" s="2">
        <v>45297</v>
      </c>
      <c r="B6" t="s">
        <v>18</v>
      </c>
      <c r="C6" s="6">
        <v>8.5</v>
      </c>
      <c r="D6" t="s">
        <v>10</v>
      </c>
      <c r="E6" t="s">
        <v>19</v>
      </c>
      <c r="F6" s="6">
        <v>4000</v>
      </c>
      <c r="G6" s="6">
        <v>0</v>
      </c>
      <c r="H6" t="s">
        <v>11</v>
      </c>
      <c r="I6" s="6">
        <v>-4000</v>
      </c>
    </row>
    <row r="7" spans="1:11" x14ac:dyDescent="0.25">
      <c r="A7" s="2">
        <v>45298</v>
      </c>
      <c r="B7" t="s">
        <v>16</v>
      </c>
      <c r="C7" s="6">
        <v>1971.5</v>
      </c>
      <c r="D7" t="s">
        <v>10</v>
      </c>
      <c r="E7" t="s">
        <v>20</v>
      </c>
      <c r="F7" s="6">
        <v>0</v>
      </c>
      <c r="G7" s="6">
        <v>1963</v>
      </c>
      <c r="H7" t="s">
        <v>11</v>
      </c>
      <c r="I7" s="6">
        <v>1963</v>
      </c>
    </row>
    <row r="8" spans="1:11" x14ac:dyDescent="0.25">
      <c r="A8" s="2">
        <v>45298</v>
      </c>
      <c r="B8" t="s">
        <v>21</v>
      </c>
      <c r="C8" s="6">
        <v>771.5</v>
      </c>
      <c r="D8" t="s">
        <v>10</v>
      </c>
      <c r="E8" t="s">
        <v>22</v>
      </c>
      <c r="F8" s="6">
        <v>1200</v>
      </c>
      <c r="G8" s="6">
        <v>0</v>
      </c>
      <c r="H8" t="s">
        <v>11</v>
      </c>
      <c r="I8" s="6">
        <v>-1200</v>
      </c>
    </row>
    <row r="9" spans="1:11" x14ac:dyDescent="0.25">
      <c r="A9" s="2">
        <v>45298</v>
      </c>
      <c r="B9" t="s">
        <v>23</v>
      </c>
      <c r="C9" s="6">
        <v>46.5</v>
      </c>
      <c r="D9" t="s">
        <v>10</v>
      </c>
      <c r="E9" t="s">
        <v>24</v>
      </c>
      <c r="F9" s="6">
        <v>725</v>
      </c>
      <c r="G9" s="6">
        <v>0</v>
      </c>
      <c r="H9" t="s">
        <v>11</v>
      </c>
      <c r="I9" s="6">
        <v>-725</v>
      </c>
    </row>
    <row r="10" spans="1:11" x14ac:dyDescent="0.25">
      <c r="A10" s="2">
        <v>45299</v>
      </c>
      <c r="B10" t="s">
        <v>12</v>
      </c>
      <c r="C10" s="6">
        <v>2146.5</v>
      </c>
      <c r="D10" t="s">
        <v>10</v>
      </c>
      <c r="E10" t="s">
        <v>25</v>
      </c>
      <c r="F10" s="6">
        <v>0</v>
      </c>
      <c r="G10" s="6">
        <v>2100</v>
      </c>
      <c r="H10" t="s">
        <v>11</v>
      </c>
      <c r="I10" s="6">
        <v>2100</v>
      </c>
    </row>
    <row r="11" spans="1:11" x14ac:dyDescent="0.25">
      <c r="A11" s="2">
        <v>45299</v>
      </c>
      <c r="B11" t="s">
        <v>26</v>
      </c>
      <c r="C11" s="6">
        <v>46.5</v>
      </c>
      <c r="D11" t="s">
        <v>10</v>
      </c>
      <c r="E11" t="s">
        <v>27</v>
      </c>
      <c r="F11" s="6">
        <v>2100</v>
      </c>
      <c r="G11" s="6">
        <v>0</v>
      </c>
      <c r="H11" t="s">
        <v>11</v>
      </c>
      <c r="I11" s="6">
        <v>-2100</v>
      </c>
    </row>
    <row r="12" spans="1:11" x14ac:dyDescent="0.25">
      <c r="A12" s="2">
        <v>45299</v>
      </c>
      <c r="B12" t="s">
        <v>28</v>
      </c>
      <c r="C12" s="6">
        <v>3.5</v>
      </c>
      <c r="D12" t="s">
        <v>10</v>
      </c>
      <c r="E12" t="s">
        <v>29</v>
      </c>
      <c r="F12" s="6">
        <v>43</v>
      </c>
      <c r="G12" s="6">
        <v>0</v>
      </c>
      <c r="H12" t="s">
        <v>11</v>
      </c>
      <c r="I12" s="6">
        <v>-43</v>
      </c>
    </row>
    <row r="13" spans="1:11" x14ac:dyDescent="0.25">
      <c r="A13" s="2">
        <v>45300</v>
      </c>
      <c r="B13" t="s">
        <v>16</v>
      </c>
      <c r="C13" s="6">
        <v>2976.5</v>
      </c>
      <c r="D13" t="s">
        <v>10</v>
      </c>
      <c r="E13" t="s">
        <v>30</v>
      </c>
      <c r="F13" s="6">
        <v>0</v>
      </c>
      <c r="G13" s="6">
        <v>2973</v>
      </c>
      <c r="H13" t="s">
        <v>11</v>
      </c>
      <c r="I13" s="6">
        <v>2973</v>
      </c>
    </row>
    <row r="14" spans="1:11" x14ac:dyDescent="0.25">
      <c r="A14" s="2">
        <v>45300</v>
      </c>
      <c r="B14" t="s">
        <v>31</v>
      </c>
      <c r="C14" s="6">
        <v>788.5</v>
      </c>
      <c r="D14" t="s">
        <v>10</v>
      </c>
      <c r="E14" t="s">
        <v>32</v>
      </c>
      <c r="F14" s="6">
        <v>2188</v>
      </c>
      <c r="G14" s="6">
        <v>0</v>
      </c>
      <c r="H14" t="s">
        <v>11</v>
      </c>
      <c r="I14" s="6">
        <v>-2188</v>
      </c>
    </row>
    <row r="15" spans="1:11" x14ac:dyDescent="0.25">
      <c r="A15" s="2">
        <v>45300</v>
      </c>
      <c r="B15" t="s">
        <v>28</v>
      </c>
      <c r="C15" s="6">
        <v>593</v>
      </c>
      <c r="D15" t="s">
        <v>10</v>
      </c>
      <c r="E15" t="s">
        <v>33</v>
      </c>
      <c r="F15" s="6">
        <v>195.5</v>
      </c>
      <c r="G15" s="6">
        <v>0</v>
      </c>
      <c r="H15" t="s">
        <v>11</v>
      </c>
      <c r="I15" s="6">
        <v>-195.5</v>
      </c>
    </row>
    <row r="16" spans="1:11" x14ac:dyDescent="0.25">
      <c r="A16" s="2">
        <v>45300</v>
      </c>
      <c r="B16" t="s">
        <v>34</v>
      </c>
      <c r="C16" s="6">
        <v>1593</v>
      </c>
      <c r="D16" t="s">
        <v>10</v>
      </c>
      <c r="E16" t="s">
        <v>35</v>
      </c>
      <c r="F16" s="6">
        <v>0</v>
      </c>
      <c r="G16" s="6">
        <v>1000</v>
      </c>
      <c r="H16" t="s">
        <v>11</v>
      </c>
      <c r="I16" s="6">
        <v>1000</v>
      </c>
    </row>
    <row r="17" spans="1:9" x14ac:dyDescent="0.25">
      <c r="A17" s="2">
        <v>45300</v>
      </c>
      <c r="B17" t="s">
        <v>36</v>
      </c>
      <c r="C17" s="6">
        <v>593</v>
      </c>
      <c r="D17" t="s">
        <v>10</v>
      </c>
      <c r="E17" t="s">
        <v>37</v>
      </c>
      <c r="F17" s="6">
        <v>1000</v>
      </c>
      <c r="G17" s="6">
        <v>0</v>
      </c>
      <c r="H17" t="s">
        <v>11</v>
      </c>
      <c r="I17" s="6">
        <v>-1000</v>
      </c>
    </row>
    <row r="18" spans="1:9" x14ac:dyDescent="0.25">
      <c r="A18" s="2">
        <v>45300</v>
      </c>
      <c r="B18" t="s">
        <v>28</v>
      </c>
      <c r="C18" s="6">
        <v>499</v>
      </c>
      <c r="D18" t="s">
        <v>10</v>
      </c>
      <c r="E18" t="s">
        <v>38</v>
      </c>
      <c r="F18" s="6">
        <v>94</v>
      </c>
      <c r="G18" s="6">
        <v>0</v>
      </c>
      <c r="H18" t="s">
        <v>11</v>
      </c>
      <c r="I18" s="6">
        <v>-94</v>
      </c>
    </row>
    <row r="19" spans="1:9" x14ac:dyDescent="0.25">
      <c r="A19" s="2">
        <v>45301</v>
      </c>
      <c r="B19" t="s">
        <v>16</v>
      </c>
      <c r="C19" s="6">
        <v>1479</v>
      </c>
      <c r="D19" t="s">
        <v>10</v>
      </c>
      <c r="E19" t="s">
        <v>39</v>
      </c>
      <c r="F19" s="6">
        <v>0</v>
      </c>
      <c r="G19" s="6">
        <v>980</v>
      </c>
      <c r="H19" t="s">
        <v>11</v>
      </c>
      <c r="I19" s="6">
        <v>980</v>
      </c>
    </row>
    <row r="20" spans="1:9" x14ac:dyDescent="0.25">
      <c r="A20" s="2">
        <v>45301</v>
      </c>
      <c r="B20" t="s">
        <v>40</v>
      </c>
      <c r="C20" s="6">
        <v>29</v>
      </c>
      <c r="D20" t="s">
        <v>10</v>
      </c>
      <c r="E20" t="s">
        <v>41</v>
      </c>
      <c r="F20" s="6">
        <v>1450</v>
      </c>
      <c r="G20" s="6">
        <v>0</v>
      </c>
      <c r="H20" t="s">
        <v>11</v>
      </c>
      <c r="I20" s="6">
        <v>-1450</v>
      </c>
    </row>
    <row r="21" spans="1:9" x14ac:dyDescent="0.25">
      <c r="A21" s="2">
        <v>45307</v>
      </c>
      <c r="B21" t="s">
        <v>12</v>
      </c>
      <c r="C21" s="6">
        <v>7529</v>
      </c>
      <c r="D21" t="s">
        <v>10</v>
      </c>
      <c r="E21" t="s">
        <v>42</v>
      </c>
      <c r="F21" s="6">
        <v>0</v>
      </c>
      <c r="G21" s="6">
        <v>7500</v>
      </c>
      <c r="H21" t="s">
        <v>11</v>
      </c>
      <c r="I21" s="6">
        <v>7500</v>
      </c>
    </row>
    <row r="22" spans="1:9" x14ac:dyDescent="0.25">
      <c r="A22" s="2">
        <v>45307</v>
      </c>
      <c r="B22" t="s">
        <v>16</v>
      </c>
      <c r="C22" s="6">
        <v>12528</v>
      </c>
      <c r="D22" t="s">
        <v>10</v>
      </c>
      <c r="E22" t="s">
        <v>43</v>
      </c>
      <c r="F22" s="6">
        <v>0</v>
      </c>
      <c r="G22" s="6">
        <v>4999</v>
      </c>
      <c r="H22" t="s">
        <v>11</v>
      </c>
      <c r="I22" s="6">
        <v>4999</v>
      </c>
    </row>
    <row r="23" spans="1:9" x14ac:dyDescent="0.25">
      <c r="A23" s="2">
        <v>45307</v>
      </c>
      <c r="B23" t="s">
        <v>28</v>
      </c>
      <c r="C23" s="6">
        <v>12434</v>
      </c>
      <c r="D23" t="s">
        <v>10</v>
      </c>
      <c r="E23" t="s">
        <v>44</v>
      </c>
      <c r="F23" s="6">
        <v>94</v>
      </c>
      <c r="G23" s="6">
        <v>0</v>
      </c>
      <c r="H23" t="s">
        <v>11</v>
      </c>
      <c r="I23" s="6">
        <v>-94</v>
      </c>
    </row>
    <row r="24" spans="1:9" x14ac:dyDescent="0.25">
      <c r="A24" s="2">
        <v>45307</v>
      </c>
      <c r="B24" t="s">
        <v>23</v>
      </c>
      <c r="C24" s="6">
        <v>5109</v>
      </c>
      <c r="D24" t="s">
        <v>10</v>
      </c>
      <c r="E24" t="s">
        <v>45</v>
      </c>
      <c r="F24" s="6">
        <v>7325</v>
      </c>
      <c r="G24" s="6">
        <v>0</v>
      </c>
      <c r="H24" t="s">
        <v>11</v>
      </c>
      <c r="I24" s="6">
        <v>-7325</v>
      </c>
    </row>
    <row r="25" spans="1:9" x14ac:dyDescent="0.25">
      <c r="A25" s="2">
        <v>45307</v>
      </c>
      <c r="B25" t="s">
        <v>14</v>
      </c>
      <c r="C25" s="6">
        <v>4059</v>
      </c>
      <c r="D25" t="s">
        <v>10</v>
      </c>
      <c r="E25" t="s">
        <v>46</v>
      </c>
      <c r="F25" s="6">
        <v>1050</v>
      </c>
      <c r="G25" s="6">
        <v>0</v>
      </c>
      <c r="H25" t="s">
        <v>11</v>
      </c>
      <c r="I25" s="6">
        <v>-1050</v>
      </c>
    </row>
    <row r="26" spans="1:9" x14ac:dyDescent="0.25">
      <c r="A26" s="2">
        <v>45307</v>
      </c>
      <c r="B26" t="s">
        <v>47</v>
      </c>
      <c r="C26" s="6">
        <v>2559</v>
      </c>
      <c r="D26" t="s">
        <v>10</v>
      </c>
      <c r="E26" t="s">
        <v>48</v>
      </c>
      <c r="F26" s="6">
        <v>1500</v>
      </c>
      <c r="G26" s="6">
        <v>0</v>
      </c>
      <c r="H26" t="s">
        <v>11</v>
      </c>
      <c r="I26" s="6">
        <v>-1500</v>
      </c>
    </row>
    <row r="27" spans="1:9" x14ac:dyDescent="0.25">
      <c r="A27" s="2">
        <v>45308</v>
      </c>
      <c r="B27" t="s">
        <v>14</v>
      </c>
      <c r="C27" s="6">
        <v>1009</v>
      </c>
      <c r="D27" t="s">
        <v>10</v>
      </c>
      <c r="E27" t="s">
        <v>49</v>
      </c>
      <c r="F27" s="6">
        <v>1550</v>
      </c>
      <c r="G27" s="6">
        <v>0</v>
      </c>
      <c r="H27" t="s">
        <v>11</v>
      </c>
      <c r="I27" s="6">
        <v>-1550</v>
      </c>
    </row>
    <row r="28" spans="1:9" x14ac:dyDescent="0.25">
      <c r="A28" s="2">
        <v>45308</v>
      </c>
      <c r="B28" t="s">
        <v>16</v>
      </c>
      <c r="C28" s="6">
        <v>2648</v>
      </c>
      <c r="D28" t="s">
        <v>10</v>
      </c>
      <c r="E28" t="s">
        <v>50</v>
      </c>
      <c r="F28" s="6">
        <v>0</v>
      </c>
      <c r="G28" s="6">
        <v>1639</v>
      </c>
      <c r="H28" t="s">
        <v>11</v>
      </c>
      <c r="I28" s="6">
        <v>1639</v>
      </c>
    </row>
    <row r="29" spans="1:9" x14ac:dyDescent="0.25">
      <c r="A29" s="2">
        <v>45309</v>
      </c>
      <c r="B29" t="s">
        <v>12</v>
      </c>
      <c r="C29" s="6">
        <v>2748</v>
      </c>
      <c r="D29" t="s">
        <v>10</v>
      </c>
      <c r="E29" t="s">
        <v>51</v>
      </c>
      <c r="F29" s="6">
        <v>0</v>
      </c>
      <c r="G29" s="6">
        <v>100</v>
      </c>
      <c r="H29" t="s">
        <v>11</v>
      </c>
      <c r="I29" s="6">
        <v>100</v>
      </c>
    </row>
    <row r="30" spans="1:9" x14ac:dyDescent="0.25">
      <c r="A30" s="2">
        <v>45309</v>
      </c>
      <c r="B30" t="s">
        <v>16</v>
      </c>
      <c r="C30" s="6">
        <v>5737</v>
      </c>
      <c r="D30" t="s">
        <v>10</v>
      </c>
      <c r="E30" t="s">
        <v>52</v>
      </c>
      <c r="F30" s="6">
        <v>0</v>
      </c>
      <c r="G30" s="6">
        <v>2989</v>
      </c>
      <c r="H30" t="s">
        <v>11</v>
      </c>
      <c r="I30" s="6">
        <v>2989</v>
      </c>
    </row>
    <row r="31" spans="1:9" x14ac:dyDescent="0.25">
      <c r="A31" s="2">
        <v>45309</v>
      </c>
      <c r="B31" t="s">
        <v>36</v>
      </c>
      <c r="C31" s="6">
        <v>2802</v>
      </c>
      <c r="D31" t="s">
        <v>10</v>
      </c>
      <c r="E31" t="s">
        <v>53</v>
      </c>
      <c r="F31" s="6">
        <v>2935</v>
      </c>
      <c r="G31" s="6">
        <v>0</v>
      </c>
      <c r="H31" t="s">
        <v>11</v>
      </c>
      <c r="I31" s="6">
        <v>-2935</v>
      </c>
    </row>
    <row r="32" spans="1:9" x14ac:dyDescent="0.25">
      <c r="A32" s="2">
        <v>45309</v>
      </c>
      <c r="B32" t="s">
        <v>12</v>
      </c>
      <c r="C32" s="6">
        <v>7802</v>
      </c>
      <c r="D32" t="s">
        <v>10</v>
      </c>
      <c r="E32" t="s">
        <v>54</v>
      </c>
      <c r="F32" s="6">
        <v>0</v>
      </c>
      <c r="G32" s="6">
        <v>5000</v>
      </c>
      <c r="H32" t="s">
        <v>11</v>
      </c>
      <c r="I32" s="6">
        <v>5000</v>
      </c>
    </row>
    <row r="33" spans="1:9" x14ac:dyDescent="0.25">
      <c r="A33" s="2">
        <v>45309</v>
      </c>
      <c r="B33" t="s">
        <v>40</v>
      </c>
      <c r="C33" s="6">
        <v>1802</v>
      </c>
      <c r="D33" t="s">
        <v>10</v>
      </c>
      <c r="E33" t="s">
        <v>55</v>
      </c>
      <c r="F33" s="6">
        <v>6000</v>
      </c>
      <c r="G33" s="6">
        <v>0</v>
      </c>
      <c r="H33" t="s">
        <v>11</v>
      </c>
      <c r="I33" s="6">
        <v>-6000</v>
      </c>
    </row>
    <row r="34" spans="1:9" x14ac:dyDescent="0.25">
      <c r="A34" s="2">
        <v>45310</v>
      </c>
      <c r="B34" t="s">
        <v>14</v>
      </c>
      <c r="C34" s="6">
        <v>2</v>
      </c>
      <c r="D34" t="s">
        <v>10</v>
      </c>
      <c r="E34" t="s">
        <v>56</v>
      </c>
      <c r="F34" s="6">
        <v>1800</v>
      </c>
      <c r="G34" s="6">
        <v>0</v>
      </c>
      <c r="H34" t="s">
        <v>11</v>
      </c>
      <c r="I34" s="6">
        <v>-1800</v>
      </c>
    </row>
    <row r="35" spans="1:9" x14ac:dyDescent="0.25">
      <c r="A35" s="2">
        <v>45310</v>
      </c>
      <c r="B35" t="s">
        <v>16</v>
      </c>
      <c r="C35" s="6">
        <v>19991</v>
      </c>
      <c r="D35" t="s">
        <v>10</v>
      </c>
      <c r="E35" t="s">
        <v>57</v>
      </c>
      <c r="F35" s="6">
        <v>0</v>
      </c>
      <c r="G35" s="6">
        <v>19989</v>
      </c>
      <c r="H35" t="s">
        <v>11</v>
      </c>
      <c r="I35" s="6">
        <v>19989</v>
      </c>
    </row>
    <row r="36" spans="1:9" x14ac:dyDescent="0.25">
      <c r="A36" s="2">
        <v>45310</v>
      </c>
      <c r="B36" t="s">
        <v>58</v>
      </c>
      <c r="C36" s="6">
        <v>13991</v>
      </c>
      <c r="D36" t="s">
        <v>10</v>
      </c>
      <c r="E36" t="s">
        <v>59</v>
      </c>
      <c r="F36" s="6">
        <v>6000</v>
      </c>
      <c r="G36" s="6">
        <v>0</v>
      </c>
      <c r="H36" t="s">
        <v>11</v>
      </c>
      <c r="I36" s="6">
        <v>-6000</v>
      </c>
    </row>
    <row r="37" spans="1:9" x14ac:dyDescent="0.25">
      <c r="A37" s="2">
        <v>45310</v>
      </c>
      <c r="B37" t="s">
        <v>40</v>
      </c>
      <c r="C37" s="6">
        <v>2791</v>
      </c>
      <c r="D37" t="s">
        <v>10</v>
      </c>
      <c r="E37" t="s">
        <v>60</v>
      </c>
      <c r="F37" s="6">
        <v>11200</v>
      </c>
      <c r="G37" s="6">
        <v>0</v>
      </c>
      <c r="H37" t="s">
        <v>11</v>
      </c>
      <c r="I37" s="6">
        <v>-11200</v>
      </c>
    </row>
    <row r="38" spans="1:9" x14ac:dyDescent="0.25">
      <c r="A38" s="2">
        <v>45312</v>
      </c>
      <c r="B38" t="s">
        <v>36</v>
      </c>
      <c r="C38" s="6">
        <v>2311</v>
      </c>
      <c r="D38" t="s">
        <v>10</v>
      </c>
      <c r="E38" t="s">
        <v>61</v>
      </c>
      <c r="F38" s="6">
        <v>480</v>
      </c>
      <c r="G38" s="6">
        <v>0</v>
      </c>
      <c r="H38" t="s">
        <v>11</v>
      </c>
      <c r="I38" s="6">
        <v>-480</v>
      </c>
    </row>
    <row r="39" spans="1:9" x14ac:dyDescent="0.25">
      <c r="A39" s="2">
        <v>45312</v>
      </c>
      <c r="B39" t="s">
        <v>14</v>
      </c>
      <c r="C39" s="6">
        <v>311</v>
      </c>
      <c r="D39" t="s">
        <v>10</v>
      </c>
      <c r="E39" t="s">
        <v>62</v>
      </c>
      <c r="F39" s="6">
        <v>2000</v>
      </c>
      <c r="G39" s="6">
        <v>0</v>
      </c>
      <c r="H39" t="s">
        <v>11</v>
      </c>
      <c r="I39" s="6">
        <v>-2000</v>
      </c>
    </row>
    <row r="40" spans="1:9" x14ac:dyDescent="0.25">
      <c r="A40" s="2">
        <v>45313</v>
      </c>
      <c r="B40" t="s">
        <v>16</v>
      </c>
      <c r="C40" s="6">
        <v>2211</v>
      </c>
      <c r="D40" t="s">
        <v>10</v>
      </c>
      <c r="E40" t="s">
        <v>63</v>
      </c>
      <c r="F40" s="6">
        <v>0</v>
      </c>
      <c r="G40" s="6">
        <v>1900</v>
      </c>
      <c r="H40" t="s">
        <v>11</v>
      </c>
      <c r="I40" s="6">
        <v>1900</v>
      </c>
    </row>
    <row r="41" spans="1:9" x14ac:dyDescent="0.25">
      <c r="A41" s="2">
        <v>45313</v>
      </c>
      <c r="B41" t="s">
        <v>36</v>
      </c>
      <c r="C41" s="6">
        <v>561</v>
      </c>
      <c r="D41" t="s">
        <v>10</v>
      </c>
      <c r="E41" t="s">
        <v>64</v>
      </c>
      <c r="F41" s="6">
        <v>1650</v>
      </c>
      <c r="G41" s="6">
        <v>0</v>
      </c>
      <c r="H41" t="s">
        <v>11</v>
      </c>
      <c r="I41" s="6">
        <v>-1650</v>
      </c>
    </row>
    <row r="42" spans="1:9" x14ac:dyDescent="0.25">
      <c r="A42" s="2">
        <v>45313</v>
      </c>
      <c r="B42" t="s">
        <v>65</v>
      </c>
      <c r="C42" s="6">
        <v>61</v>
      </c>
      <c r="D42" t="s">
        <v>10</v>
      </c>
      <c r="E42" t="s">
        <v>66</v>
      </c>
      <c r="F42" s="6">
        <v>500</v>
      </c>
      <c r="G42" s="6">
        <v>0</v>
      </c>
      <c r="H42" t="s">
        <v>11</v>
      </c>
      <c r="I42" s="6">
        <v>-500</v>
      </c>
    </row>
    <row r="43" spans="1:9" x14ac:dyDescent="0.25">
      <c r="A43" s="2">
        <v>45316</v>
      </c>
      <c r="B43" t="s">
        <v>16</v>
      </c>
      <c r="C43" s="6">
        <v>5558</v>
      </c>
      <c r="D43" t="s">
        <v>10</v>
      </c>
      <c r="E43" t="s">
        <v>67</v>
      </c>
      <c r="F43" s="6">
        <v>0</v>
      </c>
      <c r="G43" s="6">
        <v>5497</v>
      </c>
      <c r="H43" t="s">
        <v>11</v>
      </c>
      <c r="I43" s="6">
        <v>5497</v>
      </c>
    </row>
    <row r="44" spans="1:9" x14ac:dyDescent="0.25">
      <c r="A44" s="2">
        <v>45316</v>
      </c>
      <c r="B44" t="s">
        <v>14</v>
      </c>
      <c r="C44" s="6">
        <v>4258</v>
      </c>
      <c r="D44" t="s">
        <v>10</v>
      </c>
      <c r="E44" t="s">
        <v>68</v>
      </c>
      <c r="F44" s="6">
        <v>1300</v>
      </c>
      <c r="G44" s="6">
        <v>0</v>
      </c>
      <c r="H44" t="s">
        <v>11</v>
      </c>
      <c r="I44" s="6">
        <v>-1300</v>
      </c>
    </row>
    <row r="45" spans="1:9" x14ac:dyDescent="0.25">
      <c r="A45" s="2">
        <v>45316</v>
      </c>
      <c r="B45" t="s">
        <v>36</v>
      </c>
      <c r="C45" s="6">
        <v>3958</v>
      </c>
      <c r="D45" t="s">
        <v>10</v>
      </c>
      <c r="E45" t="s">
        <v>69</v>
      </c>
      <c r="F45" s="6">
        <v>300</v>
      </c>
      <c r="G45" s="6">
        <v>0</v>
      </c>
      <c r="H45" t="s">
        <v>11</v>
      </c>
      <c r="I45" s="6">
        <v>-300</v>
      </c>
    </row>
    <row r="46" spans="1:9" x14ac:dyDescent="0.25">
      <c r="A46" s="2">
        <v>45316</v>
      </c>
      <c r="B46" t="s">
        <v>36</v>
      </c>
      <c r="C46" s="6">
        <v>3858</v>
      </c>
      <c r="D46" t="s">
        <v>10</v>
      </c>
      <c r="E46" t="s">
        <v>70</v>
      </c>
      <c r="F46" s="6">
        <v>100</v>
      </c>
      <c r="G46" s="6">
        <v>0</v>
      </c>
      <c r="H46" t="s">
        <v>11</v>
      </c>
      <c r="I46" s="6">
        <v>-100</v>
      </c>
    </row>
    <row r="47" spans="1:9" x14ac:dyDescent="0.25">
      <c r="A47" s="2">
        <v>45316</v>
      </c>
      <c r="B47" t="s">
        <v>28</v>
      </c>
      <c r="C47" s="6">
        <v>3564</v>
      </c>
      <c r="D47" t="s">
        <v>10</v>
      </c>
      <c r="E47" t="s">
        <v>71</v>
      </c>
      <c r="F47" s="6">
        <v>294</v>
      </c>
      <c r="G47" s="6">
        <v>0</v>
      </c>
      <c r="H47" t="s">
        <v>11</v>
      </c>
      <c r="I47" s="6">
        <v>-294</v>
      </c>
    </row>
    <row r="48" spans="1:9" x14ac:dyDescent="0.25">
      <c r="A48" s="2">
        <v>45316</v>
      </c>
      <c r="B48" t="s">
        <v>58</v>
      </c>
      <c r="C48" s="6">
        <v>1064</v>
      </c>
      <c r="D48" t="s">
        <v>10</v>
      </c>
      <c r="E48" t="s">
        <v>72</v>
      </c>
      <c r="F48" s="6">
        <v>2500</v>
      </c>
      <c r="G48" s="6">
        <v>0</v>
      </c>
      <c r="H48" t="s">
        <v>11</v>
      </c>
      <c r="I48" s="6">
        <v>-2500</v>
      </c>
    </row>
    <row r="49" spans="1:9" x14ac:dyDescent="0.25">
      <c r="A49" s="2">
        <v>45316</v>
      </c>
      <c r="B49" t="s">
        <v>28</v>
      </c>
      <c r="C49" s="6">
        <v>1003</v>
      </c>
      <c r="D49" t="s">
        <v>10</v>
      </c>
      <c r="E49" t="s">
        <v>73</v>
      </c>
      <c r="F49" s="6">
        <v>61</v>
      </c>
      <c r="G49" s="6">
        <v>0</v>
      </c>
      <c r="H49" t="s">
        <v>11</v>
      </c>
      <c r="I49" s="6">
        <v>-61</v>
      </c>
    </row>
    <row r="50" spans="1:9" x14ac:dyDescent="0.25">
      <c r="A50" s="2">
        <v>45317</v>
      </c>
      <c r="B50" t="s">
        <v>74</v>
      </c>
      <c r="C50" s="6">
        <v>1013</v>
      </c>
      <c r="D50" t="s">
        <v>10</v>
      </c>
      <c r="E50" t="s">
        <v>75</v>
      </c>
      <c r="F50" s="6">
        <v>0</v>
      </c>
      <c r="G50" s="6">
        <v>10</v>
      </c>
      <c r="H50" t="s">
        <v>11</v>
      </c>
      <c r="I50" s="6">
        <v>10</v>
      </c>
    </row>
    <row r="51" spans="1:9" x14ac:dyDescent="0.25">
      <c r="A51" s="2">
        <v>45317</v>
      </c>
      <c r="B51" t="s">
        <v>14</v>
      </c>
      <c r="C51" s="6">
        <v>13</v>
      </c>
      <c r="D51" t="s">
        <v>10</v>
      </c>
      <c r="E51" t="s">
        <v>76</v>
      </c>
      <c r="F51" s="6">
        <v>1000</v>
      </c>
      <c r="G51" s="6">
        <v>0</v>
      </c>
      <c r="H51" t="s">
        <v>11</v>
      </c>
      <c r="I51" s="6">
        <v>-1000</v>
      </c>
    </row>
    <row r="52" spans="1:9" x14ac:dyDescent="0.25">
      <c r="A52" s="2">
        <v>45320</v>
      </c>
      <c r="B52" t="s">
        <v>12</v>
      </c>
      <c r="C52" s="6">
        <v>1063</v>
      </c>
      <c r="D52" t="s">
        <v>10</v>
      </c>
      <c r="E52" t="s">
        <v>77</v>
      </c>
      <c r="F52" s="6">
        <v>0</v>
      </c>
      <c r="G52" s="6">
        <v>1050</v>
      </c>
      <c r="H52" t="s">
        <v>11</v>
      </c>
      <c r="I52" s="6">
        <v>1050</v>
      </c>
    </row>
    <row r="53" spans="1:9" x14ac:dyDescent="0.25">
      <c r="A53" s="2">
        <v>45321</v>
      </c>
      <c r="B53" t="s">
        <v>78</v>
      </c>
      <c r="C53" s="6">
        <v>5063</v>
      </c>
      <c r="D53" t="s">
        <v>10</v>
      </c>
      <c r="E53" t="s">
        <v>79</v>
      </c>
      <c r="F53" s="6">
        <v>0</v>
      </c>
      <c r="G53" s="6">
        <v>4000</v>
      </c>
      <c r="H53" t="s">
        <v>11</v>
      </c>
      <c r="I53" s="6">
        <v>4000</v>
      </c>
    </row>
    <row r="54" spans="1:9" x14ac:dyDescent="0.25">
      <c r="A54" s="2">
        <v>45321</v>
      </c>
      <c r="B54" t="s">
        <v>40</v>
      </c>
      <c r="C54" s="6">
        <v>813</v>
      </c>
      <c r="D54" t="s">
        <v>10</v>
      </c>
      <c r="E54" t="s">
        <v>80</v>
      </c>
      <c r="F54" s="6">
        <v>4250</v>
      </c>
      <c r="G54" s="6">
        <v>0</v>
      </c>
      <c r="H54" t="s">
        <v>11</v>
      </c>
      <c r="I54" s="6">
        <v>-4250</v>
      </c>
    </row>
    <row r="55" spans="1:9" x14ac:dyDescent="0.25">
      <c r="A55" s="2">
        <v>45321</v>
      </c>
      <c r="B55" t="s">
        <v>28</v>
      </c>
      <c r="C55" s="6">
        <v>767.4</v>
      </c>
      <c r="D55" t="s">
        <v>10</v>
      </c>
      <c r="E55" t="s">
        <v>81</v>
      </c>
      <c r="F55" s="6">
        <v>45.6</v>
      </c>
      <c r="G55" s="6">
        <v>0</v>
      </c>
      <c r="H55" t="s">
        <v>11</v>
      </c>
      <c r="I55" s="6">
        <v>-45.6</v>
      </c>
    </row>
    <row r="56" spans="1:9" x14ac:dyDescent="0.25">
      <c r="A56" s="2">
        <v>45321</v>
      </c>
      <c r="B56" t="s">
        <v>40</v>
      </c>
      <c r="C56" s="6">
        <v>17.399999999999999</v>
      </c>
      <c r="D56" t="s">
        <v>10</v>
      </c>
      <c r="E56" t="s">
        <v>82</v>
      </c>
      <c r="F56" s="6">
        <v>750</v>
      </c>
      <c r="G56" s="6">
        <v>0</v>
      </c>
      <c r="H56" t="s">
        <v>11</v>
      </c>
      <c r="I56" s="6">
        <v>-750</v>
      </c>
    </row>
    <row r="57" spans="1:9" x14ac:dyDescent="0.25">
      <c r="A57" s="2">
        <v>45323</v>
      </c>
      <c r="B57" t="s">
        <v>16</v>
      </c>
      <c r="C57" s="6">
        <v>3017.4</v>
      </c>
      <c r="D57" t="s">
        <v>10</v>
      </c>
      <c r="E57" t="s">
        <v>83</v>
      </c>
      <c r="F57" s="6">
        <v>0</v>
      </c>
      <c r="G57" s="6">
        <v>3000</v>
      </c>
      <c r="H57" t="s">
        <v>84</v>
      </c>
      <c r="I57" s="6">
        <v>3000</v>
      </c>
    </row>
    <row r="58" spans="1:9" x14ac:dyDescent="0.25">
      <c r="A58" s="2">
        <v>45323</v>
      </c>
      <c r="B58" t="s">
        <v>14</v>
      </c>
      <c r="C58" s="6">
        <v>17.399999999999999</v>
      </c>
      <c r="D58" t="s">
        <v>10</v>
      </c>
      <c r="E58" t="s">
        <v>85</v>
      </c>
      <c r="F58" s="6">
        <v>3000</v>
      </c>
      <c r="G58" s="6">
        <v>0</v>
      </c>
      <c r="H58" t="s">
        <v>84</v>
      </c>
      <c r="I58" s="6">
        <v>-3000</v>
      </c>
    </row>
    <row r="59" spans="1:9" x14ac:dyDescent="0.25">
      <c r="A59" s="2">
        <v>45324</v>
      </c>
      <c r="B59" t="s">
        <v>86</v>
      </c>
      <c r="C59" s="6">
        <v>2017.4</v>
      </c>
      <c r="D59" t="s">
        <v>10</v>
      </c>
      <c r="E59" t="s">
        <v>87</v>
      </c>
      <c r="F59" s="6">
        <v>0</v>
      </c>
      <c r="G59" s="6">
        <v>2000</v>
      </c>
      <c r="H59" t="s">
        <v>84</v>
      </c>
      <c r="I59" s="6">
        <v>2000</v>
      </c>
    </row>
    <row r="60" spans="1:9" x14ac:dyDescent="0.25">
      <c r="A60" s="2">
        <v>45324</v>
      </c>
      <c r="B60" t="s">
        <v>14</v>
      </c>
      <c r="C60" s="6">
        <v>1017.4</v>
      </c>
      <c r="D60" t="s">
        <v>10</v>
      </c>
      <c r="E60" t="s">
        <v>88</v>
      </c>
      <c r="F60" s="6">
        <v>1000</v>
      </c>
      <c r="G60" s="6">
        <v>0</v>
      </c>
      <c r="H60" t="s">
        <v>84</v>
      </c>
      <c r="I60" s="6">
        <v>-1000</v>
      </c>
    </row>
    <row r="61" spans="1:9" x14ac:dyDescent="0.25">
      <c r="A61" s="2">
        <v>45325</v>
      </c>
      <c r="B61" t="s">
        <v>16</v>
      </c>
      <c r="C61" s="6">
        <v>6817.4</v>
      </c>
      <c r="D61" t="s">
        <v>10</v>
      </c>
      <c r="E61" t="s">
        <v>89</v>
      </c>
      <c r="F61" s="6">
        <v>0</v>
      </c>
      <c r="G61" s="6">
        <v>5800</v>
      </c>
      <c r="H61" t="s">
        <v>84</v>
      </c>
      <c r="I61" s="6">
        <v>5800</v>
      </c>
    </row>
    <row r="62" spans="1:9" x14ac:dyDescent="0.25">
      <c r="A62" s="2">
        <v>45325</v>
      </c>
      <c r="B62" t="s">
        <v>14</v>
      </c>
      <c r="C62" s="6">
        <v>1717.4</v>
      </c>
      <c r="D62" t="s">
        <v>10</v>
      </c>
      <c r="E62" t="s">
        <v>90</v>
      </c>
      <c r="F62" s="6">
        <v>5100</v>
      </c>
      <c r="G62" s="6">
        <v>0</v>
      </c>
      <c r="H62" t="s">
        <v>84</v>
      </c>
      <c r="I62" s="6">
        <v>-5100</v>
      </c>
    </row>
    <row r="63" spans="1:9" x14ac:dyDescent="0.25">
      <c r="A63" s="2">
        <v>45327</v>
      </c>
      <c r="B63" t="s">
        <v>14</v>
      </c>
      <c r="C63" s="6">
        <v>17.399999999999999</v>
      </c>
      <c r="D63" t="s">
        <v>10</v>
      </c>
      <c r="E63" t="s">
        <v>91</v>
      </c>
      <c r="F63" s="6">
        <v>1700</v>
      </c>
      <c r="G63" s="6">
        <v>0</v>
      </c>
      <c r="H63" t="s">
        <v>84</v>
      </c>
      <c r="I63" s="6">
        <v>-1700</v>
      </c>
    </row>
    <row r="64" spans="1:9" x14ac:dyDescent="0.25">
      <c r="A64" s="2">
        <v>45328</v>
      </c>
      <c r="B64" t="s">
        <v>92</v>
      </c>
      <c r="C64" s="6">
        <v>2117.4</v>
      </c>
      <c r="D64" t="s">
        <v>10</v>
      </c>
      <c r="E64" t="s">
        <v>93</v>
      </c>
      <c r="F64" s="6">
        <v>0</v>
      </c>
      <c r="G64" s="6">
        <v>2100</v>
      </c>
      <c r="H64" t="s">
        <v>84</v>
      </c>
      <c r="I64" s="6">
        <v>2100</v>
      </c>
    </row>
    <row r="65" spans="1:9" x14ac:dyDescent="0.25">
      <c r="A65" s="2">
        <v>45329</v>
      </c>
      <c r="B65" t="s">
        <v>14</v>
      </c>
      <c r="C65" s="6">
        <v>1067.4000000000001</v>
      </c>
      <c r="D65" t="s">
        <v>10</v>
      </c>
      <c r="E65" t="s">
        <v>94</v>
      </c>
      <c r="F65" s="6">
        <v>1050</v>
      </c>
      <c r="G65" s="6">
        <v>0</v>
      </c>
      <c r="H65" t="s">
        <v>84</v>
      </c>
      <c r="I65" s="6">
        <v>-1050</v>
      </c>
    </row>
    <row r="66" spans="1:9" x14ac:dyDescent="0.25">
      <c r="A66" s="2">
        <v>45329</v>
      </c>
      <c r="B66" t="s">
        <v>36</v>
      </c>
      <c r="C66" s="6">
        <v>599.4</v>
      </c>
      <c r="D66" t="s">
        <v>10</v>
      </c>
      <c r="E66" t="s">
        <v>95</v>
      </c>
      <c r="F66" s="6">
        <v>468</v>
      </c>
      <c r="G66" s="6">
        <v>0</v>
      </c>
      <c r="H66" t="s">
        <v>84</v>
      </c>
      <c r="I66" s="6">
        <v>-468</v>
      </c>
    </row>
    <row r="67" spans="1:9" x14ac:dyDescent="0.25">
      <c r="A67" s="2">
        <v>45329</v>
      </c>
      <c r="B67" t="s">
        <v>36</v>
      </c>
      <c r="C67" s="6">
        <v>499.4</v>
      </c>
      <c r="D67" t="s">
        <v>10</v>
      </c>
      <c r="E67" t="s">
        <v>96</v>
      </c>
      <c r="F67" s="6">
        <v>100</v>
      </c>
      <c r="G67" s="6">
        <v>0</v>
      </c>
      <c r="H67" t="s">
        <v>84</v>
      </c>
      <c r="I67" s="6">
        <v>-100</v>
      </c>
    </row>
    <row r="68" spans="1:9" x14ac:dyDescent="0.25">
      <c r="A68" s="2">
        <v>45330</v>
      </c>
      <c r="B68" t="s">
        <v>28</v>
      </c>
      <c r="C68" s="6">
        <v>450.4</v>
      </c>
      <c r="D68" t="s">
        <v>10</v>
      </c>
      <c r="E68" t="s">
        <v>97</v>
      </c>
      <c r="F68" s="6">
        <v>49</v>
      </c>
      <c r="G68" s="6">
        <v>0</v>
      </c>
      <c r="H68" t="s">
        <v>84</v>
      </c>
      <c r="I68" s="6">
        <v>-49</v>
      </c>
    </row>
    <row r="69" spans="1:9" x14ac:dyDescent="0.25">
      <c r="A69" s="2">
        <v>45331</v>
      </c>
      <c r="B69" t="s">
        <v>12</v>
      </c>
      <c r="C69" s="6">
        <v>1450.4</v>
      </c>
      <c r="D69" t="s">
        <v>10</v>
      </c>
      <c r="E69" t="s">
        <v>98</v>
      </c>
      <c r="F69" s="6">
        <v>0</v>
      </c>
      <c r="G69" s="6">
        <v>1000</v>
      </c>
      <c r="H69" t="s">
        <v>84</v>
      </c>
      <c r="I69" s="6">
        <v>1000</v>
      </c>
    </row>
    <row r="70" spans="1:9" x14ac:dyDescent="0.25">
      <c r="A70" s="2">
        <v>45332</v>
      </c>
      <c r="B70" t="s">
        <v>14</v>
      </c>
      <c r="C70" s="6">
        <v>50.4</v>
      </c>
      <c r="D70" t="s">
        <v>10</v>
      </c>
      <c r="E70" t="s">
        <v>99</v>
      </c>
      <c r="F70" s="6">
        <v>1400</v>
      </c>
      <c r="G70" s="6">
        <v>0</v>
      </c>
      <c r="H70" t="s">
        <v>84</v>
      </c>
      <c r="I70" s="6">
        <v>-1400</v>
      </c>
    </row>
    <row r="71" spans="1:9" x14ac:dyDescent="0.25">
      <c r="A71" s="2">
        <v>45332</v>
      </c>
      <c r="B71" t="s">
        <v>28</v>
      </c>
      <c r="C71" s="6">
        <v>0.9</v>
      </c>
      <c r="D71" t="s">
        <v>10</v>
      </c>
      <c r="E71" t="s">
        <v>100</v>
      </c>
      <c r="F71" s="6">
        <v>49.5</v>
      </c>
      <c r="G71" s="6">
        <v>0</v>
      </c>
      <c r="H71" t="s">
        <v>84</v>
      </c>
      <c r="I71" s="6">
        <v>-49.5</v>
      </c>
    </row>
    <row r="72" spans="1:9" x14ac:dyDescent="0.25">
      <c r="A72" s="2">
        <v>45334</v>
      </c>
      <c r="B72" t="s">
        <v>16</v>
      </c>
      <c r="C72" s="6">
        <v>3200.9</v>
      </c>
      <c r="D72" t="s">
        <v>10</v>
      </c>
      <c r="E72" t="s">
        <v>101</v>
      </c>
      <c r="F72" s="6">
        <v>0</v>
      </c>
      <c r="G72" s="6">
        <v>3200</v>
      </c>
      <c r="H72" t="s">
        <v>84</v>
      </c>
      <c r="I72" s="6">
        <v>3200</v>
      </c>
    </row>
    <row r="73" spans="1:9" x14ac:dyDescent="0.25">
      <c r="A73" s="2">
        <v>45334</v>
      </c>
      <c r="B73" t="s">
        <v>102</v>
      </c>
      <c r="C73" s="6">
        <v>2200.9</v>
      </c>
      <c r="D73" t="s">
        <v>10</v>
      </c>
      <c r="E73" t="s">
        <v>103</v>
      </c>
      <c r="F73" s="6">
        <v>1000</v>
      </c>
      <c r="G73" s="6">
        <v>0</v>
      </c>
      <c r="H73" t="s">
        <v>84</v>
      </c>
      <c r="I73" s="6">
        <v>-1000</v>
      </c>
    </row>
    <row r="74" spans="1:9" x14ac:dyDescent="0.25">
      <c r="A74" s="2">
        <v>45334</v>
      </c>
      <c r="B74" t="s">
        <v>104</v>
      </c>
      <c r="C74" s="6">
        <v>0.9</v>
      </c>
      <c r="D74" t="s">
        <v>10</v>
      </c>
      <c r="E74" t="s">
        <v>105</v>
      </c>
      <c r="F74" s="6">
        <v>2200</v>
      </c>
      <c r="G74" s="6">
        <v>0</v>
      </c>
      <c r="H74" t="s">
        <v>84</v>
      </c>
      <c r="I74" s="6">
        <v>-2200</v>
      </c>
    </row>
    <row r="75" spans="1:9" x14ac:dyDescent="0.25">
      <c r="A75" s="2">
        <v>45336</v>
      </c>
      <c r="B75" t="s">
        <v>16</v>
      </c>
      <c r="C75" s="6">
        <v>1150.9000000000001</v>
      </c>
      <c r="D75" t="s">
        <v>10</v>
      </c>
      <c r="E75" t="s">
        <v>106</v>
      </c>
      <c r="F75" s="6">
        <v>0</v>
      </c>
      <c r="G75" s="6">
        <v>1150</v>
      </c>
      <c r="H75" t="s">
        <v>84</v>
      </c>
      <c r="I75" s="6">
        <v>1150</v>
      </c>
    </row>
    <row r="76" spans="1:9" x14ac:dyDescent="0.25">
      <c r="A76" s="2">
        <v>45336</v>
      </c>
      <c r="B76" t="s">
        <v>14</v>
      </c>
      <c r="C76" s="6">
        <v>100.9</v>
      </c>
      <c r="D76" t="s">
        <v>10</v>
      </c>
      <c r="E76" t="s">
        <v>107</v>
      </c>
      <c r="F76" s="6">
        <v>1050</v>
      </c>
      <c r="G76" s="6">
        <v>0</v>
      </c>
      <c r="H76" t="s">
        <v>84</v>
      </c>
      <c r="I76" s="6">
        <v>-1050</v>
      </c>
    </row>
    <row r="77" spans="1:9" x14ac:dyDescent="0.25">
      <c r="A77" s="2">
        <v>45337</v>
      </c>
      <c r="B77" t="s">
        <v>28</v>
      </c>
      <c r="C77" s="6">
        <v>52.61</v>
      </c>
      <c r="D77" t="s">
        <v>10</v>
      </c>
      <c r="E77" t="s">
        <v>108</v>
      </c>
      <c r="F77" s="6">
        <v>48.29</v>
      </c>
      <c r="G77" s="6">
        <v>0</v>
      </c>
      <c r="H77" t="s">
        <v>84</v>
      </c>
      <c r="I77" s="6">
        <v>-48.29</v>
      </c>
    </row>
    <row r="78" spans="1:9" x14ac:dyDescent="0.25">
      <c r="A78" s="2">
        <v>45337</v>
      </c>
      <c r="B78" t="s">
        <v>16</v>
      </c>
      <c r="C78" s="6">
        <v>8652.61</v>
      </c>
      <c r="D78" t="s">
        <v>10</v>
      </c>
      <c r="E78" t="s">
        <v>109</v>
      </c>
      <c r="F78" s="6">
        <v>0</v>
      </c>
      <c r="G78" s="6">
        <v>8600</v>
      </c>
      <c r="H78" t="s">
        <v>84</v>
      </c>
      <c r="I78" s="6">
        <v>8600</v>
      </c>
    </row>
    <row r="79" spans="1:9" x14ac:dyDescent="0.25">
      <c r="A79" s="2">
        <v>45337</v>
      </c>
      <c r="B79" t="s">
        <v>14</v>
      </c>
      <c r="C79" s="6">
        <v>2.61</v>
      </c>
      <c r="D79" t="s">
        <v>10</v>
      </c>
      <c r="E79" t="s">
        <v>110</v>
      </c>
      <c r="F79" s="6">
        <v>8650</v>
      </c>
      <c r="G79" s="6">
        <v>0</v>
      </c>
      <c r="H79" t="s">
        <v>84</v>
      </c>
      <c r="I79" s="6">
        <v>-8650</v>
      </c>
    </row>
    <row r="80" spans="1:9" x14ac:dyDescent="0.25">
      <c r="A80" s="2">
        <v>45340</v>
      </c>
      <c r="B80" t="s">
        <v>16</v>
      </c>
      <c r="C80" s="6">
        <v>3002.61</v>
      </c>
      <c r="D80" t="s">
        <v>10</v>
      </c>
      <c r="E80" t="s">
        <v>111</v>
      </c>
      <c r="F80" s="6">
        <v>0</v>
      </c>
      <c r="G80" s="6">
        <v>3000</v>
      </c>
      <c r="H80" t="s">
        <v>84</v>
      </c>
      <c r="I80" s="6">
        <v>3000</v>
      </c>
    </row>
    <row r="81" spans="1:9" x14ac:dyDescent="0.25">
      <c r="A81" s="2">
        <v>45341</v>
      </c>
      <c r="B81" t="s">
        <v>112</v>
      </c>
      <c r="C81" s="6">
        <v>1952.61</v>
      </c>
      <c r="D81" t="s">
        <v>10</v>
      </c>
      <c r="E81" t="s">
        <v>113</v>
      </c>
      <c r="F81" s="6">
        <v>1050</v>
      </c>
      <c r="G81" s="6">
        <v>0</v>
      </c>
      <c r="H81" t="s">
        <v>84</v>
      </c>
      <c r="I81" s="6">
        <v>-1050</v>
      </c>
    </row>
    <row r="82" spans="1:9" x14ac:dyDescent="0.25">
      <c r="A82" s="2">
        <v>45342</v>
      </c>
      <c r="B82" t="s">
        <v>14</v>
      </c>
      <c r="C82" s="6">
        <v>1002.61</v>
      </c>
      <c r="D82" t="s">
        <v>10</v>
      </c>
      <c r="E82" t="s">
        <v>114</v>
      </c>
      <c r="F82" s="6">
        <v>950</v>
      </c>
      <c r="G82" s="6">
        <v>0</v>
      </c>
      <c r="H82" t="s">
        <v>84</v>
      </c>
      <c r="I82" s="6">
        <v>-950</v>
      </c>
    </row>
    <row r="83" spans="1:9" x14ac:dyDescent="0.25">
      <c r="A83" s="2">
        <v>45343</v>
      </c>
      <c r="B83" t="s">
        <v>16</v>
      </c>
      <c r="C83" s="6">
        <v>4002.61</v>
      </c>
      <c r="D83" t="s">
        <v>10</v>
      </c>
      <c r="E83" t="s">
        <v>115</v>
      </c>
      <c r="F83" s="6">
        <v>0</v>
      </c>
      <c r="G83" s="6">
        <v>3000</v>
      </c>
      <c r="H83" t="s">
        <v>84</v>
      </c>
      <c r="I83" s="6">
        <v>3000</v>
      </c>
    </row>
    <row r="84" spans="1:9" x14ac:dyDescent="0.25">
      <c r="A84" s="2">
        <v>45343</v>
      </c>
      <c r="B84" t="s">
        <v>104</v>
      </c>
      <c r="C84" s="6">
        <v>1802.61</v>
      </c>
      <c r="D84" t="s">
        <v>10</v>
      </c>
      <c r="E84" t="s">
        <v>116</v>
      </c>
      <c r="F84" s="6">
        <v>2200</v>
      </c>
      <c r="G84" s="6">
        <v>0</v>
      </c>
      <c r="H84" t="s">
        <v>84</v>
      </c>
      <c r="I84" s="6">
        <v>-2200</v>
      </c>
    </row>
    <row r="85" spans="1:9" x14ac:dyDescent="0.25">
      <c r="A85" s="2">
        <v>45344</v>
      </c>
      <c r="B85" t="s">
        <v>14</v>
      </c>
      <c r="C85" s="6">
        <v>2.61</v>
      </c>
      <c r="D85" t="s">
        <v>10</v>
      </c>
      <c r="E85" t="s">
        <v>117</v>
      </c>
      <c r="F85" s="6">
        <v>1800</v>
      </c>
      <c r="G85" s="6">
        <v>0</v>
      </c>
      <c r="H85" t="s">
        <v>84</v>
      </c>
      <c r="I85" s="6">
        <v>-1800</v>
      </c>
    </row>
    <row r="86" spans="1:9" x14ac:dyDescent="0.25">
      <c r="A86" s="2">
        <v>45346</v>
      </c>
      <c r="B86" t="s">
        <v>12</v>
      </c>
      <c r="C86" s="6">
        <v>3002.61</v>
      </c>
      <c r="D86" t="s">
        <v>10</v>
      </c>
      <c r="E86" t="s">
        <v>118</v>
      </c>
      <c r="F86" s="6">
        <v>0</v>
      </c>
      <c r="G86" s="6">
        <v>3000</v>
      </c>
      <c r="H86" t="s">
        <v>84</v>
      </c>
      <c r="I86" s="6">
        <v>3000</v>
      </c>
    </row>
    <row r="87" spans="1:9" x14ac:dyDescent="0.25">
      <c r="A87" s="2">
        <v>45346</v>
      </c>
      <c r="B87" t="s">
        <v>14</v>
      </c>
      <c r="C87" s="6">
        <v>502.61</v>
      </c>
      <c r="D87" t="s">
        <v>10</v>
      </c>
      <c r="E87" t="s">
        <v>119</v>
      </c>
      <c r="F87" s="6">
        <v>2500</v>
      </c>
      <c r="G87" s="6">
        <v>0</v>
      </c>
      <c r="H87" t="s">
        <v>84</v>
      </c>
      <c r="I87" s="6">
        <v>-2500</v>
      </c>
    </row>
    <row r="88" spans="1:9" x14ac:dyDescent="0.25">
      <c r="A88" s="2">
        <v>45347</v>
      </c>
      <c r="B88" t="s">
        <v>28</v>
      </c>
      <c r="C88" s="6">
        <v>4.1100000000000003</v>
      </c>
      <c r="D88" t="s">
        <v>10</v>
      </c>
      <c r="E88" t="s">
        <v>120</v>
      </c>
      <c r="F88" s="6">
        <v>498.5</v>
      </c>
      <c r="G88" s="6">
        <v>0</v>
      </c>
      <c r="H88" t="s">
        <v>84</v>
      </c>
      <c r="I88" s="6">
        <v>-498.5</v>
      </c>
    </row>
    <row r="89" spans="1:9" x14ac:dyDescent="0.25">
      <c r="A89" s="2">
        <v>45348</v>
      </c>
      <c r="B89" t="s">
        <v>12</v>
      </c>
      <c r="C89" s="6">
        <v>2004.11</v>
      </c>
      <c r="D89" t="s">
        <v>10</v>
      </c>
      <c r="E89" t="s">
        <v>121</v>
      </c>
      <c r="F89" s="6">
        <v>0</v>
      </c>
      <c r="G89" s="6">
        <v>2000</v>
      </c>
      <c r="H89" t="s">
        <v>84</v>
      </c>
      <c r="I89" s="6">
        <v>2000</v>
      </c>
    </row>
    <row r="90" spans="1:9" x14ac:dyDescent="0.25">
      <c r="A90" s="2">
        <v>45348</v>
      </c>
      <c r="B90" t="s">
        <v>122</v>
      </c>
      <c r="C90" s="6">
        <v>1304.1099999999999</v>
      </c>
      <c r="D90" t="s">
        <v>10</v>
      </c>
      <c r="E90" t="s">
        <v>123</v>
      </c>
      <c r="F90" s="6">
        <v>700</v>
      </c>
      <c r="G90" s="6">
        <v>0</v>
      </c>
      <c r="H90" t="s">
        <v>84</v>
      </c>
      <c r="I90" s="6">
        <v>-700</v>
      </c>
    </row>
    <row r="91" spans="1:9" x14ac:dyDescent="0.25">
      <c r="A91" s="2">
        <v>45348</v>
      </c>
      <c r="B91" t="s">
        <v>14</v>
      </c>
      <c r="C91" s="6">
        <v>4.1100000000000003</v>
      </c>
      <c r="D91" t="s">
        <v>10</v>
      </c>
      <c r="E91" t="s">
        <v>124</v>
      </c>
      <c r="F91" s="6">
        <v>1300</v>
      </c>
      <c r="G91" s="6">
        <v>0</v>
      </c>
      <c r="H91" t="s">
        <v>84</v>
      </c>
      <c r="I91" s="6">
        <v>-1300</v>
      </c>
    </row>
    <row r="92" spans="1:9" x14ac:dyDescent="0.25">
      <c r="A92" s="2">
        <v>45351</v>
      </c>
      <c r="B92" t="s">
        <v>125</v>
      </c>
      <c r="C92" s="6">
        <v>1604.11</v>
      </c>
      <c r="D92" t="s">
        <v>10</v>
      </c>
      <c r="E92" t="s">
        <v>126</v>
      </c>
      <c r="F92" s="6">
        <v>0</v>
      </c>
      <c r="G92" s="6">
        <v>1600</v>
      </c>
      <c r="H92" t="s">
        <v>84</v>
      </c>
      <c r="I92" s="6">
        <v>1600</v>
      </c>
    </row>
    <row r="93" spans="1:9" x14ac:dyDescent="0.25">
      <c r="A93" s="2">
        <v>45351</v>
      </c>
      <c r="B93" t="s">
        <v>112</v>
      </c>
      <c r="C93" s="6">
        <v>4.1100000000000003</v>
      </c>
      <c r="D93" t="s">
        <v>10</v>
      </c>
      <c r="E93" t="s">
        <v>127</v>
      </c>
      <c r="F93" s="6">
        <v>1600</v>
      </c>
      <c r="G93" s="6">
        <v>0</v>
      </c>
      <c r="H93" t="s">
        <v>84</v>
      </c>
      <c r="I93" s="6">
        <v>-1600</v>
      </c>
    </row>
    <row r="94" spans="1:9" x14ac:dyDescent="0.25">
      <c r="A94" s="2">
        <v>45354</v>
      </c>
      <c r="B94" t="s">
        <v>16</v>
      </c>
      <c r="C94" s="6">
        <v>28994.11</v>
      </c>
      <c r="D94" t="s">
        <v>10</v>
      </c>
      <c r="E94" t="s">
        <v>128</v>
      </c>
      <c r="F94" s="6">
        <v>0</v>
      </c>
      <c r="G94" s="6">
        <v>28990</v>
      </c>
      <c r="H94" t="s">
        <v>129</v>
      </c>
      <c r="I94" s="6">
        <v>28990</v>
      </c>
    </row>
    <row r="95" spans="1:9" x14ac:dyDescent="0.25">
      <c r="A95" s="2">
        <v>45354</v>
      </c>
      <c r="B95" t="s">
        <v>130</v>
      </c>
      <c r="C95" s="6">
        <v>25994.11</v>
      </c>
      <c r="D95" t="s">
        <v>10</v>
      </c>
      <c r="E95" t="s">
        <v>131</v>
      </c>
      <c r="F95" s="6">
        <v>3000</v>
      </c>
      <c r="G95" s="6">
        <v>0</v>
      </c>
      <c r="H95" t="s">
        <v>129</v>
      </c>
      <c r="I95" s="6">
        <v>-3000</v>
      </c>
    </row>
    <row r="96" spans="1:9" x14ac:dyDescent="0.25">
      <c r="A96" s="2">
        <v>45354</v>
      </c>
      <c r="B96" t="s">
        <v>14</v>
      </c>
      <c r="C96" s="6">
        <v>25044.11</v>
      </c>
      <c r="D96" t="s">
        <v>10</v>
      </c>
      <c r="E96" t="s">
        <v>132</v>
      </c>
      <c r="F96" s="6">
        <v>950</v>
      </c>
      <c r="G96" s="6">
        <v>0</v>
      </c>
      <c r="H96" t="s">
        <v>129</v>
      </c>
      <c r="I96" s="6">
        <v>-950</v>
      </c>
    </row>
    <row r="97" spans="1:9" x14ac:dyDescent="0.25">
      <c r="A97" s="2">
        <v>45354</v>
      </c>
      <c r="B97" t="s">
        <v>133</v>
      </c>
      <c r="C97" s="6">
        <v>10044.11</v>
      </c>
      <c r="D97" t="s">
        <v>10</v>
      </c>
      <c r="E97" t="s">
        <v>134</v>
      </c>
      <c r="F97" s="6">
        <v>15000</v>
      </c>
      <c r="G97" s="6">
        <v>0</v>
      </c>
      <c r="H97" t="s">
        <v>129</v>
      </c>
      <c r="I97" s="6">
        <v>-15000</v>
      </c>
    </row>
    <row r="98" spans="1:9" x14ac:dyDescent="0.25">
      <c r="A98" s="2">
        <v>45355</v>
      </c>
      <c r="B98" t="s">
        <v>14</v>
      </c>
      <c r="C98" s="6">
        <v>44.11</v>
      </c>
      <c r="D98" t="s">
        <v>10</v>
      </c>
      <c r="E98" t="s">
        <v>135</v>
      </c>
      <c r="F98" s="6">
        <v>10000</v>
      </c>
      <c r="G98" s="6">
        <v>0</v>
      </c>
      <c r="H98" t="s">
        <v>129</v>
      </c>
      <c r="I98" s="6">
        <v>-10000</v>
      </c>
    </row>
    <row r="99" spans="1:9" x14ac:dyDescent="0.25">
      <c r="A99" s="2">
        <v>45355</v>
      </c>
      <c r="B99" t="s">
        <v>16</v>
      </c>
      <c r="C99" s="6">
        <v>3019.11</v>
      </c>
      <c r="D99" t="s">
        <v>10</v>
      </c>
      <c r="E99" t="s">
        <v>136</v>
      </c>
      <c r="F99" s="6">
        <v>0</v>
      </c>
      <c r="G99" s="6">
        <v>2975</v>
      </c>
      <c r="H99" t="s">
        <v>129</v>
      </c>
      <c r="I99" s="6">
        <v>2975</v>
      </c>
    </row>
    <row r="100" spans="1:9" x14ac:dyDescent="0.25">
      <c r="A100" s="2">
        <v>45355</v>
      </c>
      <c r="B100" t="s">
        <v>104</v>
      </c>
      <c r="C100" s="6">
        <v>669.11</v>
      </c>
      <c r="D100" t="s">
        <v>10</v>
      </c>
      <c r="E100" t="s">
        <v>137</v>
      </c>
      <c r="F100" s="6">
        <v>2350</v>
      </c>
      <c r="G100" s="6">
        <v>0</v>
      </c>
      <c r="H100" t="s">
        <v>129</v>
      </c>
      <c r="I100" s="6">
        <v>-2350</v>
      </c>
    </row>
    <row r="101" spans="1:9" x14ac:dyDescent="0.25">
      <c r="A101" s="2">
        <v>45358</v>
      </c>
      <c r="B101" t="s">
        <v>28</v>
      </c>
      <c r="C101" s="6">
        <v>390.11</v>
      </c>
      <c r="D101" t="s">
        <v>10</v>
      </c>
      <c r="E101" t="s">
        <v>138</v>
      </c>
      <c r="F101" s="6">
        <v>279</v>
      </c>
      <c r="G101" s="6">
        <v>0</v>
      </c>
      <c r="H101" t="s">
        <v>129</v>
      </c>
      <c r="I101" s="6">
        <v>-279</v>
      </c>
    </row>
    <row r="102" spans="1:9" x14ac:dyDescent="0.25">
      <c r="A102" s="2">
        <v>45358</v>
      </c>
      <c r="B102" t="s">
        <v>125</v>
      </c>
      <c r="C102" s="6">
        <v>1590.11</v>
      </c>
      <c r="D102" t="s">
        <v>10</v>
      </c>
      <c r="E102" t="s">
        <v>139</v>
      </c>
      <c r="F102" s="6">
        <v>0</v>
      </c>
      <c r="G102" s="6">
        <v>1200</v>
      </c>
      <c r="H102" t="s">
        <v>129</v>
      </c>
      <c r="I102" s="6">
        <v>1200</v>
      </c>
    </row>
    <row r="103" spans="1:9" x14ac:dyDescent="0.25">
      <c r="A103" s="2">
        <v>45358</v>
      </c>
      <c r="B103" t="s">
        <v>14</v>
      </c>
      <c r="C103" s="6">
        <v>90.11</v>
      </c>
      <c r="D103" t="s">
        <v>10</v>
      </c>
      <c r="E103" t="s">
        <v>140</v>
      </c>
      <c r="F103" s="6">
        <v>1500</v>
      </c>
      <c r="G103" s="6">
        <v>0</v>
      </c>
      <c r="H103" t="s">
        <v>129</v>
      </c>
      <c r="I103" s="6">
        <v>-1500</v>
      </c>
    </row>
    <row r="104" spans="1:9" x14ac:dyDescent="0.25">
      <c r="A104" s="2">
        <v>45359</v>
      </c>
      <c r="B104" t="s">
        <v>125</v>
      </c>
      <c r="C104" s="6">
        <v>1090.1099999999999</v>
      </c>
      <c r="D104" t="s">
        <v>10</v>
      </c>
      <c r="E104" t="s">
        <v>141</v>
      </c>
      <c r="F104" s="6">
        <v>0</v>
      </c>
      <c r="G104" s="6">
        <v>1000</v>
      </c>
      <c r="H104" t="s">
        <v>129</v>
      </c>
      <c r="I104" s="6">
        <v>1000</v>
      </c>
    </row>
    <row r="105" spans="1:9" x14ac:dyDescent="0.25">
      <c r="A105" s="2">
        <v>45359</v>
      </c>
      <c r="B105" t="s">
        <v>14</v>
      </c>
      <c r="C105" s="6">
        <v>40.11</v>
      </c>
      <c r="D105" t="s">
        <v>10</v>
      </c>
      <c r="E105" t="s">
        <v>142</v>
      </c>
      <c r="F105" s="6">
        <v>1050</v>
      </c>
      <c r="G105" s="6">
        <v>0</v>
      </c>
      <c r="H105" t="s">
        <v>129</v>
      </c>
      <c r="I105" s="6">
        <v>-1050</v>
      </c>
    </row>
    <row r="106" spans="1:9" x14ac:dyDescent="0.25">
      <c r="A106" s="2">
        <v>45360</v>
      </c>
      <c r="B106" t="s">
        <v>125</v>
      </c>
      <c r="C106" s="6">
        <v>1040.1099999999999</v>
      </c>
      <c r="D106" t="s">
        <v>10</v>
      </c>
      <c r="E106" t="s">
        <v>143</v>
      </c>
      <c r="F106" s="6">
        <v>0</v>
      </c>
      <c r="G106" s="6">
        <v>1000</v>
      </c>
      <c r="H106" t="s">
        <v>129</v>
      </c>
      <c r="I106" s="6">
        <v>1000</v>
      </c>
    </row>
    <row r="107" spans="1:9" x14ac:dyDescent="0.25">
      <c r="A107" s="2">
        <v>45360</v>
      </c>
      <c r="B107" t="s">
        <v>14</v>
      </c>
      <c r="C107" s="6">
        <v>40.11</v>
      </c>
      <c r="D107" t="s">
        <v>10</v>
      </c>
      <c r="E107" t="s">
        <v>144</v>
      </c>
      <c r="F107" s="6">
        <v>1000</v>
      </c>
      <c r="G107" s="6">
        <v>0</v>
      </c>
      <c r="H107" t="s">
        <v>129</v>
      </c>
      <c r="I107" s="6">
        <v>-1000</v>
      </c>
    </row>
    <row r="108" spans="1:9" x14ac:dyDescent="0.25">
      <c r="A108" s="2">
        <v>45362</v>
      </c>
      <c r="B108" t="s">
        <v>125</v>
      </c>
      <c r="C108" s="6">
        <v>4040.11</v>
      </c>
      <c r="D108" t="s">
        <v>10</v>
      </c>
      <c r="E108" t="s">
        <v>145</v>
      </c>
      <c r="F108" s="6">
        <v>0</v>
      </c>
      <c r="G108" s="6">
        <v>4000</v>
      </c>
      <c r="H108" t="s">
        <v>129</v>
      </c>
      <c r="I108" s="6">
        <v>4000</v>
      </c>
    </row>
    <row r="109" spans="1:9" x14ac:dyDescent="0.25">
      <c r="A109" s="2">
        <v>45362</v>
      </c>
      <c r="B109" t="s">
        <v>14</v>
      </c>
      <c r="C109" s="6">
        <v>40.11</v>
      </c>
      <c r="D109" t="s">
        <v>10</v>
      </c>
      <c r="E109" t="s">
        <v>146</v>
      </c>
      <c r="F109" s="6">
        <v>4000</v>
      </c>
      <c r="G109" s="6">
        <v>0</v>
      </c>
      <c r="H109" t="s">
        <v>129</v>
      </c>
      <c r="I109" s="6">
        <v>-4000</v>
      </c>
    </row>
    <row r="110" spans="1:9" x14ac:dyDescent="0.25">
      <c r="A110" s="2">
        <v>45362</v>
      </c>
      <c r="B110" t="s">
        <v>147</v>
      </c>
      <c r="C110" s="6">
        <v>5.1100000000000003</v>
      </c>
      <c r="D110" t="s">
        <v>10</v>
      </c>
      <c r="E110" t="s">
        <v>148</v>
      </c>
      <c r="F110" s="6">
        <v>35</v>
      </c>
      <c r="G110" s="6">
        <v>0</v>
      </c>
      <c r="H110" t="s">
        <v>129</v>
      </c>
      <c r="I110" s="6">
        <v>-35</v>
      </c>
    </row>
    <row r="111" spans="1:9" x14ac:dyDescent="0.25">
      <c r="A111" s="2">
        <v>45363</v>
      </c>
      <c r="B111" t="s">
        <v>125</v>
      </c>
      <c r="C111" s="6">
        <v>505.11</v>
      </c>
      <c r="D111" t="s">
        <v>10</v>
      </c>
      <c r="E111" t="s">
        <v>149</v>
      </c>
      <c r="F111" s="6">
        <v>0</v>
      </c>
      <c r="G111" s="6">
        <v>500</v>
      </c>
      <c r="H111" t="s">
        <v>129</v>
      </c>
      <c r="I111" s="6">
        <v>500</v>
      </c>
    </row>
    <row r="112" spans="1:9" x14ac:dyDescent="0.25">
      <c r="A112" s="2">
        <v>45363</v>
      </c>
      <c r="B112" t="s">
        <v>150</v>
      </c>
      <c r="C112" s="6">
        <v>495.11</v>
      </c>
      <c r="D112" t="s">
        <v>151</v>
      </c>
      <c r="E112" t="s">
        <v>152</v>
      </c>
      <c r="F112" s="6">
        <v>10</v>
      </c>
      <c r="G112" s="6">
        <v>0</v>
      </c>
      <c r="H112" t="s">
        <v>129</v>
      </c>
      <c r="I112" s="6">
        <v>-10</v>
      </c>
    </row>
    <row r="113" spans="1:9" x14ac:dyDescent="0.25">
      <c r="A113" s="2">
        <v>45363</v>
      </c>
      <c r="B113" t="s">
        <v>28</v>
      </c>
      <c r="C113" s="6">
        <v>5.1100000000000003</v>
      </c>
      <c r="D113" t="s">
        <v>151</v>
      </c>
      <c r="E113" t="s">
        <v>153</v>
      </c>
      <c r="F113" s="6">
        <v>490</v>
      </c>
      <c r="G113" s="6">
        <v>0</v>
      </c>
      <c r="H113" t="s">
        <v>129</v>
      </c>
      <c r="I113" s="6">
        <v>-490</v>
      </c>
    </row>
    <row r="114" spans="1:9" x14ac:dyDescent="0.25">
      <c r="A114" s="2">
        <v>45364</v>
      </c>
      <c r="B114" t="s">
        <v>125</v>
      </c>
      <c r="C114" s="6">
        <v>2005.11</v>
      </c>
      <c r="D114" t="s">
        <v>10</v>
      </c>
      <c r="E114" t="s">
        <v>154</v>
      </c>
      <c r="F114" s="6">
        <v>0</v>
      </c>
      <c r="G114" s="6">
        <v>2000</v>
      </c>
      <c r="H114" t="s">
        <v>129</v>
      </c>
      <c r="I114" s="6">
        <v>2000</v>
      </c>
    </row>
    <row r="115" spans="1:9" x14ac:dyDescent="0.25">
      <c r="A115" s="2">
        <v>45364</v>
      </c>
      <c r="B115" t="s">
        <v>150</v>
      </c>
      <c r="C115" s="6">
        <v>1995.11</v>
      </c>
      <c r="D115" t="s">
        <v>151</v>
      </c>
      <c r="E115" t="s">
        <v>155</v>
      </c>
      <c r="F115" s="6">
        <v>10</v>
      </c>
      <c r="G115" s="6">
        <v>0</v>
      </c>
      <c r="H115" t="s">
        <v>129</v>
      </c>
      <c r="I115" s="6">
        <v>-10</v>
      </c>
    </row>
    <row r="116" spans="1:9" x14ac:dyDescent="0.25">
      <c r="A116" s="2">
        <v>45364</v>
      </c>
      <c r="B116" t="s">
        <v>28</v>
      </c>
      <c r="C116" s="6">
        <v>1535.11</v>
      </c>
      <c r="D116" t="s">
        <v>151</v>
      </c>
      <c r="E116" t="s">
        <v>156</v>
      </c>
      <c r="F116" s="6">
        <v>460</v>
      </c>
      <c r="G116" s="6">
        <v>0</v>
      </c>
      <c r="H116" t="s">
        <v>129</v>
      </c>
      <c r="I116" s="6">
        <v>-460</v>
      </c>
    </row>
    <row r="117" spans="1:9" x14ac:dyDescent="0.25">
      <c r="A117" s="2">
        <v>45364</v>
      </c>
      <c r="B117" t="s">
        <v>150</v>
      </c>
      <c r="C117" s="6">
        <v>1525.11</v>
      </c>
      <c r="D117" t="s">
        <v>151</v>
      </c>
      <c r="E117" t="s">
        <v>157</v>
      </c>
      <c r="F117" s="6">
        <v>10</v>
      </c>
      <c r="G117" s="6">
        <v>0</v>
      </c>
      <c r="H117" t="s">
        <v>129</v>
      </c>
      <c r="I117" s="6">
        <v>-10</v>
      </c>
    </row>
    <row r="118" spans="1:9" x14ac:dyDescent="0.25">
      <c r="A118" s="2">
        <v>45364</v>
      </c>
      <c r="B118" t="s">
        <v>150</v>
      </c>
      <c r="C118" s="6">
        <v>1515.11</v>
      </c>
      <c r="D118" t="s">
        <v>151</v>
      </c>
      <c r="E118" t="s">
        <v>158</v>
      </c>
      <c r="F118" s="6">
        <v>10</v>
      </c>
      <c r="G118" s="6">
        <v>0</v>
      </c>
      <c r="H118" t="s">
        <v>129</v>
      </c>
      <c r="I118" s="6">
        <v>-10</v>
      </c>
    </row>
    <row r="119" spans="1:9" x14ac:dyDescent="0.25">
      <c r="A119" s="2">
        <v>45364</v>
      </c>
      <c r="B119" t="s">
        <v>28</v>
      </c>
      <c r="C119" s="6">
        <v>1415.11</v>
      </c>
      <c r="D119" t="s">
        <v>151</v>
      </c>
      <c r="E119" t="s">
        <v>159</v>
      </c>
      <c r="F119" s="6">
        <v>100</v>
      </c>
      <c r="G119" s="6">
        <v>0</v>
      </c>
      <c r="H119" t="s">
        <v>129</v>
      </c>
      <c r="I119" s="6">
        <v>-100</v>
      </c>
    </row>
    <row r="120" spans="1:9" x14ac:dyDescent="0.25">
      <c r="A120" s="2">
        <v>45364</v>
      </c>
      <c r="B120" t="s">
        <v>16</v>
      </c>
      <c r="C120" s="6">
        <v>4405.1099999999997</v>
      </c>
      <c r="D120" t="s">
        <v>10</v>
      </c>
      <c r="E120" t="s">
        <v>160</v>
      </c>
      <c r="F120" s="6">
        <v>0</v>
      </c>
      <c r="G120" s="6">
        <v>2990</v>
      </c>
      <c r="H120" t="s">
        <v>129</v>
      </c>
      <c r="I120" s="6">
        <v>2990</v>
      </c>
    </row>
    <row r="121" spans="1:9" x14ac:dyDescent="0.25">
      <c r="A121" s="2">
        <v>45364</v>
      </c>
      <c r="B121" t="s">
        <v>161</v>
      </c>
      <c r="C121" s="6">
        <v>3005.11</v>
      </c>
      <c r="D121" t="s">
        <v>10</v>
      </c>
      <c r="E121" t="s">
        <v>162</v>
      </c>
      <c r="F121" s="6">
        <v>1400</v>
      </c>
      <c r="G121" s="6">
        <v>0</v>
      </c>
      <c r="H121" t="s">
        <v>129</v>
      </c>
      <c r="I121" s="6">
        <v>-1400</v>
      </c>
    </row>
    <row r="122" spans="1:9" x14ac:dyDescent="0.25">
      <c r="A122" s="2">
        <v>45364</v>
      </c>
      <c r="B122" t="s">
        <v>104</v>
      </c>
      <c r="C122" s="6">
        <v>485.11</v>
      </c>
      <c r="D122" t="s">
        <v>10</v>
      </c>
      <c r="E122" t="s">
        <v>163</v>
      </c>
      <c r="F122" s="6">
        <v>2520</v>
      </c>
      <c r="G122" s="6">
        <v>0</v>
      </c>
      <c r="H122" t="s">
        <v>129</v>
      </c>
      <c r="I122" s="6">
        <v>-2520</v>
      </c>
    </row>
    <row r="123" spans="1:9" x14ac:dyDescent="0.25">
      <c r="A123" s="2">
        <v>45366</v>
      </c>
      <c r="B123" t="s">
        <v>150</v>
      </c>
      <c r="C123" s="6">
        <v>475.11</v>
      </c>
      <c r="D123" t="s">
        <v>151</v>
      </c>
      <c r="E123" t="s">
        <v>164</v>
      </c>
      <c r="F123" s="6">
        <v>10</v>
      </c>
      <c r="G123" s="6">
        <v>0</v>
      </c>
      <c r="H123" t="s">
        <v>129</v>
      </c>
      <c r="I123" s="6">
        <v>-10</v>
      </c>
    </row>
    <row r="124" spans="1:9" x14ac:dyDescent="0.25">
      <c r="A124" s="2">
        <v>45366</v>
      </c>
      <c r="B124" t="s">
        <v>28</v>
      </c>
      <c r="C124" s="6">
        <v>175.11</v>
      </c>
      <c r="D124" t="s">
        <v>151</v>
      </c>
      <c r="E124" t="s">
        <v>165</v>
      </c>
      <c r="F124" s="6">
        <v>300</v>
      </c>
      <c r="G124" s="6">
        <v>0</v>
      </c>
      <c r="H124" t="s">
        <v>129</v>
      </c>
      <c r="I124" s="6">
        <v>-300</v>
      </c>
    </row>
    <row r="125" spans="1:9" x14ac:dyDescent="0.25">
      <c r="A125" s="2">
        <v>45367</v>
      </c>
      <c r="B125" t="s">
        <v>16</v>
      </c>
      <c r="C125" s="6">
        <v>2160.11</v>
      </c>
      <c r="D125" t="s">
        <v>10</v>
      </c>
      <c r="E125" t="s">
        <v>166</v>
      </c>
      <c r="F125" s="6">
        <v>0</v>
      </c>
      <c r="G125" s="6">
        <v>1985</v>
      </c>
      <c r="H125" t="s">
        <v>129</v>
      </c>
      <c r="I125" s="6">
        <v>1985</v>
      </c>
    </row>
    <row r="126" spans="1:9" x14ac:dyDescent="0.25">
      <c r="A126" s="2">
        <v>45368</v>
      </c>
      <c r="B126" t="s">
        <v>40</v>
      </c>
      <c r="C126" s="6">
        <v>60.11</v>
      </c>
      <c r="D126" t="s">
        <v>10</v>
      </c>
      <c r="E126" t="s">
        <v>167</v>
      </c>
      <c r="F126" s="6">
        <v>2100</v>
      </c>
      <c r="G126" s="6">
        <v>0</v>
      </c>
      <c r="H126" t="s">
        <v>129</v>
      </c>
      <c r="I126" s="6">
        <v>-2100</v>
      </c>
    </row>
    <row r="127" spans="1:9" x14ac:dyDescent="0.25">
      <c r="A127" s="2">
        <v>45369</v>
      </c>
      <c r="B127" t="s">
        <v>168</v>
      </c>
      <c r="C127" s="6">
        <v>1060.1099999999999</v>
      </c>
      <c r="D127" t="s">
        <v>10</v>
      </c>
      <c r="E127" t="s">
        <v>169</v>
      </c>
      <c r="F127" s="6">
        <v>0</v>
      </c>
      <c r="G127" s="6">
        <v>1000</v>
      </c>
      <c r="H127" t="s">
        <v>129</v>
      </c>
      <c r="I127" s="6">
        <v>1000</v>
      </c>
    </row>
    <row r="128" spans="1:9" x14ac:dyDescent="0.25">
      <c r="A128" s="2">
        <v>45369</v>
      </c>
      <c r="B128" t="s">
        <v>28</v>
      </c>
      <c r="C128" s="6">
        <v>942.11</v>
      </c>
      <c r="D128" t="s">
        <v>10</v>
      </c>
      <c r="E128" t="s">
        <v>170</v>
      </c>
      <c r="F128" s="6">
        <v>118</v>
      </c>
      <c r="G128" s="6">
        <v>0</v>
      </c>
      <c r="H128" t="s">
        <v>129</v>
      </c>
      <c r="I128" s="6">
        <v>-118</v>
      </c>
    </row>
    <row r="129" spans="1:9" x14ac:dyDescent="0.25">
      <c r="A129" s="2">
        <v>45370</v>
      </c>
      <c r="B129" t="s">
        <v>14</v>
      </c>
      <c r="C129" s="6">
        <v>42.11</v>
      </c>
      <c r="D129" t="s">
        <v>10</v>
      </c>
      <c r="E129" t="s">
        <v>171</v>
      </c>
      <c r="F129" s="6">
        <v>900</v>
      </c>
      <c r="G129" s="6">
        <v>0</v>
      </c>
      <c r="H129" t="s">
        <v>129</v>
      </c>
      <c r="I129" s="6">
        <v>-900</v>
      </c>
    </row>
    <row r="130" spans="1:9" x14ac:dyDescent="0.25">
      <c r="A130" s="2">
        <v>45371</v>
      </c>
      <c r="B130" t="s">
        <v>16</v>
      </c>
      <c r="C130" s="6">
        <v>2981.11</v>
      </c>
      <c r="D130" t="s">
        <v>10</v>
      </c>
      <c r="E130" t="s">
        <v>172</v>
      </c>
      <c r="F130" s="6">
        <v>0</v>
      </c>
      <c r="G130" s="6">
        <v>2939</v>
      </c>
      <c r="H130" t="s">
        <v>129</v>
      </c>
      <c r="I130" s="6">
        <v>2939</v>
      </c>
    </row>
    <row r="131" spans="1:9" x14ac:dyDescent="0.25">
      <c r="A131" s="2">
        <v>45371</v>
      </c>
      <c r="B131" t="s">
        <v>104</v>
      </c>
      <c r="C131" s="6">
        <v>455.11</v>
      </c>
      <c r="D131" t="s">
        <v>10</v>
      </c>
      <c r="E131" t="s">
        <v>173</v>
      </c>
      <c r="F131" s="6">
        <v>2526</v>
      </c>
      <c r="G131" s="6">
        <v>0</v>
      </c>
      <c r="H131" t="s">
        <v>129</v>
      </c>
      <c r="I131" s="6">
        <v>-2526</v>
      </c>
    </row>
    <row r="132" spans="1:9" x14ac:dyDescent="0.25">
      <c r="A132" s="2">
        <v>45371</v>
      </c>
      <c r="B132" t="s">
        <v>28</v>
      </c>
      <c r="C132" s="6">
        <v>215.31</v>
      </c>
      <c r="D132" t="s">
        <v>10</v>
      </c>
      <c r="E132" t="s">
        <v>174</v>
      </c>
      <c r="F132" s="6">
        <v>239.8</v>
      </c>
      <c r="G132" s="6">
        <v>0</v>
      </c>
      <c r="H132" t="s">
        <v>129</v>
      </c>
      <c r="I132" s="6">
        <v>-239.8</v>
      </c>
    </row>
    <row r="133" spans="1:9" x14ac:dyDescent="0.25">
      <c r="A133" s="2">
        <v>45371</v>
      </c>
      <c r="B133" t="s">
        <v>28</v>
      </c>
      <c r="C133" s="6">
        <v>20.21</v>
      </c>
      <c r="D133" t="s">
        <v>10</v>
      </c>
      <c r="E133" t="s">
        <v>175</v>
      </c>
      <c r="F133" s="6">
        <v>195.1</v>
      </c>
      <c r="G133" s="6">
        <v>0</v>
      </c>
      <c r="H133" t="s">
        <v>129</v>
      </c>
      <c r="I133" s="6">
        <v>-195.1</v>
      </c>
    </row>
    <row r="134" spans="1:9" x14ac:dyDescent="0.25">
      <c r="A134" s="2">
        <v>45372</v>
      </c>
      <c r="B134" t="s">
        <v>125</v>
      </c>
      <c r="C134" s="6">
        <v>1020.21</v>
      </c>
      <c r="D134" t="s">
        <v>10</v>
      </c>
      <c r="E134" t="s">
        <v>176</v>
      </c>
      <c r="F134" s="6">
        <v>0</v>
      </c>
      <c r="G134" s="6">
        <v>1000</v>
      </c>
      <c r="H134" t="s">
        <v>129</v>
      </c>
      <c r="I134" s="6">
        <v>1000</v>
      </c>
    </row>
    <row r="135" spans="1:9" x14ac:dyDescent="0.25">
      <c r="A135" s="2">
        <v>45372</v>
      </c>
      <c r="B135" t="s">
        <v>14</v>
      </c>
      <c r="C135" s="6">
        <v>20.21</v>
      </c>
      <c r="D135" t="s">
        <v>10</v>
      </c>
      <c r="E135" t="s">
        <v>177</v>
      </c>
      <c r="F135" s="6">
        <v>1000</v>
      </c>
      <c r="G135" s="6">
        <v>0</v>
      </c>
      <c r="H135" t="s">
        <v>129</v>
      </c>
      <c r="I135" s="6">
        <v>-1000</v>
      </c>
    </row>
    <row r="136" spans="1:9" x14ac:dyDescent="0.25">
      <c r="A136" s="2">
        <v>45374</v>
      </c>
      <c r="B136" t="s">
        <v>125</v>
      </c>
      <c r="C136" s="6">
        <v>1020.21</v>
      </c>
      <c r="D136" t="s">
        <v>10</v>
      </c>
      <c r="E136" t="s">
        <v>178</v>
      </c>
      <c r="F136" s="6">
        <v>0</v>
      </c>
      <c r="G136" s="6">
        <v>1000</v>
      </c>
      <c r="H136" t="s">
        <v>129</v>
      </c>
      <c r="I136" s="6">
        <v>1000</v>
      </c>
    </row>
    <row r="137" spans="1:9" x14ac:dyDescent="0.25">
      <c r="A137" s="2">
        <v>45375</v>
      </c>
      <c r="B137" t="s">
        <v>14</v>
      </c>
      <c r="C137" s="6">
        <v>20.21</v>
      </c>
      <c r="D137" t="s">
        <v>10</v>
      </c>
      <c r="E137" t="s">
        <v>179</v>
      </c>
      <c r="F137" s="6">
        <v>1000</v>
      </c>
      <c r="G137" s="6">
        <v>0</v>
      </c>
      <c r="H137" t="s">
        <v>129</v>
      </c>
      <c r="I137" s="6">
        <v>-1000</v>
      </c>
    </row>
    <row r="138" spans="1:9" x14ac:dyDescent="0.25">
      <c r="A138" s="2">
        <v>45375</v>
      </c>
      <c r="B138" t="s">
        <v>16</v>
      </c>
      <c r="C138" s="6">
        <v>5009.21</v>
      </c>
      <c r="D138" t="s">
        <v>10</v>
      </c>
      <c r="E138" t="s">
        <v>180</v>
      </c>
      <c r="F138" s="6">
        <v>0</v>
      </c>
      <c r="G138" s="6">
        <v>4989</v>
      </c>
      <c r="H138" t="s">
        <v>129</v>
      </c>
      <c r="I138" s="6">
        <v>4989</v>
      </c>
    </row>
    <row r="139" spans="1:9" x14ac:dyDescent="0.25">
      <c r="A139" s="2">
        <v>45376</v>
      </c>
      <c r="B139" t="s">
        <v>14</v>
      </c>
      <c r="C139" s="6">
        <v>3009.21</v>
      </c>
      <c r="D139" t="s">
        <v>10</v>
      </c>
      <c r="E139" t="s">
        <v>181</v>
      </c>
      <c r="F139" s="6">
        <v>2000</v>
      </c>
      <c r="G139" s="6">
        <v>0</v>
      </c>
      <c r="H139" t="s">
        <v>129</v>
      </c>
      <c r="I139" s="6">
        <v>-2000</v>
      </c>
    </row>
    <row r="140" spans="1:9" x14ac:dyDescent="0.25">
      <c r="A140" s="2">
        <v>45376</v>
      </c>
      <c r="B140" t="s">
        <v>161</v>
      </c>
      <c r="C140" s="6">
        <v>2509.21</v>
      </c>
      <c r="D140" t="s">
        <v>10</v>
      </c>
      <c r="E140" t="s">
        <v>182</v>
      </c>
      <c r="F140" s="6">
        <v>500</v>
      </c>
      <c r="G140" s="6">
        <v>0</v>
      </c>
      <c r="H140" t="s">
        <v>129</v>
      </c>
      <c r="I140" s="6">
        <v>-500</v>
      </c>
    </row>
    <row r="141" spans="1:9" x14ac:dyDescent="0.25">
      <c r="A141" s="2">
        <v>45376</v>
      </c>
      <c r="B141" t="s">
        <v>161</v>
      </c>
      <c r="C141" s="6">
        <v>2009.21</v>
      </c>
      <c r="D141" t="s">
        <v>10</v>
      </c>
      <c r="E141" t="s">
        <v>183</v>
      </c>
      <c r="F141" s="6">
        <v>500</v>
      </c>
      <c r="G141" s="6">
        <v>0</v>
      </c>
      <c r="H141" t="s">
        <v>129</v>
      </c>
      <c r="I141" s="6">
        <v>-500</v>
      </c>
    </row>
    <row r="142" spans="1:9" x14ac:dyDescent="0.25">
      <c r="A142" s="2">
        <v>45377</v>
      </c>
      <c r="B142" t="s">
        <v>16</v>
      </c>
      <c r="C142" s="6">
        <v>11999.21</v>
      </c>
      <c r="D142" t="s">
        <v>10</v>
      </c>
      <c r="E142" t="s">
        <v>184</v>
      </c>
      <c r="F142" s="6">
        <v>0</v>
      </c>
      <c r="G142" s="6">
        <v>9990</v>
      </c>
      <c r="H142" t="s">
        <v>129</v>
      </c>
      <c r="I142" s="6">
        <v>9990</v>
      </c>
    </row>
    <row r="143" spans="1:9" x14ac:dyDescent="0.25">
      <c r="A143" s="2">
        <v>45377</v>
      </c>
      <c r="B143" t="s">
        <v>14</v>
      </c>
      <c r="C143" s="6">
        <v>10099.209999999999</v>
      </c>
      <c r="D143" t="s">
        <v>10</v>
      </c>
      <c r="E143" t="s">
        <v>185</v>
      </c>
      <c r="F143" s="6">
        <v>1900</v>
      </c>
      <c r="G143" s="6">
        <v>0</v>
      </c>
      <c r="H143" t="s">
        <v>129</v>
      </c>
      <c r="I143" s="6">
        <v>-1900</v>
      </c>
    </row>
    <row r="144" spans="1:9" x14ac:dyDescent="0.25">
      <c r="A144" s="2">
        <v>45377</v>
      </c>
      <c r="B144" t="s">
        <v>28</v>
      </c>
      <c r="C144" s="6">
        <v>10055.209999999999</v>
      </c>
      <c r="D144" t="s">
        <v>10</v>
      </c>
      <c r="E144" t="s">
        <v>186</v>
      </c>
      <c r="F144" s="6">
        <v>44</v>
      </c>
      <c r="G144" s="6">
        <v>0</v>
      </c>
      <c r="H144" t="s">
        <v>129</v>
      </c>
      <c r="I144" s="6">
        <v>-44</v>
      </c>
    </row>
    <row r="145" spans="1:9" x14ac:dyDescent="0.25">
      <c r="A145" s="2">
        <v>45377</v>
      </c>
      <c r="B145" t="s">
        <v>187</v>
      </c>
      <c r="C145" s="6">
        <v>5055.21</v>
      </c>
      <c r="D145" t="s">
        <v>10</v>
      </c>
      <c r="E145" t="s">
        <v>188</v>
      </c>
      <c r="F145" s="6">
        <v>5000</v>
      </c>
      <c r="G145" s="6">
        <v>0</v>
      </c>
      <c r="H145" t="s">
        <v>129</v>
      </c>
      <c r="I145" s="6">
        <v>-5000</v>
      </c>
    </row>
    <row r="146" spans="1:9" x14ac:dyDescent="0.25">
      <c r="A146" s="2">
        <v>45378</v>
      </c>
      <c r="B146" t="s">
        <v>161</v>
      </c>
      <c r="C146" s="6">
        <v>4055.21</v>
      </c>
      <c r="D146" t="s">
        <v>10</v>
      </c>
      <c r="E146" t="s">
        <v>189</v>
      </c>
      <c r="F146" s="6">
        <v>1000</v>
      </c>
      <c r="G146" s="6">
        <v>0</v>
      </c>
      <c r="H146" t="s">
        <v>129</v>
      </c>
      <c r="I146" s="6">
        <v>-1000</v>
      </c>
    </row>
    <row r="147" spans="1:9" x14ac:dyDescent="0.25">
      <c r="A147" s="2">
        <v>45379</v>
      </c>
      <c r="B147" t="s">
        <v>28</v>
      </c>
      <c r="C147" s="6">
        <v>4005.21</v>
      </c>
      <c r="D147" t="s">
        <v>10</v>
      </c>
      <c r="E147" t="s">
        <v>190</v>
      </c>
      <c r="F147" s="6">
        <v>50</v>
      </c>
      <c r="G147" s="6">
        <v>0</v>
      </c>
      <c r="H147" t="s">
        <v>129</v>
      </c>
      <c r="I147" s="6">
        <v>-50</v>
      </c>
    </row>
    <row r="148" spans="1:9" x14ac:dyDescent="0.25">
      <c r="A148" s="2">
        <v>45379</v>
      </c>
      <c r="B148" t="s">
        <v>14</v>
      </c>
      <c r="C148" s="6">
        <v>3005.21</v>
      </c>
      <c r="D148" t="s">
        <v>10</v>
      </c>
      <c r="E148" t="s">
        <v>191</v>
      </c>
      <c r="F148" s="6">
        <v>1000</v>
      </c>
      <c r="G148" s="6">
        <v>0</v>
      </c>
      <c r="H148" t="s">
        <v>129</v>
      </c>
      <c r="I148" s="6">
        <v>-1000</v>
      </c>
    </row>
    <row r="149" spans="1:9" x14ac:dyDescent="0.25">
      <c r="A149" s="2">
        <v>45379</v>
      </c>
      <c r="B149" t="s">
        <v>28</v>
      </c>
      <c r="C149" s="6">
        <v>2006.27</v>
      </c>
      <c r="D149" t="s">
        <v>10</v>
      </c>
      <c r="E149" t="s">
        <v>192</v>
      </c>
      <c r="F149" s="6">
        <v>998.94</v>
      </c>
      <c r="G149" s="6">
        <v>0</v>
      </c>
      <c r="H149" t="s">
        <v>129</v>
      </c>
      <c r="I149" s="6">
        <v>-998.94</v>
      </c>
    </row>
    <row r="150" spans="1:9" x14ac:dyDescent="0.25">
      <c r="A150" s="2">
        <v>45380</v>
      </c>
      <c r="B150" t="s">
        <v>28</v>
      </c>
      <c r="C150" s="6">
        <v>1978.27</v>
      </c>
      <c r="D150" t="s">
        <v>10</v>
      </c>
      <c r="E150" t="s">
        <v>193</v>
      </c>
      <c r="F150" s="6">
        <v>28</v>
      </c>
      <c r="G150" s="6">
        <v>0</v>
      </c>
      <c r="H150" t="s">
        <v>129</v>
      </c>
      <c r="I150" s="6">
        <v>-28</v>
      </c>
    </row>
    <row r="151" spans="1:9" x14ac:dyDescent="0.25">
      <c r="A151" s="2">
        <v>45381</v>
      </c>
      <c r="B151" t="s">
        <v>14</v>
      </c>
      <c r="C151" s="6">
        <v>78.27</v>
      </c>
      <c r="D151" t="s">
        <v>10</v>
      </c>
      <c r="E151" t="s">
        <v>194</v>
      </c>
      <c r="F151" s="6">
        <v>1900</v>
      </c>
      <c r="G151" s="6">
        <v>0</v>
      </c>
      <c r="H151" t="s">
        <v>129</v>
      </c>
      <c r="I151" s="6">
        <v>-1900</v>
      </c>
    </row>
    <row r="152" spans="1:9" x14ac:dyDescent="0.25">
      <c r="A152" s="2">
        <v>45383</v>
      </c>
      <c r="B152" t="s">
        <v>28</v>
      </c>
      <c r="C152" s="6">
        <v>32.270000000000003</v>
      </c>
      <c r="D152" t="s">
        <v>10</v>
      </c>
      <c r="E152" t="s">
        <v>195</v>
      </c>
      <c r="F152" s="6">
        <v>46</v>
      </c>
      <c r="G152" s="6">
        <v>0</v>
      </c>
      <c r="H152" t="s">
        <v>196</v>
      </c>
      <c r="I152" s="6">
        <v>-46</v>
      </c>
    </row>
    <row r="153" spans="1:9" x14ac:dyDescent="0.25">
      <c r="A153" s="2">
        <v>45384</v>
      </c>
      <c r="B153" t="s">
        <v>16</v>
      </c>
      <c r="C153" s="6">
        <v>3832.27</v>
      </c>
      <c r="D153" t="s">
        <v>10</v>
      </c>
      <c r="E153" t="s">
        <v>197</v>
      </c>
      <c r="F153" s="6">
        <v>0</v>
      </c>
      <c r="G153" s="6">
        <v>3800</v>
      </c>
      <c r="H153" t="s">
        <v>196</v>
      </c>
      <c r="I153" s="6">
        <v>3800</v>
      </c>
    </row>
    <row r="154" spans="1:9" x14ac:dyDescent="0.25">
      <c r="A154" s="2">
        <v>45384</v>
      </c>
      <c r="B154" t="s">
        <v>28</v>
      </c>
      <c r="C154" s="6">
        <v>3535.27</v>
      </c>
      <c r="D154" t="s">
        <v>10</v>
      </c>
      <c r="E154" t="s">
        <v>198</v>
      </c>
      <c r="F154" s="6">
        <v>297</v>
      </c>
      <c r="G154" s="6">
        <v>0</v>
      </c>
      <c r="H154" t="s">
        <v>196</v>
      </c>
      <c r="I154" s="6">
        <v>-297</v>
      </c>
    </row>
    <row r="155" spans="1:9" x14ac:dyDescent="0.25">
      <c r="A155" s="2">
        <v>45384</v>
      </c>
      <c r="B155" t="s">
        <v>14</v>
      </c>
      <c r="C155" s="6">
        <v>2035.27</v>
      </c>
      <c r="D155" t="s">
        <v>10</v>
      </c>
      <c r="E155" t="s">
        <v>199</v>
      </c>
      <c r="F155" s="6">
        <v>1500</v>
      </c>
      <c r="G155" s="6">
        <v>0</v>
      </c>
      <c r="H155" t="s">
        <v>196</v>
      </c>
      <c r="I155" s="6">
        <v>-1500</v>
      </c>
    </row>
    <row r="156" spans="1:9" x14ac:dyDescent="0.25">
      <c r="A156" s="2">
        <v>45384</v>
      </c>
      <c r="B156" t="s">
        <v>28</v>
      </c>
      <c r="C156" s="6">
        <v>1944.27</v>
      </c>
      <c r="D156" t="s">
        <v>10</v>
      </c>
      <c r="E156" t="s">
        <v>200</v>
      </c>
      <c r="F156" s="6">
        <v>91</v>
      </c>
      <c r="G156" s="6">
        <v>0</v>
      </c>
      <c r="H156" t="s">
        <v>196</v>
      </c>
      <c r="I156" s="6">
        <v>-91</v>
      </c>
    </row>
    <row r="157" spans="1:9" x14ac:dyDescent="0.25">
      <c r="A157" s="2">
        <v>45384</v>
      </c>
      <c r="B157" t="s">
        <v>201</v>
      </c>
      <c r="C157" s="6">
        <v>444.27</v>
      </c>
      <c r="D157" t="s">
        <v>10</v>
      </c>
      <c r="E157" t="s">
        <v>202</v>
      </c>
      <c r="F157" s="6">
        <v>1500</v>
      </c>
      <c r="G157" s="6">
        <v>0</v>
      </c>
      <c r="H157" t="s">
        <v>196</v>
      </c>
      <c r="I157" s="6">
        <v>-1500</v>
      </c>
    </row>
    <row r="158" spans="1:9" x14ac:dyDescent="0.25">
      <c r="A158" s="2">
        <v>45384</v>
      </c>
      <c r="B158" t="s">
        <v>203</v>
      </c>
      <c r="C158" s="6">
        <v>94.27</v>
      </c>
      <c r="D158" t="s">
        <v>10</v>
      </c>
      <c r="E158" t="s">
        <v>204</v>
      </c>
      <c r="F158" s="6">
        <v>350</v>
      </c>
      <c r="G158" s="6">
        <v>0</v>
      </c>
      <c r="H158" t="s">
        <v>196</v>
      </c>
      <c r="I158" s="6">
        <v>-350</v>
      </c>
    </row>
    <row r="159" spans="1:9" x14ac:dyDescent="0.25">
      <c r="A159" s="2">
        <v>45385</v>
      </c>
      <c r="B159" t="s">
        <v>16</v>
      </c>
      <c r="C159" s="6">
        <v>1054.27</v>
      </c>
      <c r="D159" t="s">
        <v>10</v>
      </c>
      <c r="E159" t="s">
        <v>205</v>
      </c>
      <c r="F159" s="6">
        <v>0</v>
      </c>
      <c r="G159" s="6">
        <v>960</v>
      </c>
      <c r="H159" t="s">
        <v>196</v>
      </c>
      <c r="I159" s="6">
        <v>960</v>
      </c>
    </row>
    <row r="160" spans="1:9" x14ac:dyDescent="0.25">
      <c r="A160" s="2">
        <v>45385</v>
      </c>
      <c r="B160" t="s">
        <v>14</v>
      </c>
      <c r="C160" s="6">
        <v>4.2699999999999996</v>
      </c>
      <c r="D160" t="s">
        <v>10</v>
      </c>
      <c r="E160" t="s">
        <v>206</v>
      </c>
      <c r="F160" s="6">
        <v>1050</v>
      </c>
      <c r="G160" s="6">
        <v>0</v>
      </c>
      <c r="H160" t="s">
        <v>196</v>
      </c>
      <c r="I160" s="6">
        <v>-1050</v>
      </c>
    </row>
    <row r="161" spans="1:9" x14ac:dyDescent="0.25">
      <c r="A161" s="2">
        <v>45386</v>
      </c>
      <c r="B161" t="s">
        <v>125</v>
      </c>
      <c r="C161" s="6">
        <v>1004.27</v>
      </c>
      <c r="D161" t="s">
        <v>10</v>
      </c>
      <c r="E161" t="s">
        <v>207</v>
      </c>
      <c r="F161" s="6">
        <v>0</v>
      </c>
      <c r="G161" s="6">
        <v>1000</v>
      </c>
      <c r="H161" t="s">
        <v>196</v>
      </c>
      <c r="I161" s="6">
        <v>1000</v>
      </c>
    </row>
    <row r="162" spans="1:9" x14ac:dyDescent="0.25">
      <c r="A162" s="2">
        <v>45386</v>
      </c>
      <c r="B162" t="s">
        <v>161</v>
      </c>
      <c r="C162" s="6">
        <v>4.2699999999999996</v>
      </c>
      <c r="D162" t="s">
        <v>10</v>
      </c>
      <c r="E162" t="s">
        <v>208</v>
      </c>
      <c r="F162" s="6">
        <v>1000</v>
      </c>
      <c r="G162" s="6">
        <v>0</v>
      </c>
      <c r="H162" t="s">
        <v>196</v>
      </c>
      <c r="I162" s="6">
        <v>-1000</v>
      </c>
    </row>
    <row r="163" spans="1:9" x14ac:dyDescent="0.25">
      <c r="A163" s="2">
        <v>45391</v>
      </c>
      <c r="B163" t="s">
        <v>209</v>
      </c>
      <c r="C163" s="6">
        <v>7004.27</v>
      </c>
      <c r="D163" t="s">
        <v>10</v>
      </c>
      <c r="E163" t="s">
        <v>210</v>
      </c>
      <c r="F163" s="6">
        <v>0</v>
      </c>
      <c r="G163" s="6">
        <v>7000</v>
      </c>
      <c r="H163" t="s">
        <v>196</v>
      </c>
      <c r="I163" s="6">
        <v>7000</v>
      </c>
    </row>
    <row r="164" spans="1:9" x14ac:dyDescent="0.25">
      <c r="A164" s="2">
        <v>45391</v>
      </c>
      <c r="B164" t="s">
        <v>102</v>
      </c>
      <c r="C164" s="6">
        <v>4.2699999999999996</v>
      </c>
      <c r="D164" t="s">
        <v>10</v>
      </c>
      <c r="E164" t="s">
        <v>211</v>
      </c>
      <c r="F164" s="6">
        <v>7000</v>
      </c>
      <c r="G164" s="6">
        <v>0</v>
      </c>
      <c r="H164" t="s">
        <v>196</v>
      </c>
      <c r="I164" s="6">
        <v>-7000</v>
      </c>
    </row>
    <row r="165" spans="1:9" x14ac:dyDescent="0.25">
      <c r="A165" s="2">
        <v>45391</v>
      </c>
      <c r="B165" t="s">
        <v>12</v>
      </c>
      <c r="C165" s="6">
        <v>1004.27</v>
      </c>
      <c r="D165" t="s">
        <v>10</v>
      </c>
      <c r="E165" t="s">
        <v>212</v>
      </c>
      <c r="F165" s="6">
        <v>0</v>
      </c>
      <c r="G165" s="6">
        <v>1000</v>
      </c>
      <c r="H165" t="s">
        <v>196</v>
      </c>
      <c r="I165" s="6">
        <v>1000</v>
      </c>
    </row>
    <row r="166" spans="1:9" x14ac:dyDescent="0.25">
      <c r="A166" s="2">
        <v>45392</v>
      </c>
      <c r="B166" t="s">
        <v>14</v>
      </c>
      <c r="C166" s="6">
        <v>4.2699999999999996</v>
      </c>
      <c r="D166" t="s">
        <v>10</v>
      </c>
      <c r="E166" t="s">
        <v>213</v>
      </c>
      <c r="F166" s="6">
        <v>1000</v>
      </c>
      <c r="G166" s="6">
        <v>0</v>
      </c>
      <c r="H166" t="s">
        <v>196</v>
      </c>
      <c r="I166" s="6">
        <v>-1000</v>
      </c>
    </row>
    <row r="167" spans="1:9" x14ac:dyDescent="0.25">
      <c r="A167" s="2">
        <v>45393</v>
      </c>
      <c r="B167" t="s">
        <v>214</v>
      </c>
      <c r="C167" s="6">
        <v>2004.27</v>
      </c>
      <c r="D167" t="s">
        <v>10</v>
      </c>
      <c r="E167" t="s">
        <v>215</v>
      </c>
      <c r="F167" s="6">
        <v>0</v>
      </c>
      <c r="G167" s="6">
        <v>2000</v>
      </c>
      <c r="H167" t="s">
        <v>196</v>
      </c>
      <c r="I167" s="6">
        <v>2000</v>
      </c>
    </row>
    <row r="168" spans="1:9" x14ac:dyDescent="0.25">
      <c r="A168" s="2">
        <v>45393</v>
      </c>
      <c r="B168" t="s">
        <v>16</v>
      </c>
      <c r="C168" s="6">
        <v>2991.27</v>
      </c>
      <c r="D168" t="s">
        <v>10</v>
      </c>
      <c r="E168" t="s">
        <v>216</v>
      </c>
      <c r="F168" s="6">
        <v>0</v>
      </c>
      <c r="G168" s="6">
        <v>987</v>
      </c>
      <c r="H168" t="s">
        <v>196</v>
      </c>
      <c r="I168" s="6">
        <v>987</v>
      </c>
    </row>
    <row r="169" spans="1:9" x14ac:dyDescent="0.25">
      <c r="A169" s="2">
        <v>45393</v>
      </c>
      <c r="B169" t="s">
        <v>217</v>
      </c>
      <c r="C169" s="6">
        <v>3091.27</v>
      </c>
      <c r="D169" t="s">
        <v>10</v>
      </c>
      <c r="E169" t="s">
        <v>218</v>
      </c>
      <c r="F169" s="6">
        <v>0</v>
      </c>
      <c r="G169" s="6">
        <v>100</v>
      </c>
      <c r="H169" t="s">
        <v>196</v>
      </c>
      <c r="I169" s="6">
        <v>100</v>
      </c>
    </row>
    <row r="170" spans="1:9" x14ac:dyDescent="0.25">
      <c r="A170" s="2">
        <v>45393</v>
      </c>
      <c r="B170" t="s">
        <v>219</v>
      </c>
      <c r="C170" s="6">
        <v>0.27</v>
      </c>
      <c r="D170" t="s">
        <v>10</v>
      </c>
      <c r="E170" t="s">
        <v>220</v>
      </c>
      <c r="F170" s="6">
        <v>3091</v>
      </c>
      <c r="G170" s="6">
        <v>0</v>
      </c>
      <c r="H170" t="s">
        <v>196</v>
      </c>
      <c r="I170" s="6">
        <v>-3091</v>
      </c>
    </row>
    <row r="171" spans="1:9" x14ac:dyDescent="0.25">
      <c r="A171" s="2">
        <v>45395</v>
      </c>
      <c r="B171" t="s">
        <v>16</v>
      </c>
      <c r="C171" s="6">
        <v>200.27</v>
      </c>
      <c r="D171" t="s">
        <v>10</v>
      </c>
      <c r="E171" t="s">
        <v>221</v>
      </c>
      <c r="F171" s="6">
        <v>0</v>
      </c>
      <c r="G171" s="6">
        <v>200</v>
      </c>
      <c r="H171" t="s">
        <v>196</v>
      </c>
      <c r="I171" s="6">
        <v>200</v>
      </c>
    </row>
    <row r="172" spans="1:9" x14ac:dyDescent="0.25">
      <c r="A172" s="2">
        <v>45396</v>
      </c>
      <c r="B172" t="s">
        <v>222</v>
      </c>
      <c r="C172" s="6">
        <v>2200.27</v>
      </c>
      <c r="D172" t="s">
        <v>10</v>
      </c>
      <c r="E172" t="s">
        <v>223</v>
      </c>
      <c r="F172" s="6">
        <v>0</v>
      </c>
      <c r="G172" s="6">
        <v>2000</v>
      </c>
      <c r="H172" t="s">
        <v>196</v>
      </c>
      <c r="I172" s="6">
        <v>2000</v>
      </c>
    </row>
    <row r="173" spans="1:9" x14ac:dyDescent="0.25">
      <c r="A173" s="2">
        <v>45396</v>
      </c>
      <c r="B173" t="s">
        <v>16</v>
      </c>
      <c r="C173" s="6">
        <v>2350.27</v>
      </c>
      <c r="D173" t="s">
        <v>10</v>
      </c>
      <c r="E173" t="s">
        <v>224</v>
      </c>
      <c r="F173" s="6">
        <v>0</v>
      </c>
      <c r="G173" s="6">
        <v>150</v>
      </c>
      <c r="H173" t="s">
        <v>196</v>
      </c>
      <c r="I173" s="6">
        <v>150</v>
      </c>
    </row>
    <row r="174" spans="1:9" x14ac:dyDescent="0.25">
      <c r="A174" s="2">
        <v>45396</v>
      </c>
      <c r="B174" t="s">
        <v>203</v>
      </c>
      <c r="C174" s="6">
        <v>2050.27</v>
      </c>
      <c r="D174" t="s">
        <v>10</v>
      </c>
      <c r="E174" t="s">
        <v>225</v>
      </c>
      <c r="F174" s="6">
        <v>300</v>
      </c>
      <c r="G174" s="6">
        <v>0</v>
      </c>
      <c r="H174" t="s">
        <v>196</v>
      </c>
      <c r="I174" s="6">
        <v>-300</v>
      </c>
    </row>
    <row r="175" spans="1:9" x14ac:dyDescent="0.25">
      <c r="A175" s="2">
        <v>45397</v>
      </c>
      <c r="B175" t="s">
        <v>219</v>
      </c>
      <c r="C175" s="6">
        <v>0.27</v>
      </c>
      <c r="D175" t="s">
        <v>10</v>
      </c>
      <c r="E175" t="s">
        <v>226</v>
      </c>
      <c r="F175" s="6">
        <v>2050</v>
      </c>
      <c r="G175" s="6">
        <v>0</v>
      </c>
      <c r="H175" t="s">
        <v>196</v>
      </c>
      <c r="I175" s="6">
        <v>-2050</v>
      </c>
    </row>
    <row r="176" spans="1:9" x14ac:dyDescent="0.25">
      <c r="A176" s="2">
        <v>45398</v>
      </c>
      <c r="B176" t="s">
        <v>227</v>
      </c>
      <c r="C176" s="6">
        <v>2000.27</v>
      </c>
      <c r="D176" t="s">
        <v>10</v>
      </c>
      <c r="E176" t="s">
        <v>228</v>
      </c>
      <c r="F176" s="6">
        <v>0</v>
      </c>
      <c r="G176" s="6">
        <v>2000</v>
      </c>
      <c r="H176" t="s">
        <v>196</v>
      </c>
      <c r="I176" s="6">
        <v>2000</v>
      </c>
    </row>
    <row r="177" spans="1:9" x14ac:dyDescent="0.25">
      <c r="A177" s="2">
        <v>45398</v>
      </c>
      <c r="B177" t="s">
        <v>229</v>
      </c>
      <c r="C177" s="6">
        <v>1175.27</v>
      </c>
      <c r="D177" t="s">
        <v>10</v>
      </c>
      <c r="E177" t="s">
        <v>230</v>
      </c>
      <c r="F177" s="6">
        <v>825</v>
      </c>
      <c r="G177" s="6">
        <v>0</v>
      </c>
      <c r="H177" t="s">
        <v>196</v>
      </c>
      <c r="I177" s="6">
        <v>-825</v>
      </c>
    </row>
    <row r="178" spans="1:9" x14ac:dyDescent="0.25">
      <c r="A178" s="2">
        <v>45398</v>
      </c>
      <c r="B178" t="s">
        <v>16</v>
      </c>
      <c r="C178" s="6">
        <v>14975.27</v>
      </c>
      <c r="D178" t="s">
        <v>10</v>
      </c>
      <c r="E178" t="s">
        <v>231</v>
      </c>
      <c r="F178" s="6">
        <v>0</v>
      </c>
      <c r="G178" s="6">
        <v>13800</v>
      </c>
      <c r="H178" t="s">
        <v>196</v>
      </c>
      <c r="I178" s="6">
        <v>13800</v>
      </c>
    </row>
    <row r="179" spans="1:9" x14ac:dyDescent="0.25">
      <c r="A179" s="2">
        <v>45398</v>
      </c>
      <c r="B179" t="s">
        <v>232</v>
      </c>
      <c r="C179" s="6">
        <v>3225.27</v>
      </c>
      <c r="D179" t="s">
        <v>10</v>
      </c>
      <c r="E179" t="s">
        <v>233</v>
      </c>
      <c r="F179" s="6">
        <v>11750</v>
      </c>
      <c r="G179" s="6">
        <v>0</v>
      </c>
      <c r="H179" t="s">
        <v>196</v>
      </c>
      <c r="I179" s="6">
        <v>-11750</v>
      </c>
    </row>
    <row r="180" spans="1:9" x14ac:dyDescent="0.25">
      <c r="A180" s="2">
        <v>45398</v>
      </c>
      <c r="B180" t="s">
        <v>16</v>
      </c>
      <c r="C180" s="6">
        <v>6195.27</v>
      </c>
      <c r="D180" t="s">
        <v>10</v>
      </c>
      <c r="E180" t="s">
        <v>234</v>
      </c>
      <c r="F180" s="6">
        <v>0</v>
      </c>
      <c r="G180" s="6">
        <v>2970</v>
      </c>
      <c r="H180" t="s">
        <v>196</v>
      </c>
      <c r="I180" s="6">
        <v>2970</v>
      </c>
    </row>
    <row r="181" spans="1:9" x14ac:dyDescent="0.25">
      <c r="A181" s="2">
        <v>45398</v>
      </c>
      <c r="B181" t="s">
        <v>104</v>
      </c>
      <c r="C181" s="6">
        <v>3395.27</v>
      </c>
      <c r="D181" t="s">
        <v>10</v>
      </c>
      <c r="E181" t="s">
        <v>235</v>
      </c>
      <c r="F181" s="6">
        <v>2800</v>
      </c>
      <c r="G181" s="6">
        <v>0</v>
      </c>
      <c r="H181" t="s">
        <v>196</v>
      </c>
      <c r="I181" s="6">
        <v>-2800</v>
      </c>
    </row>
    <row r="182" spans="1:9" x14ac:dyDescent="0.25">
      <c r="A182" s="2">
        <v>45399</v>
      </c>
      <c r="B182" t="s">
        <v>236</v>
      </c>
      <c r="C182" s="6">
        <v>295.27</v>
      </c>
      <c r="D182" t="s">
        <v>237</v>
      </c>
      <c r="E182" t="s">
        <v>238</v>
      </c>
      <c r="F182" s="6">
        <v>3100</v>
      </c>
      <c r="G182" s="6">
        <v>0</v>
      </c>
      <c r="H182" t="s">
        <v>196</v>
      </c>
      <c r="I182" s="6">
        <v>-3100</v>
      </c>
    </row>
    <row r="183" spans="1:9" x14ac:dyDescent="0.25">
      <c r="A183" s="2">
        <v>45400</v>
      </c>
      <c r="B183" t="s">
        <v>28</v>
      </c>
      <c r="C183" s="6">
        <v>198.27</v>
      </c>
      <c r="D183" t="s">
        <v>10</v>
      </c>
      <c r="E183" t="s">
        <v>239</v>
      </c>
      <c r="F183" s="6">
        <v>97</v>
      </c>
      <c r="G183" s="6">
        <v>0</v>
      </c>
      <c r="H183" t="s">
        <v>196</v>
      </c>
      <c r="I183" s="6">
        <v>-97</v>
      </c>
    </row>
    <row r="184" spans="1:9" x14ac:dyDescent="0.25">
      <c r="A184" s="2">
        <v>45400</v>
      </c>
      <c r="B184" t="s">
        <v>12</v>
      </c>
      <c r="C184" s="6">
        <v>3198.27</v>
      </c>
      <c r="D184" t="s">
        <v>10</v>
      </c>
      <c r="E184" t="s">
        <v>240</v>
      </c>
      <c r="F184" s="6">
        <v>0</v>
      </c>
      <c r="G184" s="6">
        <v>3000</v>
      </c>
      <c r="H184" t="s">
        <v>196</v>
      </c>
      <c r="I184" s="6">
        <v>3000</v>
      </c>
    </row>
    <row r="185" spans="1:9" x14ac:dyDescent="0.25">
      <c r="A185" s="2">
        <v>45401</v>
      </c>
      <c r="B185" t="s">
        <v>241</v>
      </c>
      <c r="C185" s="6">
        <v>6698.27</v>
      </c>
      <c r="D185" t="s">
        <v>10</v>
      </c>
      <c r="E185" t="s">
        <v>242</v>
      </c>
      <c r="F185" s="6">
        <v>0</v>
      </c>
      <c r="G185" s="6">
        <v>3500</v>
      </c>
      <c r="H185" t="s">
        <v>196</v>
      </c>
      <c r="I185" s="6">
        <v>3500</v>
      </c>
    </row>
    <row r="186" spans="1:9" x14ac:dyDescent="0.25">
      <c r="A186" s="2">
        <v>45401</v>
      </c>
      <c r="B186" t="s">
        <v>236</v>
      </c>
      <c r="C186" s="6">
        <v>4198.2700000000004</v>
      </c>
      <c r="D186" t="s">
        <v>237</v>
      </c>
      <c r="E186" t="s">
        <v>243</v>
      </c>
      <c r="F186" s="6">
        <v>2500</v>
      </c>
      <c r="G186" s="6">
        <v>0</v>
      </c>
      <c r="H186" t="s">
        <v>196</v>
      </c>
      <c r="I186" s="6">
        <v>-2500</v>
      </c>
    </row>
    <row r="187" spans="1:9" x14ac:dyDescent="0.25">
      <c r="A187" s="2">
        <v>45402</v>
      </c>
      <c r="B187" t="s">
        <v>244</v>
      </c>
      <c r="C187" s="6">
        <v>4748.2700000000004</v>
      </c>
      <c r="D187" t="s">
        <v>10</v>
      </c>
      <c r="E187" t="s">
        <v>245</v>
      </c>
      <c r="F187" s="6">
        <v>0</v>
      </c>
      <c r="G187" s="6">
        <v>550</v>
      </c>
      <c r="H187" t="s">
        <v>196</v>
      </c>
      <c r="I187" s="6">
        <v>550</v>
      </c>
    </row>
    <row r="188" spans="1:9" x14ac:dyDescent="0.25">
      <c r="A188" s="2">
        <v>45403</v>
      </c>
      <c r="B188" t="s">
        <v>236</v>
      </c>
      <c r="C188" s="6">
        <v>3248.27</v>
      </c>
      <c r="D188" t="s">
        <v>237</v>
      </c>
      <c r="E188" t="s">
        <v>246</v>
      </c>
      <c r="F188" s="6">
        <v>1500</v>
      </c>
      <c r="G188" s="6">
        <v>0</v>
      </c>
      <c r="H188" t="s">
        <v>196</v>
      </c>
      <c r="I188" s="6">
        <v>-1500</v>
      </c>
    </row>
    <row r="189" spans="1:9" x14ac:dyDescent="0.25">
      <c r="A189" s="2">
        <v>45404</v>
      </c>
      <c r="B189" t="s">
        <v>203</v>
      </c>
      <c r="C189" s="6">
        <v>2648.27</v>
      </c>
      <c r="D189" t="s">
        <v>10</v>
      </c>
      <c r="E189" t="s">
        <v>247</v>
      </c>
      <c r="F189" s="6">
        <v>600</v>
      </c>
      <c r="G189" s="6">
        <v>0</v>
      </c>
      <c r="H189" t="s">
        <v>196</v>
      </c>
      <c r="I189" s="6">
        <v>-600</v>
      </c>
    </row>
    <row r="190" spans="1:9" x14ac:dyDescent="0.25">
      <c r="A190" s="2">
        <v>45406</v>
      </c>
      <c r="B190" t="s">
        <v>12</v>
      </c>
      <c r="C190" s="6">
        <v>5648.27</v>
      </c>
      <c r="D190" t="s">
        <v>10</v>
      </c>
      <c r="E190" t="s">
        <v>248</v>
      </c>
      <c r="F190" s="6">
        <v>0</v>
      </c>
      <c r="G190" s="6">
        <v>3000</v>
      </c>
      <c r="H190" t="s">
        <v>196</v>
      </c>
      <c r="I190" s="6">
        <v>3000</v>
      </c>
    </row>
    <row r="191" spans="1:9" x14ac:dyDescent="0.25">
      <c r="A191" s="2">
        <v>45406</v>
      </c>
      <c r="B191" t="s">
        <v>236</v>
      </c>
      <c r="C191" s="6">
        <v>4048.27</v>
      </c>
      <c r="D191" t="s">
        <v>237</v>
      </c>
      <c r="E191" t="s">
        <v>249</v>
      </c>
      <c r="F191" s="6">
        <v>1600</v>
      </c>
      <c r="G191" s="6">
        <v>0</v>
      </c>
      <c r="H191" t="s">
        <v>196</v>
      </c>
      <c r="I191" s="6">
        <v>-1600</v>
      </c>
    </row>
    <row r="192" spans="1:9" x14ac:dyDescent="0.25">
      <c r="A192" s="2">
        <v>45407</v>
      </c>
      <c r="B192" t="s">
        <v>16</v>
      </c>
      <c r="C192" s="6">
        <v>9048.27</v>
      </c>
      <c r="D192" t="s">
        <v>10</v>
      </c>
      <c r="E192" t="s">
        <v>250</v>
      </c>
      <c r="F192" s="6">
        <v>0</v>
      </c>
      <c r="G192" s="6">
        <v>5000</v>
      </c>
      <c r="H192" t="s">
        <v>196</v>
      </c>
      <c r="I192" s="6">
        <v>5000</v>
      </c>
    </row>
    <row r="193" spans="1:9" x14ac:dyDescent="0.25">
      <c r="A193" s="2">
        <v>45407</v>
      </c>
      <c r="B193" t="s">
        <v>251</v>
      </c>
      <c r="C193" s="6">
        <v>8248.27</v>
      </c>
      <c r="D193" t="s">
        <v>10</v>
      </c>
      <c r="E193" t="s">
        <v>252</v>
      </c>
      <c r="F193" s="6">
        <v>800</v>
      </c>
      <c r="G193" s="6">
        <v>0</v>
      </c>
      <c r="H193" t="s">
        <v>196</v>
      </c>
      <c r="I193" s="6">
        <v>-800</v>
      </c>
    </row>
    <row r="194" spans="1:9" x14ac:dyDescent="0.25">
      <c r="A194" s="2">
        <v>45407</v>
      </c>
      <c r="B194" t="s">
        <v>16</v>
      </c>
      <c r="C194" s="6">
        <v>15148.27</v>
      </c>
      <c r="D194" t="s">
        <v>10</v>
      </c>
      <c r="E194" t="s">
        <v>253</v>
      </c>
      <c r="F194" s="6">
        <v>0</v>
      </c>
      <c r="G194" s="6">
        <v>6900</v>
      </c>
      <c r="H194" t="s">
        <v>196</v>
      </c>
      <c r="I194" s="6">
        <v>6900</v>
      </c>
    </row>
    <row r="195" spans="1:9" x14ac:dyDescent="0.25">
      <c r="A195" s="2">
        <v>45407</v>
      </c>
      <c r="B195" t="s">
        <v>254</v>
      </c>
      <c r="C195" s="6">
        <v>13148.27</v>
      </c>
      <c r="D195" t="s">
        <v>10</v>
      </c>
      <c r="E195" t="s">
        <v>255</v>
      </c>
      <c r="F195" s="6">
        <v>2000</v>
      </c>
      <c r="G195" s="6">
        <v>0</v>
      </c>
      <c r="H195" t="s">
        <v>196</v>
      </c>
      <c r="I195" s="6">
        <v>-2000</v>
      </c>
    </row>
    <row r="196" spans="1:9" x14ac:dyDescent="0.25">
      <c r="A196" s="2">
        <v>45408</v>
      </c>
      <c r="B196" t="s">
        <v>251</v>
      </c>
      <c r="C196" s="6">
        <v>11148.27</v>
      </c>
      <c r="D196" t="s">
        <v>10</v>
      </c>
      <c r="E196" t="s">
        <v>256</v>
      </c>
      <c r="F196" s="6">
        <v>2000</v>
      </c>
      <c r="G196" s="6">
        <v>0</v>
      </c>
      <c r="H196" t="s">
        <v>196</v>
      </c>
      <c r="I196" s="6">
        <v>-2000</v>
      </c>
    </row>
    <row r="197" spans="1:9" x14ac:dyDescent="0.25">
      <c r="A197" s="2">
        <v>45409</v>
      </c>
      <c r="B197" t="s">
        <v>236</v>
      </c>
      <c r="C197" s="6">
        <v>10098.27</v>
      </c>
      <c r="D197" t="s">
        <v>237</v>
      </c>
      <c r="E197" t="s">
        <v>257</v>
      </c>
      <c r="F197" s="6">
        <v>1050</v>
      </c>
      <c r="G197" s="6">
        <v>0</v>
      </c>
      <c r="H197" t="s">
        <v>196</v>
      </c>
      <c r="I197" s="6">
        <v>-1050</v>
      </c>
    </row>
    <row r="198" spans="1:9" x14ac:dyDescent="0.25">
      <c r="A198" s="2">
        <v>45409</v>
      </c>
      <c r="B198" t="s">
        <v>28</v>
      </c>
      <c r="C198" s="6">
        <v>9598.27</v>
      </c>
      <c r="D198" t="s">
        <v>10</v>
      </c>
      <c r="E198" t="s">
        <v>258</v>
      </c>
      <c r="F198" s="6">
        <v>500</v>
      </c>
      <c r="G198" s="6">
        <v>0</v>
      </c>
      <c r="H198" t="s">
        <v>196</v>
      </c>
      <c r="I198" s="6">
        <v>-500</v>
      </c>
    </row>
    <row r="199" spans="1:9" x14ac:dyDescent="0.25">
      <c r="A199" s="2">
        <v>45409</v>
      </c>
      <c r="B199" t="s">
        <v>28</v>
      </c>
      <c r="C199" s="6">
        <v>9116.27</v>
      </c>
      <c r="D199" t="s">
        <v>10</v>
      </c>
      <c r="E199" t="s">
        <v>259</v>
      </c>
      <c r="F199" s="6">
        <v>482</v>
      </c>
      <c r="G199" s="6">
        <v>0</v>
      </c>
      <c r="H199" t="s">
        <v>196</v>
      </c>
      <c r="I199" s="6">
        <v>-482</v>
      </c>
    </row>
    <row r="200" spans="1:9" x14ac:dyDescent="0.25">
      <c r="A200" s="2">
        <v>45409</v>
      </c>
      <c r="B200" t="s">
        <v>28</v>
      </c>
      <c r="C200" s="6">
        <v>9026.27</v>
      </c>
      <c r="D200" t="s">
        <v>10</v>
      </c>
      <c r="E200" t="s">
        <v>260</v>
      </c>
      <c r="F200" s="6">
        <v>90</v>
      </c>
      <c r="G200" s="6">
        <v>0</v>
      </c>
      <c r="H200" t="s">
        <v>196</v>
      </c>
      <c r="I200" s="6">
        <v>-90</v>
      </c>
    </row>
    <row r="201" spans="1:9" x14ac:dyDescent="0.25">
      <c r="A201" s="2">
        <v>45410</v>
      </c>
      <c r="B201" t="s">
        <v>236</v>
      </c>
      <c r="C201" s="6">
        <v>5926.27</v>
      </c>
      <c r="D201" t="s">
        <v>237</v>
      </c>
      <c r="E201" t="s">
        <v>261</v>
      </c>
      <c r="F201" s="6">
        <v>3100</v>
      </c>
      <c r="G201" s="6">
        <v>0</v>
      </c>
      <c r="H201" t="s">
        <v>196</v>
      </c>
      <c r="I201" s="6">
        <v>-3100</v>
      </c>
    </row>
    <row r="202" spans="1:9" x14ac:dyDescent="0.25">
      <c r="A202" s="2">
        <v>45411</v>
      </c>
      <c r="B202" t="s">
        <v>16</v>
      </c>
      <c r="C202" s="6">
        <v>12326.27</v>
      </c>
      <c r="D202" t="s">
        <v>10</v>
      </c>
      <c r="E202" t="s">
        <v>262</v>
      </c>
      <c r="F202" s="6">
        <v>0</v>
      </c>
      <c r="G202" s="6">
        <v>6400</v>
      </c>
      <c r="H202" t="s">
        <v>196</v>
      </c>
      <c r="I202" s="6">
        <v>6400</v>
      </c>
    </row>
    <row r="203" spans="1:9" x14ac:dyDescent="0.25">
      <c r="A203" s="2">
        <v>45411</v>
      </c>
      <c r="B203" t="s">
        <v>263</v>
      </c>
      <c r="C203" s="6">
        <v>11326.27</v>
      </c>
      <c r="D203" t="s">
        <v>10</v>
      </c>
      <c r="E203" t="s">
        <v>264</v>
      </c>
      <c r="F203" s="6">
        <v>1000</v>
      </c>
      <c r="G203" s="6">
        <v>0</v>
      </c>
      <c r="H203" t="s">
        <v>196</v>
      </c>
      <c r="I203" s="6">
        <v>-1000</v>
      </c>
    </row>
    <row r="204" spans="1:9" x14ac:dyDescent="0.25">
      <c r="A204" s="2">
        <v>45411</v>
      </c>
      <c r="B204" t="s">
        <v>28</v>
      </c>
      <c r="C204" s="6">
        <v>11228.27</v>
      </c>
      <c r="D204" t="s">
        <v>10</v>
      </c>
      <c r="E204" t="s">
        <v>265</v>
      </c>
      <c r="F204" s="6">
        <v>98</v>
      </c>
      <c r="G204" s="6">
        <v>0</v>
      </c>
      <c r="H204" t="s">
        <v>196</v>
      </c>
      <c r="I204" s="6">
        <v>-98</v>
      </c>
    </row>
    <row r="205" spans="1:9" x14ac:dyDescent="0.25">
      <c r="A205" s="2">
        <v>45411</v>
      </c>
      <c r="B205" t="s">
        <v>251</v>
      </c>
      <c r="C205" s="6">
        <v>10578.27</v>
      </c>
      <c r="D205" t="s">
        <v>10</v>
      </c>
      <c r="E205" t="s">
        <v>266</v>
      </c>
      <c r="F205" s="6">
        <v>650</v>
      </c>
      <c r="G205" s="6">
        <v>0</v>
      </c>
      <c r="H205" t="s">
        <v>196</v>
      </c>
      <c r="I205" s="6">
        <v>-650</v>
      </c>
    </row>
    <row r="206" spans="1:9" x14ac:dyDescent="0.25">
      <c r="A206" s="2">
        <v>45411</v>
      </c>
      <c r="B206" t="s">
        <v>58</v>
      </c>
      <c r="C206" s="6">
        <v>5578.27</v>
      </c>
      <c r="D206" t="s">
        <v>10</v>
      </c>
      <c r="E206" t="s">
        <v>267</v>
      </c>
      <c r="F206" s="6">
        <v>5000</v>
      </c>
      <c r="G206" s="6">
        <v>0</v>
      </c>
      <c r="H206" t="s">
        <v>196</v>
      </c>
      <c r="I206" s="6">
        <v>-5000</v>
      </c>
    </row>
    <row r="207" spans="1:9" x14ac:dyDescent="0.25">
      <c r="A207" s="2">
        <v>45412</v>
      </c>
      <c r="B207" t="s">
        <v>36</v>
      </c>
      <c r="C207" s="6">
        <v>5028.2700000000004</v>
      </c>
      <c r="D207" t="s">
        <v>10</v>
      </c>
      <c r="E207" t="s">
        <v>268</v>
      </c>
      <c r="F207" s="6">
        <v>550</v>
      </c>
      <c r="G207" s="6">
        <v>0</v>
      </c>
      <c r="H207" t="s">
        <v>196</v>
      </c>
      <c r="I207" s="6">
        <v>-550</v>
      </c>
    </row>
    <row r="208" spans="1:9" x14ac:dyDescent="0.25">
      <c r="A208" s="2">
        <v>45412</v>
      </c>
      <c r="B208" t="s">
        <v>28</v>
      </c>
      <c r="C208" s="6">
        <v>4980.2700000000004</v>
      </c>
      <c r="D208" t="s">
        <v>10</v>
      </c>
      <c r="E208" t="s">
        <v>269</v>
      </c>
      <c r="F208" s="6">
        <v>48</v>
      </c>
      <c r="G208" s="6">
        <v>0</v>
      </c>
      <c r="H208" t="s">
        <v>196</v>
      </c>
      <c r="I208" s="6">
        <v>-48</v>
      </c>
    </row>
    <row r="209" spans="1:9" x14ac:dyDescent="0.25">
      <c r="A209" s="2">
        <v>45412</v>
      </c>
      <c r="B209" t="s">
        <v>236</v>
      </c>
      <c r="C209" s="6">
        <v>2380.27</v>
      </c>
      <c r="D209" t="s">
        <v>237</v>
      </c>
      <c r="E209" t="s">
        <v>270</v>
      </c>
      <c r="F209" s="6">
        <v>2600</v>
      </c>
      <c r="G209" s="6">
        <v>0</v>
      </c>
      <c r="H209" t="s">
        <v>196</v>
      </c>
      <c r="I209" s="6">
        <v>-2600</v>
      </c>
    </row>
    <row r="210" spans="1:9" x14ac:dyDescent="0.25">
      <c r="A210" s="2">
        <v>45412</v>
      </c>
      <c r="B210" t="s">
        <v>271</v>
      </c>
      <c r="C210" s="6">
        <v>1380.27</v>
      </c>
      <c r="D210" t="s">
        <v>10</v>
      </c>
      <c r="E210" t="s">
        <v>272</v>
      </c>
      <c r="F210" s="6">
        <v>1000</v>
      </c>
      <c r="G210" s="6">
        <v>0</v>
      </c>
      <c r="H210" t="s">
        <v>196</v>
      </c>
      <c r="I210" s="6">
        <v>-1000</v>
      </c>
    </row>
    <row r="211" spans="1:9" x14ac:dyDescent="0.25">
      <c r="A211" s="2">
        <v>45412</v>
      </c>
      <c r="B211" t="s">
        <v>28</v>
      </c>
      <c r="C211" s="6">
        <v>1331.27</v>
      </c>
      <c r="D211" t="s">
        <v>10</v>
      </c>
      <c r="E211" t="s">
        <v>273</v>
      </c>
      <c r="F211" s="6">
        <v>49</v>
      </c>
      <c r="G211" s="6">
        <v>0</v>
      </c>
      <c r="H211" t="s">
        <v>196</v>
      </c>
      <c r="I211" s="6">
        <v>-49</v>
      </c>
    </row>
    <row r="212" spans="1:9" x14ac:dyDescent="0.25">
      <c r="A212" s="2">
        <v>45413</v>
      </c>
      <c r="B212" t="s">
        <v>28</v>
      </c>
      <c r="C212" s="6">
        <v>1282.27</v>
      </c>
      <c r="D212" t="s">
        <v>10</v>
      </c>
      <c r="E212" t="s">
        <v>274</v>
      </c>
      <c r="F212" s="6">
        <v>49</v>
      </c>
      <c r="G212" s="6">
        <v>0</v>
      </c>
      <c r="H212" t="s">
        <v>275</v>
      </c>
      <c r="I212" s="6">
        <v>-49</v>
      </c>
    </row>
    <row r="213" spans="1:9" x14ac:dyDescent="0.25">
      <c r="A213" s="2">
        <v>45413</v>
      </c>
      <c r="B213" t="s">
        <v>16</v>
      </c>
      <c r="C213" s="6">
        <v>6282.27</v>
      </c>
      <c r="D213" t="s">
        <v>10</v>
      </c>
      <c r="E213" t="s">
        <v>276</v>
      </c>
      <c r="F213" s="6">
        <v>0</v>
      </c>
      <c r="G213" s="6">
        <v>5000</v>
      </c>
      <c r="H213" t="s">
        <v>275</v>
      </c>
      <c r="I213" s="6">
        <v>5000</v>
      </c>
    </row>
    <row r="214" spans="1:9" x14ac:dyDescent="0.25">
      <c r="A214" s="2">
        <v>45413</v>
      </c>
      <c r="B214" t="s">
        <v>271</v>
      </c>
      <c r="C214" s="6">
        <v>5282.27</v>
      </c>
      <c r="D214" t="s">
        <v>10</v>
      </c>
      <c r="E214" t="s">
        <v>277</v>
      </c>
      <c r="F214" s="6">
        <v>1000</v>
      </c>
      <c r="G214" s="6">
        <v>0</v>
      </c>
      <c r="H214" t="s">
        <v>275</v>
      </c>
      <c r="I214" s="6">
        <v>-1000</v>
      </c>
    </row>
    <row r="215" spans="1:9" x14ac:dyDescent="0.25">
      <c r="A215" s="2">
        <v>45413</v>
      </c>
      <c r="B215" t="s">
        <v>236</v>
      </c>
      <c r="C215" s="6">
        <v>2182.27</v>
      </c>
      <c r="D215" t="s">
        <v>237</v>
      </c>
      <c r="E215" t="s">
        <v>278</v>
      </c>
      <c r="F215" s="6">
        <v>3100</v>
      </c>
      <c r="G215" s="6">
        <v>0</v>
      </c>
      <c r="H215" t="s">
        <v>275</v>
      </c>
      <c r="I215" s="6">
        <v>-3100</v>
      </c>
    </row>
    <row r="216" spans="1:9" x14ac:dyDescent="0.25">
      <c r="A216" s="2">
        <v>45414</v>
      </c>
      <c r="B216" t="s">
        <v>28</v>
      </c>
      <c r="C216" s="6">
        <v>2133.77</v>
      </c>
      <c r="D216" t="s">
        <v>10</v>
      </c>
      <c r="E216" t="s">
        <v>279</v>
      </c>
      <c r="F216" s="6">
        <v>48.5</v>
      </c>
      <c r="G216" s="6">
        <v>0</v>
      </c>
      <c r="H216" t="s">
        <v>275</v>
      </c>
      <c r="I216" s="6">
        <v>-48.5</v>
      </c>
    </row>
    <row r="217" spans="1:9" x14ac:dyDescent="0.25">
      <c r="A217" s="2">
        <v>45415</v>
      </c>
      <c r="B217" t="s">
        <v>236</v>
      </c>
      <c r="C217" s="6">
        <v>1033.77</v>
      </c>
      <c r="D217" t="s">
        <v>237</v>
      </c>
      <c r="E217" t="s">
        <v>280</v>
      </c>
      <c r="F217" s="6">
        <v>1100</v>
      </c>
      <c r="G217" s="6">
        <v>0</v>
      </c>
      <c r="H217" t="s">
        <v>275</v>
      </c>
      <c r="I217" s="6">
        <v>-1100</v>
      </c>
    </row>
    <row r="218" spans="1:9" x14ac:dyDescent="0.25">
      <c r="A218" s="2">
        <v>45416</v>
      </c>
      <c r="B218" t="s">
        <v>236</v>
      </c>
      <c r="C218" s="6">
        <v>33.770000000000003</v>
      </c>
      <c r="D218" t="s">
        <v>237</v>
      </c>
      <c r="E218" t="s">
        <v>281</v>
      </c>
      <c r="F218" s="6">
        <v>1000</v>
      </c>
      <c r="G218" s="6">
        <v>0</v>
      </c>
      <c r="H218" t="s">
        <v>275</v>
      </c>
      <c r="I218" s="6">
        <v>-1000</v>
      </c>
    </row>
    <row r="219" spans="1:9" x14ac:dyDescent="0.25">
      <c r="A219" s="2">
        <v>45417</v>
      </c>
      <c r="B219" t="s">
        <v>16</v>
      </c>
      <c r="C219" s="6">
        <v>5033.7700000000004</v>
      </c>
      <c r="D219" t="s">
        <v>10</v>
      </c>
      <c r="E219" t="s">
        <v>282</v>
      </c>
      <c r="F219" s="6">
        <v>0</v>
      </c>
      <c r="G219" s="6">
        <v>5000</v>
      </c>
      <c r="H219" t="s">
        <v>275</v>
      </c>
      <c r="I219" s="6">
        <v>5000</v>
      </c>
    </row>
    <row r="220" spans="1:9" x14ac:dyDescent="0.25">
      <c r="A220" s="2">
        <v>45417</v>
      </c>
      <c r="B220" t="s">
        <v>236</v>
      </c>
      <c r="C220" s="6">
        <v>3033.77</v>
      </c>
      <c r="D220" t="s">
        <v>237</v>
      </c>
      <c r="E220" t="s">
        <v>283</v>
      </c>
      <c r="F220" s="6">
        <v>2000</v>
      </c>
      <c r="G220" s="6">
        <v>0</v>
      </c>
      <c r="H220" t="s">
        <v>275</v>
      </c>
      <c r="I220" s="6">
        <v>-2000</v>
      </c>
    </row>
    <row r="221" spans="1:9" x14ac:dyDescent="0.25">
      <c r="A221" s="2">
        <v>45417</v>
      </c>
      <c r="B221" t="s">
        <v>236</v>
      </c>
      <c r="C221" s="6">
        <v>1033.77</v>
      </c>
      <c r="D221" t="s">
        <v>237</v>
      </c>
      <c r="E221" t="s">
        <v>284</v>
      </c>
      <c r="F221" s="6">
        <v>2000</v>
      </c>
      <c r="G221" s="6">
        <v>0</v>
      </c>
      <c r="H221" t="s">
        <v>275</v>
      </c>
      <c r="I221" s="6">
        <v>-2000</v>
      </c>
    </row>
    <row r="222" spans="1:9" x14ac:dyDescent="0.25">
      <c r="A222" s="2">
        <v>45418</v>
      </c>
      <c r="B222" t="s">
        <v>16</v>
      </c>
      <c r="C222" s="6">
        <v>14024.77</v>
      </c>
      <c r="D222" t="s">
        <v>10</v>
      </c>
      <c r="E222" t="s">
        <v>285</v>
      </c>
      <c r="F222" s="6">
        <v>0</v>
      </c>
      <c r="G222" s="6">
        <v>12991</v>
      </c>
      <c r="H222" t="s">
        <v>275</v>
      </c>
      <c r="I222" s="6">
        <v>12991</v>
      </c>
    </row>
    <row r="223" spans="1:9" x14ac:dyDescent="0.25">
      <c r="A223" s="2">
        <v>45418</v>
      </c>
      <c r="B223" t="s">
        <v>251</v>
      </c>
      <c r="C223" s="6">
        <v>10724.77</v>
      </c>
      <c r="D223" t="s">
        <v>10</v>
      </c>
      <c r="E223" t="s">
        <v>286</v>
      </c>
      <c r="F223" s="6">
        <v>3300</v>
      </c>
      <c r="G223" s="6">
        <v>0</v>
      </c>
      <c r="H223" t="s">
        <v>275</v>
      </c>
      <c r="I223" s="6">
        <v>-3300</v>
      </c>
    </row>
    <row r="224" spans="1:9" x14ac:dyDescent="0.25">
      <c r="A224" s="2">
        <v>45419</v>
      </c>
      <c r="B224" t="s">
        <v>236</v>
      </c>
      <c r="C224" s="6">
        <v>5574.77</v>
      </c>
      <c r="D224" t="s">
        <v>237</v>
      </c>
      <c r="E224" t="s">
        <v>287</v>
      </c>
      <c r="F224" s="6">
        <v>5150</v>
      </c>
      <c r="G224" s="6">
        <v>0</v>
      </c>
      <c r="H224" t="s">
        <v>275</v>
      </c>
      <c r="I224" s="6">
        <v>-5150</v>
      </c>
    </row>
    <row r="225" spans="1:9" x14ac:dyDescent="0.25">
      <c r="A225" s="2">
        <v>45419</v>
      </c>
      <c r="B225" t="s">
        <v>150</v>
      </c>
      <c r="C225" s="6">
        <v>5564.77</v>
      </c>
      <c r="D225" t="s">
        <v>151</v>
      </c>
      <c r="E225" t="s">
        <v>288</v>
      </c>
      <c r="F225" s="6">
        <v>10</v>
      </c>
      <c r="G225" s="6">
        <v>0</v>
      </c>
      <c r="H225" t="s">
        <v>275</v>
      </c>
      <c r="I225" s="6">
        <v>-10</v>
      </c>
    </row>
    <row r="226" spans="1:9" x14ac:dyDescent="0.25">
      <c r="A226" s="2">
        <v>45419</v>
      </c>
      <c r="B226" t="s">
        <v>28</v>
      </c>
      <c r="C226" s="6">
        <v>5364.77</v>
      </c>
      <c r="D226" t="s">
        <v>151</v>
      </c>
      <c r="E226" t="s">
        <v>289</v>
      </c>
      <c r="F226" s="6">
        <v>200</v>
      </c>
      <c r="G226" s="6">
        <v>0</v>
      </c>
      <c r="H226" t="s">
        <v>275</v>
      </c>
      <c r="I226" s="6">
        <v>-200</v>
      </c>
    </row>
    <row r="227" spans="1:9" x14ac:dyDescent="0.25">
      <c r="A227" s="2">
        <v>45419</v>
      </c>
      <c r="B227" t="s">
        <v>290</v>
      </c>
      <c r="C227" s="6">
        <v>5014.7700000000004</v>
      </c>
      <c r="D227" t="s">
        <v>10</v>
      </c>
      <c r="E227" t="s">
        <v>291</v>
      </c>
      <c r="F227" s="6">
        <v>350</v>
      </c>
      <c r="G227" s="6">
        <v>0</v>
      </c>
      <c r="H227" t="s">
        <v>275</v>
      </c>
      <c r="I227" s="6">
        <v>-350</v>
      </c>
    </row>
    <row r="228" spans="1:9" x14ac:dyDescent="0.25">
      <c r="A228" s="2">
        <v>45421</v>
      </c>
      <c r="B228" t="s">
        <v>28</v>
      </c>
      <c r="C228" s="6">
        <v>4972.2700000000004</v>
      </c>
      <c r="D228" t="s">
        <v>10</v>
      </c>
      <c r="E228" t="s">
        <v>292</v>
      </c>
      <c r="F228" s="6">
        <v>42.5</v>
      </c>
      <c r="G228" s="6">
        <v>0</v>
      </c>
      <c r="H228" t="s">
        <v>275</v>
      </c>
      <c r="I228" s="6">
        <v>-42.5</v>
      </c>
    </row>
    <row r="229" spans="1:9" x14ac:dyDescent="0.25">
      <c r="A229" s="2">
        <v>45421</v>
      </c>
      <c r="B229" t="s">
        <v>28</v>
      </c>
      <c r="C229" s="6">
        <v>4923.7700000000004</v>
      </c>
      <c r="D229" t="s">
        <v>10</v>
      </c>
      <c r="E229" t="s">
        <v>293</v>
      </c>
      <c r="F229" s="6">
        <v>48.5</v>
      </c>
      <c r="G229" s="6">
        <v>0</v>
      </c>
      <c r="H229" t="s">
        <v>275</v>
      </c>
      <c r="I229" s="6">
        <v>-48.5</v>
      </c>
    </row>
    <row r="230" spans="1:9" x14ac:dyDescent="0.25">
      <c r="A230" s="2">
        <v>45421</v>
      </c>
      <c r="B230" t="s">
        <v>16</v>
      </c>
      <c r="C230" s="6">
        <v>13813.77</v>
      </c>
      <c r="D230" t="s">
        <v>10</v>
      </c>
      <c r="E230" t="s">
        <v>294</v>
      </c>
      <c r="F230" s="6">
        <v>0</v>
      </c>
      <c r="G230" s="6">
        <v>8890</v>
      </c>
      <c r="H230" t="s">
        <v>275</v>
      </c>
      <c r="I230" s="6">
        <v>8890</v>
      </c>
    </row>
    <row r="231" spans="1:9" x14ac:dyDescent="0.25">
      <c r="A231" s="2">
        <v>45421</v>
      </c>
      <c r="B231" t="s">
        <v>28</v>
      </c>
      <c r="C231" s="6">
        <v>13515.27</v>
      </c>
      <c r="D231" t="s">
        <v>10</v>
      </c>
      <c r="E231" t="s">
        <v>295</v>
      </c>
      <c r="F231" s="6">
        <v>298.5</v>
      </c>
      <c r="G231" s="6">
        <v>0</v>
      </c>
      <c r="H231" t="s">
        <v>275</v>
      </c>
      <c r="I231" s="6">
        <v>-298.5</v>
      </c>
    </row>
    <row r="232" spans="1:9" x14ac:dyDescent="0.25">
      <c r="A232" s="2">
        <v>45421</v>
      </c>
      <c r="B232" t="s">
        <v>296</v>
      </c>
      <c r="C232" s="6">
        <v>12515.27</v>
      </c>
      <c r="D232" t="s">
        <v>10</v>
      </c>
      <c r="E232" t="s">
        <v>297</v>
      </c>
      <c r="F232" s="6">
        <v>1000</v>
      </c>
      <c r="G232" s="6">
        <v>0</v>
      </c>
      <c r="H232" t="s">
        <v>275</v>
      </c>
      <c r="I232" s="6">
        <v>-1000</v>
      </c>
    </row>
    <row r="233" spans="1:9" x14ac:dyDescent="0.25">
      <c r="A233" s="2">
        <v>45422</v>
      </c>
      <c r="B233" t="s">
        <v>290</v>
      </c>
      <c r="C233" s="6">
        <v>11815.27</v>
      </c>
      <c r="D233" t="s">
        <v>10</v>
      </c>
      <c r="E233" t="s">
        <v>298</v>
      </c>
      <c r="F233" s="6">
        <v>700</v>
      </c>
      <c r="G233" s="6">
        <v>0</v>
      </c>
      <c r="H233" t="s">
        <v>275</v>
      </c>
      <c r="I233" s="6">
        <v>-700</v>
      </c>
    </row>
    <row r="234" spans="1:9" x14ac:dyDescent="0.25">
      <c r="A234" s="2">
        <v>45422</v>
      </c>
      <c r="B234" t="s">
        <v>299</v>
      </c>
      <c r="C234" s="6">
        <v>11465.27</v>
      </c>
      <c r="D234" t="s">
        <v>10</v>
      </c>
      <c r="E234" t="s">
        <v>300</v>
      </c>
      <c r="F234" s="6">
        <v>350</v>
      </c>
      <c r="G234" s="6">
        <v>0</v>
      </c>
      <c r="H234" t="s">
        <v>275</v>
      </c>
      <c r="I234" s="6">
        <v>-350</v>
      </c>
    </row>
    <row r="235" spans="1:9" x14ac:dyDescent="0.25">
      <c r="A235" s="2">
        <v>45422</v>
      </c>
      <c r="B235" t="s">
        <v>28</v>
      </c>
      <c r="C235" s="6">
        <v>11271.27</v>
      </c>
      <c r="D235" t="s">
        <v>10</v>
      </c>
      <c r="E235" t="s">
        <v>301</v>
      </c>
      <c r="F235" s="6">
        <v>194</v>
      </c>
      <c r="G235" s="6">
        <v>0</v>
      </c>
      <c r="H235" t="s">
        <v>275</v>
      </c>
      <c r="I235" s="6">
        <v>-194</v>
      </c>
    </row>
    <row r="236" spans="1:9" x14ac:dyDescent="0.25">
      <c r="A236" s="2">
        <v>45423</v>
      </c>
      <c r="B236" t="s">
        <v>302</v>
      </c>
      <c r="C236" s="6">
        <v>8071.27</v>
      </c>
      <c r="D236" t="s">
        <v>10</v>
      </c>
      <c r="E236" t="s">
        <v>303</v>
      </c>
      <c r="F236" s="6">
        <v>3200</v>
      </c>
      <c r="G236" s="6">
        <v>0</v>
      </c>
      <c r="H236" t="s">
        <v>275</v>
      </c>
      <c r="I236" s="6">
        <v>-3200</v>
      </c>
    </row>
    <row r="237" spans="1:9" x14ac:dyDescent="0.25">
      <c r="A237" s="2">
        <v>45423</v>
      </c>
      <c r="B237" t="s">
        <v>236</v>
      </c>
      <c r="C237" s="6">
        <v>6471.27</v>
      </c>
      <c r="D237" t="s">
        <v>237</v>
      </c>
      <c r="E237" t="s">
        <v>304</v>
      </c>
      <c r="F237" s="6">
        <v>1600</v>
      </c>
      <c r="G237" s="6">
        <v>0</v>
      </c>
      <c r="H237" t="s">
        <v>275</v>
      </c>
      <c r="I237" s="6">
        <v>-1600</v>
      </c>
    </row>
    <row r="238" spans="1:9" x14ac:dyDescent="0.25">
      <c r="A238" s="2">
        <v>45424</v>
      </c>
      <c r="B238" t="s">
        <v>28</v>
      </c>
      <c r="C238" s="6">
        <v>6275.27</v>
      </c>
      <c r="D238" t="s">
        <v>10</v>
      </c>
      <c r="E238" t="s">
        <v>305</v>
      </c>
      <c r="F238" s="6">
        <v>196</v>
      </c>
      <c r="G238" s="6">
        <v>0</v>
      </c>
      <c r="H238" t="s">
        <v>275</v>
      </c>
      <c r="I238" s="6">
        <v>-196</v>
      </c>
    </row>
    <row r="239" spans="1:9" x14ac:dyDescent="0.25">
      <c r="A239" s="2">
        <v>45424</v>
      </c>
      <c r="B239" t="s">
        <v>306</v>
      </c>
      <c r="C239" s="6">
        <v>5525.27</v>
      </c>
      <c r="D239" t="s">
        <v>10</v>
      </c>
      <c r="E239" t="s">
        <v>307</v>
      </c>
      <c r="F239" s="6">
        <v>750</v>
      </c>
      <c r="G239" s="6">
        <v>0</v>
      </c>
      <c r="H239" t="s">
        <v>275</v>
      </c>
      <c r="I239" s="6">
        <v>-750</v>
      </c>
    </row>
    <row r="240" spans="1:9" x14ac:dyDescent="0.25">
      <c r="A240" s="2">
        <v>45424</v>
      </c>
      <c r="B240" t="s">
        <v>28</v>
      </c>
      <c r="C240" s="6">
        <v>5029.2700000000004</v>
      </c>
      <c r="D240" t="s">
        <v>10</v>
      </c>
      <c r="E240" t="s">
        <v>308</v>
      </c>
      <c r="F240" s="6">
        <v>496</v>
      </c>
      <c r="G240" s="6">
        <v>0</v>
      </c>
      <c r="H240" t="s">
        <v>275</v>
      </c>
      <c r="I240" s="6">
        <v>-496</v>
      </c>
    </row>
    <row r="241" spans="1:9" x14ac:dyDescent="0.25">
      <c r="A241" s="2">
        <v>45424</v>
      </c>
      <c r="B241" t="s">
        <v>28</v>
      </c>
      <c r="C241" s="6">
        <v>4539.2700000000004</v>
      </c>
      <c r="D241" t="s">
        <v>10</v>
      </c>
      <c r="E241" t="s">
        <v>309</v>
      </c>
      <c r="F241" s="6">
        <v>490</v>
      </c>
      <c r="G241" s="6">
        <v>0</v>
      </c>
      <c r="H241" t="s">
        <v>275</v>
      </c>
      <c r="I241" s="6">
        <v>-490</v>
      </c>
    </row>
    <row r="242" spans="1:9" x14ac:dyDescent="0.25">
      <c r="A242" s="2">
        <v>45425</v>
      </c>
      <c r="B242" t="s">
        <v>236</v>
      </c>
      <c r="C242" s="6">
        <v>1939.27</v>
      </c>
      <c r="D242" t="s">
        <v>237</v>
      </c>
      <c r="E242" t="s">
        <v>310</v>
      </c>
      <c r="F242" s="6">
        <v>2600</v>
      </c>
      <c r="G242" s="6">
        <v>0</v>
      </c>
      <c r="H242" t="s">
        <v>275</v>
      </c>
      <c r="I242" s="6">
        <v>-2600</v>
      </c>
    </row>
    <row r="243" spans="1:9" x14ac:dyDescent="0.25">
      <c r="A243" s="2">
        <v>45425</v>
      </c>
      <c r="B243" t="s">
        <v>16</v>
      </c>
      <c r="C243" s="6">
        <v>2209.27</v>
      </c>
      <c r="D243" t="s">
        <v>10</v>
      </c>
      <c r="E243" t="s">
        <v>311</v>
      </c>
      <c r="F243" s="6">
        <v>0</v>
      </c>
      <c r="G243" s="6">
        <v>270</v>
      </c>
      <c r="H243" t="s">
        <v>275</v>
      </c>
      <c r="I243" s="6">
        <v>270</v>
      </c>
    </row>
    <row r="244" spans="1:9" x14ac:dyDescent="0.25">
      <c r="A244" s="2">
        <v>45425</v>
      </c>
      <c r="B244" t="s">
        <v>28</v>
      </c>
      <c r="C244" s="6">
        <v>2119.27</v>
      </c>
      <c r="D244" t="s">
        <v>10</v>
      </c>
      <c r="E244" t="s">
        <v>312</v>
      </c>
      <c r="F244" s="6">
        <v>90</v>
      </c>
      <c r="G244" s="6">
        <v>0</v>
      </c>
      <c r="H244" t="s">
        <v>275</v>
      </c>
      <c r="I244" s="6">
        <v>-90</v>
      </c>
    </row>
    <row r="245" spans="1:9" x14ac:dyDescent="0.25">
      <c r="A245" s="2">
        <v>45426</v>
      </c>
      <c r="B245" t="s">
        <v>299</v>
      </c>
      <c r="C245" s="6">
        <v>1419.27</v>
      </c>
      <c r="D245" t="s">
        <v>10</v>
      </c>
      <c r="E245" t="s">
        <v>313</v>
      </c>
      <c r="F245" s="6">
        <v>700</v>
      </c>
      <c r="G245" s="6">
        <v>0</v>
      </c>
      <c r="H245" t="s">
        <v>275</v>
      </c>
      <c r="I245" s="6">
        <v>-700</v>
      </c>
    </row>
    <row r="246" spans="1:9" x14ac:dyDescent="0.25">
      <c r="A246" s="2">
        <v>45427</v>
      </c>
      <c r="B246" t="s">
        <v>16</v>
      </c>
      <c r="C246" s="6">
        <v>11319.27</v>
      </c>
      <c r="D246" t="s">
        <v>10</v>
      </c>
      <c r="E246" t="s">
        <v>314</v>
      </c>
      <c r="F246" s="6">
        <v>0</v>
      </c>
      <c r="G246" s="6">
        <v>9900</v>
      </c>
      <c r="H246" t="s">
        <v>275</v>
      </c>
      <c r="I246" s="6">
        <v>9900</v>
      </c>
    </row>
    <row r="247" spans="1:9" x14ac:dyDescent="0.25">
      <c r="A247" s="2">
        <v>45427</v>
      </c>
      <c r="B247" t="s">
        <v>299</v>
      </c>
      <c r="C247" s="6">
        <v>10519.27</v>
      </c>
      <c r="D247" t="s">
        <v>10</v>
      </c>
      <c r="E247" t="s">
        <v>315</v>
      </c>
      <c r="F247" s="6">
        <v>800</v>
      </c>
      <c r="G247" s="6">
        <v>0</v>
      </c>
      <c r="H247" t="s">
        <v>275</v>
      </c>
      <c r="I247" s="6">
        <v>-800</v>
      </c>
    </row>
    <row r="248" spans="1:9" x14ac:dyDescent="0.25">
      <c r="A248" s="2">
        <v>45427</v>
      </c>
      <c r="B248" t="s">
        <v>236</v>
      </c>
      <c r="C248" s="6">
        <v>6419.27</v>
      </c>
      <c r="D248" t="s">
        <v>237</v>
      </c>
      <c r="E248" t="s">
        <v>316</v>
      </c>
      <c r="F248" s="6">
        <v>4100</v>
      </c>
      <c r="G248" s="6">
        <v>0</v>
      </c>
      <c r="H248" t="s">
        <v>275</v>
      </c>
      <c r="I248" s="6">
        <v>-4100</v>
      </c>
    </row>
    <row r="249" spans="1:9" x14ac:dyDescent="0.25">
      <c r="A249" s="2">
        <v>45428</v>
      </c>
      <c r="B249" t="s">
        <v>28</v>
      </c>
      <c r="C249" s="6">
        <v>6321.27</v>
      </c>
      <c r="D249" t="s">
        <v>10</v>
      </c>
      <c r="E249" t="s">
        <v>317</v>
      </c>
      <c r="F249" s="6">
        <v>98</v>
      </c>
      <c r="G249" s="6">
        <v>0</v>
      </c>
      <c r="H249" t="s">
        <v>275</v>
      </c>
      <c r="I249" s="6">
        <v>-98</v>
      </c>
    </row>
    <row r="250" spans="1:9" x14ac:dyDescent="0.25">
      <c r="A250" s="2">
        <v>45429</v>
      </c>
      <c r="B250" t="s">
        <v>236</v>
      </c>
      <c r="C250" s="6">
        <v>3221.27</v>
      </c>
      <c r="D250" t="s">
        <v>237</v>
      </c>
      <c r="E250" t="s">
        <v>318</v>
      </c>
      <c r="F250" s="6">
        <v>3100</v>
      </c>
      <c r="G250" s="6">
        <v>0</v>
      </c>
      <c r="H250" t="s">
        <v>275</v>
      </c>
      <c r="I250" s="6">
        <v>-3100</v>
      </c>
    </row>
    <row r="251" spans="1:9" x14ac:dyDescent="0.25">
      <c r="A251" s="2">
        <v>45429</v>
      </c>
      <c r="B251" t="s">
        <v>299</v>
      </c>
      <c r="C251" s="6">
        <v>2871.27</v>
      </c>
      <c r="D251" t="s">
        <v>10</v>
      </c>
      <c r="E251" t="s">
        <v>319</v>
      </c>
      <c r="F251" s="6">
        <v>350</v>
      </c>
      <c r="G251" s="6">
        <v>0</v>
      </c>
      <c r="H251" t="s">
        <v>275</v>
      </c>
      <c r="I251" s="6">
        <v>-350</v>
      </c>
    </row>
    <row r="252" spans="1:9" x14ac:dyDescent="0.25">
      <c r="A252" s="2">
        <v>45430</v>
      </c>
      <c r="B252" t="s">
        <v>299</v>
      </c>
      <c r="C252" s="6">
        <v>1121.27</v>
      </c>
      <c r="D252" t="s">
        <v>10</v>
      </c>
      <c r="E252" t="s">
        <v>320</v>
      </c>
      <c r="F252" s="6">
        <v>1750</v>
      </c>
      <c r="G252" s="6">
        <v>0</v>
      </c>
      <c r="H252" t="s">
        <v>275</v>
      </c>
      <c r="I252" s="6">
        <v>-1750</v>
      </c>
    </row>
    <row r="253" spans="1:9" x14ac:dyDescent="0.25">
      <c r="A253" s="2">
        <v>45430</v>
      </c>
      <c r="B253" t="s">
        <v>299</v>
      </c>
      <c r="C253" s="6">
        <v>921.27</v>
      </c>
      <c r="D253" t="s">
        <v>10</v>
      </c>
      <c r="E253" t="s">
        <v>321</v>
      </c>
      <c r="F253" s="6">
        <v>200</v>
      </c>
      <c r="G253" s="6">
        <v>0</v>
      </c>
      <c r="H253" t="s">
        <v>275</v>
      </c>
      <c r="I253" s="6">
        <v>-200</v>
      </c>
    </row>
    <row r="254" spans="1:9" x14ac:dyDescent="0.25">
      <c r="A254" s="2">
        <v>45430</v>
      </c>
      <c r="B254" t="s">
        <v>125</v>
      </c>
      <c r="C254" s="6">
        <v>1621.27</v>
      </c>
      <c r="D254" t="s">
        <v>10</v>
      </c>
      <c r="E254" t="s">
        <v>322</v>
      </c>
      <c r="F254" s="6">
        <v>0</v>
      </c>
      <c r="G254" s="6">
        <v>700</v>
      </c>
      <c r="H254" t="s">
        <v>275</v>
      </c>
      <c r="I254" s="6">
        <v>700</v>
      </c>
    </row>
    <row r="255" spans="1:9" x14ac:dyDescent="0.25">
      <c r="A255" s="2">
        <v>45430</v>
      </c>
      <c r="B255" t="s">
        <v>299</v>
      </c>
      <c r="C255" s="6">
        <v>1271.27</v>
      </c>
      <c r="D255" t="s">
        <v>10</v>
      </c>
      <c r="E255" t="s">
        <v>323</v>
      </c>
      <c r="F255" s="6">
        <v>350</v>
      </c>
      <c r="G255" s="6">
        <v>0</v>
      </c>
      <c r="H255" t="s">
        <v>275</v>
      </c>
      <c r="I255" s="6">
        <v>-350</v>
      </c>
    </row>
    <row r="256" spans="1:9" x14ac:dyDescent="0.25">
      <c r="A256" s="2">
        <v>45431</v>
      </c>
      <c r="B256" t="s">
        <v>28</v>
      </c>
      <c r="C256" s="6">
        <v>1173.27</v>
      </c>
      <c r="D256" t="s">
        <v>10</v>
      </c>
      <c r="E256" t="s">
        <v>324</v>
      </c>
      <c r="F256" s="6">
        <v>98</v>
      </c>
      <c r="G256" s="6">
        <v>0</v>
      </c>
      <c r="H256" t="s">
        <v>275</v>
      </c>
      <c r="I256" s="6">
        <v>-98</v>
      </c>
    </row>
    <row r="257" spans="1:9" x14ac:dyDescent="0.25">
      <c r="A257" s="2">
        <v>45431</v>
      </c>
      <c r="B257" t="s">
        <v>125</v>
      </c>
      <c r="C257" s="6">
        <v>6173.27</v>
      </c>
      <c r="D257" t="s">
        <v>10</v>
      </c>
      <c r="E257" t="s">
        <v>325</v>
      </c>
      <c r="F257" s="6">
        <v>0</v>
      </c>
      <c r="G257" s="6">
        <v>5000</v>
      </c>
      <c r="H257" t="s">
        <v>275</v>
      </c>
      <c r="I257" s="6">
        <v>5000</v>
      </c>
    </row>
    <row r="258" spans="1:9" x14ac:dyDescent="0.25">
      <c r="A258" s="2">
        <v>45433</v>
      </c>
      <c r="B258" t="s">
        <v>326</v>
      </c>
      <c r="C258" s="6">
        <v>2173.27</v>
      </c>
      <c r="D258" t="s">
        <v>10</v>
      </c>
      <c r="E258" t="s">
        <v>327</v>
      </c>
      <c r="F258" s="6">
        <v>4000</v>
      </c>
      <c r="G258" s="6">
        <v>0</v>
      </c>
      <c r="H258" t="s">
        <v>275</v>
      </c>
      <c r="I258" s="6">
        <v>-4000</v>
      </c>
    </row>
    <row r="259" spans="1:9" x14ac:dyDescent="0.25">
      <c r="A259" s="2">
        <v>45433</v>
      </c>
      <c r="B259" t="s">
        <v>299</v>
      </c>
      <c r="C259" s="6">
        <v>1473.27</v>
      </c>
      <c r="D259" t="s">
        <v>10</v>
      </c>
      <c r="E259" t="s">
        <v>328</v>
      </c>
      <c r="F259" s="6">
        <v>700</v>
      </c>
      <c r="G259" s="6">
        <v>0</v>
      </c>
      <c r="H259" t="s">
        <v>275</v>
      </c>
      <c r="I259" s="6">
        <v>-700</v>
      </c>
    </row>
    <row r="260" spans="1:9" x14ac:dyDescent="0.25">
      <c r="A260" s="2">
        <v>45433</v>
      </c>
      <c r="B260" t="s">
        <v>150</v>
      </c>
      <c r="C260" s="6">
        <v>1463.27</v>
      </c>
      <c r="D260" t="s">
        <v>151</v>
      </c>
      <c r="E260" t="s">
        <v>329</v>
      </c>
      <c r="F260" s="6">
        <v>10</v>
      </c>
      <c r="G260" s="6">
        <v>0</v>
      </c>
      <c r="H260" t="s">
        <v>275</v>
      </c>
      <c r="I260" s="6">
        <v>-10</v>
      </c>
    </row>
    <row r="261" spans="1:9" x14ac:dyDescent="0.25">
      <c r="A261" s="2">
        <v>45433</v>
      </c>
      <c r="B261" t="s">
        <v>28</v>
      </c>
      <c r="C261" s="6">
        <v>1363.27</v>
      </c>
      <c r="D261" t="s">
        <v>151</v>
      </c>
      <c r="E261" t="s">
        <v>330</v>
      </c>
      <c r="F261" s="6">
        <v>100</v>
      </c>
      <c r="G261" s="6">
        <v>0</v>
      </c>
      <c r="H261" t="s">
        <v>275</v>
      </c>
      <c r="I261" s="6">
        <v>-100</v>
      </c>
    </row>
    <row r="262" spans="1:9" x14ac:dyDescent="0.25">
      <c r="A262" s="2">
        <v>45434</v>
      </c>
      <c r="B262" t="s">
        <v>28</v>
      </c>
      <c r="C262" s="6">
        <v>1267.27</v>
      </c>
      <c r="D262" t="s">
        <v>10</v>
      </c>
      <c r="E262" t="s">
        <v>331</v>
      </c>
      <c r="F262" s="6">
        <v>96</v>
      </c>
      <c r="G262" s="6">
        <v>0</v>
      </c>
      <c r="H262" t="s">
        <v>275</v>
      </c>
      <c r="I262" s="6">
        <v>-96</v>
      </c>
    </row>
    <row r="263" spans="1:9" x14ac:dyDescent="0.25">
      <c r="A263" s="2">
        <v>45434</v>
      </c>
      <c r="B263" t="s">
        <v>306</v>
      </c>
      <c r="C263" s="6">
        <v>517.27</v>
      </c>
      <c r="D263" t="s">
        <v>10</v>
      </c>
      <c r="E263" t="s">
        <v>332</v>
      </c>
      <c r="F263" s="6">
        <v>750</v>
      </c>
      <c r="G263" s="6">
        <v>0</v>
      </c>
      <c r="H263" t="s">
        <v>275</v>
      </c>
      <c r="I263" s="6">
        <v>-750</v>
      </c>
    </row>
    <row r="264" spans="1:9" x14ac:dyDescent="0.25">
      <c r="A264" s="2">
        <v>45435</v>
      </c>
      <c r="B264" t="s">
        <v>28</v>
      </c>
      <c r="C264" s="6">
        <v>419.27</v>
      </c>
      <c r="D264" t="s">
        <v>10</v>
      </c>
      <c r="E264" t="s">
        <v>333</v>
      </c>
      <c r="F264" s="6">
        <v>98</v>
      </c>
      <c r="G264" s="6">
        <v>0</v>
      </c>
      <c r="H264" t="s">
        <v>275</v>
      </c>
      <c r="I264" s="6">
        <v>-98</v>
      </c>
    </row>
    <row r="265" spans="1:9" x14ac:dyDescent="0.25">
      <c r="A265" s="2">
        <v>45435</v>
      </c>
      <c r="B265" t="s">
        <v>28</v>
      </c>
      <c r="C265" s="6">
        <v>221.27</v>
      </c>
      <c r="D265" t="s">
        <v>10</v>
      </c>
      <c r="E265" t="s">
        <v>334</v>
      </c>
      <c r="F265" s="6">
        <v>198</v>
      </c>
      <c r="G265" s="6">
        <v>0</v>
      </c>
      <c r="H265" t="s">
        <v>275</v>
      </c>
      <c r="I265" s="6">
        <v>-198</v>
      </c>
    </row>
    <row r="266" spans="1:9" x14ac:dyDescent="0.25">
      <c r="A266" s="2">
        <v>45435</v>
      </c>
      <c r="B266" t="s">
        <v>12</v>
      </c>
      <c r="C266" s="6">
        <v>5206.2700000000004</v>
      </c>
      <c r="D266" t="s">
        <v>10</v>
      </c>
      <c r="E266" t="s">
        <v>335</v>
      </c>
      <c r="F266" s="6">
        <v>0</v>
      </c>
      <c r="G266" s="6">
        <v>4985</v>
      </c>
      <c r="H266" t="s">
        <v>275</v>
      </c>
      <c r="I266" s="6">
        <v>4985</v>
      </c>
    </row>
    <row r="267" spans="1:9" x14ac:dyDescent="0.25">
      <c r="A267" s="2">
        <v>45435</v>
      </c>
      <c r="B267" t="s">
        <v>28</v>
      </c>
      <c r="C267" s="6">
        <v>5110.2700000000004</v>
      </c>
      <c r="D267" t="s">
        <v>10</v>
      </c>
      <c r="E267" t="s">
        <v>336</v>
      </c>
      <c r="F267" s="6">
        <v>96</v>
      </c>
      <c r="G267" s="6">
        <v>0</v>
      </c>
      <c r="H267" t="s">
        <v>275</v>
      </c>
      <c r="I267" s="6">
        <v>-96</v>
      </c>
    </row>
    <row r="268" spans="1:9" x14ac:dyDescent="0.25">
      <c r="A268" s="2">
        <v>45436</v>
      </c>
      <c r="B268" t="s">
        <v>28</v>
      </c>
      <c r="C268" s="6">
        <v>5010.2700000000004</v>
      </c>
      <c r="D268" t="s">
        <v>10</v>
      </c>
      <c r="E268" t="s">
        <v>337</v>
      </c>
      <c r="F268" s="6">
        <v>100</v>
      </c>
      <c r="G268" s="6">
        <v>0</v>
      </c>
      <c r="H268" t="s">
        <v>275</v>
      </c>
      <c r="I268" s="6">
        <v>-100</v>
      </c>
    </row>
    <row r="269" spans="1:9" x14ac:dyDescent="0.25">
      <c r="A269" s="2">
        <v>45436</v>
      </c>
      <c r="B269" t="s">
        <v>338</v>
      </c>
      <c r="C269" s="6">
        <v>6010.27</v>
      </c>
      <c r="D269" t="s">
        <v>10</v>
      </c>
      <c r="E269" t="s">
        <v>339</v>
      </c>
      <c r="F269" s="6">
        <v>0</v>
      </c>
      <c r="G269" s="6">
        <v>1000</v>
      </c>
      <c r="H269" t="s">
        <v>275</v>
      </c>
      <c r="I269" s="6">
        <v>1000</v>
      </c>
    </row>
    <row r="270" spans="1:9" x14ac:dyDescent="0.25">
      <c r="A270" s="2">
        <v>45436</v>
      </c>
      <c r="B270" t="s">
        <v>12</v>
      </c>
      <c r="C270" s="6">
        <v>6710.27</v>
      </c>
      <c r="D270" t="s">
        <v>10</v>
      </c>
      <c r="E270" t="s">
        <v>340</v>
      </c>
      <c r="F270" s="6">
        <v>0</v>
      </c>
      <c r="G270" s="6">
        <v>700</v>
      </c>
      <c r="H270" t="s">
        <v>275</v>
      </c>
      <c r="I270" s="6">
        <v>700</v>
      </c>
    </row>
    <row r="271" spans="1:9" x14ac:dyDescent="0.25">
      <c r="A271" s="2">
        <v>45436</v>
      </c>
      <c r="B271" t="s">
        <v>236</v>
      </c>
      <c r="C271" s="6">
        <v>2610.27</v>
      </c>
      <c r="D271" t="s">
        <v>237</v>
      </c>
      <c r="E271" t="s">
        <v>341</v>
      </c>
      <c r="F271" s="6">
        <v>4100</v>
      </c>
      <c r="G271" s="6">
        <v>0</v>
      </c>
      <c r="H271" t="s">
        <v>275</v>
      </c>
      <c r="I271" s="6">
        <v>-4100</v>
      </c>
    </row>
    <row r="272" spans="1:9" x14ac:dyDescent="0.25">
      <c r="A272" s="2">
        <v>45437</v>
      </c>
      <c r="B272" t="s">
        <v>28</v>
      </c>
      <c r="C272" s="6">
        <v>2514.27</v>
      </c>
      <c r="D272" t="s">
        <v>10</v>
      </c>
      <c r="E272" t="s">
        <v>342</v>
      </c>
      <c r="F272" s="6">
        <v>96</v>
      </c>
      <c r="G272" s="6">
        <v>0</v>
      </c>
      <c r="H272" t="s">
        <v>275</v>
      </c>
      <c r="I272" s="6">
        <v>-96</v>
      </c>
    </row>
    <row r="273" spans="1:9" x14ac:dyDescent="0.25">
      <c r="A273" s="2">
        <v>45437</v>
      </c>
      <c r="B273" t="s">
        <v>28</v>
      </c>
      <c r="C273" s="6">
        <v>2316.27</v>
      </c>
      <c r="D273" t="s">
        <v>10</v>
      </c>
      <c r="E273" t="s">
        <v>343</v>
      </c>
      <c r="F273" s="6">
        <v>198</v>
      </c>
      <c r="G273" s="6">
        <v>0</v>
      </c>
      <c r="H273" t="s">
        <v>275</v>
      </c>
      <c r="I273" s="6">
        <v>-198</v>
      </c>
    </row>
    <row r="274" spans="1:9" x14ac:dyDescent="0.25">
      <c r="A274" s="2">
        <v>45437</v>
      </c>
      <c r="B274" t="s">
        <v>299</v>
      </c>
      <c r="C274" s="6">
        <v>1616.27</v>
      </c>
      <c r="D274" t="s">
        <v>10</v>
      </c>
      <c r="E274" t="s">
        <v>344</v>
      </c>
      <c r="F274" s="6">
        <v>700</v>
      </c>
      <c r="G274" s="6">
        <v>0</v>
      </c>
      <c r="H274" t="s">
        <v>275</v>
      </c>
      <c r="I274" s="6">
        <v>-700</v>
      </c>
    </row>
    <row r="275" spans="1:9" x14ac:dyDescent="0.25">
      <c r="A275" s="2">
        <v>45438</v>
      </c>
      <c r="B275" t="s">
        <v>12</v>
      </c>
      <c r="C275" s="6">
        <v>11586.27</v>
      </c>
      <c r="D275" t="s">
        <v>10</v>
      </c>
      <c r="E275" t="s">
        <v>345</v>
      </c>
      <c r="F275" s="6">
        <v>0</v>
      </c>
      <c r="G275" s="6">
        <v>9970</v>
      </c>
      <c r="H275" t="s">
        <v>275</v>
      </c>
      <c r="I275" s="6">
        <v>9970</v>
      </c>
    </row>
    <row r="276" spans="1:9" x14ac:dyDescent="0.25">
      <c r="A276" s="2">
        <v>45438</v>
      </c>
      <c r="B276" t="s">
        <v>236</v>
      </c>
      <c r="C276" s="6">
        <v>1586.27</v>
      </c>
      <c r="D276" t="s">
        <v>237</v>
      </c>
      <c r="E276" t="s">
        <v>346</v>
      </c>
      <c r="F276" s="6">
        <v>10000</v>
      </c>
      <c r="G276" s="6">
        <v>0</v>
      </c>
      <c r="H276" t="s">
        <v>275</v>
      </c>
      <c r="I276" s="6">
        <v>-10000</v>
      </c>
    </row>
    <row r="277" spans="1:9" x14ac:dyDescent="0.25">
      <c r="A277" s="2">
        <v>45438</v>
      </c>
      <c r="B277" t="s">
        <v>147</v>
      </c>
      <c r="C277" s="6">
        <v>1488.27</v>
      </c>
      <c r="D277" t="s">
        <v>10</v>
      </c>
      <c r="E277" t="s">
        <v>347</v>
      </c>
      <c r="F277" s="6">
        <v>98</v>
      </c>
      <c r="G277" s="6">
        <v>0</v>
      </c>
      <c r="H277" t="s">
        <v>275</v>
      </c>
      <c r="I277" s="6">
        <v>-98</v>
      </c>
    </row>
    <row r="278" spans="1:9" x14ac:dyDescent="0.25">
      <c r="A278" s="2">
        <v>45438</v>
      </c>
      <c r="B278" t="s">
        <v>16</v>
      </c>
      <c r="C278" s="6">
        <v>4438.2700000000004</v>
      </c>
      <c r="D278" t="s">
        <v>10</v>
      </c>
      <c r="E278" t="s">
        <v>348</v>
      </c>
      <c r="F278" s="6">
        <v>0</v>
      </c>
      <c r="G278" s="6">
        <v>2950</v>
      </c>
      <c r="H278" t="s">
        <v>275</v>
      </c>
      <c r="I278" s="6">
        <v>2950</v>
      </c>
    </row>
    <row r="279" spans="1:9" x14ac:dyDescent="0.25">
      <c r="A279" s="2">
        <v>45438</v>
      </c>
      <c r="B279" t="s">
        <v>31</v>
      </c>
      <c r="C279" s="6">
        <v>1582.27</v>
      </c>
      <c r="D279" t="s">
        <v>10</v>
      </c>
      <c r="E279" t="s">
        <v>349</v>
      </c>
      <c r="F279" s="6">
        <v>2856</v>
      </c>
      <c r="G279" s="6">
        <v>0</v>
      </c>
      <c r="H279" t="s">
        <v>275</v>
      </c>
      <c r="I279" s="6">
        <v>-2856</v>
      </c>
    </row>
    <row r="280" spans="1:9" x14ac:dyDescent="0.25">
      <c r="A280" s="2">
        <v>45439</v>
      </c>
      <c r="B280" t="s">
        <v>28</v>
      </c>
      <c r="C280" s="6">
        <v>1385.27</v>
      </c>
      <c r="D280" t="s">
        <v>10</v>
      </c>
      <c r="E280" t="s">
        <v>350</v>
      </c>
      <c r="F280" s="6">
        <v>197</v>
      </c>
      <c r="G280" s="6">
        <v>0</v>
      </c>
      <c r="H280" t="s">
        <v>275</v>
      </c>
      <c r="I280" s="6">
        <v>-197</v>
      </c>
    </row>
    <row r="281" spans="1:9" x14ac:dyDescent="0.25">
      <c r="A281" s="2">
        <v>45439</v>
      </c>
      <c r="B281" t="s">
        <v>16</v>
      </c>
      <c r="C281" s="6">
        <v>6385.27</v>
      </c>
      <c r="D281" t="s">
        <v>10</v>
      </c>
      <c r="E281" t="s">
        <v>351</v>
      </c>
      <c r="F281" s="6">
        <v>0</v>
      </c>
      <c r="G281" s="6">
        <v>5000</v>
      </c>
      <c r="H281" t="s">
        <v>275</v>
      </c>
      <c r="I281" s="6">
        <v>5000</v>
      </c>
    </row>
    <row r="282" spans="1:9" x14ac:dyDescent="0.25">
      <c r="A282" s="2">
        <v>45439</v>
      </c>
      <c r="B282" t="s">
        <v>352</v>
      </c>
      <c r="C282" s="6">
        <v>8385.27</v>
      </c>
      <c r="D282" t="s">
        <v>10</v>
      </c>
      <c r="E282" t="s">
        <v>353</v>
      </c>
      <c r="F282" s="6">
        <v>0</v>
      </c>
      <c r="G282" s="6">
        <v>2000</v>
      </c>
      <c r="H282" t="s">
        <v>275</v>
      </c>
      <c r="I282" s="6">
        <v>2000</v>
      </c>
    </row>
    <row r="283" spans="1:9" x14ac:dyDescent="0.25">
      <c r="A283" s="2">
        <v>45439</v>
      </c>
      <c r="B283" t="s">
        <v>236</v>
      </c>
      <c r="C283" s="6">
        <v>3385.27</v>
      </c>
      <c r="D283" t="s">
        <v>354</v>
      </c>
      <c r="E283" t="s">
        <v>355</v>
      </c>
      <c r="F283" s="6">
        <v>5000</v>
      </c>
      <c r="G283" s="6">
        <v>0</v>
      </c>
      <c r="H283" t="s">
        <v>275</v>
      </c>
      <c r="I283" s="6">
        <v>-5000</v>
      </c>
    </row>
    <row r="284" spans="1:9" x14ac:dyDescent="0.25">
      <c r="A284" s="2">
        <v>45440</v>
      </c>
      <c r="B284" t="s">
        <v>356</v>
      </c>
      <c r="C284" s="6">
        <v>8285.27</v>
      </c>
      <c r="D284" t="s">
        <v>10</v>
      </c>
      <c r="E284" t="s">
        <v>357</v>
      </c>
      <c r="F284" s="6">
        <v>0</v>
      </c>
      <c r="G284" s="6">
        <v>4900</v>
      </c>
      <c r="H284" t="s">
        <v>275</v>
      </c>
      <c r="I284" s="6">
        <v>4900</v>
      </c>
    </row>
    <row r="285" spans="1:9" x14ac:dyDescent="0.25">
      <c r="A285" s="2">
        <v>45440</v>
      </c>
      <c r="B285" t="s">
        <v>236</v>
      </c>
      <c r="C285" s="6">
        <v>4185.2700000000004</v>
      </c>
      <c r="D285" t="s">
        <v>237</v>
      </c>
      <c r="E285" t="s">
        <v>358</v>
      </c>
      <c r="F285" s="6">
        <v>4100</v>
      </c>
      <c r="G285" s="6">
        <v>0</v>
      </c>
      <c r="H285" t="s">
        <v>275</v>
      </c>
      <c r="I285" s="6">
        <v>-4100</v>
      </c>
    </row>
    <row r="286" spans="1:9" x14ac:dyDescent="0.25">
      <c r="A286" s="2">
        <v>45440</v>
      </c>
      <c r="B286" t="s">
        <v>28</v>
      </c>
      <c r="C286" s="6">
        <v>4087.27</v>
      </c>
      <c r="D286" t="s">
        <v>10</v>
      </c>
      <c r="E286" t="s">
        <v>359</v>
      </c>
      <c r="F286" s="6">
        <v>98</v>
      </c>
      <c r="G286" s="6">
        <v>0</v>
      </c>
      <c r="H286" t="s">
        <v>275</v>
      </c>
      <c r="I286" s="6">
        <v>-98</v>
      </c>
    </row>
    <row r="287" spans="1:9" x14ac:dyDescent="0.25">
      <c r="A287" s="2">
        <v>45440</v>
      </c>
      <c r="B287" t="s">
        <v>18</v>
      </c>
      <c r="C287" s="6">
        <v>1087.27</v>
      </c>
      <c r="D287" t="s">
        <v>10</v>
      </c>
      <c r="E287" t="s">
        <v>360</v>
      </c>
      <c r="F287" s="6">
        <v>3000</v>
      </c>
      <c r="G287" s="6">
        <v>0</v>
      </c>
      <c r="H287" t="s">
        <v>275</v>
      </c>
      <c r="I287" s="6">
        <v>-3000</v>
      </c>
    </row>
    <row r="288" spans="1:9" x14ac:dyDescent="0.25">
      <c r="A288" s="2">
        <v>45440</v>
      </c>
      <c r="B288" t="s">
        <v>361</v>
      </c>
      <c r="C288" s="6">
        <v>20987.27</v>
      </c>
      <c r="D288" t="s">
        <v>10</v>
      </c>
      <c r="E288" t="s">
        <v>362</v>
      </c>
      <c r="F288" s="6">
        <v>0</v>
      </c>
      <c r="G288" s="6">
        <v>19900</v>
      </c>
      <c r="H288" t="s">
        <v>275</v>
      </c>
      <c r="I288" s="6">
        <v>19900</v>
      </c>
    </row>
    <row r="289" spans="1:9" x14ac:dyDescent="0.25">
      <c r="A289" s="2">
        <v>45440</v>
      </c>
      <c r="B289" t="s">
        <v>326</v>
      </c>
      <c r="C289" s="6">
        <v>15587.27</v>
      </c>
      <c r="D289" t="s">
        <v>10</v>
      </c>
      <c r="E289" t="s">
        <v>363</v>
      </c>
      <c r="F289" s="6">
        <v>5400</v>
      </c>
      <c r="G289" s="6">
        <v>0</v>
      </c>
      <c r="H289" t="s">
        <v>275</v>
      </c>
      <c r="I289" s="6">
        <v>-5400</v>
      </c>
    </row>
    <row r="290" spans="1:9" x14ac:dyDescent="0.25">
      <c r="A290" s="2">
        <v>45440</v>
      </c>
      <c r="B290" t="s">
        <v>102</v>
      </c>
      <c r="C290" s="6">
        <v>10587.27</v>
      </c>
      <c r="D290" t="s">
        <v>10</v>
      </c>
      <c r="E290" t="s">
        <v>364</v>
      </c>
      <c r="F290" s="6">
        <v>5000</v>
      </c>
      <c r="G290" s="6">
        <v>0</v>
      </c>
      <c r="H290" t="s">
        <v>275</v>
      </c>
      <c r="I290" s="6">
        <v>-5000</v>
      </c>
    </row>
    <row r="291" spans="1:9" x14ac:dyDescent="0.25">
      <c r="A291" s="2">
        <v>45440</v>
      </c>
      <c r="B291" t="s">
        <v>299</v>
      </c>
      <c r="C291" s="6">
        <v>10237.27</v>
      </c>
      <c r="D291" t="s">
        <v>10</v>
      </c>
      <c r="E291" t="s">
        <v>365</v>
      </c>
      <c r="F291" s="6">
        <v>350</v>
      </c>
      <c r="G291" s="6">
        <v>0</v>
      </c>
      <c r="H291" t="s">
        <v>275</v>
      </c>
      <c r="I291" s="6">
        <v>-350</v>
      </c>
    </row>
    <row r="292" spans="1:9" x14ac:dyDescent="0.25">
      <c r="A292" s="2">
        <v>45441</v>
      </c>
      <c r="B292" t="s">
        <v>28</v>
      </c>
      <c r="C292" s="6">
        <v>10138.27</v>
      </c>
      <c r="D292" t="s">
        <v>10</v>
      </c>
      <c r="E292" t="s">
        <v>366</v>
      </c>
      <c r="F292" s="6">
        <v>99</v>
      </c>
      <c r="G292" s="6">
        <v>0</v>
      </c>
      <c r="H292" t="s">
        <v>275</v>
      </c>
      <c r="I292" s="6">
        <v>-99</v>
      </c>
    </row>
    <row r="293" spans="1:9" x14ac:dyDescent="0.25">
      <c r="A293" s="2">
        <v>45441</v>
      </c>
      <c r="B293" t="s">
        <v>28</v>
      </c>
      <c r="C293" s="6">
        <v>9639.27</v>
      </c>
      <c r="D293" t="s">
        <v>10</v>
      </c>
      <c r="E293" t="s">
        <v>367</v>
      </c>
      <c r="F293" s="6">
        <v>499</v>
      </c>
      <c r="G293" s="6">
        <v>0</v>
      </c>
      <c r="H293" t="s">
        <v>275</v>
      </c>
      <c r="I293" s="6">
        <v>-499</v>
      </c>
    </row>
    <row r="294" spans="1:9" x14ac:dyDescent="0.25">
      <c r="A294" s="2">
        <v>45441</v>
      </c>
      <c r="B294" t="s">
        <v>16</v>
      </c>
      <c r="C294" s="6">
        <v>10439.27</v>
      </c>
      <c r="D294" t="s">
        <v>10</v>
      </c>
      <c r="E294" t="s">
        <v>368</v>
      </c>
      <c r="F294" s="6">
        <v>0</v>
      </c>
      <c r="G294" s="6">
        <v>800</v>
      </c>
      <c r="H294" t="s">
        <v>275</v>
      </c>
      <c r="I294" s="6">
        <v>800</v>
      </c>
    </row>
    <row r="295" spans="1:9" x14ac:dyDescent="0.25">
      <c r="A295" s="2">
        <v>45441</v>
      </c>
      <c r="B295" t="s">
        <v>236</v>
      </c>
      <c r="C295" s="6">
        <v>8939.27</v>
      </c>
      <c r="D295" t="s">
        <v>237</v>
      </c>
      <c r="E295" t="s">
        <v>369</v>
      </c>
      <c r="F295" s="6">
        <v>1500</v>
      </c>
      <c r="G295" s="6">
        <v>0</v>
      </c>
      <c r="H295" t="s">
        <v>275</v>
      </c>
      <c r="I295" s="6">
        <v>-1500</v>
      </c>
    </row>
    <row r="296" spans="1:9" x14ac:dyDescent="0.25">
      <c r="A296" s="2">
        <v>45441</v>
      </c>
      <c r="B296" t="s">
        <v>236</v>
      </c>
      <c r="C296" s="6">
        <v>6939.27</v>
      </c>
      <c r="D296" t="s">
        <v>237</v>
      </c>
      <c r="E296" t="s">
        <v>370</v>
      </c>
      <c r="F296" s="6">
        <v>2000</v>
      </c>
      <c r="G296" s="6">
        <v>0</v>
      </c>
      <c r="H296" t="s">
        <v>275</v>
      </c>
      <c r="I296" s="6">
        <v>-2000</v>
      </c>
    </row>
    <row r="297" spans="1:9" x14ac:dyDescent="0.25">
      <c r="A297" s="2">
        <v>45441</v>
      </c>
      <c r="B297" t="s">
        <v>352</v>
      </c>
      <c r="C297" s="6">
        <v>8139.27</v>
      </c>
      <c r="D297" t="s">
        <v>10</v>
      </c>
      <c r="E297" t="s">
        <v>371</v>
      </c>
      <c r="F297" s="6">
        <v>0</v>
      </c>
      <c r="G297" s="6">
        <v>1200</v>
      </c>
      <c r="H297" t="s">
        <v>275</v>
      </c>
      <c r="I297" s="6">
        <v>1200</v>
      </c>
    </row>
    <row r="298" spans="1:9" x14ac:dyDescent="0.25">
      <c r="A298" s="2">
        <v>45441</v>
      </c>
      <c r="B298" t="s">
        <v>299</v>
      </c>
      <c r="C298" s="6">
        <v>7089.27</v>
      </c>
      <c r="D298" t="s">
        <v>10</v>
      </c>
      <c r="E298" t="s">
        <v>372</v>
      </c>
      <c r="F298" s="6">
        <v>1050</v>
      </c>
      <c r="G298" s="6">
        <v>0</v>
      </c>
      <c r="H298" t="s">
        <v>275</v>
      </c>
      <c r="I298" s="6">
        <v>-1050</v>
      </c>
    </row>
    <row r="299" spans="1:9" x14ac:dyDescent="0.25">
      <c r="A299" s="2">
        <v>45443</v>
      </c>
      <c r="B299" t="s">
        <v>58</v>
      </c>
      <c r="C299" s="6">
        <v>5089.2700000000004</v>
      </c>
      <c r="D299" t="s">
        <v>10</v>
      </c>
      <c r="E299" t="s">
        <v>373</v>
      </c>
      <c r="F299" s="6">
        <v>2000</v>
      </c>
      <c r="G299" s="6">
        <v>0</v>
      </c>
      <c r="H299" t="s">
        <v>275</v>
      </c>
      <c r="I299" s="6">
        <v>-2000</v>
      </c>
    </row>
    <row r="300" spans="1:9" x14ac:dyDescent="0.25">
      <c r="A300" s="2">
        <v>45443</v>
      </c>
      <c r="B300" t="s">
        <v>374</v>
      </c>
      <c r="C300" s="6">
        <v>2089.27</v>
      </c>
      <c r="D300" t="s">
        <v>10</v>
      </c>
      <c r="E300" t="s">
        <v>375</v>
      </c>
      <c r="F300" s="6">
        <v>3000</v>
      </c>
      <c r="G300" s="6">
        <v>0</v>
      </c>
      <c r="H300" t="s">
        <v>275</v>
      </c>
      <c r="I300" s="6">
        <v>-3000</v>
      </c>
    </row>
    <row r="301" spans="1:9" x14ac:dyDescent="0.25">
      <c r="A301" s="2">
        <v>45444</v>
      </c>
      <c r="B301" t="s">
        <v>376</v>
      </c>
      <c r="C301" s="6">
        <v>3089.27</v>
      </c>
      <c r="D301" t="s">
        <v>10</v>
      </c>
      <c r="E301" t="s">
        <v>377</v>
      </c>
      <c r="F301" s="6">
        <v>0</v>
      </c>
      <c r="G301" s="6">
        <v>1000</v>
      </c>
      <c r="H301" t="s">
        <v>378</v>
      </c>
      <c r="I301" s="6">
        <v>1000</v>
      </c>
    </row>
    <row r="302" spans="1:9" x14ac:dyDescent="0.25">
      <c r="A302" s="2">
        <v>45444</v>
      </c>
      <c r="B302" t="s">
        <v>376</v>
      </c>
      <c r="C302" s="6">
        <v>4089.27</v>
      </c>
      <c r="D302" t="s">
        <v>10</v>
      </c>
      <c r="E302" t="s">
        <v>379</v>
      </c>
      <c r="F302" s="6">
        <v>0</v>
      </c>
      <c r="G302" s="6">
        <v>1000</v>
      </c>
      <c r="H302" t="s">
        <v>378</v>
      </c>
      <c r="I302" s="6">
        <v>1000</v>
      </c>
    </row>
    <row r="303" spans="1:9" x14ac:dyDescent="0.25">
      <c r="A303" s="2">
        <v>45444</v>
      </c>
      <c r="B303" t="s">
        <v>28</v>
      </c>
      <c r="C303" s="6">
        <v>4044.27</v>
      </c>
      <c r="D303" t="s">
        <v>10</v>
      </c>
      <c r="E303" t="s">
        <v>380</v>
      </c>
      <c r="F303" s="6">
        <v>45</v>
      </c>
      <c r="G303" s="6">
        <v>0</v>
      </c>
      <c r="H303" t="s">
        <v>378</v>
      </c>
      <c r="I303" s="6">
        <v>-45</v>
      </c>
    </row>
    <row r="304" spans="1:9" x14ac:dyDescent="0.25">
      <c r="A304" s="2">
        <v>45445</v>
      </c>
      <c r="B304" t="s">
        <v>290</v>
      </c>
      <c r="C304" s="6">
        <v>3694.27</v>
      </c>
      <c r="D304" t="s">
        <v>10</v>
      </c>
      <c r="E304" t="s">
        <v>381</v>
      </c>
      <c r="F304" s="6">
        <v>350</v>
      </c>
      <c r="G304" s="6">
        <v>0</v>
      </c>
      <c r="H304" t="s">
        <v>378</v>
      </c>
      <c r="I304" s="6">
        <v>-350</v>
      </c>
    </row>
    <row r="305" spans="1:9" x14ac:dyDescent="0.25">
      <c r="A305" s="2">
        <v>45445</v>
      </c>
      <c r="B305" t="s">
        <v>382</v>
      </c>
      <c r="C305" s="6">
        <v>3194.27</v>
      </c>
      <c r="D305" t="s">
        <v>10</v>
      </c>
      <c r="E305" t="s">
        <v>383</v>
      </c>
      <c r="F305" s="6">
        <v>500</v>
      </c>
      <c r="G305" s="6">
        <v>0</v>
      </c>
      <c r="H305" t="s">
        <v>378</v>
      </c>
      <c r="I305" s="6">
        <v>-500</v>
      </c>
    </row>
    <row r="306" spans="1:9" x14ac:dyDescent="0.25">
      <c r="A306" s="2">
        <v>45445</v>
      </c>
      <c r="B306" t="s">
        <v>382</v>
      </c>
      <c r="C306" s="6">
        <v>2694.27</v>
      </c>
      <c r="D306" t="s">
        <v>10</v>
      </c>
      <c r="E306" t="s">
        <v>384</v>
      </c>
      <c r="F306" s="6">
        <v>500</v>
      </c>
      <c r="G306" s="6">
        <v>0</v>
      </c>
      <c r="H306" t="s">
        <v>378</v>
      </c>
      <c r="I306" s="6">
        <v>-500</v>
      </c>
    </row>
    <row r="307" spans="1:9" x14ac:dyDescent="0.25">
      <c r="A307" s="2">
        <v>45446</v>
      </c>
      <c r="B307" t="s">
        <v>28</v>
      </c>
      <c r="C307" s="6">
        <v>2645.77</v>
      </c>
      <c r="D307" t="s">
        <v>10</v>
      </c>
      <c r="E307" t="s">
        <v>385</v>
      </c>
      <c r="F307" s="6">
        <v>48.5</v>
      </c>
      <c r="G307" s="6">
        <v>0</v>
      </c>
      <c r="H307" t="s">
        <v>378</v>
      </c>
      <c r="I307" s="6">
        <v>-48.5</v>
      </c>
    </row>
    <row r="308" spans="1:9" x14ac:dyDescent="0.25">
      <c r="A308" s="2">
        <v>45447</v>
      </c>
      <c r="B308" t="s">
        <v>236</v>
      </c>
      <c r="C308" s="6">
        <v>145.77000000000001</v>
      </c>
      <c r="D308" t="s">
        <v>237</v>
      </c>
      <c r="E308" t="s">
        <v>386</v>
      </c>
      <c r="F308" s="6">
        <v>2500</v>
      </c>
      <c r="G308" s="6">
        <v>0</v>
      </c>
      <c r="H308" t="s">
        <v>378</v>
      </c>
      <c r="I308" s="6">
        <v>-2500</v>
      </c>
    </row>
    <row r="309" spans="1:9" x14ac:dyDescent="0.25">
      <c r="A309" s="2">
        <v>45447</v>
      </c>
      <c r="B309" t="s">
        <v>12</v>
      </c>
      <c r="C309" s="6">
        <v>15095.77</v>
      </c>
      <c r="D309" t="s">
        <v>10</v>
      </c>
      <c r="E309" t="s">
        <v>387</v>
      </c>
      <c r="F309" s="6">
        <v>0</v>
      </c>
      <c r="G309" s="6">
        <v>14950</v>
      </c>
      <c r="H309" t="s">
        <v>378</v>
      </c>
      <c r="I309" s="6">
        <v>14950</v>
      </c>
    </row>
    <row r="310" spans="1:9" x14ac:dyDescent="0.25">
      <c r="A310" s="2">
        <v>45447</v>
      </c>
      <c r="B310" t="s">
        <v>28</v>
      </c>
      <c r="C310" s="6">
        <v>15007.27</v>
      </c>
      <c r="D310" t="s">
        <v>10</v>
      </c>
      <c r="E310" t="s">
        <v>388</v>
      </c>
      <c r="F310" s="6">
        <v>88.5</v>
      </c>
      <c r="G310" s="6">
        <v>0</v>
      </c>
      <c r="H310" t="s">
        <v>378</v>
      </c>
      <c r="I310" s="6">
        <v>-88.5</v>
      </c>
    </row>
    <row r="311" spans="1:9" x14ac:dyDescent="0.25">
      <c r="A311" s="2">
        <v>45447</v>
      </c>
      <c r="B311" t="s">
        <v>299</v>
      </c>
      <c r="C311" s="6">
        <v>14307.27</v>
      </c>
      <c r="D311" t="s">
        <v>10</v>
      </c>
      <c r="E311" t="s">
        <v>389</v>
      </c>
      <c r="F311" s="6">
        <v>700</v>
      </c>
      <c r="G311" s="6">
        <v>0</v>
      </c>
      <c r="H311" t="s">
        <v>378</v>
      </c>
      <c r="I311" s="6">
        <v>-700</v>
      </c>
    </row>
    <row r="312" spans="1:9" x14ac:dyDescent="0.25">
      <c r="A312" s="2">
        <v>45447</v>
      </c>
      <c r="B312" t="s">
        <v>16</v>
      </c>
      <c r="C312" s="6">
        <v>17277.27</v>
      </c>
      <c r="D312" t="s">
        <v>10</v>
      </c>
      <c r="E312" t="s">
        <v>390</v>
      </c>
      <c r="F312" s="6">
        <v>0</v>
      </c>
      <c r="G312" s="6">
        <v>2970</v>
      </c>
      <c r="H312" t="s">
        <v>378</v>
      </c>
      <c r="I312" s="6">
        <v>2970</v>
      </c>
    </row>
    <row r="313" spans="1:9" x14ac:dyDescent="0.25">
      <c r="A313" s="2">
        <v>45447</v>
      </c>
      <c r="B313" t="s">
        <v>236</v>
      </c>
      <c r="C313" s="6">
        <v>16507.27</v>
      </c>
      <c r="D313" t="s">
        <v>237</v>
      </c>
      <c r="E313" t="s">
        <v>391</v>
      </c>
      <c r="F313" s="6">
        <v>770</v>
      </c>
      <c r="G313" s="6">
        <v>0</v>
      </c>
      <c r="H313" t="s">
        <v>378</v>
      </c>
      <c r="I313" s="6">
        <v>-770</v>
      </c>
    </row>
    <row r="314" spans="1:9" x14ac:dyDescent="0.25">
      <c r="A314" s="2">
        <v>45448</v>
      </c>
      <c r="B314" t="s">
        <v>241</v>
      </c>
      <c r="C314" s="6">
        <v>19507.27</v>
      </c>
      <c r="D314" t="s">
        <v>10</v>
      </c>
      <c r="E314" t="s">
        <v>392</v>
      </c>
      <c r="F314" s="6">
        <v>0</v>
      </c>
      <c r="G314" s="6">
        <v>3000</v>
      </c>
      <c r="H314" t="s">
        <v>378</v>
      </c>
      <c r="I314" s="6">
        <v>3000</v>
      </c>
    </row>
    <row r="315" spans="1:9" x14ac:dyDescent="0.25">
      <c r="A315" s="2">
        <v>45448</v>
      </c>
      <c r="B315" t="s">
        <v>236</v>
      </c>
      <c r="C315" s="6">
        <v>14507.27</v>
      </c>
      <c r="D315" t="s">
        <v>354</v>
      </c>
      <c r="E315" t="s">
        <v>393</v>
      </c>
      <c r="F315" s="6">
        <v>5000</v>
      </c>
      <c r="G315" s="6">
        <v>0</v>
      </c>
      <c r="H315" t="s">
        <v>378</v>
      </c>
      <c r="I315" s="6">
        <v>-5000</v>
      </c>
    </row>
    <row r="316" spans="1:9" x14ac:dyDescent="0.25">
      <c r="A316" s="2">
        <v>45448</v>
      </c>
      <c r="B316" t="s">
        <v>236</v>
      </c>
      <c r="C316" s="6">
        <v>9472.27</v>
      </c>
      <c r="D316" t="s">
        <v>354</v>
      </c>
      <c r="E316" t="s">
        <v>394</v>
      </c>
      <c r="F316" s="6">
        <v>5035</v>
      </c>
      <c r="G316" s="6">
        <v>0</v>
      </c>
      <c r="H316" t="s">
        <v>378</v>
      </c>
      <c r="I316" s="6">
        <v>-5035</v>
      </c>
    </row>
    <row r="317" spans="1:9" x14ac:dyDescent="0.25">
      <c r="A317" s="2">
        <v>45448</v>
      </c>
      <c r="B317" t="s">
        <v>236</v>
      </c>
      <c r="C317" s="6">
        <v>4437.2700000000004</v>
      </c>
      <c r="D317" t="s">
        <v>354</v>
      </c>
      <c r="E317" t="s">
        <v>395</v>
      </c>
      <c r="F317" s="6">
        <v>5035</v>
      </c>
      <c r="G317" s="6">
        <v>0</v>
      </c>
      <c r="H317" t="s">
        <v>378</v>
      </c>
      <c r="I317" s="6">
        <v>-5035</v>
      </c>
    </row>
    <row r="318" spans="1:9" x14ac:dyDescent="0.25">
      <c r="A318" s="2">
        <v>45448</v>
      </c>
      <c r="B318" t="s">
        <v>236</v>
      </c>
      <c r="C318" s="6">
        <v>2402.27</v>
      </c>
      <c r="D318" t="s">
        <v>354</v>
      </c>
      <c r="E318" t="s">
        <v>396</v>
      </c>
      <c r="F318" s="6">
        <v>2035</v>
      </c>
      <c r="G318" s="6">
        <v>0</v>
      </c>
      <c r="H318" t="s">
        <v>378</v>
      </c>
      <c r="I318" s="6">
        <v>-2035</v>
      </c>
    </row>
    <row r="319" spans="1:9" x14ac:dyDescent="0.25">
      <c r="A319" s="2">
        <v>45448</v>
      </c>
      <c r="B319" t="s">
        <v>236</v>
      </c>
      <c r="C319" s="6">
        <v>1752.27</v>
      </c>
      <c r="D319" t="s">
        <v>237</v>
      </c>
      <c r="E319" t="s">
        <v>397</v>
      </c>
      <c r="F319" s="6">
        <v>650</v>
      </c>
      <c r="G319" s="6">
        <v>0</v>
      </c>
      <c r="H319" t="s">
        <v>378</v>
      </c>
      <c r="I319" s="6">
        <v>-650</v>
      </c>
    </row>
    <row r="320" spans="1:9" x14ac:dyDescent="0.25">
      <c r="A320" s="2">
        <v>45448</v>
      </c>
      <c r="B320" t="s">
        <v>28</v>
      </c>
      <c r="C320" s="6">
        <v>1654.97</v>
      </c>
      <c r="D320" t="s">
        <v>10</v>
      </c>
      <c r="E320" t="s">
        <v>398</v>
      </c>
      <c r="F320" s="6">
        <v>97.3</v>
      </c>
      <c r="G320" s="6">
        <v>0</v>
      </c>
      <c r="H320" t="s">
        <v>378</v>
      </c>
      <c r="I320" s="6">
        <v>-97.3</v>
      </c>
    </row>
    <row r="321" spans="1:9" x14ac:dyDescent="0.25">
      <c r="A321" s="2">
        <v>45448</v>
      </c>
      <c r="B321" t="s">
        <v>236</v>
      </c>
      <c r="C321" s="6">
        <v>354.97</v>
      </c>
      <c r="D321" t="s">
        <v>237</v>
      </c>
      <c r="E321" t="s">
        <v>399</v>
      </c>
      <c r="F321" s="6">
        <v>1300</v>
      </c>
      <c r="G321" s="6">
        <v>0</v>
      </c>
      <c r="H321" t="s">
        <v>378</v>
      </c>
      <c r="I321" s="6">
        <v>-1300</v>
      </c>
    </row>
    <row r="322" spans="1:9" x14ac:dyDescent="0.25">
      <c r="A322" s="2">
        <v>45448</v>
      </c>
      <c r="B322" t="s">
        <v>16</v>
      </c>
      <c r="C322" s="6">
        <v>2344.9699999999998</v>
      </c>
      <c r="D322" t="s">
        <v>10</v>
      </c>
      <c r="E322" t="s">
        <v>400</v>
      </c>
      <c r="F322" s="6">
        <v>0</v>
      </c>
      <c r="G322" s="6">
        <v>1990</v>
      </c>
      <c r="H322" t="s">
        <v>378</v>
      </c>
      <c r="I322" s="6">
        <v>1990</v>
      </c>
    </row>
    <row r="323" spans="1:9" x14ac:dyDescent="0.25">
      <c r="A323" s="2">
        <v>45449</v>
      </c>
      <c r="B323" t="s">
        <v>236</v>
      </c>
      <c r="C323" s="6">
        <v>294.97000000000003</v>
      </c>
      <c r="D323" t="s">
        <v>237</v>
      </c>
      <c r="E323" t="s">
        <v>401</v>
      </c>
      <c r="F323" s="6">
        <v>2050</v>
      </c>
      <c r="G323" s="6">
        <v>0</v>
      </c>
      <c r="H323" t="s">
        <v>378</v>
      </c>
      <c r="I323" s="6">
        <v>-2050</v>
      </c>
    </row>
    <row r="324" spans="1:9" x14ac:dyDescent="0.25">
      <c r="A324" s="2">
        <v>45449</v>
      </c>
      <c r="B324" t="s">
        <v>28</v>
      </c>
      <c r="C324" s="6">
        <v>97.97</v>
      </c>
      <c r="D324" t="s">
        <v>10</v>
      </c>
      <c r="E324" t="s">
        <v>402</v>
      </c>
      <c r="F324" s="6">
        <v>197</v>
      </c>
      <c r="G324" s="6">
        <v>0</v>
      </c>
      <c r="H324" t="s">
        <v>378</v>
      </c>
      <c r="I324" s="6">
        <v>-197</v>
      </c>
    </row>
    <row r="325" spans="1:9" x14ac:dyDescent="0.25">
      <c r="A325" s="2">
        <v>45450</v>
      </c>
      <c r="B325" t="s">
        <v>28</v>
      </c>
      <c r="C325" s="6">
        <v>53.97</v>
      </c>
      <c r="D325" t="s">
        <v>10</v>
      </c>
      <c r="E325" t="s">
        <v>403</v>
      </c>
      <c r="F325" s="6">
        <v>44</v>
      </c>
      <c r="G325" s="6">
        <v>0</v>
      </c>
      <c r="H325" t="s">
        <v>378</v>
      </c>
      <c r="I325" s="6">
        <v>-44</v>
      </c>
    </row>
    <row r="326" spans="1:9" x14ac:dyDescent="0.25">
      <c r="A326" s="2">
        <v>45450</v>
      </c>
      <c r="B326" t="s">
        <v>404</v>
      </c>
      <c r="C326" s="6">
        <v>9053.9699999999993</v>
      </c>
      <c r="D326" t="s">
        <v>10</v>
      </c>
      <c r="E326" t="s">
        <v>405</v>
      </c>
      <c r="F326" s="6">
        <v>0</v>
      </c>
      <c r="G326" s="6">
        <v>9000</v>
      </c>
      <c r="H326" t="s">
        <v>378</v>
      </c>
      <c r="I326" s="6">
        <v>9000</v>
      </c>
    </row>
    <row r="327" spans="1:9" x14ac:dyDescent="0.25">
      <c r="A327" s="2">
        <v>45450</v>
      </c>
      <c r="B327" t="s">
        <v>28</v>
      </c>
      <c r="C327" s="6">
        <v>8904.9699999999993</v>
      </c>
      <c r="D327" t="s">
        <v>10</v>
      </c>
      <c r="E327" t="s">
        <v>406</v>
      </c>
      <c r="F327" s="6">
        <v>149</v>
      </c>
      <c r="G327" s="6">
        <v>0</v>
      </c>
      <c r="H327" t="s">
        <v>378</v>
      </c>
      <c r="I327" s="6">
        <v>-149</v>
      </c>
    </row>
    <row r="328" spans="1:9" x14ac:dyDescent="0.25">
      <c r="A328" s="2">
        <v>45450</v>
      </c>
      <c r="B328" t="s">
        <v>326</v>
      </c>
      <c r="C328" s="6">
        <v>7904.97</v>
      </c>
      <c r="D328" t="s">
        <v>10</v>
      </c>
      <c r="E328" t="s">
        <v>407</v>
      </c>
      <c r="F328" s="6">
        <v>1000</v>
      </c>
      <c r="G328" s="6">
        <v>0</v>
      </c>
      <c r="H328" t="s">
        <v>378</v>
      </c>
      <c r="I328" s="6">
        <v>-1000</v>
      </c>
    </row>
    <row r="329" spans="1:9" x14ac:dyDescent="0.25">
      <c r="A329" s="2">
        <v>45450</v>
      </c>
      <c r="B329" t="s">
        <v>58</v>
      </c>
      <c r="C329" s="6">
        <v>3904.97</v>
      </c>
      <c r="D329" t="s">
        <v>10</v>
      </c>
      <c r="E329" t="s">
        <v>408</v>
      </c>
      <c r="F329" s="6">
        <v>4000</v>
      </c>
      <c r="G329" s="6">
        <v>0</v>
      </c>
      <c r="H329" t="s">
        <v>378</v>
      </c>
      <c r="I329" s="6">
        <v>-4000</v>
      </c>
    </row>
    <row r="330" spans="1:9" x14ac:dyDescent="0.25">
      <c r="A330" s="2">
        <v>45450</v>
      </c>
      <c r="B330" t="s">
        <v>16</v>
      </c>
      <c r="C330" s="6">
        <v>6902.97</v>
      </c>
      <c r="D330" t="s">
        <v>10</v>
      </c>
      <c r="E330" t="s">
        <v>409</v>
      </c>
      <c r="F330" s="6">
        <v>0</v>
      </c>
      <c r="G330" s="6">
        <v>2998</v>
      </c>
      <c r="H330" t="s">
        <v>378</v>
      </c>
      <c r="I330" s="6">
        <v>2998</v>
      </c>
    </row>
    <row r="331" spans="1:9" x14ac:dyDescent="0.25">
      <c r="A331" s="2">
        <v>45450</v>
      </c>
      <c r="B331" t="s">
        <v>104</v>
      </c>
      <c r="C331" s="6">
        <v>3771.97</v>
      </c>
      <c r="D331" t="s">
        <v>10</v>
      </c>
      <c r="E331" t="s">
        <v>410</v>
      </c>
      <c r="F331" s="6">
        <v>3131</v>
      </c>
      <c r="G331" s="6">
        <v>0</v>
      </c>
      <c r="H331" t="s">
        <v>378</v>
      </c>
      <c r="I331" s="6">
        <v>-3131</v>
      </c>
    </row>
    <row r="332" spans="1:9" x14ac:dyDescent="0.25">
      <c r="A332" s="2">
        <v>45450</v>
      </c>
      <c r="B332" t="s">
        <v>299</v>
      </c>
      <c r="C332" s="6">
        <v>3421.97</v>
      </c>
      <c r="D332" t="s">
        <v>10</v>
      </c>
      <c r="E332" t="s">
        <v>411</v>
      </c>
      <c r="F332" s="6">
        <v>350</v>
      </c>
      <c r="G332" s="6">
        <v>0</v>
      </c>
      <c r="H332" t="s">
        <v>378</v>
      </c>
      <c r="I332" s="6">
        <v>-350</v>
      </c>
    </row>
    <row r="333" spans="1:9" x14ac:dyDescent="0.25">
      <c r="A333" s="2">
        <v>45450</v>
      </c>
      <c r="B333" t="s">
        <v>412</v>
      </c>
      <c r="C333" s="6">
        <v>414.97</v>
      </c>
      <c r="D333" t="s">
        <v>10</v>
      </c>
      <c r="E333" t="s">
        <v>413</v>
      </c>
      <c r="F333" s="6">
        <v>3007</v>
      </c>
      <c r="G333" s="6">
        <v>0</v>
      </c>
      <c r="H333" t="s">
        <v>378</v>
      </c>
      <c r="I333" s="6">
        <v>-3007</v>
      </c>
    </row>
    <row r="334" spans="1:9" x14ac:dyDescent="0.25">
      <c r="A334" s="2">
        <v>45451</v>
      </c>
      <c r="B334" t="s">
        <v>299</v>
      </c>
      <c r="C334" s="6">
        <v>64.97</v>
      </c>
      <c r="D334" t="s">
        <v>10</v>
      </c>
      <c r="E334" t="s">
        <v>414</v>
      </c>
      <c r="F334" s="6">
        <v>350</v>
      </c>
      <c r="G334" s="6">
        <v>0</v>
      </c>
      <c r="H334" t="s">
        <v>378</v>
      </c>
      <c r="I334" s="6">
        <v>-350</v>
      </c>
    </row>
    <row r="335" spans="1:9" x14ac:dyDescent="0.25">
      <c r="A335" s="2">
        <v>45451</v>
      </c>
      <c r="B335" t="s">
        <v>12</v>
      </c>
      <c r="C335" s="6">
        <v>2034.97</v>
      </c>
      <c r="D335" t="s">
        <v>10</v>
      </c>
      <c r="E335" t="s">
        <v>415</v>
      </c>
      <c r="F335" s="6">
        <v>0</v>
      </c>
      <c r="G335" s="6">
        <v>1970</v>
      </c>
      <c r="H335" t="s">
        <v>378</v>
      </c>
      <c r="I335" s="6">
        <v>1970</v>
      </c>
    </row>
    <row r="336" spans="1:9" x14ac:dyDescent="0.25">
      <c r="A336" s="2">
        <v>45451</v>
      </c>
      <c r="B336" t="s">
        <v>28</v>
      </c>
      <c r="C336" s="6">
        <v>1534.97</v>
      </c>
      <c r="D336" t="s">
        <v>10</v>
      </c>
      <c r="E336" t="s">
        <v>416</v>
      </c>
      <c r="F336" s="6">
        <v>500</v>
      </c>
      <c r="G336" s="6">
        <v>0</v>
      </c>
      <c r="H336" t="s">
        <v>378</v>
      </c>
      <c r="I336" s="6">
        <v>-500</v>
      </c>
    </row>
    <row r="337" spans="1:9" x14ac:dyDescent="0.25">
      <c r="A337" s="2">
        <v>45451</v>
      </c>
      <c r="B337" t="s">
        <v>236</v>
      </c>
      <c r="C337" s="6">
        <v>34.97</v>
      </c>
      <c r="D337" t="s">
        <v>237</v>
      </c>
      <c r="E337" t="s">
        <v>417</v>
      </c>
      <c r="F337" s="6">
        <v>1500</v>
      </c>
      <c r="G337" s="6">
        <v>0</v>
      </c>
      <c r="H337" t="s">
        <v>378</v>
      </c>
      <c r="I337" s="6">
        <v>-1500</v>
      </c>
    </row>
    <row r="338" spans="1:9" x14ac:dyDescent="0.25">
      <c r="A338" s="2">
        <v>45453</v>
      </c>
      <c r="B338" t="s">
        <v>12</v>
      </c>
      <c r="C338" s="6">
        <v>2014.97</v>
      </c>
      <c r="D338" t="s">
        <v>10</v>
      </c>
      <c r="E338" t="s">
        <v>418</v>
      </c>
      <c r="F338" s="6">
        <v>0</v>
      </c>
      <c r="G338" s="6">
        <v>1980</v>
      </c>
      <c r="H338" t="s">
        <v>378</v>
      </c>
      <c r="I338" s="6">
        <v>1980</v>
      </c>
    </row>
    <row r="339" spans="1:9" x14ac:dyDescent="0.25">
      <c r="A339" s="2">
        <v>45453</v>
      </c>
      <c r="B339" t="s">
        <v>299</v>
      </c>
      <c r="C339" s="6">
        <v>1314.97</v>
      </c>
      <c r="D339" t="s">
        <v>10</v>
      </c>
      <c r="E339" t="s">
        <v>419</v>
      </c>
      <c r="F339" s="6">
        <v>700</v>
      </c>
      <c r="G339" s="6">
        <v>0</v>
      </c>
      <c r="H339" t="s">
        <v>378</v>
      </c>
      <c r="I339" s="6">
        <v>-700</v>
      </c>
    </row>
    <row r="340" spans="1:9" x14ac:dyDescent="0.25">
      <c r="A340" s="2">
        <v>45453</v>
      </c>
      <c r="B340" t="s">
        <v>382</v>
      </c>
      <c r="C340" s="6">
        <v>1114.97</v>
      </c>
      <c r="D340" t="s">
        <v>10</v>
      </c>
      <c r="E340" t="s">
        <v>420</v>
      </c>
      <c r="F340" s="6">
        <v>200</v>
      </c>
      <c r="G340" s="6">
        <v>0</v>
      </c>
      <c r="H340" t="s">
        <v>378</v>
      </c>
      <c r="I340" s="6">
        <v>-200</v>
      </c>
    </row>
    <row r="341" spans="1:9" x14ac:dyDescent="0.25">
      <c r="A341" s="2">
        <v>45453</v>
      </c>
      <c r="B341" t="s">
        <v>236</v>
      </c>
      <c r="C341" s="6">
        <v>14.97</v>
      </c>
      <c r="D341" t="s">
        <v>237</v>
      </c>
      <c r="E341" t="s">
        <v>421</v>
      </c>
      <c r="F341" s="6">
        <v>1100</v>
      </c>
      <c r="G341" s="6">
        <v>0</v>
      </c>
      <c r="H341" t="s">
        <v>378</v>
      </c>
      <c r="I341" s="6">
        <v>-1100</v>
      </c>
    </row>
    <row r="342" spans="1:9" x14ac:dyDescent="0.25">
      <c r="A342" s="2">
        <v>45454</v>
      </c>
      <c r="B342" t="s">
        <v>12</v>
      </c>
      <c r="C342" s="6">
        <v>1964.97</v>
      </c>
      <c r="D342" t="s">
        <v>10</v>
      </c>
      <c r="E342" t="s">
        <v>422</v>
      </c>
      <c r="F342" s="6">
        <v>0</v>
      </c>
      <c r="G342" s="6">
        <v>1950</v>
      </c>
      <c r="H342" t="s">
        <v>378</v>
      </c>
      <c r="I342" s="6">
        <v>1950</v>
      </c>
    </row>
    <row r="343" spans="1:9" x14ac:dyDescent="0.25">
      <c r="A343" s="2">
        <v>45455</v>
      </c>
      <c r="B343" t="s">
        <v>236</v>
      </c>
      <c r="C343" s="6">
        <v>964.97</v>
      </c>
      <c r="D343" t="s">
        <v>237</v>
      </c>
      <c r="E343" t="s">
        <v>423</v>
      </c>
      <c r="F343" s="6">
        <v>1000</v>
      </c>
      <c r="G343" s="6">
        <v>0</v>
      </c>
      <c r="H343" t="s">
        <v>378</v>
      </c>
      <c r="I343" s="6">
        <v>-1000</v>
      </c>
    </row>
    <row r="344" spans="1:9" x14ac:dyDescent="0.25">
      <c r="A344" s="2">
        <v>45455</v>
      </c>
      <c r="B344" t="s">
        <v>299</v>
      </c>
      <c r="C344" s="6">
        <v>264.97000000000003</v>
      </c>
      <c r="D344" t="s">
        <v>10</v>
      </c>
      <c r="E344" t="s">
        <v>424</v>
      </c>
      <c r="F344" s="6">
        <v>700</v>
      </c>
      <c r="G344" s="6">
        <v>0</v>
      </c>
      <c r="H344" t="s">
        <v>378</v>
      </c>
      <c r="I344" s="6">
        <v>-700</v>
      </c>
    </row>
    <row r="345" spans="1:9" x14ac:dyDescent="0.25">
      <c r="A345" s="2">
        <v>45456</v>
      </c>
      <c r="B345" t="s">
        <v>12</v>
      </c>
      <c r="C345" s="6">
        <v>2264.9699999999998</v>
      </c>
      <c r="D345" t="s">
        <v>10</v>
      </c>
      <c r="E345" t="s">
        <v>425</v>
      </c>
      <c r="F345" s="6">
        <v>0</v>
      </c>
      <c r="G345" s="6">
        <v>2000</v>
      </c>
      <c r="H345" t="s">
        <v>378</v>
      </c>
      <c r="I345" s="6">
        <v>2000</v>
      </c>
    </row>
    <row r="346" spans="1:9" x14ac:dyDescent="0.25">
      <c r="A346" s="2">
        <v>45456</v>
      </c>
      <c r="B346" t="s">
        <v>236</v>
      </c>
      <c r="C346" s="6">
        <v>1764.97</v>
      </c>
      <c r="D346" t="s">
        <v>237</v>
      </c>
      <c r="E346" t="s">
        <v>426</v>
      </c>
      <c r="F346" s="6">
        <v>500</v>
      </c>
      <c r="G346" s="6">
        <v>0</v>
      </c>
      <c r="H346" t="s">
        <v>378</v>
      </c>
      <c r="I346" s="6">
        <v>-500</v>
      </c>
    </row>
    <row r="347" spans="1:9" x14ac:dyDescent="0.25">
      <c r="A347" s="2">
        <v>45457</v>
      </c>
      <c r="B347" t="s">
        <v>299</v>
      </c>
      <c r="C347" s="6">
        <v>1414.97</v>
      </c>
      <c r="D347" t="s">
        <v>10</v>
      </c>
      <c r="E347" t="s">
        <v>427</v>
      </c>
      <c r="F347" s="6">
        <v>350</v>
      </c>
      <c r="G347" s="6">
        <v>0</v>
      </c>
      <c r="H347" t="s">
        <v>378</v>
      </c>
      <c r="I347" s="6">
        <v>-350</v>
      </c>
    </row>
    <row r="348" spans="1:9" x14ac:dyDescent="0.25">
      <c r="A348" s="2">
        <v>45457</v>
      </c>
      <c r="B348" t="s">
        <v>236</v>
      </c>
      <c r="C348" s="6">
        <v>404.97</v>
      </c>
      <c r="D348" t="s">
        <v>237</v>
      </c>
      <c r="E348" t="s">
        <v>428</v>
      </c>
      <c r="F348" s="6">
        <v>1010</v>
      </c>
      <c r="G348" s="6">
        <v>0</v>
      </c>
      <c r="H348" t="s">
        <v>378</v>
      </c>
      <c r="I348" s="6">
        <v>-1010</v>
      </c>
    </row>
    <row r="349" spans="1:9" x14ac:dyDescent="0.25">
      <c r="A349" s="2">
        <v>45457</v>
      </c>
      <c r="B349" t="s">
        <v>28</v>
      </c>
      <c r="C349" s="6">
        <v>214.97</v>
      </c>
      <c r="D349" t="s">
        <v>10</v>
      </c>
      <c r="E349" t="s">
        <v>429</v>
      </c>
      <c r="F349" s="6">
        <v>190</v>
      </c>
      <c r="G349" s="6">
        <v>0</v>
      </c>
      <c r="H349" t="s">
        <v>378</v>
      </c>
      <c r="I349" s="6">
        <v>-190</v>
      </c>
    </row>
    <row r="350" spans="1:9" x14ac:dyDescent="0.25">
      <c r="A350" s="2">
        <v>45458</v>
      </c>
      <c r="B350" t="s">
        <v>12</v>
      </c>
      <c r="C350" s="6">
        <v>1214.97</v>
      </c>
      <c r="D350" t="s">
        <v>10</v>
      </c>
      <c r="E350" t="s">
        <v>430</v>
      </c>
      <c r="F350" s="6">
        <v>0</v>
      </c>
      <c r="G350" s="6">
        <v>1000</v>
      </c>
      <c r="H350" t="s">
        <v>378</v>
      </c>
      <c r="I350" s="6">
        <v>1000</v>
      </c>
    </row>
    <row r="351" spans="1:9" x14ac:dyDescent="0.25">
      <c r="A351" s="2">
        <v>45458</v>
      </c>
      <c r="B351" t="s">
        <v>104</v>
      </c>
      <c r="C351" s="6">
        <v>648.97</v>
      </c>
      <c r="D351" t="s">
        <v>10</v>
      </c>
      <c r="E351" t="s">
        <v>431</v>
      </c>
      <c r="F351" s="6">
        <v>566</v>
      </c>
      <c r="G351" s="6">
        <v>0</v>
      </c>
      <c r="H351" t="s">
        <v>378</v>
      </c>
      <c r="I351" s="6">
        <v>-566</v>
      </c>
    </row>
    <row r="352" spans="1:9" x14ac:dyDescent="0.25">
      <c r="A352" s="2">
        <v>45458</v>
      </c>
      <c r="B352" t="s">
        <v>104</v>
      </c>
      <c r="C352" s="6">
        <v>48.97</v>
      </c>
      <c r="D352" t="s">
        <v>10</v>
      </c>
      <c r="E352" t="s">
        <v>432</v>
      </c>
      <c r="F352" s="6">
        <v>600</v>
      </c>
      <c r="G352" s="6">
        <v>0</v>
      </c>
      <c r="H352" t="s">
        <v>378</v>
      </c>
      <c r="I352" s="6">
        <v>-600</v>
      </c>
    </row>
    <row r="353" spans="1:9" x14ac:dyDescent="0.25">
      <c r="A353" s="2">
        <v>45459</v>
      </c>
      <c r="B353" t="s">
        <v>28</v>
      </c>
      <c r="C353" s="6">
        <v>0.97</v>
      </c>
      <c r="D353" t="s">
        <v>10</v>
      </c>
      <c r="E353" t="s">
        <v>433</v>
      </c>
      <c r="F353" s="6">
        <v>48</v>
      </c>
      <c r="G353" s="6">
        <v>0</v>
      </c>
      <c r="H353" t="s">
        <v>378</v>
      </c>
      <c r="I353" s="6">
        <v>-48</v>
      </c>
    </row>
    <row r="354" spans="1:9" x14ac:dyDescent="0.25">
      <c r="A354" s="2">
        <v>45460</v>
      </c>
      <c r="B354" t="s">
        <v>12</v>
      </c>
      <c r="C354" s="6">
        <v>3000.97</v>
      </c>
      <c r="D354" t="s">
        <v>10</v>
      </c>
      <c r="E354" t="s">
        <v>434</v>
      </c>
      <c r="F354" s="6">
        <v>0</v>
      </c>
      <c r="G354" s="6">
        <v>3000</v>
      </c>
      <c r="H354" t="s">
        <v>378</v>
      </c>
      <c r="I354" s="6">
        <v>3000</v>
      </c>
    </row>
    <row r="355" spans="1:9" x14ac:dyDescent="0.25">
      <c r="A355" s="2">
        <v>45460</v>
      </c>
      <c r="B355" t="s">
        <v>28</v>
      </c>
      <c r="C355" s="6">
        <v>2852.01</v>
      </c>
      <c r="D355" t="s">
        <v>10</v>
      </c>
      <c r="E355" t="s">
        <v>435</v>
      </c>
      <c r="F355" s="6">
        <v>148.96</v>
      </c>
      <c r="G355" s="6">
        <v>0</v>
      </c>
      <c r="H355" t="s">
        <v>378</v>
      </c>
      <c r="I355" s="6">
        <v>-148.96</v>
      </c>
    </row>
    <row r="356" spans="1:9" x14ac:dyDescent="0.25">
      <c r="A356" s="2">
        <v>45460</v>
      </c>
      <c r="B356" t="s">
        <v>299</v>
      </c>
      <c r="C356" s="6">
        <v>2502.0100000000002</v>
      </c>
      <c r="D356" t="s">
        <v>10</v>
      </c>
      <c r="E356" t="s">
        <v>436</v>
      </c>
      <c r="F356" s="6">
        <v>350</v>
      </c>
      <c r="G356" s="6">
        <v>0</v>
      </c>
      <c r="H356" t="s">
        <v>378</v>
      </c>
      <c r="I356" s="6">
        <v>-350</v>
      </c>
    </row>
    <row r="357" spans="1:9" x14ac:dyDescent="0.25">
      <c r="A357" s="2">
        <v>45461</v>
      </c>
      <c r="B357" t="s">
        <v>236</v>
      </c>
      <c r="C357" s="6">
        <v>942.01</v>
      </c>
      <c r="D357" t="s">
        <v>237</v>
      </c>
      <c r="E357" t="s">
        <v>437</v>
      </c>
      <c r="F357" s="6">
        <v>1560</v>
      </c>
      <c r="G357" s="6">
        <v>0</v>
      </c>
      <c r="H357" t="s">
        <v>378</v>
      </c>
      <c r="I357" s="6">
        <v>-1560</v>
      </c>
    </row>
    <row r="358" spans="1:9" x14ac:dyDescent="0.25">
      <c r="A358" s="2">
        <v>45461</v>
      </c>
      <c r="B358" t="s">
        <v>236</v>
      </c>
      <c r="C358" s="6">
        <v>262.01</v>
      </c>
      <c r="D358" t="s">
        <v>237</v>
      </c>
      <c r="E358" t="s">
        <v>438</v>
      </c>
      <c r="F358" s="6">
        <v>680</v>
      </c>
      <c r="G358" s="6">
        <v>0</v>
      </c>
      <c r="H358" t="s">
        <v>378</v>
      </c>
      <c r="I358" s="6">
        <v>-680</v>
      </c>
    </row>
    <row r="359" spans="1:9" x14ac:dyDescent="0.25">
      <c r="A359" s="2">
        <v>45462</v>
      </c>
      <c r="B359" t="s">
        <v>28</v>
      </c>
      <c r="C359" s="6">
        <v>65.010000000000005</v>
      </c>
      <c r="D359" t="s">
        <v>10</v>
      </c>
      <c r="E359" t="s">
        <v>439</v>
      </c>
      <c r="F359" s="6">
        <v>197</v>
      </c>
      <c r="G359" s="6">
        <v>0</v>
      </c>
      <c r="H359" t="s">
        <v>378</v>
      </c>
      <c r="I359" s="6">
        <v>-197</v>
      </c>
    </row>
    <row r="360" spans="1:9" x14ac:dyDescent="0.25">
      <c r="A360" s="2">
        <v>45462</v>
      </c>
      <c r="B360" t="s">
        <v>12</v>
      </c>
      <c r="C360" s="6">
        <v>2515.0100000000002</v>
      </c>
      <c r="D360" t="s">
        <v>10</v>
      </c>
      <c r="E360" t="s">
        <v>440</v>
      </c>
      <c r="F360" s="6">
        <v>0</v>
      </c>
      <c r="G360" s="6">
        <v>2450</v>
      </c>
      <c r="H360" t="s">
        <v>378</v>
      </c>
      <c r="I360" s="6">
        <v>2450</v>
      </c>
    </row>
    <row r="361" spans="1:9" x14ac:dyDescent="0.25">
      <c r="A361" s="2">
        <v>45462</v>
      </c>
      <c r="B361" t="s">
        <v>299</v>
      </c>
      <c r="C361" s="6">
        <v>1465.01</v>
      </c>
      <c r="D361" t="s">
        <v>10</v>
      </c>
      <c r="E361" t="s">
        <v>441</v>
      </c>
      <c r="F361" s="6">
        <v>1050</v>
      </c>
      <c r="G361" s="6">
        <v>0</v>
      </c>
      <c r="H361" t="s">
        <v>378</v>
      </c>
      <c r="I361" s="6">
        <v>-1050</v>
      </c>
    </row>
    <row r="362" spans="1:9" x14ac:dyDescent="0.25">
      <c r="A362" s="2">
        <v>45462</v>
      </c>
      <c r="B362" t="s">
        <v>236</v>
      </c>
      <c r="C362" s="6">
        <v>415.01</v>
      </c>
      <c r="D362" t="s">
        <v>237</v>
      </c>
      <c r="E362" t="s">
        <v>442</v>
      </c>
      <c r="F362" s="6">
        <v>1050</v>
      </c>
      <c r="G362" s="6">
        <v>0</v>
      </c>
      <c r="H362" t="s">
        <v>378</v>
      </c>
      <c r="I362" s="6">
        <v>-1050</v>
      </c>
    </row>
    <row r="363" spans="1:9" x14ac:dyDescent="0.25">
      <c r="A363" s="2">
        <v>45463</v>
      </c>
      <c r="B363" t="s">
        <v>443</v>
      </c>
      <c r="C363" s="6">
        <v>1465.01</v>
      </c>
      <c r="D363" t="s">
        <v>10</v>
      </c>
      <c r="E363" t="s">
        <v>444</v>
      </c>
      <c r="F363" s="6">
        <v>0</v>
      </c>
      <c r="G363" s="6">
        <v>1050</v>
      </c>
      <c r="H363" t="s">
        <v>378</v>
      </c>
      <c r="I363" s="6">
        <v>1050</v>
      </c>
    </row>
    <row r="364" spans="1:9" x14ac:dyDescent="0.25">
      <c r="A364" s="2">
        <v>45463</v>
      </c>
      <c r="B364" t="s">
        <v>236</v>
      </c>
      <c r="C364" s="6">
        <v>65.010000000000005</v>
      </c>
      <c r="D364" t="s">
        <v>237</v>
      </c>
      <c r="E364" t="s">
        <v>445</v>
      </c>
      <c r="F364" s="6">
        <v>1400</v>
      </c>
      <c r="G364" s="6">
        <v>0</v>
      </c>
      <c r="H364" t="s">
        <v>378</v>
      </c>
      <c r="I364" s="6">
        <v>-1400</v>
      </c>
    </row>
    <row r="365" spans="1:9" x14ac:dyDescent="0.25">
      <c r="A365" s="2">
        <v>45463</v>
      </c>
      <c r="B365" t="s">
        <v>16</v>
      </c>
      <c r="C365" s="6">
        <v>3054.01</v>
      </c>
      <c r="D365" t="s">
        <v>10</v>
      </c>
      <c r="E365" t="s">
        <v>446</v>
      </c>
      <c r="F365" s="6">
        <v>0</v>
      </c>
      <c r="G365" s="6">
        <v>2989</v>
      </c>
      <c r="H365" t="s">
        <v>378</v>
      </c>
      <c r="I365" s="6">
        <v>2989</v>
      </c>
    </row>
    <row r="366" spans="1:9" x14ac:dyDescent="0.25">
      <c r="A366" s="2">
        <v>45463</v>
      </c>
      <c r="B366" t="s">
        <v>104</v>
      </c>
      <c r="C366" s="6">
        <v>463.01</v>
      </c>
      <c r="D366" t="s">
        <v>10</v>
      </c>
      <c r="E366" t="s">
        <v>447</v>
      </c>
      <c r="F366" s="6">
        <v>2591</v>
      </c>
      <c r="G366" s="6">
        <v>0</v>
      </c>
      <c r="H366" t="s">
        <v>378</v>
      </c>
      <c r="I366" s="6">
        <v>-2591</v>
      </c>
    </row>
    <row r="367" spans="1:9" x14ac:dyDescent="0.25">
      <c r="A367" s="2">
        <v>45463</v>
      </c>
      <c r="B367" t="s">
        <v>299</v>
      </c>
      <c r="C367" s="6">
        <v>113.01</v>
      </c>
      <c r="D367" t="s">
        <v>10</v>
      </c>
      <c r="E367" t="s">
        <v>448</v>
      </c>
      <c r="F367" s="6">
        <v>350</v>
      </c>
      <c r="G367" s="6">
        <v>0</v>
      </c>
      <c r="H367" t="s">
        <v>378</v>
      </c>
      <c r="I367" s="6">
        <v>-350</v>
      </c>
    </row>
    <row r="368" spans="1:9" x14ac:dyDescent="0.25">
      <c r="A368" s="2">
        <v>45463</v>
      </c>
      <c r="B368" t="s">
        <v>28</v>
      </c>
      <c r="C368" s="6">
        <v>13.01</v>
      </c>
      <c r="D368" t="s">
        <v>10</v>
      </c>
      <c r="E368" t="s">
        <v>449</v>
      </c>
      <c r="F368" s="6">
        <v>100</v>
      </c>
      <c r="G368" s="6">
        <v>0</v>
      </c>
      <c r="H368" t="s">
        <v>378</v>
      </c>
      <c r="I368" s="6">
        <v>-100</v>
      </c>
    </row>
    <row r="369" spans="1:9" x14ac:dyDescent="0.25">
      <c r="A369" s="2">
        <v>45464</v>
      </c>
      <c r="B369" t="s">
        <v>12</v>
      </c>
      <c r="C369" s="6">
        <v>2513.0100000000002</v>
      </c>
      <c r="D369" t="s">
        <v>10</v>
      </c>
      <c r="E369" t="s">
        <v>450</v>
      </c>
      <c r="F369" s="6">
        <v>0</v>
      </c>
      <c r="G369" s="6">
        <v>2500</v>
      </c>
      <c r="H369" t="s">
        <v>378</v>
      </c>
      <c r="I369" s="6">
        <v>2500</v>
      </c>
    </row>
    <row r="370" spans="1:9" x14ac:dyDescent="0.25">
      <c r="A370" s="2">
        <v>45464</v>
      </c>
      <c r="B370" t="s">
        <v>28</v>
      </c>
      <c r="C370" s="6">
        <v>2300.0100000000002</v>
      </c>
      <c r="D370" t="s">
        <v>10</v>
      </c>
      <c r="E370" t="s">
        <v>451</v>
      </c>
      <c r="F370" s="6">
        <v>213</v>
      </c>
      <c r="G370" s="6">
        <v>0</v>
      </c>
      <c r="H370" t="s">
        <v>378</v>
      </c>
      <c r="I370" s="6">
        <v>-213</v>
      </c>
    </row>
    <row r="371" spans="1:9" x14ac:dyDescent="0.25">
      <c r="A371" s="2">
        <v>45464</v>
      </c>
      <c r="B371" t="s">
        <v>28</v>
      </c>
      <c r="C371" s="6">
        <v>2200.39</v>
      </c>
      <c r="D371" t="s">
        <v>10</v>
      </c>
      <c r="E371" t="s">
        <v>452</v>
      </c>
      <c r="F371" s="6">
        <v>99.62</v>
      </c>
      <c r="G371" s="6">
        <v>0</v>
      </c>
      <c r="H371" t="s">
        <v>378</v>
      </c>
      <c r="I371" s="6">
        <v>-99.62</v>
      </c>
    </row>
    <row r="372" spans="1:9" x14ac:dyDescent="0.25">
      <c r="A372" s="2">
        <v>45465</v>
      </c>
      <c r="B372" t="s">
        <v>299</v>
      </c>
      <c r="C372" s="6">
        <v>1500.39</v>
      </c>
      <c r="D372" t="s">
        <v>10</v>
      </c>
      <c r="E372" t="s">
        <v>453</v>
      </c>
      <c r="F372" s="6">
        <v>700</v>
      </c>
      <c r="G372" s="6">
        <v>0</v>
      </c>
      <c r="H372" t="s">
        <v>378</v>
      </c>
      <c r="I372" s="6">
        <v>-700</v>
      </c>
    </row>
    <row r="373" spans="1:9" x14ac:dyDescent="0.25">
      <c r="A373" s="2">
        <v>45465</v>
      </c>
      <c r="B373" t="s">
        <v>12</v>
      </c>
      <c r="C373" s="6">
        <v>2500.39</v>
      </c>
      <c r="D373" t="s">
        <v>10</v>
      </c>
      <c r="E373" t="s">
        <v>454</v>
      </c>
      <c r="F373" s="6">
        <v>0</v>
      </c>
      <c r="G373" s="6">
        <v>1000</v>
      </c>
      <c r="H373" t="s">
        <v>378</v>
      </c>
      <c r="I373" s="6">
        <v>1000</v>
      </c>
    </row>
    <row r="374" spans="1:9" x14ac:dyDescent="0.25">
      <c r="A374" s="2">
        <v>45465</v>
      </c>
      <c r="B374" t="s">
        <v>236</v>
      </c>
      <c r="C374" s="6">
        <v>0.39</v>
      </c>
      <c r="D374" t="s">
        <v>237</v>
      </c>
      <c r="E374" t="s">
        <v>455</v>
      </c>
      <c r="F374" s="6">
        <v>2500</v>
      </c>
      <c r="G374" s="6">
        <v>0</v>
      </c>
      <c r="H374" t="s">
        <v>378</v>
      </c>
      <c r="I374" s="6">
        <v>-2500</v>
      </c>
    </row>
    <row r="375" spans="1:9" x14ac:dyDescent="0.25">
      <c r="A375" s="2">
        <v>45467</v>
      </c>
      <c r="B375" t="s">
        <v>352</v>
      </c>
      <c r="C375" s="6">
        <v>1000.39</v>
      </c>
      <c r="D375" t="s">
        <v>10</v>
      </c>
      <c r="E375" t="s">
        <v>456</v>
      </c>
      <c r="F375" s="6">
        <v>0</v>
      </c>
      <c r="G375" s="6">
        <v>1000</v>
      </c>
      <c r="H375" t="s">
        <v>378</v>
      </c>
      <c r="I375" s="6">
        <v>1000</v>
      </c>
    </row>
    <row r="376" spans="1:9" x14ac:dyDescent="0.25">
      <c r="A376" s="2">
        <v>45467</v>
      </c>
      <c r="B376" t="s">
        <v>404</v>
      </c>
      <c r="C376" s="6">
        <v>9000.39</v>
      </c>
      <c r="D376" t="s">
        <v>10</v>
      </c>
      <c r="E376" t="s">
        <v>457</v>
      </c>
      <c r="F376" s="6">
        <v>0</v>
      </c>
      <c r="G376" s="6">
        <v>8000</v>
      </c>
      <c r="H376" t="s">
        <v>378</v>
      </c>
      <c r="I376" s="6">
        <v>8000</v>
      </c>
    </row>
    <row r="377" spans="1:9" x14ac:dyDescent="0.25">
      <c r="A377" s="2">
        <v>45467</v>
      </c>
      <c r="B377" t="s">
        <v>58</v>
      </c>
      <c r="C377" s="6">
        <v>2000.39</v>
      </c>
      <c r="D377" t="s">
        <v>10</v>
      </c>
      <c r="E377" t="s">
        <v>458</v>
      </c>
      <c r="F377" s="6">
        <v>7000</v>
      </c>
      <c r="G377" s="6">
        <v>0</v>
      </c>
      <c r="H377" t="s">
        <v>378</v>
      </c>
      <c r="I377" s="6">
        <v>-7000</v>
      </c>
    </row>
    <row r="378" spans="1:9" x14ac:dyDescent="0.25">
      <c r="A378" s="2">
        <v>45467</v>
      </c>
      <c r="B378" t="s">
        <v>459</v>
      </c>
      <c r="C378" s="6">
        <v>1000.39</v>
      </c>
      <c r="D378" t="s">
        <v>10</v>
      </c>
      <c r="E378" t="s">
        <v>460</v>
      </c>
      <c r="F378" s="6">
        <v>1000</v>
      </c>
      <c r="G378" s="6">
        <v>0</v>
      </c>
      <c r="H378" t="s">
        <v>378</v>
      </c>
      <c r="I378" s="6">
        <v>-1000</v>
      </c>
    </row>
    <row r="379" spans="1:9" x14ac:dyDescent="0.25">
      <c r="A379" s="2">
        <v>45469</v>
      </c>
      <c r="B379" t="s">
        <v>12</v>
      </c>
      <c r="C379" s="6">
        <v>2980.39</v>
      </c>
      <c r="D379" t="s">
        <v>10</v>
      </c>
      <c r="E379" t="s">
        <v>461</v>
      </c>
      <c r="F379" s="6">
        <v>0</v>
      </c>
      <c r="G379" s="6">
        <v>1980</v>
      </c>
      <c r="H379" t="s">
        <v>378</v>
      </c>
      <c r="I379" s="6">
        <v>1980</v>
      </c>
    </row>
    <row r="380" spans="1:9" x14ac:dyDescent="0.25">
      <c r="A380" s="2">
        <v>45469</v>
      </c>
      <c r="B380" t="s">
        <v>236</v>
      </c>
      <c r="C380" s="6">
        <v>980.39</v>
      </c>
      <c r="D380" t="s">
        <v>237</v>
      </c>
      <c r="E380" t="s">
        <v>462</v>
      </c>
      <c r="F380" s="6">
        <v>2000</v>
      </c>
      <c r="G380" s="6">
        <v>0</v>
      </c>
      <c r="H380" t="s">
        <v>378</v>
      </c>
      <c r="I380" s="6">
        <v>-2000</v>
      </c>
    </row>
    <row r="381" spans="1:9" x14ac:dyDescent="0.25">
      <c r="A381" s="2">
        <v>45469</v>
      </c>
      <c r="B381" t="s">
        <v>463</v>
      </c>
      <c r="C381" s="6">
        <v>1480.39</v>
      </c>
      <c r="D381" t="s">
        <v>10</v>
      </c>
      <c r="E381" t="s">
        <v>464</v>
      </c>
      <c r="F381" s="6">
        <v>0</v>
      </c>
      <c r="G381" s="6">
        <v>500</v>
      </c>
      <c r="H381" t="s">
        <v>378</v>
      </c>
      <c r="I381" s="6">
        <v>500</v>
      </c>
    </row>
    <row r="382" spans="1:9" x14ac:dyDescent="0.25">
      <c r="A382" s="2">
        <v>45469</v>
      </c>
      <c r="B382" t="s">
        <v>236</v>
      </c>
      <c r="C382" s="6">
        <v>30.39</v>
      </c>
      <c r="D382" t="s">
        <v>237</v>
      </c>
      <c r="E382" t="s">
        <v>465</v>
      </c>
      <c r="F382" s="6">
        <v>1450</v>
      </c>
      <c r="G382" s="6">
        <v>0</v>
      </c>
      <c r="H382" t="s">
        <v>378</v>
      </c>
      <c r="I382" s="6">
        <v>-1450</v>
      </c>
    </row>
    <row r="383" spans="1:9" x14ac:dyDescent="0.25">
      <c r="A383" s="2">
        <v>45470</v>
      </c>
      <c r="B383" t="s">
        <v>12</v>
      </c>
      <c r="C383" s="6">
        <v>1030.3900000000001</v>
      </c>
      <c r="D383" t="s">
        <v>10</v>
      </c>
      <c r="E383" t="s">
        <v>466</v>
      </c>
      <c r="F383" s="6">
        <v>0</v>
      </c>
      <c r="G383" s="6">
        <v>1000</v>
      </c>
      <c r="H383" t="s">
        <v>378</v>
      </c>
      <c r="I383" s="6">
        <v>1000</v>
      </c>
    </row>
    <row r="384" spans="1:9" x14ac:dyDescent="0.25">
      <c r="A384" s="2">
        <v>45470</v>
      </c>
      <c r="B384" t="s">
        <v>299</v>
      </c>
      <c r="C384" s="6">
        <v>30.39</v>
      </c>
      <c r="D384" t="s">
        <v>10</v>
      </c>
      <c r="E384" t="s">
        <v>467</v>
      </c>
      <c r="F384" s="6">
        <v>1000</v>
      </c>
      <c r="G384" s="6">
        <v>0</v>
      </c>
      <c r="H384" t="s">
        <v>378</v>
      </c>
      <c r="I384" s="6">
        <v>-1000</v>
      </c>
    </row>
    <row r="385" spans="1:9" x14ac:dyDescent="0.25">
      <c r="A385" s="2">
        <v>45471</v>
      </c>
      <c r="B385" t="s">
        <v>12</v>
      </c>
      <c r="C385" s="6">
        <v>1530.39</v>
      </c>
      <c r="D385" t="s">
        <v>10</v>
      </c>
      <c r="E385" t="s">
        <v>468</v>
      </c>
      <c r="F385" s="6">
        <v>0</v>
      </c>
      <c r="G385" s="6">
        <v>1500</v>
      </c>
      <c r="H385" t="s">
        <v>378</v>
      </c>
      <c r="I385" s="6">
        <v>1500</v>
      </c>
    </row>
    <row r="386" spans="1:9" x14ac:dyDescent="0.25">
      <c r="A386" s="2">
        <v>45472</v>
      </c>
      <c r="B386" t="s">
        <v>236</v>
      </c>
      <c r="C386" s="6">
        <v>30.39</v>
      </c>
      <c r="D386" t="s">
        <v>237</v>
      </c>
      <c r="E386" t="s">
        <v>469</v>
      </c>
      <c r="F386" s="6">
        <v>1500</v>
      </c>
      <c r="G386" s="6">
        <v>0</v>
      </c>
      <c r="H386" t="s">
        <v>378</v>
      </c>
      <c r="I386" s="6">
        <v>-1500</v>
      </c>
    </row>
    <row r="387" spans="1:9" x14ac:dyDescent="0.25">
      <c r="A387" s="2">
        <v>45472</v>
      </c>
      <c r="B387" t="s">
        <v>16</v>
      </c>
      <c r="C387" s="6">
        <v>5910.39</v>
      </c>
      <c r="D387" t="s">
        <v>10</v>
      </c>
      <c r="E387" t="s">
        <v>470</v>
      </c>
      <c r="F387" s="6">
        <v>0</v>
      </c>
      <c r="G387" s="6">
        <v>5880</v>
      </c>
      <c r="H387" t="s">
        <v>378</v>
      </c>
      <c r="I387" s="6">
        <v>5880</v>
      </c>
    </row>
    <row r="388" spans="1:9" x14ac:dyDescent="0.25">
      <c r="A388" s="2">
        <v>45472</v>
      </c>
      <c r="B388" t="s">
        <v>459</v>
      </c>
      <c r="C388" s="6">
        <v>2610.39</v>
      </c>
      <c r="D388" t="s">
        <v>10</v>
      </c>
      <c r="E388" t="s">
        <v>471</v>
      </c>
      <c r="F388" s="6">
        <v>3300</v>
      </c>
      <c r="G388" s="6">
        <v>0</v>
      </c>
      <c r="H388" t="s">
        <v>378</v>
      </c>
      <c r="I388" s="6">
        <v>-3300</v>
      </c>
    </row>
    <row r="389" spans="1:9" x14ac:dyDescent="0.25">
      <c r="A389" s="2">
        <v>45472</v>
      </c>
      <c r="B389" t="s">
        <v>299</v>
      </c>
      <c r="C389" s="6">
        <v>1860.39</v>
      </c>
      <c r="D389" t="s">
        <v>10</v>
      </c>
      <c r="E389" t="s">
        <v>472</v>
      </c>
      <c r="F389" s="6">
        <v>750</v>
      </c>
      <c r="G389" s="6">
        <v>0</v>
      </c>
      <c r="H389" t="s">
        <v>378</v>
      </c>
      <c r="I389" s="6">
        <v>-750</v>
      </c>
    </row>
    <row r="390" spans="1:9" x14ac:dyDescent="0.25">
      <c r="A390" s="2">
        <v>45472</v>
      </c>
      <c r="B390" t="s">
        <v>236</v>
      </c>
      <c r="C390" s="6">
        <v>60.39</v>
      </c>
      <c r="D390" t="s">
        <v>237</v>
      </c>
      <c r="E390" t="s">
        <v>473</v>
      </c>
      <c r="F390" s="6">
        <v>1800</v>
      </c>
      <c r="G390" s="6">
        <v>0</v>
      </c>
      <c r="H390" t="s">
        <v>378</v>
      </c>
      <c r="I390" s="6">
        <v>-1800</v>
      </c>
    </row>
    <row r="391" spans="1:9" x14ac:dyDescent="0.25">
      <c r="A391" s="2">
        <v>45475</v>
      </c>
      <c r="B391" t="s">
        <v>12</v>
      </c>
      <c r="C391" s="6">
        <v>21860.39</v>
      </c>
      <c r="D391" t="s">
        <v>10</v>
      </c>
      <c r="E391" t="s">
        <v>474</v>
      </c>
      <c r="F391" s="6">
        <v>0</v>
      </c>
      <c r="G391" s="6">
        <v>21800</v>
      </c>
      <c r="H391" t="s">
        <v>475</v>
      </c>
      <c r="I391" s="6">
        <v>21800</v>
      </c>
    </row>
    <row r="392" spans="1:9" x14ac:dyDescent="0.25">
      <c r="A392" s="2">
        <v>45475</v>
      </c>
      <c r="B392" t="s">
        <v>236</v>
      </c>
      <c r="C392" s="6">
        <v>1860.39</v>
      </c>
      <c r="D392" t="s">
        <v>354</v>
      </c>
      <c r="E392" t="s">
        <v>476</v>
      </c>
      <c r="F392" s="6">
        <v>20000</v>
      </c>
      <c r="G392" s="6">
        <v>0</v>
      </c>
      <c r="H392" t="s">
        <v>475</v>
      </c>
      <c r="I392" s="6">
        <v>-20000</v>
      </c>
    </row>
    <row r="393" spans="1:9" x14ac:dyDescent="0.25">
      <c r="A393" s="2">
        <v>45475</v>
      </c>
      <c r="B393" t="s">
        <v>236</v>
      </c>
      <c r="C393" s="6">
        <v>60.39</v>
      </c>
      <c r="D393" t="s">
        <v>237</v>
      </c>
      <c r="E393" t="s">
        <v>477</v>
      </c>
      <c r="F393" s="6">
        <v>1800</v>
      </c>
      <c r="G393" s="6">
        <v>0</v>
      </c>
      <c r="H393" t="s">
        <v>475</v>
      </c>
      <c r="I393" s="6">
        <v>-1800</v>
      </c>
    </row>
    <row r="394" spans="1:9" x14ac:dyDescent="0.25">
      <c r="A394" s="2">
        <v>45477</v>
      </c>
      <c r="B394" t="s">
        <v>12</v>
      </c>
      <c r="C394" s="6">
        <v>2060.39</v>
      </c>
      <c r="D394" t="s">
        <v>10</v>
      </c>
      <c r="E394" t="s">
        <v>478</v>
      </c>
      <c r="F394" s="6">
        <v>0</v>
      </c>
      <c r="G394" s="6">
        <v>2000</v>
      </c>
      <c r="H394" t="s">
        <v>475</v>
      </c>
      <c r="I394" s="6">
        <v>2000</v>
      </c>
    </row>
    <row r="395" spans="1:9" x14ac:dyDescent="0.25">
      <c r="A395" s="2">
        <v>45477</v>
      </c>
      <c r="B395" t="s">
        <v>479</v>
      </c>
      <c r="C395" s="6">
        <v>60.39</v>
      </c>
      <c r="D395" t="s">
        <v>10</v>
      </c>
      <c r="E395" t="s">
        <v>480</v>
      </c>
      <c r="F395" s="6">
        <v>2000</v>
      </c>
      <c r="G395" s="6">
        <v>0</v>
      </c>
      <c r="H395" t="s">
        <v>475</v>
      </c>
      <c r="I395" s="6">
        <v>-2000</v>
      </c>
    </row>
    <row r="396" spans="1:9" x14ac:dyDescent="0.25">
      <c r="A396" s="2">
        <v>45479</v>
      </c>
      <c r="B396" t="s">
        <v>12</v>
      </c>
      <c r="C396" s="6">
        <v>1060.3900000000001</v>
      </c>
      <c r="D396" t="s">
        <v>10</v>
      </c>
      <c r="E396" t="s">
        <v>481</v>
      </c>
      <c r="F396" s="6">
        <v>0</v>
      </c>
      <c r="G396" s="6">
        <v>1000</v>
      </c>
      <c r="H396" t="s">
        <v>475</v>
      </c>
      <c r="I396" s="6">
        <v>1000</v>
      </c>
    </row>
    <row r="397" spans="1:9" x14ac:dyDescent="0.25">
      <c r="A397" s="2">
        <v>45479</v>
      </c>
      <c r="B397" t="s">
        <v>104</v>
      </c>
      <c r="C397" s="6">
        <v>60.39</v>
      </c>
      <c r="D397" t="s">
        <v>10</v>
      </c>
      <c r="E397" t="s">
        <v>482</v>
      </c>
      <c r="F397" s="6">
        <v>1000</v>
      </c>
      <c r="G397" s="6">
        <v>0</v>
      </c>
      <c r="H397" t="s">
        <v>475</v>
      </c>
      <c r="I397" s="6">
        <v>-1000</v>
      </c>
    </row>
    <row r="398" spans="1:9" x14ac:dyDescent="0.25">
      <c r="A398" s="2">
        <v>45479</v>
      </c>
      <c r="B398" t="s">
        <v>12</v>
      </c>
      <c r="C398" s="6">
        <v>1060.3900000000001</v>
      </c>
      <c r="D398" t="s">
        <v>10</v>
      </c>
      <c r="E398" t="s">
        <v>483</v>
      </c>
      <c r="F398" s="6">
        <v>0</v>
      </c>
      <c r="G398" s="6">
        <v>1000</v>
      </c>
      <c r="H398" t="s">
        <v>475</v>
      </c>
      <c r="I398" s="6">
        <v>1000</v>
      </c>
    </row>
    <row r="399" spans="1:9" x14ac:dyDescent="0.25">
      <c r="A399" s="2">
        <v>45479</v>
      </c>
      <c r="B399" t="s">
        <v>236</v>
      </c>
      <c r="C399" s="6">
        <v>10.39</v>
      </c>
      <c r="D399" t="s">
        <v>237</v>
      </c>
      <c r="E399" t="s">
        <v>484</v>
      </c>
      <c r="F399" s="6">
        <v>1050</v>
      </c>
      <c r="G399" s="6">
        <v>0</v>
      </c>
      <c r="H399" t="s">
        <v>475</v>
      </c>
      <c r="I399" s="6">
        <v>-1050</v>
      </c>
    </row>
    <row r="400" spans="1:9" x14ac:dyDescent="0.25">
      <c r="A400" s="2">
        <v>45481</v>
      </c>
      <c r="B400" t="s">
        <v>12</v>
      </c>
      <c r="C400" s="6">
        <v>1010.39</v>
      </c>
      <c r="D400" t="s">
        <v>10</v>
      </c>
      <c r="E400" t="s">
        <v>485</v>
      </c>
      <c r="F400" s="6">
        <v>0</v>
      </c>
      <c r="G400" s="6">
        <v>1000</v>
      </c>
      <c r="H400" t="s">
        <v>475</v>
      </c>
      <c r="I400" s="6">
        <v>1000</v>
      </c>
    </row>
    <row r="401" spans="1:9" x14ac:dyDescent="0.25">
      <c r="A401" s="2">
        <v>45482</v>
      </c>
      <c r="B401" t="s">
        <v>104</v>
      </c>
      <c r="C401" s="6">
        <v>728.39</v>
      </c>
      <c r="D401" t="s">
        <v>10</v>
      </c>
      <c r="E401" t="s">
        <v>486</v>
      </c>
      <c r="F401" s="6">
        <v>282</v>
      </c>
      <c r="G401" s="6">
        <v>0</v>
      </c>
      <c r="H401" t="s">
        <v>475</v>
      </c>
      <c r="I401" s="6">
        <v>-282</v>
      </c>
    </row>
    <row r="402" spans="1:9" x14ac:dyDescent="0.25">
      <c r="A402" s="2">
        <v>45482</v>
      </c>
      <c r="B402" t="s">
        <v>236</v>
      </c>
      <c r="C402" s="6">
        <v>28.39</v>
      </c>
      <c r="D402" t="s">
        <v>237</v>
      </c>
      <c r="E402" t="s">
        <v>487</v>
      </c>
      <c r="F402" s="6">
        <v>700</v>
      </c>
      <c r="G402" s="6">
        <v>0</v>
      </c>
      <c r="H402" t="s">
        <v>475</v>
      </c>
      <c r="I402" s="6">
        <v>-700</v>
      </c>
    </row>
    <row r="403" spans="1:9" x14ac:dyDescent="0.25">
      <c r="A403" s="2">
        <v>45485</v>
      </c>
      <c r="B403" t="s">
        <v>16</v>
      </c>
      <c r="C403" s="6">
        <v>29928.39</v>
      </c>
      <c r="D403" t="s">
        <v>10</v>
      </c>
      <c r="E403" t="s">
        <v>488</v>
      </c>
      <c r="F403" s="6">
        <v>0</v>
      </c>
      <c r="G403" s="6">
        <v>29900</v>
      </c>
      <c r="H403" t="s">
        <v>475</v>
      </c>
      <c r="I403" s="6">
        <v>29900</v>
      </c>
    </row>
    <row r="404" spans="1:9" x14ac:dyDescent="0.25">
      <c r="A404" s="2">
        <v>45485</v>
      </c>
      <c r="B404" t="s">
        <v>28</v>
      </c>
      <c r="C404" s="6">
        <v>29830.47</v>
      </c>
      <c r="D404" t="s">
        <v>10</v>
      </c>
      <c r="E404" t="s">
        <v>489</v>
      </c>
      <c r="F404" s="6">
        <v>97.92</v>
      </c>
      <c r="G404" s="6">
        <v>0</v>
      </c>
      <c r="H404" t="s">
        <v>475</v>
      </c>
      <c r="I404" s="6">
        <v>-97.92</v>
      </c>
    </row>
    <row r="405" spans="1:9" x14ac:dyDescent="0.25">
      <c r="A405" s="2">
        <v>45485</v>
      </c>
      <c r="B405" t="s">
        <v>299</v>
      </c>
      <c r="C405" s="6">
        <v>28830.47</v>
      </c>
      <c r="D405" t="s">
        <v>10</v>
      </c>
      <c r="E405" t="s">
        <v>490</v>
      </c>
      <c r="F405" s="6">
        <v>1000</v>
      </c>
      <c r="G405" s="6">
        <v>0</v>
      </c>
      <c r="H405" t="s">
        <v>475</v>
      </c>
      <c r="I405" s="6">
        <v>-1000</v>
      </c>
    </row>
    <row r="406" spans="1:9" x14ac:dyDescent="0.25">
      <c r="A406" s="2">
        <v>45486</v>
      </c>
      <c r="B406" t="s">
        <v>28</v>
      </c>
      <c r="C406" s="6">
        <v>28736.47</v>
      </c>
      <c r="D406" t="s">
        <v>10</v>
      </c>
      <c r="E406" t="s">
        <v>491</v>
      </c>
      <c r="F406" s="6">
        <v>94</v>
      </c>
      <c r="G406" s="6">
        <v>0</v>
      </c>
      <c r="H406" t="s">
        <v>475</v>
      </c>
      <c r="I406" s="6">
        <v>-94</v>
      </c>
    </row>
    <row r="407" spans="1:9" x14ac:dyDescent="0.25">
      <c r="A407" s="2">
        <v>45486</v>
      </c>
      <c r="B407" t="s">
        <v>236</v>
      </c>
      <c r="C407" s="6">
        <v>27536.47</v>
      </c>
      <c r="D407" t="s">
        <v>237</v>
      </c>
      <c r="E407" t="s">
        <v>492</v>
      </c>
      <c r="F407" s="6">
        <v>1200</v>
      </c>
      <c r="G407" s="6">
        <v>0</v>
      </c>
      <c r="H407" t="s">
        <v>475</v>
      </c>
      <c r="I407" s="6">
        <v>-1200</v>
      </c>
    </row>
    <row r="408" spans="1:9" x14ac:dyDescent="0.25">
      <c r="A408" s="2">
        <v>45486</v>
      </c>
      <c r="B408" t="s">
        <v>299</v>
      </c>
      <c r="C408" s="6">
        <v>27136.47</v>
      </c>
      <c r="D408" t="s">
        <v>10</v>
      </c>
      <c r="E408" t="s">
        <v>493</v>
      </c>
      <c r="F408" s="6">
        <v>400</v>
      </c>
      <c r="G408" s="6">
        <v>0</v>
      </c>
      <c r="H408" t="s">
        <v>475</v>
      </c>
      <c r="I408" s="6">
        <v>-400</v>
      </c>
    </row>
    <row r="409" spans="1:9" x14ac:dyDescent="0.25">
      <c r="A409" s="2">
        <v>45487</v>
      </c>
      <c r="B409" t="s">
        <v>219</v>
      </c>
      <c r="C409" s="6">
        <v>0.47</v>
      </c>
      <c r="D409" t="s">
        <v>10</v>
      </c>
      <c r="E409" t="s">
        <v>494</v>
      </c>
      <c r="F409" s="6">
        <v>27136</v>
      </c>
      <c r="G409" s="6">
        <v>0</v>
      </c>
      <c r="H409" t="s">
        <v>475</v>
      </c>
      <c r="I409" s="6">
        <v>-27136</v>
      </c>
    </row>
    <row r="410" spans="1:9" x14ac:dyDescent="0.25">
      <c r="A410" s="2">
        <v>45489</v>
      </c>
      <c r="B410" t="s">
        <v>12</v>
      </c>
      <c r="C410" s="6">
        <v>2000.47</v>
      </c>
      <c r="D410" t="s">
        <v>10</v>
      </c>
      <c r="E410" t="s">
        <v>495</v>
      </c>
      <c r="F410" s="6">
        <v>0</v>
      </c>
      <c r="G410" s="6">
        <v>2000</v>
      </c>
      <c r="H410" t="s">
        <v>475</v>
      </c>
      <c r="I410" s="6">
        <v>2000</v>
      </c>
    </row>
    <row r="411" spans="1:9" x14ac:dyDescent="0.25">
      <c r="A411" s="2">
        <v>45489</v>
      </c>
      <c r="B411" t="s">
        <v>299</v>
      </c>
      <c r="C411" s="6">
        <v>1250.47</v>
      </c>
      <c r="D411" t="s">
        <v>10</v>
      </c>
      <c r="E411" t="s">
        <v>496</v>
      </c>
      <c r="F411" s="6">
        <v>750</v>
      </c>
      <c r="G411" s="6">
        <v>0</v>
      </c>
      <c r="H411" t="s">
        <v>475</v>
      </c>
      <c r="I411" s="6">
        <v>-750</v>
      </c>
    </row>
    <row r="412" spans="1:9" x14ac:dyDescent="0.25">
      <c r="A412" s="2">
        <v>45489</v>
      </c>
      <c r="B412" t="s">
        <v>28</v>
      </c>
      <c r="C412" s="6">
        <v>1206.47</v>
      </c>
      <c r="D412" t="s">
        <v>10</v>
      </c>
      <c r="E412" t="s">
        <v>497</v>
      </c>
      <c r="F412" s="6">
        <v>44</v>
      </c>
      <c r="G412" s="6">
        <v>0</v>
      </c>
      <c r="H412" t="s">
        <v>475</v>
      </c>
      <c r="I412" s="6">
        <v>-44</v>
      </c>
    </row>
    <row r="413" spans="1:9" x14ac:dyDescent="0.25">
      <c r="A413" s="2">
        <v>45490</v>
      </c>
      <c r="B413" t="s">
        <v>12</v>
      </c>
      <c r="C413" s="6">
        <v>3206.47</v>
      </c>
      <c r="D413" t="s">
        <v>10</v>
      </c>
      <c r="E413" t="s">
        <v>498</v>
      </c>
      <c r="F413" s="6">
        <v>0</v>
      </c>
      <c r="G413" s="6">
        <v>2000</v>
      </c>
      <c r="H413" t="s">
        <v>475</v>
      </c>
      <c r="I413" s="6">
        <v>2000</v>
      </c>
    </row>
    <row r="414" spans="1:9" x14ac:dyDescent="0.25">
      <c r="A414" s="2">
        <v>45490</v>
      </c>
      <c r="B414" t="s">
        <v>28</v>
      </c>
      <c r="C414" s="6">
        <v>3059.47</v>
      </c>
      <c r="D414" t="s">
        <v>10</v>
      </c>
      <c r="E414" t="s">
        <v>499</v>
      </c>
      <c r="F414" s="6">
        <v>147</v>
      </c>
      <c r="G414" s="6">
        <v>0</v>
      </c>
      <c r="H414" t="s">
        <v>475</v>
      </c>
      <c r="I414" s="6">
        <v>-147</v>
      </c>
    </row>
    <row r="415" spans="1:9" x14ac:dyDescent="0.25">
      <c r="A415" s="2">
        <v>45490</v>
      </c>
      <c r="B415" t="s">
        <v>28</v>
      </c>
      <c r="C415" s="6">
        <v>2764.72</v>
      </c>
      <c r="D415" t="s">
        <v>10</v>
      </c>
      <c r="E415" t="s">
        <v>500</v>
      </c>
      <c r="F415" s="6">
        <v>294.75</v>
      </c>
      <c r="G415" s="6">
        <v>0</v>
      </c>
      <c r="H415" t="s">
        <v>475</v>
      </c>
      <c r="I415" s="6">
        <v>-294.75</v>
      </c>
    </row>
    <row r="416" spans="1:9" x14ac:dyDescent="0.25">
      <c r="A416" s="2">
        <v>45490</v>
      </c>
      <c r="B416" t="s">
        <v>28</v>
      </c>
      <c r="C416" s="6">
        <v>1770.72</v>
      </c>
      <c r="D416" t="s">
        <v>10</v>
      </c>
      <c r="E416" t="s">
        <v>501</v>
      </c>
      <c r="F416" s="6">
        <v>994</v>
      </c>
      <c r="G416" s="6">
        <v>0</v>
      </c>
      <c r="H416" t="s">
        <v>475</v>
      </c>
      <c r="I416" s="6">
        <v>-994</v>
      </c>
    </row>
    <row r="417" spans="1:9" x14ac:dyDescent="0.25">
      <c r="A417" s="2">
        <v>45490</v>
      </c>
      <c r="B417" t="s">
        <v>236</v>
      </c>
      <c r="C417" s="6">
        <v>70.72</v>
      </c>
      <c r="D417" t="s">
        <v>237</v>
      </c>
      <c r="E417" t="s">
        <v>502</v>
      </c>
      <c r="F417" s="6">
        <v>1700</v>
      </c>
      <c r="G417" s="6">
        <v>0</v>
      </c>
      <c r="H417" t="s">
        <v>475</v>
      </c>
      <c r="I417" s="6">
        <v>-1700</v>
      </c>
    </row>
    <row r="418" spans="1:9" x14ac:dyDescent="0.25">
      <c r="A418" s="2">
        <v>45491</v>
      </c>
      <c r="B418" t="s">
        <v>12</v>
      </c>
      <c r="C418" s="6">
        <v>1070.72</v>
      </c>
      <c r="D418" t="s">
        <v>10</v>
      </c>
      <c r="E418" t="s">
        <v>503</v>
      </c>
      <c r="F418" s="6">
        <v>0</v>
      </c>
      <c r="G418" s="6">
        <v>1000</v>
      </c>
      <c r="H418" t="s">
        <v>475</v>
      </c>
      <c r="I418" s="6">
        <v>1000</v>
      </c>
    </row>
    <row r="419" spans="1:9" x14ac:dyDescent="0.25">
      <c r="A419" s="2">
        <v>45491</v>
      </c>
      <c r="B419" t="s">
        <v>236</v>
      </c>
      <c r="C419" s="6">
        <v>70.72</v>
      </c>
      <c r="D419" t="s">
        <v>237</v>
      </c>
      <c r="E419" t="s">
        <v>504</v>
      </c>
      <c r="F419" s="6">
        <v>1000</v>
      </c>
      <c r="G419" s="6">
        <v>0</v>
      </c>
      <c r="H419" t="s">
        <v>475</v>
      </c>
      <c r="I419" s="6">
        <v>-1000</v>
      </c>
    </row>
    <row r="420" spans="1:9" x14ac:dyDescent="0.25">
      <c r="A420" s="2">
        <v>45497</v>
      </c>
      <c r="B420" t="s">
        <v>12</v>
      </c>
      <c r="C420" s="6">
        <v>1070.72</v>
      </c>
      <c r="D420" t="s">
        <v>10</v>
      </c>
      <c r="E420" t="s">
        <v>505</v>
      </c>
      <c r="F420" s="6">
        <v>0</v>
      </c>
      <c r="G420" s="6">
        <v>1000</v>
      </c>
      <c r="H420" t="s">
        <v>475</v>
      </c>
      <c r="I420" s="6">
        <v>1000</v>
      </c>
    </row>
    <row r="421" spans="1:9" x14ac:dyDescent="0.25">
      <c r="A421" s="2">
        <v>45498</v>
      </c>
      <c r="B421" t="s">
        <v>506</v>
      </c>
      <c r="C421" s="6">
        <v>20.72</v>
      </c>
      <c r="D421" t="s">
        <v>10</v>
      </c>
      <c r="E421" t="s">
        <v>507</v>
      </c>
      <c r="F421" s="6">
        <v>1050</v>
      </c>
      <c r="G421" s="6">
        <v>0</v>
      </c>
      <c r="H421" t="s">
        <v>475</v>
      </c>
      <c r="I421" s="6">
        <v>-1050</v>
      </c>
    </row>
    <row r="422" spans="1:9" x14ac:dyDescent="0.25">
      <c r="A422" s="2">
        <v>45498</v>
      </c>
      <c r="B422" t="s">
        <v>16</v>
      </c>
      <c r="C422" s="6">
        <v>1020.72</v>
      </c>
      <c r="D422" t="s">
        <v>10</v>
      </c>
      <c r="E422" t="s">
        <v>508</v>
      </c>
      <c r="F422" s="6">
        <v>0</v>
      </c>
      <c r="G422" s="6">
        <v>1000</v>
      </c>
      <c r="H422" t="s">
        <v>475</v>
      </c>
      <c r="I422" s="6">
        <v>1000</v>
      </c>
    </row>
    <row r="423" spans="1:9" x14ac:dyDescent="0.25">
      <c r="A423" s="2">
        <v>45498</v>
      </c>
      <c r="B423" t="s">
        <v>104</v>
      </c>
      <c r="C423" s="6">
        <v>20.72</v>
      </c>
      <c r="D423" t="s">
        <v>10</v>
      </c>
      <c r="E423" t="s">
        <v>509</v>
      </c>
      <c r="F423" s="6">
        <v>1000</v>
      </c>
      <c r="G423" s="6">
        <v>0</v>
      </c>
      <c r="H423" t="s">
        <v>475</v>
      </c>
      <c r="I423" s="6">
        <v>-1000</v>
      </c>
    </row>
    <row r="424" spans="1:9" x14ac:dyDescent="0.25">
      <c r="A424" s="2">
        <v>45499</v>
      </c>
      <c r="B424" t="s">
        <v>125</v>
      </c>
      <c r="C424" s="6">
        <v>1020.72</v>
      </c>
      <c r="D424" t="s">
        <v>10</v>
      </c>
      <c r="E424" t="s">
        <v>510</v>
      </c>
      <c r="F424" s="6">
        <v>0</v>
      </c>
      <c r="G424" s="6">
        <v>1000</v>
      </c>
      <c r="H424" t="s">
        <v>475</v>
      </c>
      <c r="I424" s="6">
        <v>1000</v>
      </c>
    </row>
    <row r="425" spans="1:9" x14ac:dyDescent="0.25">
      <c r="A425" s="2">
        <v>45499</v>
      </c>
      <c r="B425" t="s">
        <v>28</v>
      </c>
      <c r="C425" s="6">
        <v>940.72</v>
      </c>
      <c r="D425" t="s">
        <v>10</v>
      </c>
      <c r="E425" t="s">
        <v>511</v>
      </c>
      <c r="F425" s="6">
        <v>80</v>
      </c>
      <c r="G425" s="6">
        <v>0</v>
      </c>
      <c r="H425" t="s">
        <v>475</v>
      </c>
      <c r="I425" s="6">
        <v>-80</v>
      </c>
    </row>
    <row r="426" spans="1:9" x14ac:dyDescent="0.25">
      <c r="A426" s="2">
        <v>45500</v>
      </c>
      <c r="B426" t="s">
        <v>506</v>
      </c>
      <c r="C426" s="6">
        <v>40.72</v>
      </c>
      <c r="D426" t="s">
        <v>10</v>
      </c>
      <c r="E426" t="s">
        <v>512</v>
      </c>
      <c r="F426" s="6">
        <v>900</v>
      </c>
      <c r="G426" s="6">
        <v>0</v>
      </c>
      <c r="H426" t="s">
        <v>475</v>
      </c>
      <c r="I426" s="6">
        <v>-900</v>
      </c>
    </row>
    <row r="427" spans="1:9" x14ac:dyDescent="0.25">
      <c r="A427" s="2">
        <v>45501</v>
      </c>
      <c r="B427" t="s">
        <v>404</v>
      </c>
      <c r="C427" s="6">
        <v>3040.72</v>
      </c>
      <c r="D427" t="s">
        <v>10</v>
      </c>
      <c r="E427" t="s">
        <v>513</v>
      </c>
      <c r="F427" s="6">
        <v>0</v>
      </c>
      <c r="G427" s="6">
        <v>3000</v>
      </c>
      <c r="H427" t="s">
        <v>475</v>
      </c>
      <c r="I427" s="6">
        <v>3000</v>
      </c>
    </row>
    <row r="428" spans="1:9" x14ac:dyDescent="0.25">
      <c r="A428" s="2">
        <v>45501</v>
      </c>
      <c r="B428" t="s">
        <v>514</v>
      </c>
      <c r="C428" s="6">
        <v>2040.72</v>
      </c>
      <c r="D428" t="s">
        <v>10</v>
      </c>
      <c r="E428" t="s">
        <v>515</v>
      </c>
      <c r="F428" s="6">
        <v>1000</v>
      </c>
      <c r="G428" s="6">
        <v>0</v>
      </c>
      <c r="H428" t="s">
        <v>475</v>
      </c>
      <c r="I428" s="6">
        <v>-1000</v>
      </c>
    </row>
    <row r="429" spans="1:9" x14ac:dyDescent="0.25">
      <c r="A429" s="2">
        <v>45501</v>
      </c>
      <c r="B429" t="s">
        <v>459</v>
      </c>
      <c r="C429" s="6">
        <v>40.72</v>
      </c>
      <c r="D429" t="s">
        <v>10</v>
      </c>
      <c r="E429" t="s">
        <v>516</v>
      </c>
      <c r="F429" s="6">
        <v>2000</v>
      </c>
      <c r="G429" s="6">
        <v>0</v>
      </c>
      <c r="H429" t="s">
        <v>475</v>
      </c>
      <c r="I429" s="6">
        <v>-2000</v>
      </c>
    </row>
    <row r="430" spans="1:9" x14ac:dyDescent="0.25">
      <c r="A430" s="2">
        <v>45501</v>
      </c>
      <c r="B430" t="s">
        <v>16</v>
      </c>
      <c r="C430" s="6">
        <v>3040.72</v>
      </c>
      <c r="D430" t="s">
        <v>10</v>
      </c>
      <c r="E430" t="s">
        <v>517</v>
      </c>
      <c r="F430" s="6">
        <v>0</v>
      </c>
      <c r="G430" s="6">
        <v>3000</v>
      </c>
      <c r="H430" t="s">
        <v>475</v>
      </c>
      <c r="I430" s="6">
        <v>3000</v>
      </c>
    </row>
    <row r="431" spans="1:9" x14ac:dyDescent="0.25">
      <c r="A431" s="2">
        <v>45502</v>
      </c>
      <c r="B431" t="s">
        <v>104</v>
      </c>
      <c r="C431" s="6">
        <v>2730.72</v>
      </c>
      <c r="D431" t="s">
        <v>10</v>
      </c>
      <c r="E431" t="s">
        <v>518</v>
      </c>
      <c r="F431" s="6">
        <v>310</v>
      </c>
      <c r="G431" s="6">
        <v>0</v>
      </c>
      <c r="H431" t="s">
        <v>475</v>
      </c>
      <c r="I431" s="6">
        <v>-310</v>
      </c>
    </row>
    <row r="432" spans="1:9" x14ac:dyDescent="0.25">
      <c r="A432" s="2">
        <v>45502</v>
      </c>
      <c r="B432" t="s">
        <v>16</v>
      </c>
      <c r="C432" s="6">
        <v>5730.72</v>
      </c>
      <c r="D432" t="s">
        <v>10</v>
      </c>
      <c r="E432" t="s">
        <v>519</v>
      </c>
      <c r="F432" s="6">
        <v>0</v>
      </c>
      <c r="G432" s="6">
        <v>3000</v>
      </c>
      <c r="H432" t="s">
        <v>475</v>
      </c>
      <c r="I432" s="6">
        <v>3000</v>
      </c>
    </row>
    <row r="433" spans="1:9" x14ac:dyDescent="0.25">
      <c r="A433" s="2">
        <v>45502</v>
      </c>
      <c r="B433" t="s">
        <v>104</v>
      </c>
      <c r="C433" s="6">
        <v>3025.72</v>
      </c>
      <c r="D433" t="s">
        <v>10</v>
      </c>
      <c r="E433" t="s">
        <v>520</v>
      </c>
      <c r="F433" s="6">
        <v>2705</v>
      </c>
      <c r="G433" s="6">
        <v>0</v>
      </c>
      <c r="H433" t="s">
        <v>475</v>
      </c>
      <c r="I433" s="6">
        <v>-2705</v>
      </c>
    </row>
    <row r="434" spans="1:9" x14ac:dyDescent="0.25">
      <c r="A434" s="2">
        <v>45502</v>
      </c>
      <c r="B434" t="s">
        <v>236</v>
      </c>
      <c r="C434" s="6">
        <v>2455.7199999999998</v>
      </c>
      <c r="D434" t="s">
        <v>237</v>
      </c>
      <c r="E434" t="s">
        <v>521</v>
      </c>
      <c r="F434" s="6">
        <v>570</v>
      </c>
      <c r="G434" s="6">
        <v>0</v>
      </c>
      <c r="H434" t="s">
        <v>475</v>
      </c>
      <c r="I434" s="6">
        <v>-570</v>
      </c>
    </row>
    <row r="435" spans="1:9" x14ac:dyDescent="0.25">
      <c r="A435" s="2">
        <v>45502</v>
      </c>
      <c r="B435" t="s">
        <v>104</v>
      </c>
      <c r="C435" s="6">
        <v>2148.7199999999998</v>
      </c>
      <c r="D435" t="s">
        <v>10</v>
      </c>
      <c r="E435" t="s">
        <v>522</v>
      </c>
      <c r="F435" s="6">
        <v>307</v>
      </c>
      <c r="G435" s="6">
        <v>0</v>
      </c>
      <c r="H435" t="s">
        <v>475</v>
      </c>
      <c r="I435" s="6">
        <v>-307</v>
      </c>
    </row>
    <row r="436" spans="1:9" x14ac:dyDescent="0.25">
      <c r="A436" s="2">
        <v>45503</v>
      </c>
      <c r="B436" t="s">
        <v>16</v>
      </c>
      <c r="C436" s="6">
        <v>22138.720000000001</v>
      </c>
      <c r="D436" t="s">
        <v>10</v>
      </c>
      <c r="E436" t="s">
        <v>523</v>
      </c>
      <c r="F436" s="6">
        <v>0</v>
      </c>
      <c r="G436" s="6">
        <v>19990</v>
      </c>
      <c r="H436" t="s">
        <v>475</v>
      </c>
      <c r="I436" s="6">
        <v>19990</v>
      </c>
    </row>
    <row r="437" spans="1:9" x14ac:dyDescent="0.25">
      <c r="A437" s="2">
        <v>45503</v>
      </c>
      <c r="B437" t="s">
        <v>459</v>
      </c>
      <c r="C437" s="6">
        <v>18838.72</v>
      </c>
      <c r="D437" t="s">
        <v>10</v>
      </c>
      <c r="E437" t="s">
        <v>524</v>
      </c>
      <c r="F437" s="6">
        <v>3300</v>
      </c>
      <c r="G437" s="6">
        <v>0</v>
      </c>
      <c r="H437" t="s">
        <v>475</v>
      </c>
      <c r="I437" s="6">
        <v>-3300</v>
      </c>
    </row>
    <row r="438" spans="1:9" x14ac:dyDescent="0.25">
      <c r="A438" s="2">
        <v>45503</v>
      </c>
      <c r="B438" t="s">
        <v>299</v>
      </c>
      <c r="C438" s="6">
        <v>18138.72</v>
      </c>
      <c r="D438" t="s">
        <v>10</v>
      </c>
      <c r="E438" t="s">
        <v>525</v>
      </c>
      <c r="F438" s="6">
        <v>700</v>
      </c>
      <c r="G438" s="6">
        <v>0</v>
      </c>
      <c r="H438" t="s">
        <v>475</v>
      </c>
      <c r="I438" s="6">
        <v>-700</v>
      </c>
    </row>
    <row r="439" spans="1:9" x14ac:dyDescent="0.25">
      <c r="A439" s="2">
        <v>45503</v>
      </c>
      <c r="B439" t="s">
        <v>219</v>
      </c>
      <c r="C439" s="6">
        <v>17138.72</v>
      </c>
      <c r="D439" t="s">
        <v>10</v>
      </c>
      <c r="E439" t="s">
        <v>526</v>
      </c>
      <c r="F439" s="6">
        <v>1000</v>
      </c>
      <c r="G439" s="6">
        <v>0</v>
      </c>
      <c r="H439" t="s">
        <v>475</v>
      </c>
      <c r="I439" s="6">
        <v>-1000</v>
      </c>
    </row>
    <row r="440" spans="1:9" x14ac:dyDescent="0.25">
      <c r="A440" s="2">
        <v>45503</v>
      </c>
      <c r="B440" t="s">
        <v>527</v>
      </c>
      <c r="C440" s="6">
        <v>18138.72</v>
      </c>
      <c r="D440" t="s">
        <v>10</v>
      </c>
      <c r="E440" t="s">
        <v>528</v>
      </c>
      <c r="F440" s="6">
        <v>0</v>
      </c>
      <c r="G440" s="6">
        <v>1000</v>
      </c>
      <c r="H440" t="s">
        <v>475</v>
      </c>
      <c r="I440" s="6">
        <v>1000</v>
      </c>
    </row>
    <row r="441" spans="1:9" x14ac:dyDescent="0.25">
      <c r="A441" s="2">
        <v>45503</v>
      </c>
      <c r="B441" t="s">
        <v>529</v>
      </c>
      <c r="C441" s="6">
        <v>19138.72</v>
      </c>
      <c r="D441" t="s">
        <v>10</v>
      </c>
      <c r="E441" t="s">
        <v>530</v>
      </c>
      <c r="F441" s="6">
        <v>0</v>
      </c>
      <c r="G441" s="6">
        <v>1000</v>
      </c>
      <c r="H441" t="s">
        <v>475</v>
      </c>
      <c r="I441" s="6">
        <v>1000</v>
      </c>
    </row>
    <row r="442" spans="1:9" x14ac:dyDescent="0.25">
      <c r="A442" s="2">
        <v>45503</v>
      </c>
      <c r="B442" t="s">
        <v>531</v>
      </c>
      <c r="C442" s="6">
        <v>20138.72</v>
      </c>
      <c r="D442" t="s">
        <v>10</v>
      </c>
      <c r="E442" t="s">
        <v>532</v>
      </c>
      <c r="F442" s="6">
        <v>0</v>
      </c>
      <c r="G442" s="6">
        <v>1000</v>
      </c>
      <c r="H442" t="s">
        <v>475</v>
      </c>
      <c r="I442" s="6">
        <v>1000</v>
      </c>
    </row>
    <row r="443" spans="1:9" x14ac:dyDescent="0.25">
      <c r="A443" s="2">
        <v>45504</v>
      </c>
      <c r="B443" t="s">
        <v>533</v>
      </c>
      <c r="C443" s="6">
        <v>21135.72</v>
      </c>
      <c r="D443" t="s">
        <v>237</v>
      </c>
      <c r="E443" t="s">
        <v>534</v>
      </c>
      <c r="F443" s="6">
        <v>0</v>
      </c>
      <c r="G443" s="6">
        <v>997</v>
      </c>
      <c r="H443" t="s">
        <v>475</v>
      </c>
      <c r="I443" s="6">
        <v>997</v>
      </c>
    </row>
    <row r="444" spans="1:9" x14ac:dyDescent="0.25">
      <c r="A444" s="2">
        <v>45504</v>
      </c>
      <c r="B444" t="s">
        <v>535</v>
      </c>
      <c r="C444" s="6">
        <v>22135.72</v>
      </c>
      <c r="D444" t="s">
        <v>10</v>
      </c>
      <c r="E444" t="s">
        <v>536</v>
      </c>
      <c r="F444" s="6">
        <v>0</v>
      </c>
      <c r="G444" s="6">
        <v>1000</v>
      </c>
      <c r="H444" t="s">
        <v>475</v>
      </c>
      <c r="I444" s="6">
        <v>1000</v>
      </c>
    </row>
    <row r="445" spans="1:9" x14ac:dyDescent="0.25">
      <c r="A445" s="2">
        <v>45504</v>
      </c>
      <c r="B445" t="s">
        <v>537</v>
      </c>
      <c r="C445" s="6">
        <v>14135.72</v>
      </c>
      <c r="D445" t="s">
        <v>10</v>
      </c>
      <c r="E445" t="s">
        <v>538</v>
      </c>
      <c r="F445" s="6">
        <v>8000</v>
      </c>
      <c r="G445" s="6">
        <v>0</v>
      </c>
      <c r="H445" t="s">
        <v>475</v>
      </c>
      <c r="I445" s="6">
        <v>-8000</v>
      </c>
    </row>
    <row r="446" spans="1:9" x14ac:dyDescent="0.25">
      <c r="A446" s="2">
        <v>45504</v>
      </c>
      <c r="B446" t="s">
        <v>16</v>
      </c>
      <c r="C446" s="6">
        <v>19835.72</v>
      </c>
      <c r="D446" t="s">
        <v>10</v>
      </c>
      <c r="E446" t="s">
        <v>539</v>
      </c>
      <c r="F446" s="6">
        <v>0</v>
      </c>
      <c r="G446" s="6">
        <v>5700</v>
      </c>
      <c r="H446" t="s">
        <v>475</v>
      </c>
      <c r="I446" s="6">
        <v>5700</v>
      </c>
    </row>
    <row r="447" spans="1:9" x14ac:dyDescent="0.25">
      <c r="A447" s="2">
        <v>45504</v>
      </c>
      <c r="B447" t="s">
        <v>104</v>
      </c>
      <c r="C447" s="6">
        <v>19527.72</v>
      </c>
      <c r="D447" t="s">
        <v>10</v>
      </c>
      <c r="E447" t="s">
        <v>540</v>
      </c>
      <c r="F447" s="6">
        <v>308</v>
      </c>
      <c r="G447" s="6">
        <v>0</v>
      </c>
      <c r="H447" t="s">
        <v>475</v>
      </c>
      <c r="I447" s="6">
        <v>-308</v>
      </c>
    </row>
    <row r="448" spans="1:9" x14ac:dyDescent="0.25">
      <c r="A448" s="2">
        <v>45504</v>
      </c>
      <c r="B448" t="s">
        <v>236</v>
      </c>
      <c r="C448" s="6">
        <v>1327.72</v>
      </c>
      <c r="D448" t="s">
        <v>237</v>
      </c>
      <c r="E448" t="s">
        <v>541</v>
      </c>
      <c r="F448" s="6">
        <v>18200</v>
      </c>
      <c r="G448" s="6">
        <v>0</v>
      </c>
      <c r="H448" t="s">
        <v>475</v>
      </c>
      <c r="I448" s="6">
        <v>-18200</v>
      </c>
    </row>
    <row r="449" spans="1:9" x14ac:dyDescent="0.25">
      <c r="A449" s="2">
        <v>45504</v>
      </c>
      <c r="B449" t="s">
        <v>542</v>
      </c>
      <c r="C449" s="6">
        <v>2827.72</v>
      </c>
      <c r="D449" t="s">
        <v>10</v>
      </c>
      <c r="E449" t="s">
        <v>543</v>
      </c>
      <c r="F449" s="6">
        <v>0</v>
      </c>
      <c r="G449" s="6">
        <v>1500</v>
      </c>
      <c r="H449" t="s">
        <v>475</v>
      </c>
      <c r="I449" s="6">
        <v>1500</v>
      </c>
    </row>
    <row r="450" spans="1:9" x14ac:dyDescent="0.25">
      <c r="A450" s="2">
        <v>45504</v>
      </c>
      <c r="B450" t="s">
        <v>236</v>
      </c>
      <c r="C450" s="6">
        <v>27.72</v>
      </c>
      <c r="D450" t="s">
        <v>237</v>
      </c>
      <c r="E450" t="s">
        <v>544</v>
      </c>
      <c r="F450" s="6">
        <v>2800</v>
      </c>
      <c r="G450" s="6">
        <v>0</v>
      </c>
      <c r="H450" t="s">
        <v>475</v>
      </c>
      <c r="I450" s="6">
        <v>-2800</v>
      </c>
    </row>
    <row r="451" spans="1:9" x14ac:dyDescent="0.25">
      <c r="A451" s="2">
        <v>45506</v>
      </c>
      <c r="B451" t="s">
        <v>12</v>
      </c>
      <c r="C451" s="6">
        <v>5027.72</v>
      </c>
      <c r="D451" t="s">
        <v>10</v>
      </c>
      <c r="E451" t="s">
        <v>545</v>
      </c>
      <c r="F451" s="6">
        <v>0</v>
      </c>
      <c r="G451" s="6">
        <v>5000</v>
      </c>
      <c r="H451" t="s">
        <v>546</v>
      </c>
      <c r="I451" s="6">
        <v>5000</v>
      </c>
    </row>
    <row r="452" spans="1:9" x14ac:dyDescent="0.25">
      <c r="A452" s="2">
        <v>45506</v>
      </c>
      <c r="B452" t="s">
        <v>537</v>
      </c>
      <c r="C452" s="6">
        <v>4027.72</v>
      </c>
      <c r="D452" t="s">
        <v>10</v>
      </c>
      <c r="E452" t="s">
        <v>547</v>
      </c>
      <c r="F452" s="6">
        <v>1000</v>
      </c>
      <c r="G452" s="6">
        <v>0</v>
      </c>
      <c r="H452" t="s">
        <v>546</v>
      </c>
      <c r="I452" s="6">
        <v>-1000</v>
      </c>
    </row>
    <row r="453" spans="1:9" x14ac:dyDescent="0.25">
      <c r="A453" s="2">
        <v>45506</v>
      </c>
      <c r="B453" t="s">
        <v>16</v>
      </c>
      <c r="C453" s="6">
        <v>5001.72</v>
      </c>
      <c r="D453" t="s">
        <v>10</v>
      </c>
      <c r="E453" t="s">
        <v>548</v>
      </c>
      <c r="F453" s="6">
        <v>0</v>
      </c>
      <c r="G453" s="6">
        <v>974</v>
      </c>
      <c r="H453" t="s">
        <v>546</v>
      </c>
      <c r="I453" s="6">
        <v>974</v>
      </c>
    </row>
    <row r="454" spans="1:9" x14ac:dyDescent="0.25">
      <c r="A454" s="2">
        <v>45507</v>
      </c>
      <c r="B454" t="s">
        <v>104</v>
      </c>
      <c r="C454" s="6">
        <v>4693.72</v>
      </c>
      <c r="D454" t="s">
        <v>10</v>
      </c>
      <c r="E454" t="s">
        <v>549</v>
      </c>
      <c r="F454" s="6">
        <v>308</v>
      </c>
      <c r="G454" s="6">
        <v>0</v>
      </c>
      <c r="H454" t="s">
        <v>546</v>
      </c>
      <c r="I454" s="6">
        <v>-308</v>
      </c>
    </row>
    <row r="455" spans="1:9" x14ac:dyDescent="0.25">
      <c r="A455" s="2">
        <v>45507</v>
      </c>
      <c r="B455" t="s">
        <v>236</v>
      </c>
      <c r="C455" s="6">
        <v>3043.72</v>
      </c>
      <c r="D455" t="s">
        <v>237</v>
      </c>
      <c r="E455" t="s">
        <v>550</v>
      </c>
      <c r="F455" s="6">
        <v>1650</v>
      </c>
      <c r="G455" s="6">
        <v>0</v>
      </c>
      <c r="H455" t="s">
        <v>546</v>
      </c>
      <c r="I455" s="6">
        <v>-1650</v>
      </c>
    </row>
    <row r="456" spans="1:9" x14ac:dyDescent="0.25">
      <c r="A456" s="2">
        <v>45508</v>
      </c>
      <c r="B456" t="s">
        <v>28</v>
      </c>
      <c r="C456" s="6">
        <v>2945.72</v>
      </c>
      <c r="D456" t="s">
        <v>10</v>
      </c>
      <c r="E456" t="s">
        <v>551</v>
      </c>
      <c r="F456" s="6">
        <v>98</v>
      </c>
      <c r="G456" s="6">
        <v>0</v>
      </c>
      <c r="H456" t="s">
        <v>546</v>
      </c>
      <c r="I456" s="6">
        <v>-98</v>
      </c>
    </row>
    <row r="457" spans="1:9" x14ac:dyDescent="0.25">
      <c r="A457" s="2">
        <v>45508</v>
      </c>
      <c r="B457" t="s">
        <v>104</v>
      </c>
      <c r="C457" s="6">
        <v>2637.72</v>
      </c>
      <c r="D457" t="s">
        <v>10</v>
      </c>
      <c r="E457" t="s">
        <v>552</v>
      </c>
      <c r="F457" s="6">
        <v>308</v>
      </c>
      <c r="G457" s="6">
        <v>0</v>
      </c>
      <c r="H457" t="s">
        <v>546</v>
      </c>
      <c r="I457" s="6">
        <v>-308</v>
      </c>
    </row>
    <row r="458" spans="1:9" x14ac:dyDescent="0.25">
      <c r="A458" s="2">
        <v>45510</v>
      </c>
      <c r="B458" t="s">
        <v>104</v>
      </c>
      <c r="C458" s="6">
        <v>2329.7199999999998</v>
      </c>
      <c r="D458" t="s">
        <v>10</v>
      </c>
      <c r="E458" t="s">
        <v>553</v>
      </c>
      <c r="F458" s="6">
        <v>308</v>
      </c>
      <c r="G458" s="6">
        <v>0</v>
      </c>
      <c r="H458" t="s">
        <v>546</v>
      </c>
      <c r="I458" s="6">
        <v>-308</v>
      </c>
    </row>
    <row r="459" spans="1:9" x14ac:dyDescent="0.25">
      <c r="A459" s="2">
        <v>45510</v>
      </c>
      <c r="B459" t="s">
        <v>104</v>
      </c>
      <c r="C459" s="6">
        <v>2021.72</v>
      </c>
      <c r="D459" t="s">
        <v>10</v>
      </c>
      <c r="E459" t="s">
        <v>554</v>
      </c>
      <c r="F459" s="6">
        <v>308</v>
      </c>
      <c r="G459" s="6">
        <v>0</v>
      </c>
      <c r="H459" t="s">
        <v>546</v>
      </c>
      <c r="I459" s="6">
        <v>-308</v>
      </c>
    </row>
    <row r="460" spans="1:9" x14ac:dyDescent="0.25">
      <c r="A460" s="2">
        <v>45511</v>
      </c>
      <c r="B460" t="s">
        <v>104</v>
      </c>
      <c r="C460" s="6">
        <v>1713.72</v>
      </c>
      <c r="D460" t="s">
        <v>10</v>
      </c>
      <c r="E460" t="s">
        <v>555</v>
      </c>
      <c r="F460" s="6">
        <v>308</v>
      </c>
      <c r="G460" s="6">
        <v>0</v>
      </c>
      <c r="H460" t="s">
        <v>546</v>
      </c>
      <c r="I460" s="6">
        <v>-308</v>
      </c>
    </row>
    <row r="461" spans="1:9" x14ac:dyDescent="0.25">
      <c r="A461" s="2">
        <v>45511</v>
      </c>
      <c r="B461" t="s">
        <v>236</v>
      </c>
      <c r="C461" s="6">
        <v>1413.72</v>
      </c>
      <c r="D461" t="s">
        <v>237</v>
      </c>
      <c r="E461" t="s">
        <v>556</v>
      </c>
      <c r="F461" s="6">
        <v>300</v>
      </c>
      <c r="G461" s="6">
        <v>0</v>
      </c>
      <c r="H461" t="s">
        <v>546</v>
      </c>
      <c r="I461" s="6">
        <v>-300</v>
      </c>
    </row>
    <row r="462" spans="1:9" x14ac:dyDescent="0.25">
      <c r="A462" s="2">
        <v>45512</v>
      </c>
      <c r="B462" t="s">
        <v>104</v>
      </c>
      <c r="C462" s="6">
        <v>1233.72</v>
      </c>
      <c r="D462" t="s">
        <v>10</v>
      </c>
      <c r="E462" t="s">
        <v>557</v>
      </c>
      <c r="F462" s="6">
        <v>180</v>
      </c>
      <c r="G462" s="6">
        <v>0</v>
      </c>
      <c r="H462" t="s">
        <v>546</v>
      </c>
      <c r="I462" s="6">
        <v>-180</v>
      </c>
    </row>
    <row r="463" spans="1:9" x14ac:dyDescent="0.25">
      <c r="A463" s="2">
        <v>45512</v>
      </c>
      <c r="B463" t="s">
        <v>104</v>
      </c>
      <c r="C463" s="6">
        <v>1053.72</v>
      </c>
      <c r="D463" t="s">
        <v>10</v>
      </c>
      <c r="E463" t="s">
        <v>558</v>
      </c>
      <c r="F463" s="6">
        <v>180</v>
      </c>
      <c r="G463" s="6">
        <v>0</v>
      </c>
      <c r="H463" t="s">
        <v>546</v>
      </c>
      <c r="I463" s="6">
        <v>-180</v>
      </c>
    </row>
    <row r="464" spans="1:9" x14ac:dyDescent="0.25">
      <c r="A464" s="2">
        <v>45512</v>
      </c>
      <c r="B464" t="s">
        <v>104</v>
      </c>
      <c r="C464" s="6">
        <v>745.72</v>
      </c>
      <c r="D464" t="s">
        <v>10</v>
      </c>
      <c r="E464" t="s">
        <v>559</v>
      </c>
      <c r="F464" s="6">
        <v>308</v>
      </c>
      <c r="G464" s="6">
        <v>0</v>
      </c>
      <c r="H464" t="s">
        <v>546</v>
      </c>
      <c r="I464" s="6">
        <v>-308</v>
      </c>
    </row>
    <row r="465" spans="1:9" x14ac:dyDescent="0.25">
      <c r="A465" s="2">
        <v>45513</v>
      </c>
      <c r="B465" t="s">
        <v>104</v>
      </c>
      <c r="C465" s="6">
        <v>565.72</v>
      </c>
      <c r="D465" t="s">
        <v>10</v>
      </c>
      <c r="E465" t="s">
        <v>560</v>
      </c>
      <c r="F465" s="6">
        <v>180</v>
      </c>
      <c r="G465" s="6">
        <v>0</v>
      </c>
      <c r="H465" t="s">
        <v>546</v>
      </c>
      <c r="I465" s="6">
        <v>-180</v>
      </c>
    </row>
    <row r="466" spans="1:9" x14ac:dyDescent="0.25">
      <c r="A466" s="2">
        <v>45514</v>
      </c>
      <c r="B466" t="s">
        <v>236</v>
      </c>
      <c r="C466" s="6">
        <v>65.72</v>
      </c>
      <c r="D466" t="s">
        <v>237</v>
      </c>
      <c r="E466" t="s">
        <v>561</v>
      </c>
      <c r="F466" s="6">
        <v>500</v>
      </c>
      <c r="G466" s="6">
        <v>0</v>
      </c>
      <c r="H466" t="s">
        <v>546</v>
      </c>
      <c r="I466" s="6">
        <v>-500</v>
      </c>
    </row>
    <row r="467" spans="1:9" x14ac:dyDescent="0.25">
      <c r="A467" s="2">
        <v>45514</v>
      </c>
      <c r="B467" t="s">
        <v>125</v>
      </c>
      <c r="C467" s="6">
        <v>1065.72</v>
      </c>
      <c r="D467" t="s">
        <v>10</v>
      </c>
      <c r="E467" t="s">
        <v>562</v>
      </c>
      <c r="F467" s="6">
        <v>0</v>
      </c>
      <c r="G467" s="6">
        <v>1000</v>
      </c>
      <c r="H467" t="s">
        <v>546</v>
      </c>
      <c r="I467" s="6">
        <v>1000</v>
      </c>
    </row>
    <row r="468" spans="1:9" x14ac:dyDescent="0.25">
      <c r="A468" s="2">
        <v>45514</v>
      </c>
      <c r="B468" t="s">
        <v>104</v>
      </c>
      <c r="C468" s="6">
        <v>886.72</v>
      </c>
      <c r="D468" t="s">
        <v>10</v>
      </c>
      <c r="E468" t="s">
        <v>563</v>
      </c>
      <c r="F468" s="6">
        <v>179</v>
      </c>
      <c r="G468" s="6">
        <v>0</v>
      </c>
      <c r="H468" t="s">
        <v>546</v>
      </c>
      <c r="I468" s="6">
        <v>-179</v>
      </c>
    </row>
    <row r="469" spans="1:9" x14ac:dyDescent="0.25">
      <c r="A469" s="2">
        <v>45515</v>
      </c>
      <c r="B469" t="s">
        <v>236</v>
      </c>
      <c r="C469" s="6">
        <v>36.72</v>
      </c>
      <c r="D469" t="s">
        <v>237</v>
      </c>
      <c r="E469" t="s">
        <v>564</v>
      </c>
      <c r="F469" s="6">
        <v>850</v>
      </c>
      <c r="G469" s="6">
        <v>0</v>
      </c>
      <c r="H469" t="s">
        <v>546</v>
      </c>
      <c r="I469" s="6">
        <v>-850</v>
      </c>
    </row>
    <row r="470" spans="1:9" x14ac:dyDescent="0.25">
      <c r="A470" s="2">
        <v>45516</v>
      </c>
      <c r="B470" t="s">
        <v>12</v>
      </c>
      <c r="C470" s="6">
        <v>736.72</v>
      </c>
      <c r="D470" t="s">
        <v>10</v>
      </c>
      <c r="E470" t="s">
        <v>565</v>
      </c>
      <c r="F470" s="6">
        <v>0</v>
      </c>
      <c r="G470" s="6">
        <v>700</v>
      </c>
      <c r="H470" t="s">
        <v>546</v>
      </c>
      <c r="I470" s="6">
        <v>700</v>
      </c>
    </row>
    <row r="471" spans="1:9" x14ac:dyDescent="0.25">
      <c r="A471" s="2">
        <v>45516</v>
      </c>
      <c r="B471" t="s">
        <v>104</v>
      </c>
      <c r="C471" s="6">
        <v>428.72</v>
      </c>
      <c r="D471" t="s">
        <v>10</v>
      </c>
      <c r="E471" t="s">
        <v>566</v>
      </c>
      <c r="F471" s="6">
        <v>308</v>
      </c>
      <c r="G471" s="6">
        <v>0</v>
      </c>
      <c r="H471" t="s">
        <v>546</v>
      </c>
      <c r="I471" s="6">
        <v>-308</v>
      </c>
    </row>
    <row r="472" spans="1:9" x14ac:dyDescent="0.25">
      <c r="A472" s="2">
        <v>45517</v>
      </c>
      <c r="B472" t="s">
        <v>104</v>
      </c>
      <c r="C472" s="6">
        <v>248.72</v>
      </c>
      <c r="D472" t="s">
        <v>10</v>
      </c>
      <c r="E472" t="s">
        <v>567</v>
      </c>
      <c r="F472" s="6">
        <v>180</v>
      </c>
      <c r="G472" s="6">
        <v>0</v>
      </c>
      <c r="H472" t="s">
        <v>546</v>
      </c>
      <c r="I472" s="6">
        <v>-180</v>
      </c>
    </row>
    <row r="473" spans="1:9" x14ac:dyDescent="0.25">
      <c r="A473" s="2">
        <v>45517</v>
      </c>
      <c r="B473" t="s">
        <v>16</v>
      </c>
      <c r="C473" s="6">
        <v>8648.7199999999993</v>
      </c>
      <c r="D473" t="s">
        <v>10</v>
      </c>
      <c r="E473" t="s">
        <v>568</v>
      </c>
      <c r="F473" s="6">
        <v>0</v>
      </c>
      <c r="G473" s="6">
        <v>8400</v>
      </c>
      <c r="H473" t="s">
        <v>546</v>
      </c>
      <c r="I473" s="6">
        <v>8400</v>
      </c>
    </row>
    <row r="474" spans="1:9" x14ac:dyDescent="0.25">
      <c r="A474" s="2">
        <v>45517</v>
      </c>
      <c r="B474" t="s">
        <v>459</v>
      </c>
      <c r="C474" s="6">
        <v>6598.72</v>
      </c>
      <c r="D474" t="s">
        <v>10</v>
      </c>
      <c r="E474" t="s">
        <v>569</v>
      </c>
      <c r="F474" s="6">
        <v>2050</v>
      </c>
      <c r="G474" s="6">
        <v>0</v>
      </c>
      <c r="H474" t="s">
        <v>546</v>
      </c>
      <c r="I474" s="6">
        <v>-2050</v>
      </c>
    </row>
    <row r="475" spans="1:9" x14ac:dyDescent="0.25">
      <c r="A475" s="2">
        <v>45517</v>
      </c>
      <c r="B475" t="s">
        <v>104</v>
      </c>
      <c r="C475" s="6">
        <v>6294.72</v>
      </c>
      <c r="D475" t="s">
        <v>10</v>
      </c>
      <c r="E475" t="s">
        <v>570</v>
      </c>
      <c r="F475" s="6">
        <v>304</v>
      </c>
      <c r="G475" s="6">
        <v>0</v>
      </c>
      <c r="H475" t="s">
        <v>546</v>
      </c>
      <c r="I475" s="6">
        <v>-304</v>
      </c>
    </row>
    <row r="476" spans="1:9" x14ac:dyDescent="0.25">
      <c r="A476" s="2">
        <v>45517</v>
      </c>
      <c r="B476" t="s">
        <v>299</v>
      </c>
      <c r="C476" s="6">
        <v>5294.72</v>
      </c>
      <c r="D476" t="s">
        <v>10</v>
      </c>
      <c r="E476" t="s">
        <v>571</v>
      </c>
      <c r="F476" s="6">
        <v>1000</v>
      </c>
      <c r="G476" s="6">
        <v>0</v>
      </c>
      <c r="H476" t="s">
        <v>546</v>
      </c>
      <c r="I476" s="6">
        <v>-1000</v>
      </c>
    </row>
    <row r="477" spans="1:9" x14ac:dyDescent="0.25">
      <c r="A477" s="2">
        <v>45517</v>
      </c>
      <c r="B477" t="s">
        <v>104</v>
      </c>
      <c r="C477" s="6">
        <v>5111.72</v>
      </c>
      <c r="D477" t="s">
        <v>10</v>
      </c>
      <c r="E477" t="s">
        <v>572</v>
      </c>
      <c r="F477" s="6">
        <v>183</v>
      </c>
      <c r="G477" s="6">
        <v>0</v>
      </c>
      <c r="H477" t="s">
        <v>546</v>
      </c>
      <c r="I477" s="6">
        <v>-183</v>
      </c>
    </row>
    <row r="478" spans="1:9" x14ac:dyDescent="0.25">
      <c r="A478" s="2">
        <v>45518</v>
      </c>
      <c r="B478" t="s">
        <v>28</v>
      </c>
      <c r="C478" s="6">
        <v>5011.72</v>
      </c>
      <c r="D478" t="s">
        <v>10</v>
      </c>
      <c r="E478" t="s">
        <v>573</v>
      </c>
      <c r="F478" s="6">
        <v>100</v>
      </c>
      <c r="G478" s="6">
        <v>0</v>
      </c>
      <c r="H478" t="s">
        <v>546</v>
      </c>
      <c r="I478" s="6">
        <v>-100</v>
      </c>
    </row>
    <row r="479" spans="1:9" x14ac:dyDescent="0.25">
      <c r="A479" s="2">
        <v>45518</v>
      </c>
      <c r="B479" t="s">
        <v>506</v>
      </c>
      <c r="C479" s="6">
        <v>4011.72</v>
      </c>
      <c r="D479" t="s">
        <v>10</v>
      </c>
      <c r="E479" t="s">
        <v>574</v>
      </c>
      <c r="F479" s="6">
        <v>1000</v>
      </c>
      <c r="G479" s="6">
        <v>0</v>
      </c>
      <c r="H479" t="s">
        <v>546</v>
      </c>
      <c r="I479" s="6">
        <v>-1000</v>
      </c>
    </row>
    <row r="480" spans="1:9" x14ac:dyDescent="0.25">
      <c r="A480" s="2">
        <v>45518</v>
      </c>
      <c r="B480" t="s">
        <v>575</v>
      </c>
      <c r="C480" s="6">
        <v>3511.72</v>
      </c>
      <c r="D480" t="s">
        <v>10</v>
      </c>
      <c r="E480" t="s">
        <v>576</v>
      </c>
      <c r="F480" s="6">
        <v>500</v>
      </c>
      <c r="G480" s="6">
        <v>0</v>
      </c>
      <c r="H480" t="s">
        <v>546</v>
      </c>
      <c r="I480" s="6">
        <v>-500</v>
      </c>
    </row>
    <row r="481" spans="1:9" x14ac:dyDescent="0.25">
      <c r="A481" s="2">
        <v>45518</v>
      </c>
      <c r="B481" t="s">
        <v>104</v>
      </c>
      <c r="C481" s="6">
        <v>3011.72</v>
      </c>
      <c r="D481" t="s">
        <v>10</v>
      </c>
      <c r="E481" t="s">
        <v>577</v>
      </c>
      <c r="F481" s="6">
        <v>500</v>
      </c>
      <c r="G481" s="6">
        <v>0</v>
      </c>
      <c r="H481" t="s">
        <v>546</v>
      </c>
      <c r="I481" s="6">
        <v>-500</v>
      </c>
    </row>
    <row r="482" spans="1:9" x14ac:dyDescent="0.25">
      <c r="A482" s="2">
        <v>45518</v>
      </c>
      <c r="B482" t="s">
        <v>104</v>
      </c>
      <c r="C482" s="6">
        <v>2761.72</v>
      </c>
      <c r="D482" t="s">
        <v>10</v>
      </c>
      <c r="E482" t="s">
        <v>578</v>
      </c>
      <c r="F482" s="6">
        <v>250</v>
      </c>
      <c r="G482" s="6">
        <v>0</v>
      </c>
      <c r="H482" t="s">
        <v>546</v>
      </c>
      <c r="I482" s="6">
        <v>-250</v>
      </c>
    </row>
    <row r="483" spans="1:9" x14ac:dyDescent="0.25">
      <c r="A483" s="2">
        <v>45519</v>
      </c>
      <c r="B483" t="s">
        <v>28</v>
      </c>
      <c r="C483" s="6">
        <v>2712.22</v>
      </c>
      <c r="D483" t="s">
        <v>10</v>
      </c>
      <c r="E483" t="s">
        <v>579</v>
      </c>
      <c r="F483" s="6">
        <v>49.5</v>
      </c>
      <c r="G483" s="6">
        <v>0</v>
      </c>
      <c r="H483" t="s">
        <v>546</v>
      </c>
      <c r="I483" s="6">
        <v>-49.5</v>
      </c>
    </row>
    <row r="484" spans="1:9" x14ac:dyDescent="0.25">
      <c r="A484" s="2">
        <v>45519</v>
      </c>
      <c r="B484" t="s">
        <v>236</v>
      </c>
      <c r="C484" s="6">
        <v>1712.22</v>
      </c>
      <c r="D484" t="s">
        <v>237</v>
      </c>
      <c r="E484" t="s">
        <v>580</v>
      </c>
      <c r="F484" s="6">
        <v>1000</v>
      </c>
      <c r="G484" s="6">
        <v>0</v>
      </c>
      <c r="H484" t="s">
        <v>546</v>
      </c>
      <c r="I484" s="6">
        <v>-1000</v>
      </c>
    </row>
    <row r="485" spans="1:9" x14ac:dyDescent="0.25">
      <c r="A485" s="2">
        <v>45519</v>
      </c>
      <c r="B485" t="s">
        <v>531</v>
      </c>
      <c r="C485" s="6">
        <v>2302.2199999999998</v>
      </c>
      <c r="D485" t="s">
        <v>10</v>
      </c>
      <c r="E485" t="s">
        <v>581</v>
      </c>
      <c r="F485" s="6">
        <v>0</v>
      </c>
      <c r="G485" s="6">
        <v>590</v>
      </c>
      <c r="H485" t="s">
        <v>546</v>
      </c>
      <c r="I485" s="6">
        <v>590</v>
      </c>
    </row>
    <row r="486" spans="1:9" x14ac:dyDescent="0.25">
      <c r="A486" s="2">
        <v>45519</v>
      </c>
      <c r="B486" t="s">
        <v>104</v>
      </c>
      <c r="C486" s="6">
        <v>1702.22</v>
      </c>
      <c r="D486" t="s">
        <v>10</v>
      </c>
      <c r="E486" t="s">
        <v>582</v>
      </c>
      <c r="F486" s="6">
        <v>600</v>
      </c>
      <c r="G486" s="6">
        <v>0</v>
      </c>
      <c r="H486" t="s">
        <v>546</v>
      </c>
      <c r="I486" s="6">
        <v>-600</v>
      </c>
    </row>
    <row r="487" spans="1:9" x14ac:dyDescent="0.25">
      <c r="A487" s="2">
        <v>45519</v>
      </c>
      <c r="B487" t="s">
        <v>583</v>
      </c>
      <c r="C487" s="6">
        <v>192202.22</v>
      </c>
      <c r="D487" t="s">
        <v>10</v>
      </c>
      <c r="E487" t="s">
        <v>584</v>
      </c>
      <c r="F487" s="6">
        <v>0</v>
      </c>
      <c r="G487" s="6">
        <v>190500</v>
      </c>
      <c r="H487" t="s">
        <v>546</v>
      </c>
      <c r="I487" s="6">
        <v>190500</v>
      </c>
    </row>
    <row r="488" spans="1:9" x14ac:dyDescent="0.25">
      <c r="A488" s="2">
        <v>45519</v>
      </c>
      <c r="B488" t="s">
        <v>58</v>
      </c>
      <c r="C488" s="6">
        <v>1702.22</v>
      </c>
      <c r="D488" t="s">
        <v>10</v>
      </c>
      <c r="E488" t="s">
        <v>585</v>
      </c>
      <c r="F488" s="6">
        <v>190500</v>
      </c>
      <c r="G488" s="6">
        <v>0</v>
      </c>
      <c r="H488" t="s">
        <v>546</v>
      </c>
      <c r="I488" s="6">
        <v>-190500</v>
      </c>
    </row>
    <row r="489" spans="1:9" x14ac:dyDescent="0.25">
      <c r="A489" s="2">
        <v>45519</v>
      </c>
      <c r="B489" t="s">
        <v>104</v>
      </c>
      <c r="C489" s="6">
        <v>1422.22</v>
      </c>
      <c r="D489" t="s">
        <v>10</v>
      </c>
      <c r="E489" t="s">
        <v>586</v>
      </c>
      <c r="F489" s="6">
        <v>280</v>
      </c>
      <c r="G489" s="6">
        <v>0</v>
      </c>
      <c r="H489" t="s">
        <v>546</v>
      </c>
      <c r="I489" s="6">
        <v>-280</v>
      </c>
    </row>
    <row r="490" spans="1:9" x14ac:dyDescent="0.25">
      <c r="A490" s="2">
        <v>45520</v>
      </c>
      <c r="B490" t="s">
        <v>104</v>
      </c>
      <c r="C490" s="6">
        <v>1115.22</v>
      </c>
      <c r="D490" t="s">
        <v>10</v>
      </c>
      <c r="E490" t="s">
        <v>587</v>
      </c>
      <c r="F490" s="6">
        <v>307</v>
      </c>
      <c r="G490" s="6">
        <v>0</v>
      </c>
      <c r="H490" t="s">
        <v>546</v>
      </c>
      <c r="I490" s="6">
        <v>-307</v>
      </c>
    </row>
    <row r="491" spans="1:9" x14ac:dyDescent="0.25">
      <c r="A491" s="2">
        <v>45521</v>
      </c>
      <c r="B491" t="s">
        <v>104</v>
      </c>
      <c r="C491" s="6">
        <v>935.22</v>
      </c>
      <c r="D491" t="s">
        <v>10</v>
      </c>
      <c r="E491" t="s">
        <v>588</v>
      </c>
      <c r="F491" s="6">
        <v>180</v>
      </c>
      <c r="G491" s="6">
        <v>0</v>
      </c>
      <c r="H491" t="s">
        <v>546</v>
      </c>
      <c r="I491" s="6">
        <v>-180</v>
      </c>
    </row>
    <row r="492" spans="1:9" x14ac:dyDescent="0.25">
      <c r="A492" s="2">
        <v>45521</v>
      </c>
      <c r="B492" t="s">
        <v>12</v>
      </c>
      <c r="C492" s="6">
        <v>1935.22</v>
      </c>
      <c r="D492" t="s">
        <v>10</v>
      </c>
      <c r="E492" t="s">
        <v>589</v>
      </c>
      <c r="F492" s="6">
        <v>0</v>
      </c>
      <c r="G492" s="6">
        <v>1000</v>
      </c>
      <c r="H492" t="s">
        <v>546</v>
      </c>
      <c r="I492" s="6">
        <v>1000</v>
      </c>
    </row>
    <row r="493" spans="1:9" x14ac:dyDescent="0.25">
      <c r="A493" s="2">
        <v>45521</v>
      </c>
      <c r="B493" t="s">
        <v>236</v>
      </c>
      <c r="C493" s="6">
        <v>135.22</v>
      </c>
      <c r="D493" t="s">
        <v>237</v>
      </c>
      <c r="E493" t="s">
        <v>590</v>
      </c>
      <c r="F493" s="6">
        <v>1800</v>
      </c>
      <c r="G493" s="6">
        <v>0</v>
      </c>
      <c r="H493" t="s">
        <v>546</v>
      </c>
      <c r="I493" s="6">
        <v>-1800</v>
      </c>
    </row>
    <row r="494" spans="1:9" x14ac:dyDescent="0.25">
      <c r="A494" s="2">
        <v>45522</v>
      </c>
      <c r="B494" t="s">
        <v>147</v>
      </c>
      <c r="C494" s="6">
        <v>35.22</v>
      </c>
      <c r="D494" t="s">
        <v>151</v>
      </c>
      <c r="E494" t="s">
        <v>591</v>
      </c>
      <c r="F494" s="6">
        <v>100</v>
      </c>
      <c r="G494" s="6">
        <v>0</v>
      </c>
      <c r="H494" t="s">
        <v>546</v>
      </c>
      <c r="I494" s="6">
        <v>-100</v>
      </c>
    </row>
    <row r="495" spans="1:9" x14ac:dyDescent="0.25">
      <c r="A495" s="2">
        <v>45522</v>
      </c>
      <c r="B495" t="s">
        <v>12</v>
      </c>
      <c r="C495" s="6">
        <v>535.22</v>
      </c>
      <c r="D495" t="s">
        <v>10</v>
      </c>
      <c r="E495" t="s">
        <v>592</v>
      </c>
      <c r="F495" s="6">
        <v>0</v>
      </c>
      <c r="G495" s="6">
        <v>500</v>
      </c>
      <c r="H495" t="s">
        <v>546</v>
      </c>
      <c r="I495" s="6">
        <v>500</v>
      </c>
    </row>
    <row r="496" spans="1:9" x14ac:dyDescent="0.25">
      <c r="A496" s="2">
        <v>45522</v>
      </c>
      <c r="B496" t="s">
        <v>104</v>
      </c>
      <c r="C496" s="6">
        <v>5.22</v>
      </c>
      <c r="D496" t="s">
        <v>10</v>
      </c>
      <c r="E496" t="s">
        <v>593</v>
      </c>
      <c r="F496" s="6">
        <v>530</v>
      </c>
      <c r="G496" s="6">
        <v>0</v>
      </c>
      <c r="H496" t="s">
        <v>546</v>
      </c>
      <c r="I496" s="6">
        <v>-530</v>
      </c>
    </row>
    <row r="497" spans="1:9" x14ac:dyDescent="0.25">
      <c r="A497" s="2">
        <v>45523</v>
      </c>
      <c r="B497" t="s">
        <v>12</v>
      </c>
      <c r="C497" s="6">
        <v>5505.22</v>
      </c>
      <c r="D497" t="s">
        <v>10</v>
      </c>
      <c r="E497" t="s">
        <v>594</v>
      </c>
      <c r="F497" s="6">
        <v>0</v>
      </c>
      <c r="G497" s="6">
        <v>5500</v>
      </c>
      <c r="H497" t="s">
        <v>546</v>
      </c>
      <c r="I497" s="6">
        <v>5500</v>
      </c>
    </row>
    <row r="498" spans="1:9" x14ac:dyDescent="0.25">
      <c r="A498" s="2">
        <v>45523</v>
      </c>
      <c r="B498" t="s">
        <v>18</v>
      </c>
      <c r="C498" s="6">
        <v>5.22</v>
      </c>
      <c r="D498" t="s">
        <v>10</v>
      </c>
      <c r="E498" t="s">
        <v>595</v>
      </c>
      <c r="F498" s="6">
        <v>5500</v>
      </c>
      <c r="G498" s="6">
        <v>0</v>
      </c>
      <c r="H498" t="s">
        <v>546</v>
      </c>
      <c r="I498" s="6">
        <v>-5500</v>
      </c>
    </row>
    <row r="499" spans="1:9" x14ac:dyDescent="0.25">
      <c r="A499" s="2">
        <v>45523</v>
      </c>
      <c r="B499" t="s">
        <v>214</v>
      </c>
      <c r="C499" s="6">
        <v>2005.22</v>
      </c>
      <c r="D499" t="s">
        <v>10</v>
      </c>
      <c r="E499" t="s">
        <v>596</v>
      </c>
      <c r="F499" s="6">
        <v>0</v>
      </c>
      <c r="G499" s="6">
        <v>2000</v>
      </c>
      <c r="H499" t="s">
        <v>546</v>
      </c>
      <c r="I499" s="6">
        <v>2000</v>
      </c>
    </row>
    <row r="500" spans="1:9" x14ac:dyDescent="0.25">
      <c r="A500" s="2">
        <v>45523</v>
      </c>
      <c r="B500" t="s">
        <v>47</v>
      </c>
      <c r="C500" s="6">
        <v>5.22</v>
      </c>
      <c r="D500" t="s">
        <v>10</v>
      </c>
      <c r="E500" t="s">
        <v>597</v>
      </c>
      <c r="F500" s="6">
        <v>2000</v>
      </c>
      <c r="G500" s="6">
        <v>0</v>
      </c>
      <c r="H500" t="s">
        <v>546</v>
      </c>
      <c r="I500" s="6">
        <v>-2000</v>
      </c>
    </row>
    <row r="501" spans="1:9" x14ac:dyDescent="0.25">
      <c r="A501" s="2">
        <v>45524</v>
      </c>
      <c r="B501" t="s">
        <v>12</v>
      </c>
      <c r="C501" s="6">
        <v>1505.22</v>
      </c>
      <c r="D501" t="s">
        <v>10</v>
      </c>
      <c r="E501" t="s">
        <v>598</v>
      </c>
      <c r="F501" s="6">
        <v>0</v>
      </c>
      <c r="G501" s="6">
        <v>1500</v>
      </c>
      <c r="H501" t="s">
        <v>546</v>
      </c>
      <c r="I501" s="6">
        <v>1500</v>
      </c>
    </row>
    <row r="502" spans="1:9" x14ac:dyDescent="0.25">
      <c r="A502" s="2">
        <v>45524</v>
      </c>
      <c r="B502" t="s">
        <v>236</v>
      </c>
      <c r="C502" s="6">
        <v>955.22</v>
      </c>
      <c r="D502" t="s">
        <v>237</v>
      </c>
      <c r="E502" t="s">
        <v>599</v>
      </c>
      <c r="F502" s="6">
        <v>550</v>
      </c>
      <c r="G502" s="6">
        <v>0</v>
      </c>
      <c r="H502" t="s">
        <v>546</v>
      </c>
      <c r="I502" s="6">
        <v>-550</v>
      </c>
    </row>
    <row r="503" spans="1:9" x14ac:dyDescent="0.25">
      <c r="A503" s="2">
        <v>45524</v>
      </c>
      <c r="B503" t="s">
        <v>236</v>
      </c>
      <c r="C503" s="6">
        <v>555.22</v>
      </c>
      <c r="D503" t="s">
        <v>237</v>
      </c>
      <c r="E503" t="s">
        <v>600</v>
      </c>
      <c r="F503" s="6">
        <v>400</v>
      </c>
      <c r="G503" s="6">
        <v>0</v>
      </c>
      <c r="H503" t="s">
        <v>546</v>
      </c>
      <c r="I503" s="6">
        <v>-400</v>
      </c>
    </row>
    <row r="504" spans="1:9" x14ac:dyDescent="0.25">
      <c r="A504" s="2">
        <v>45525</v>
      </c>
      <c r="B504" t="s">
        <v>28</v>
      </c>
      <c r="C504" s="6">
        <v>505.57</v>
      </c>
      <c r="D504" t="s">
        <v>10</v>
      </c>
      <c r="E504" t="s">
        <v>601</v>
      </c>
      <c r="F504" s="6">
        <v>49.65</v>
      </c>
      <c r="G504" s="6">
        <v>0</v>
      </c>
      <c r="H504" t="s">
        <v>546</v>
      </c>
      <c r="I504" s="6">
        <v>-49.65</v>
      </c>
    </row>
    <row r="505" spans="1:9" x14ac:dyDescent="0.25">
      <c r="A505" s="2">
        <v>45525</v>
      </c>
      <c r="B505" t="s">
        <v>104</v>
      </c>
      <c r="C505" s="6">
        <v>327.57</v>
      </c>
      <c r="D505" t="s">
        <v>10</v>
      </c>
      <c r="E505" t="s">
        <v>602</v>
      </c>
      <c r="F505" s="6">
        <v>178</v>
      </c>
      <c r="G505" s="6">
        <v>0</v>
      </c>
      <c r="H505" t="s">
        <v>546</v>
      </c>
      <c r="I505" s="6">
        <v>-178</v>
      </c>
    </row>
    <row r="506" spans="1:9" x14ac:dyDescent="0.25">
      <c r="A506" s="2">
        <v>45526</v>
      </c>
      <c r="B506" t="s">
        <v>28</v>
      </c>
      <c r="C506" s="6">
        <v>279.49</v>
      </c>
      <c r="D506" t="s">
        <v>10</v>
      </c>
      <c r="E506" t="s">
        <v>603</v>
      </c>
      <c r="F506" s="6">
        <v>48.08</v>
      </c>
      <c r="G506" s="6">
        <v>0</v>
      </c>
      <c r="H506" t="s">
        <v>546</v>
      </c>
      <c r="I506" s="6">
        <v>-48.08</v>
      </c>
    </row>
    <row r="507" spans="1:9" x14ac:dyDescent="0.25">
      <c r="A507" s="2">
        <v>45526</v>
      </c>
      <c r="B507" t="s">
        <v>12</v>
      </c>
      <c r="C507" s="6">
        <v>5279.49</v>
      </c>
      <c r="D507" t="s">
        <v>10</v>
      </c>
      <c r="E507" t="s">
        <v>604</v>
      </c>
      <c r="F507" s="6">
        <v>0</v>
      </c>
      <c r="G507" s="6">
        <v>5000</v>
      </c>
      <c r="H507" t="s">
        <v>546</v>
      </c>
      <c r="I507" s="6">
        <v>5000</v>
      </c>
    </row>
    <row r="508" spans="1:9" x14ac:dyDescent="0.25">
      <c r="A508" s="2">
        <v>45526</v>
      </c>
      <c r="B508" t="s">
        <v>605</v>
      </c>
      <c r="C508" s="6">
        <v>279.49</v>
      </c>
      <c r="D508" t="s">
        <v>10</v>
      </c>
      <c r="E508" t="s">
        <v>606</v>
      </c>
      <c r="F508" s="6">
        <v>5000</v>
      </c>
      <c r="G508" s="6">
        <v>0</v>
      </c>
      <c r="H508" t="s">
        <v>546</v>
      </c>
      <c r="I508" s="6">
        <v>-5000</v>
      </c>
    </row>
    <row r="509" spans="1:9" x14ac:dyDescent="0.25">
      <c r="A509" s="2">
        <v>45526</v>
      </c>
      <c r="B509" t="s">
        <v>104</v>
      </c>
      <c r="C509" s="6">
        <v>99.49</v>
      </c>
      <c r="D509" t="s">
        <v>10</v>
      </c>
      <c r="E509" t="s">
        <v>607</v>
      </c>
      <c r="F509" s="6">
        <v>180</v>
      </c>
      <c r="G509" s="6">
        <v>0</v>
      </c>
      <c r="H509" t="s">
        <v>546</v>
      </c>
      <c r="I509" s="6">
        <v>-180</v>
      </c>
    </row>
    <row r="510" spans="1:9" x14ac:dyDescent="0.25">
      <c r="A510" s="2">
        <v>45526</v>
      </c>
      <c r="B510" t="s">
        <v>28</v>
      </c>
      <c r="C510" s="6">
        <v>51.24</v>
      </c>
      <c r="D510" t="s">
        <v>10</v>
      </c>
      <c r="E510" t="s">
        <v>608</v>
      </c>
      <c r="F510" s="6">
        <v>48.25</v>
      </c>
      <c r="G510" s="6">
        <v>0</v>
      </c>
      <c r="H510" t="s">
        <v>546</v>
      </c>
      <c r="I510" s="6">
        <v>-48.25</v>
      </c>
    </row>
    <row r="511" spans="1:9" x14ac:dyDescent="0.25">
      <c r="A511" s="2">
        <v>45526</v>
      </c>
      <c r="B511" t="s">
        <v>16</v>
      </c>
      <c r="C511" s="6">
        <v>5051.24</v>
      </c>
      <c r="D511" t="s">
        <v>10</v>
      </c>
      <c r="E511" t="s">
        <v>609</v>
      </c>
      <c r="F511" s="6">
        <v>0</v>
      </c>
      <c r="G511" s="6">
        <v>5000</v>
      </c>
      <c r="H511" t="s">
        <v>546</v>
      </c>
      <c r="I511" s="6">
        <v>5000</v>
      </c>
    </row>
    <row r="512" spans="1:9" x14ac:dyDescent="0.25">
      <c r="A512" s="2">
        <v>45527</v>
      </c>
      <c r="B512" t="s">
        <v>104</v>
      </c>
      <c r="C512" s="6">
        <v>4743.24</v>
      </c>
      <c r="D512" t="s">
        <v>10</v>
      </c>
      <c r="E512" t="s">
        <v>610</v>
      </c>
      <c r="F512" s="6">
        <v>308</v>
      </c>
      <c r="G512" s="6">
        <v>0</v>
      </c>
      <c r="H512" t="s">
        <v>546</v>
      </c>
      <c r="I512" s="6">
        <v>-308</v>
      </c>
    </row>
    <row r="513" spans="1:9" x14ac:dyDescent="0.25">
      <c r="A513" s="2">
        <v>45527</v>
      </c>
      <c r="B513" t="s">
        <v>104</v>
      </c>
      <c r="C513" s="6">
        <v>4435.24</v>
      </c>
      <c r="D513" t="s">
        <v>10</v>
      </c>
      <c r="E513" t="s">
        <v>611</v>
      </c>
      <c r="F513" s="6">
        <v>308</v>
      </c>
      <c r="G513" s="6">
        <v>0</v>
      </c>
      <c r="H513" t="s">
        <v>546</v>
      </c>
      <c r="I513" s="6">
        <v>-308</v>
      </c>
    </row>
    <row r="514" spans="1:9" x14ac:dyDescent="0.25">
      <c r="A514" s="2">
        <v>45528</v>
      </c>
      <c r="B514" t="s">
        <v>104</v>
      </c>
      <c r="C514" s="6">
        <v>4127.24</v>
      </c>
      <c r="D514" t="s">
        <v>10</v>
      </c>
      <c r="E514" t="s">
        <v>612</v>
      </c>
      <c r="F514" s="6">
        <v>308</v>
      </c>
      <c r="G514" s="6">
        <v>0</v>
      </c>
      <c r="H514" t="s">
        <v>546</v>
      </c>
      <c r="I514" s="6">
        <v>-308</v>
      </c>
    </row>
    <row r="515" spans="1:9" x14ac:dyDescent="0.25">
      <c r="A515" s="2">
        <v>45528</v>
      </c>
      <c r="B515" t="s">
        <v>613</v>
      </c>
      <c r="C515" s="6">
        <v>3227.24</v>
      </c>
      <c r="D515" t="s">
        <v>10</v>
      </c>
      <c r="E515" t="s">
        <v>614</v>
      </c>
      <c r="F515" s="6">
        <v>900</v>
      </c>
      <c r="G515" s="6">
        <v>0</v>
      </c>
      <c r="H515" t="s">
        <v>546</v>
      </c>
      <c r="I515" s="6">
        <v>-900</v>
      </c>
    </row>
    <row r="516" spans="1:9" x14ac:dyDescent="0.25">
      <c r="A516" s="2">
        <v>45529</v>
      </c>
      <c r="B516" t="s">
        <v>28</v>
      </c>
      <c r="C516" s="6">
        <v>3128.99</v>
      </c>
      <c r="D516" t="s">
        <v>10</v>
      </c>
      <c r="E516" t="s">
        <v>615</v>
      </c>
      <c r="F516" s="6">
        <v>98.25</v>
      </c>
      <c r="G516" s="6">
        <v>0</v>
      </c>
      <c r="H516" t="s">
        <v>546</v>
      </c>
      <c r="I516" s="6">
        <v>-98.25</v>
      </c>
    </row>
    <row r="517" spans="1:9" x14ac:dyDescent="0.25">
      <c r="A517" s="2">
        <v>45529</v>
      </c>
      <c r="B517" t="s">
        <v>104</v>
      </c>
      <c r="C517" s="6">
        <v>2948.99</v>
      </c>
      <c r="D517" t="s">
        <v>10</v>
      </c>
      <c r="E517" t="s">
        <v>616</v>
      </c>
      <c r="F517" s="6">
        <v>180</v>
      </c>
      <c r="G517" s="6">
        <v>0</v>
      </c>
      <c r="H517" t="s">
        <v>546</v>
      </c>
      <c r="I517" s="6">
        <v>-180</v>
      </c>
    </row>
    <row r="518" spans="1:9" x14ac:dyDescent="0.25">
      <c r="A518" s="2">
        <v>45529</v>
      </c>
      <c r="B518" t="s">
        <v>28</v>
      </c>
      <c r="C518" s="6">
        <v>2750.99</v>
      </c>
      <c r="D518" t="s">
        <v>10</v>
      </c>
      <c r="E518" t="s">
        <v>617</v>
      </c>
      <c r="F518" s="6">
        <v>198</v>
      </c>
      <c r="G518" s="6">
        <v>0</v>
      </c>
      <c r="H518" t="s">
        <v>546</v>
      </c>
      <c r="I518" s="6">
        <v>-198</v>
      </c>
    </row>
    <row r="519" spans="1:9" x14ac:dyDescent="0.25">
      <c r="A519" s="2">
        <v>45529</v>
      </c>
      <c r="B519" t="s">
        <v>28</v>
      </c>
      <c r="C519" s="6">
        <v>2654.99</v>
      </c>
      <c r="D519" t="s">
        <v>10</v>
      </c>
      <c r="E519" t="s">
        <v>618</v>
      </c>
      <c r="F519" s="6">
        <v>96</v>
      </c>
      <c r="G519" s="6">
        <v>0</v>
      </c>
      <c r="H519" t="s">
        <v>546</v>
      </c>
      <c r="I519" s="6">
        <v>-96</v>
      </c>
    </row>
    <row r="520" spans="1:9" x14ac:dyDescent="0.25">
      <c r="A520" s="2">
        <v>45530</v>
      </c>
      <c r="B520" t="s">
        <v>338</v>
      </c>
      <c r="C520" s="6">
        <v>3104.99</v>
      </c>
      <c r="D520" t="s">
        <v>10</v>
      </c>
      <c r="E520" t="s">
        <v>619</v>
      </c>
      <c r="F520" s="6">
        <v>0</v>
      </c>
      <c r="G520" s="6">
        <v>450</v>
      </c>
      <c r="H520" t="s">
        <v>546</v>
      </c>
      <c r="I520" s="6">
        <v>450</v>
      </c>
    </row>
    <row r="521" spans="1:9" x14ac:dyDescent="0.25">
      <c r="A521" s="2">
        <v>45530</v>
      </c>
      <c r="B521" t="s">
        <v>104</v>
      </c>
      <c r="C521" s="6">
        <v>3004.99</v>
      </c>
      <c r="D521" t="s">
        <v>10</v>
      </c>
      <c r="E521" t="s">
        <v>620</v>
      </c>
      <c r="F521" s="6">
        <v>100</v>
      </c>
      <c r="G521" s="6">
        <v>0</v>
      </c>
      <c r="H521" t="s">
        <v>546</v>
      </c>
      <c r="I521" s="6">
        <v>-100</v>
      </c>
    </row>
    <row r="522" spans="1:9" x14ac:dyDescent="0.25">
      <c r="A522" s="2">
        <v>45530</v>
      </c>
      <c r="B522" t="s">
        <v>621</v>
      </c>
      <c r="C522" s="6">
        <v>2904.99</v>
      </c>
      <c r="D522" t="s">
        <v>10</v>
      </c>
      <c r="E522" t="s">
        <v>622</v>
      </c>
      <c r="F522" s="6">
        <v>100</v>
      </c>
      <c r="G522" s="6">
        <v>0</v>
      </c>
      <c r="H522" t="s">
        <v>546</v>
      </c>
      <c r="I522" s="6">
        <v>-100</v>
      </c>
    </row>
    <row r="523" spans="1:9" x14ac:dyDescent="0.25">
      <c r="A523" s="2">
        <v>45531</v>
      </c>
      <c r="B523" t="s">
        <v>236</v>
      </c>
      <c r="C523" s="6">
        <v>1904.99</v>
      </c>
      <c r="D523" t="s">
        <v>237</v>
      </c>
      <c r="E523" t="s">
        <v>623</v>
      </c>
      <c r="F523" s="6">
        <v>1000</v>
      </c>
      <c r="G523" s="6">
        <v>0</v>
      </c>
      <c r="H523" t="s">
        <v>546</v>
      </c>
      <c r="I523" s="6">
        <v>-1000</v>
      </c>
    </row>
    <row r="524" spans="1:9" x14ac:dyDescent="0.25">
      <c r="A524" s="2">
        <v>45531</v>
      </c>
      <c r="B524" t="s">
        <v>104</v>
      </c>
      <c r="C524" s="6">
        <v>1665.99</v>
      </c>
      <c r="D524" t="s">
        <v>10</v>
      </c>
      <c r="E524" t="s">
        <v>624</v>
      </c>
      <c r="F524" s="6">
        <v>239</v>
      </c>
      <c r="G524" s="6">
        <v>0</v>
      </c>
      <c r="H524" t="s">
        <v>546</v>
      </c>
      <c r="I524" s="6">
        <v>-239</v>
      </c>
    </row>
    <row r="525" spans="1:9" x14ac:dyDescent="0.25">
      <c r="A525" s="2">
        <v>45531</v>
      </c>
      <c r="B525" t="s">
        <v>625</v>
      </c>
      <c r="C525" s="6">
        <v>201665.99</v>
      </c>
      <c r="D525" t="s">
        <v>10</v>
      </c>
      <c r="E525" t="s">
        <v>626</v>
      </c>
      <c r="F525" s="6">
        <v>0</v>
      </c>
      <c r="G525" s="6">
        <v>200000</v>
      </c>
      <c r="H525" t="s">
        <v>546</v>
      </c>
      <c r="I525" s="6">
        <v>200000</v>
      </c>
    </row>
    <row r="526" spans="1:9" x14ac:dyDescent="0.25">
      <c r="A526" s="2">
        <v>45531</v>
      </c>
      <c r="B526" t="s">
        <v>58</v>
      </c>
      <c r="C526" s="6">
        <v>41665.99</v>
      </c>
      <c r="D526" t="s">
        <v>10</v>
      </c>
      <c r="E526" t="s">
        <v>627</v>
      </c>
      <c r="F526" s="6">
        <v>160000</v>
      </c>
      <c r="G526" s="6">
        <v>0</v>
      </c>
      <c r="H526" t="s">
        <v>546</v>
      </c>
      <c r="I526" s="6">
        <v>-160000</v>
      </c>
    </row>
    <row r="527" spans="1:9" x14ac:dyDescent="0.25">
      <c r="A527" s="2">
        <v>45531</v>
      </c>
      <c r="B527" t="s">
        <v>506</v>
      </c>
      <c r="C527" s="6">
        <v>41075.99</v>
      </c>
      <c r="D527" t="s">
        <v>10</v>
      </c>
      <c r="E527" t="s">
        <v>628</v>
      </c>
      <c r="F527" s="6">
        <v>590</v>
      </c>
      <c r="G527" s="6">
        <v>0</v>
      </c>
      <c r="H527" t="s">
        <v>546</v>
      </c>
      <c r="I527" s="6">
        <v>-590</v>
      </c>
    </row>
    <row r="528" spans="1:9" x14ac:dyDescent="0.25">
      <c r="A528" s="2">
        <v>45531</v>
      </c>
      <c r="B528" t="s">
        <v>629</v>
      </c>
      <c r="C528" s="6">
        <v>21075.99</v>
      </c>
      <c r="D528" t="s">
        <v>10</v>
      </c>
      <c r="E528" t="s">
        <v>630</v>
      </c>
      <c r="F528" s="6">
        <v>20000</v>
      </c>
      <c r="G528" s="6">
        <v>0</v>
      </c>
      <c r="H528" t="s">
        <v>546</v>
      </c>
      <c r="I528" s="6">
        <v>-20000</v>
      </c>
    </row>
    <row r="529" spans="1:9" x14ac:dyDescent="0.25">
      <c r="A529" s="2">
        <v>45531</v>
      </c>
      <c r="B529" t="s">
        <v>631</v>
      </c>
      <c r="C529" s="6">
        <v>3067.99</v>
      </c>
      <c r="D529" t="s">
        <v>10</v>
      </c>
      <c r="E529" t="s">
        <v>632</v>
      </c>
      <c r="F529" s="6">
        <v>18008</v>
      </c>
      <c r="G529" s="6">
        <v>0</v>
      </c>
      <c r="H529" t="s">
        <v>546</v>
      </c>
      <c r="I529" s="6">
        <v>-18008</v>
      </c>
    </row>
    <row r="530" spans="1:9" x14ac:dyDescent="0.25">
      <c r="A530" s="2">
        <v>45532</v>
      </c>
      <c r="B530" t="s">
        <v>104</v>
      </c>
      <c r="C530" s="6">
        <v>2067.9899999999998</v>
      </c>
      <c r="D530" t="s">
        <v>10</v>
      </c>
      <c r="E530" t="s">
        <v>633</v>
      </c>
      <c r="F530" s="6">
        <v>1000</v>
      </c>
      <c r="G530" s="6">
        <v>0</v>
      </c>
      <c r="H530" t="s">
        <v>546</v>
      </c>
      <c r="I530" s="6">
        <v>-1000</v>
      </c>
    </row>
    <row r="531" spans="1:9" x14ac:dyDescent="0.25">
      <c r="A531" s="2">
        <v>45532</v>
      </c>
      <c r="B531" t="s">
        <v>506</v>
      </c>
      <c r="C531" s="6">
        <v>637.99</v>
      </c>
      <c r="D531" t="s">
        <v>10</v>
      </c>
      <c r="E531" t="s">
        <v>634</v>
      </c>
      <c r="F531" s="6">
        <v>1430</v>
      </c>
      <c r="G531" s="6">
        <v>0</v>
      </c>
      <c r="H531" t="s">
        <v>546</v>
      </c>
      <c r="I531" s="6">
        <v>-1430</v>
      </c>
    </row>
    <row r="532" spans="1:9" x14ac:dyDescent="0.25">
      <c r="A532" s="2">
        <v>45532</v>
      </c>
      <c r="B532" t="s">
        <v>28</v>
      </c>
      <c r="C532" s="6">
        <v>537.99</v>
      </c>
      <c r="D532" t="s">
        <v>10</v>
      </c>
      <c r="E532" t="s">
        <v>635</v>
      </c>
      <c r="F532" s="6">
        <v>100</v>
      </c>
      <c r="G532" s="6">
        <v>0</v>
      </c>
      <c r="H532" t="s">
        <v>546</v>
      </c>
      <c r="I532" s="6">
        <v>-100</v>
      </c>
    </row>
    <row r="533" spans="1:9" x14ac:dyDescent="0.25">
      <c r="A533" s="2">
        <v>45533</v>
      </c>
      <c r="B533" t="s">
        <v>506</v>
      </c>
      <c r="C533" s="6">
        <v>27.99</v>
      </c>
      <c r="D533" t="s">
        <v>10</v>
      </c>
      <c r="E533" t="s">
        <v>636</v>
      </c>
      <c r="F533" s="6">
        <v>510</v>
      </c>
      <c r="G533" s="6">
        <v>0</v>
      </c>
      <c r="H533" t="s">
        <v>546</v>
      </c>
      <c r="I533" s="6">
        <v>-510</v>
      </c>
    </row>
    <row r="534" spans="1:9" x14ac:dyDescent="0.25">
      <c r="A534" s="2">
        <v>45533</v>
      </c>
      <c r="B534" t="s">
        <v>12</v>
      </c>
      <c r="C534" s="6">
        <v>10027.99</v>
      </c>
      <c r="D534" t="s">
        <v>10</v>
      </c>
      <c r="E534" t="s">
        <v>637</v>
      </c>
      <c r="F534" s="6">
        <v>0</v>
      </c>
      <c r="G534" s="6">
        <v>10000</v>
      </c>
      <c r="H534" t="s">
        <v>546</v>
      </c>
      <c r="I534" s="6">
        <v>10000</v>
      </c>
    </row>
    <row r="535" spans="1:9" x14ac:dyDescent="0.25">
      <c r="A535" s="2">
        <v>45533</v>
      </c>
      <c r="B535" t="s">
        <v>638</v>
      </c>
      <c r="C535" s="6">
        <v>27.99</v>
      </c>
      <c r="D535" t="s">
        <v>10</v>
      </c>
      <c r="E535" t="s">
        <v>639</v>
      </c>
      <c r="F535" s="6">
        <v>10000</v>
      </c>
      <c r="G535" s="6">
        <v>0</v>
      </c>
      <c r="H535" t="s">
        <v>546</v>
      </c>
      <c r="I535" s="6">
        <v>-10000</v>
      </c>
    </row>
    <row r="536" spans="1:9" x14ac:dyDescent="0.25">
      <c r="A536" s="2">
        <v>45535</v>
      </c>
      <c r="B536" t="s">
        <v>12</v>
      </c>
      <c r="C536" s="6">
        <v>28027.99</v>
      </c>
      <c r="D536" t="s">
        <v>10</v>
      </c>
      <c r="E536" t="s">
        <v>640</v>
      </c>
      <c r="F536" s="6">
        <v>0</v>
      </c>
      <c r="G536" s="6">
        <v>28000</v>
      </c>
      <c r="H536" t="s">
        <v>546</v>
      </c>
      <c r="I536" s="6">
        <v>28000</v>
      </c>
    </row>
    <row r="537" spans="1:9" x14ac:dyDescent="0.25">
      <c r="A537" s="2">
        <v>45535</v>
      </c>
      <c r="B537" t="s">
        <v>104</v>
      </c>
      <c r="C537" s="6">
        <v>27766.99</v>
      </c>
      <c r="D537" t="s">
        <v>10</v>
      </c>
      <c r="E537" t="s">
        <v>641</v>
      </c>
      <c r="F537" s="6">
        <v>261</v>
      </c>
      <c r="G537" s="6">
        <v>0</v>
      </c>
      <c r="H537" t="s">
        <v>546</v>
      </c>
      <c r="I537" s="6">
        <v>-261</v>
      </c>
    </row>
    <row r="538" spans="1:9" x14ac:dyDescent="0.25">
      <c r="A538" s="2">
        <v>45535</v>
      </c>
      <c r="B538" t="s">
        <v>506</v>
      </c>
      <c r="C538" s="6">
        <v>25876.99</v>
      </c>
      <c r="D538" t="s">
        <v>10</v>
      </c>
      <c r="E538" t="s">
        <v>642</v>
      </c>
      <c r="F538" s="6">
        <v>1890</v>
      </c>
      <c r="G538" s="6">
        <v>0</v>
      </c>
      <c r="H538" t="s">
        <v>546</v>
      </c>
      <c r="I538" s="6">
        <v>-1890</v>
      </c>
    </row>
    <row r="539" spans="1:9" x14ac:dyDescent="0.25">
      <c r="A539" s="2">
        <v>45535</v>
      </c>
      <c r="B539" t="s">
        <v>236</v>
      </c>
      <c r="C539" s="6">
        <v>22076.99</v>
      </c>
      <c r="D539" t="s">
        <v>237</v>
      </c>
      <c r="E539" t="s">
        <v>643</v>
      </c>
      <c r="F539" s="6">
        <v>3800</v>
      </c>
      <c r="G539" s="6">
        <v>0</v>
      </c>
      <c r="H539" t="s">
        <v>546</v>
      </c>
      <c r="I539" s="6">
        <v>-3800</v>
      </c>
    </row>
    <row r="540" spans="1:9" x14ac:dyDescent="0.25">
      <c r="A540" s="2">
        <v>45535</v>
      </c>
      <c r="B540" t="s">
        <v>236</v>
      </c>
      <c r="C540" s="6">
        <v>21815.119999999999</v>
      </c>
      <c r="D540" t="s">
        <v>10</v>
      </c>
      <c r="E540" t="s">
        <v>644</v>
      </c>
      <c r="F540" s="6">
        <v>261.87</v>
      </c>
      <c r="G540" s="6">
        <v>0</v>
      </c>
      <c r="H540" t="s">
        <v>546</v>
      </c>
      <c r="I540" s="6">
        <v>-261.87</v>
      </c>
    </row>
    <row r="541" spans="1:9" x14ac:dyDescent="0.25">
      <c r="A541" s="2">
        <v>45536</v>
      </c>
      <c r="B541" t="s">
        <v>12</v>
      </c>
      <c r="C541" s="6">
        <v>24815.119999999999</v>
      </c>
      <c r="D541" t="s">
        <v>10</v>
      </c>
      <c r="E541" t="s">
        <v>645</v>
      </c>
      <c r="F541" s="6">
        <v>0</v>
      </c>
      <c r="G541" s="6">
        <v>3000</v>
      </c>
      <c r="H541" t="s">
        <v>646</v>
      </c>
      <c r="I541" s="6">
        <v>3000</v>
      </c>
    </row>
    <row r="542" spans="1:9" x14ac:dyDescent="0.25">
      <c r="A542" s="2">
        <v>45536</v>
      </c>
      <c r="B542" t="s">
        <v>236</v>
      </c>
      <c r="C542" s="6">
        <v>565.12</v>
      </c>
      <c r="D542" t="s">
        <v>237</v>
      </c>
      <c r="E542" t="s">
        <v>647</v>
      </c>
      <c r="F542" s="6">
        <v>24250</v>
      </c>
      <c r="G542" s="6">
        <v>0</v>
      </c>
      <c r="H542" t="s">
        <v>646</v>
      </c>
      <c r="I542" s="6">
        <v>-24250</v>
      </c>
    </row>
    <row r="543" spans="1:9" x14ac:dyDescent="0.25">
      <c r="A543" s="2">
        <v>45536</v>
      </c>
      <c r="B543" t="s">
        <v>236</v>
      </c>
      <c r="C543" s="6">
        <v>303.25</v>
      </c>
      <c r="D543" t="s">
        <v>10</v>
      </c>
      <c r="E543" t="s">
        <v>648</v>
      </c>
      <c r="F543" s="6">
        <v>261.87</v>
      </c>
      <c r="G543" s="6">
        <v>0</v>
      </c>
      <c r="H543" t="s">
        <v>646</v>
      </c>
      <c r="I543" s="6">
        <v>-261.87</v>
      </c>
    </row>
    <row r="544" spans="1:9" x14ac:dyDescent="0.25">
      <c r="A544" s="2">
        <v>45536</v>
      </c>
      <c r="B544" t="s">
        <v>236</v>
      </c>
      <c r="C544" s="6">
        <v>201.75</v>
      </c>
      <c r="D544" t="s">
        <v>10</v>
      </c>
      <c r="E544" t="s">
        <v>649</v>
      </c>
      <c r="F544" s="6">
        <v>101.5</v>
      </c>
      <c r="G544" s="6">
        <v>0</v>
      </c>
      <c r="H544" t="s">
        <v>646</v>
      </c>
      <c r="I544" s="6">
        <v>-101.5</v>
      </c>
    </row>
    <row r="545" spans="1:9" x14ac:dyDescent="0.25">
      <c r="A545" s="2">
        <v>45538</v>
      </c>
      <c r="B545" t="s">
        <v>104</v>
      </c>
      <c r="C545" s="6">
        <v>0.75</v>
      </c>
      <c r="D545" t="s">
        <v>10</v>
      </c>
      <c r="E545" t="s">
        <v>650</v>
      </c>
      <c r="F545" s="6">
        <v>201</v>
      </c>
      <c r="G545" s="6">
        <v>0</v>
      </c>
      <c r="H545" t="s">
        <v>646</v>
      </c>
      <c r="I545" s="6">
        <v>-201</v>
      </c>
    </row>
    <row r="546" spans="1:9" x14ac:dyDescent="0.25">
      <c r="A546" s="2">
        <v>45538</v>
      </c>
      <c r="B546" t="s">
        <v>651</v>
      </c>
      <c r="C546" s="6">
        <v>1100.75</v>
      </c>
      <c r="D546" t="s">
        <v>10</v>
      </c>
      <c r="E546" t="s">
        <v>652</v>
      </c>
      <c r="F546" s="6">
        <v>0</v>
      </c>
      <c r="G546" s="6">
        <v>1100</v>
      </c>
      <c r="H546" t="s">
        <v>646</v>
      </c>
      <c r="I546" s="6">
        <v>1100</v>
      </c>
    </row>
    <row r="547" spans="1:9" x14ac:dyDescent="0.25">
      <c r="A547" s="2">
        <v>45538</v>
      </c>
      <c r="B547" t="s">
        <v>16</v>
      </c>
      <c r="C547" s="6">
        <v>21100.75</v>
      </c>
      <c r="D547" t="s">
        <v>10</v>
      </c>
      <c r="E547" t="s">
        <v>653</v>
      </c>
      <c r="F547" s="6">
        <v>0</v>
      </c>
      <c r="G547" s="6">
        <v>20000</v>
      </c>
      <c r="H547" t="s">
        <v>646</v>
      </c>
      <c r="I547" s="6">
        <v>20000</v>
      </c>
    </row>
    <row r="548" spans="1:9" x14ac:dyDescent="0.25">
      <c r="A548" s="2">
        <v>45538</v>
      </c>
      <c r="B548" t="s">
        <v>16</v>
      </c>
      <c r="C548" s="6">
        <v>34000.75</v>
      </c>
      <c r="D548" t="s">
        <v>10</v>
      </c>
      <c r="E548" t="s">
        <v>654</v>
      </c>
      <c r="F548" s="6">
        <v>0</v>
      </c>
      <c r="G548" s="6">
        <v>12900</v>
      </c>
      <c r="H548" t="s">
        <v>646</v>
      </c>
      <c r="I548" s="6">
        <v>12900</v>
      </c>
    </row>
    <row r="549" spans="1:9" x14ac:dyDescent="0.25">
      <c r="A549" s="2">
        <v>45538</v>
      </c>
      <c r="B549" t="s">
        <v>459</v>
      </c>
      <c r="C549" s="6">
        <v>30700.75</v>
      </c>
      <c r="D549" t="s">
        <v>10</v>
      </c>
      <c r="E549" t="s">
        <v>655</v>
      </c>
      <c r="F549" s="6">
        <v>3300</v>
      </c>
      <c r="G549" s="6">
        <v>0</v>
      </c>
      <c r="H549" t="s">
        <v>646</v>
      </c>
      <c r="I549" s="6">
        <v>-3300</v>
      </c>
    </row>
    <row r="550" spans="1:9" x14ac:dyDescent="0.25">
      <c r="A550" s="2">
        <v>45538</v>
      </c>
      <c r="B550" t="s">
        <v>299</v>
      </c>
      <c r="C550" s="6">
        <v>29950.75</v>
      </c>
      <c r="D550" t="s">
        <v>10</v>
      </c>
      <c r="E550" t="s">
        <v>656</v>
      </c>
      <c r="F550" s="6">
        <v>750</v>
      </c>
      <c r="G550" s="6">
        <v>0</v>
      </c>
      <c r="H550" t="s">
        <v>646</v>
      </c>
      <c r="I550" s="6">
        <v>-750</v>
      </c>
    </row>
    <row r="551" spans="1:9" x14ac:dyDescent="0.25">
      <c r="A551" s="2">
        <v>45538</v>
      </c>
      <c r="B551" t="s">
        <v>58</v>
      </c>
      <c r="C551" s="6">
        <v>4950.75</v>
      </c>
      <c r="D551" t="s">
        <v>10</v>
      </c>
      <c r="E551" t="s">
        <v>657</v>
      </c>
      <c r="F551" s="6">
        <v>25000</v>
      </c>
      <c r="G551" s="6">
        <v>0</v>
      </c>
      <c r="H551" t="s">
        <v>646</v>
      </c>
      <c r="I551" s="6">
        <v>-25000</v>
      </c>
    </row>
    <row r="552" spans="1:9" x14ac:dyDescent="0.25">
      <c r="A552" s="2">
        <v>45539</v>
      </c>
      <c r="B552" t="s">
        <v>236</v>
      </c>
      <c r="C552" s="6">
        <v>4406.71</v>
      </c>
      <c r="D552" t="s">
        <v>10</v>
      </c>
      <c r="E552" t="s">
        <v>658</v>
      </c>
      <c r="F552" s="6">
        <v>544.04</v>
      </c>
      <c r="G552" s="6">
        <v>0</v>
      </c>
      <c r="H552" t="s">
        <v>646</v>
      </c>
      <c r="I552" s="6">
        <v>-544.04</v>
      </c>
    </row>
    <row r="553" spans="1:9" x14ac:dyDescent="0.25">
      <c r="A553" s="2">
        <v>45539</v>
      </c>
      <c r="B553" t="s">
        <v>506</v>
      </c>
      <c r="C553" s="6">
        <v>2906.71</v>
      </c>
      <c r="D553" t="s">
        <v>10</v>
      </c>
      <c r="E553" t="s">
        <v>659</v>
      </c>
      <c r="F553" s="6">
        <v>1500</v>
      </c>
      <c r="G553" s="6">
        <v>0</v>
      </c>
      <c r="H553" t="s">
        <v>646</v>
      </c>
      <c r="I553" s="6">
        <v>-1500</v>
      </c>
    </row>
    <row r="554" spans="1:9" x14ac:dyDescent="0.25">
      <c r="A554" s="2">
        <v>45539</v>
      </c>
      <c r="B554" t="s">
        <v>506</v>
      </c>
      <c r="C554" s="6">
        <v>2458.71</v>
      </c>
      <c r="D554" t="s">
        <v>10</v>
      </c>
      <c r="E554" t="s">
        <v>660</v>
      </c>
      <c r="F554" s="6">
        <v>448</v>
      </c>
      <c r="G554" s="6">
        <v>0</v>
      </c>
      <c r="H554" t="s">
        <v>646</v>
      </c>
      <c r="I554" s="6">
        <v>-448</v>
      </c>
    </row>
    <row r="555" spans="1:9" x14ac:dyDescent="0.25">
      <c r="A555" s="2">
        <v>45539</v>
      </c>
      <c r="B555" t="s">
        <v>605</v>
      </c>
      <c r="C555" s="6">
        <v>958.71</v>
      </c>
      <c r="D555" t="s">
        <v>10</v>
      </c>
      <c r="E555" t="s">
        <v>661</v>
      </c>
      <c r="F555" s="6">
        <v>1500</v>
      </c>
      <c r="G555" s="6">
        <v>0</v>
      </c>
      <c r="H555" t="s">
        <v>646</v>
      </c>
      <c r="I555" s="6">
        <v>-1500</v>
      </c>
    </row>
    <row r="556" spans="1:9" x14ac:dyDescent="0.25">
      <c r="A556" s="2">
        <v>45539</v>
      </c>
      <c r="B556" t="s">
        <v>605</v>
      </c>
      <c r="C556" s="6">
        <v>758.71</v>
      </c>
      <c r="D556" t="s">
        <v>10</v>
      </c>
      <c r="E556" t="s">
        <v>662</v>
      </c>
      <c r="F556" s="6">
        <v>200</v>
      </c>
      <c r="G556" s="6">
        <v>0</v>
      </c>
      <c r="H556" t="s">
        <v>646</v>
      </c>
      <c r="I556" s="6">
        <v>-200</v>
      </c>
    </row>
    <row r="557" spans="1:9" x14ac:dyDescent="0.25">
      <c r="A557" s="2">
        <v>45539</v>
      </c>
      <c r="B557" t="s">
        <v>663</v>
      </c>
      <c r="C557" s="6">
        <v>20758.71</v>
      </c>
      <c r="D557" t="s">
        <v>10</v>
      </c>
      <c r="E557" t="s">
        <v>664</v>
      </c>
      <c r="F557" s="6">
        <v>0</v>
      </c>
      <c r="G557" s="6">
        <v>20000</v>
      </c>
      <c r="H557" t="s">
        <v>646</v>
      </c>
      <c r="I557" s="6">
        <v>20000</v>
      </c>
    </row>
    <row r="558" spans="1:9" x14ac:dyDescent="0.25">
      <c r="A558" s="2">
        <v>45539</v>
      </c>
      <c r="B558" t="s">
        <v>665</v>
      </c>
      <c r="C558" s="6">
        <v>1248.71</v>
      </c>
      <c r="D558" t="s">
        <v>10</v>
      </c>
      <c r="E558" t="s">
        <v>666</v>
      </c>
      <c r="F558" s="6">
        <v>19510</v>
      </c>
      <c r="G558" s="6">
        <v>0</v>
      </c>
      <c r="H558" t="s">
        <v>646</v>
      </c>
      <c r="I558" s="6">
        <v>-19510</v>
      </c>
    </row>
    <row r="559" spans="1:9" x14ac:dyDescent="0.25">
      <c r="A559" s="2">
        <v>45539</v>
      </c>
      <c r="B559" t="s">
        <v>104</v>
      </c>
      <c r="C559" s="6">
        <v>1038.71</v>
      </c>
      <c r="D559" t="s">
        <v>10</v>
      </c>
      <c r="E559" t="s">
        <v>667</v>
      </c>
      <c r="F559" s="6">
        <v>210</v>
      </c>
      <c r="G559" s="6">
        <v>0</v>
      </c>
      <c r="H559" t="s">
        <v>646</v>
      </c>
      <c r="I559" s="6">
        <v>-210</v>
      </c>
    </row>
    <row r="560" spans="1:9" x14ac:dyDescent="0.25">
      <c r="A560" s="2">
        <v>45540</v>
      </c>
      <c r="B560" t="s">
        <v>506</v>
      </c>
      <c r="C560" s="6">
        <v>88.71</v>
      </c>
      <c r="D560" t="s">
        <v>10</v>
      </c>
      <c r="E560" t="s">
        <v>668</v>
      </c>
      <c r="F560" s="6">
        <v>950</v>
      </c>
      <c r="G560" s="6">
        <v>0</v>
      </c>
      <c r="H560" t="s">
        <v>646</v>
      </c>
      <c r="I560" s="6">
        <v>-950</v>
      </c>
    </row>
    <row r="561" spans="1:9" x14ac:dyDescent="0.25">
      <c r="A561" s="2">
        <v>45541</v>
      </c>
      <c r="B561" t="s">
        <v>12</v>
      </c>
      <c r="C561" s="6">
        <v>1588.71</v>
      </c>
      <c r="D561" t="s">
        <v>10</v>
      </c>
      <c r="E561" t="s">
        <v>669</v>
      </c>
      <c r="F561" s="6">
        <v>0</v>
      </c>
      <c r="G561" s="6">
        <v>1500</v>
      </c>
      <c r="H561" t="s">
        <v>646</v>
      </c>
      <c r="I561" s="6">
        <v>1500</v>
      </c>
    </row>
    <row r="562" spans="1:9" x14ac:dyDescent="0.25">
      <c r="A562" s="2">
        <v>45541</v>
      </c>
      <c r="B562" t="s">
        <v>236</v>
      </c>
      <c r="C562" s="6">
        <v>1308.57</v>
      </c>
      <c r="D562" t="s">
        <v>10</v>
      </c>
      <c r="E562" t="s">
        <v>670</v>
      </c>
      <c r="F562" s="6">
        <v>280.14</v>
      </c>
      <c r="G562" s="6">
        <v>0</v>
      </c>
      <c r="H562" t="s">
        <v>646</v>
      </c>
      <c r="I562" s="6">
        <v>-280.14</v>
      </c>
    </row>
    <row r="563" spans="1:9" x14ac:dyDescent="0.25">
      <c r="A563" s="2">
        <v>45542</v>
      </c>
      <c r="B563" t="s">
        <v>236</v>
      </c>
      <c r="C563" s="6">
        <v>1097.45</v>
      </c>
      <c r="D563" t="s">
        <v>10</v>
      </c>
      <c r="E563" t="s">
        <v>671</v>
      </c>
      <c r="F563" s="6">
        <v>211.12</v>
      </c>
      <c r="G563" s="6">
        <v>0</v>
      </c>
      <c r="H563" t="s">
        <v>646</v>
      </c>
      <c r="I563" s="6">
        <v>-211.12</v>
      </c>
    </row>
    <row r="564" spans="1:9" x14ac:dyDescent="0.25">
      <c r="A564" s="2">
        <v>45543</v>
      </c>
      <c r="B564" t="s">
        <v>104</v>
      </c>
      <c r="C564" s="6">
        <v>788.45</v>
      </c>
      <c r="D564" t="s">
        <v>10</v>
      </c>
      <c r="E564" t="s">
        <v>672</v>
      </c>
      <c r="F564" s="6">
        <v>309</v>
      </c>
      <c r="G564" s="6">
        <v>0</v>
      </c>
      <c r="H564" t="s">
        <v>646</v>
      </c>
      <c r="I564" s="6">
        <v>-309</v>
      </c>
    </row>
    <row r="565" spans="1:9" x14ac:dyDescent="0.25">
      <c r="A565" s="2">
        <v>45543</v>
      </c>
      <c r="B565" t="s">
        <v>104</v>
      </c>
      <c r="C565" s="6">
        <v>609.45000000000005</v>
      </c>
      <c r="D565" t="s">
        <v>10</v>
      </c>
      <c r="E565" t="s">
        <v>673</v>
      </c>
      <c r="F565" s="6">
        <v>179</v>
      </c>
      <c r="G565" s="6">
        <v>0</v>
      </c>
      <c r="H565" t="s">
        <v>646</v>
      </c>
      <c r="I565" s="6">
        <v>-179</v>
      </c>
    </row>
    <row r="566" spans="1:9" x14ac:dyDescent="0.25">
      <c r="A566" s="2">
        <v>45544</v>
      </c>
      <c r="B566" t="s">
        <v>104</v>
      </c>
      <c r="C566" s="6">
        <v>303.45</v>
      </c>
      <c r="D566" t="s">
        <v>10</v>
      </c>
      <c r="E566" t="s">
        <v>674</v>
      </c>
      <c r="F566" s="6">
        <v>306</v>
      </c>
      <c r="G566" s="6">
        <v>0</v>
      </c>
      <c r="H566" t="s">
        <v>646</v>
      </c>
      <c r="I566" s="6">
        <v>-306</v>
      </c>
    </row>
    <row r="567" spans="1:9" x14ac:dyDescent="0.25">
      <c r="A567" s="2">
        <v>45544</v>
      </c>
      <c r="B567" t="s">
        <v>236</v>
      </c>
      <c r="C567" s="6">
        <v>39.549999999999997</v>
      </c>
      <c r="D567" t="s">
        <v>10</v>
      </c>
      <c r="E567" t="s">
        <v>675</v>
      </c>
      <c r="F567" s="6">
        <v>263.89999999999998</v>
      </c>
      <c r="G567" s="6">
        <v>0</v>
      </c>
      <c r="H567" t="s">
        <v>646</v>
      </c>
      <c r="I567" s="6">
        <v>-263.89999999999998</v>
      </c>
    </row>
    <row r="568" spans="1:9" x14ac:dyDescent="0.25">
      <c r="A568" s="2">
        <v>45546</v>
      </c>
      <c r="B568" t="s">
        <v>16</v>
      </c>
      <c r="C568" s="6">
        <v>2029.55</v>
      </c>
      <c r="D568" t="s">
        <v>10</v>
      </c>
      <c r="E568" t="s">
        <v>676</v>
      </c>
      <c r="F568" s="6">
        <v>0</v>
      </c>
      <c r="G568" s="6">
        <v>1990</v>
      </c>
      <c r="H568" t="s">
        <v>646</v>
      </c>
      <c r="I568" s="6">
        <v>1990</v>
      </c>
    </row>
    <row r="569" spans="1:9" x14ac:dyDescent="0.25">
      <c r="A569" s="2">
        <v>45546</v>
      </c>
      <c r="B569" t="s">
        <v>236</v>
      </c>
      <c r="C569" s="6">
        <v>129.55000000000001</v>
      </c>
      <c r="D569" t="s">
        <v>237</v>
      </c>
      <c r="E569" t="s">
        <v>677</v>
      </c>
      <c r="F569" s="6">
        <v>1900</v>
      </c>
      <c r="G569" s="6">
        <v>0</v>
      </c>
      <c r="H569" t="s">
        <v>646</v>
      </c>
      <c r="I569" s="6">
        <v>-1900</v>
      </c>
    </row>
    <row r="570" spans="1:9" x14ac:dyDescent="0.25">
      <c r="A570" s="2">
        <v>45547</v>
      </c>
      <c r="B570" t="s">
        <v>16</v>
      </c>
      <c r="C570" s="6">
        <v>2128.5500000000002</v>
      </c>
      <c r="D570" t="s">
        <v>10</v>
      </c>
      <c r="E570" t="s">
        <v>678</v>
      </c>
      <c r="F570" s="6">
        <v>0</v>
      </c>
      <c r="G570" s="6">
        <v>1999</v>
      </c>
      <c r="H570" t="s">
        <v>646</v>
      </c>
      <c r="I570" s="6">
        <v>1999</v>
      </c>
    </row>
    <row r="571" spans="1:9" x14ac:dyDescent="0.25">
      <c r="A571" s="2">
        <v>45547</v>
      </c>
      <c r="B571" t="s">
        <v>104</v>
      </c>
      <c r="C571" s="6">
        <v>1820.55</v>
      </c>
      <c r="D571" t="s">
        <v>10</v>
      </c>
      <c r="E571" t="s">
        <v>679</v>
      </c>
      <c r="F571" s="6">
        <v>308</v>
      </c>
      <c r="G571" s="6">
        <v>0</v>
      </c>
      <c r="H571" t="s">
        <v>646</v>
      </c>
      <c r="I571" s="6">
        <v>-308</v>
      </c>
    </row>
    <row r="572" spans="1:9" x14ac:dyDescent="0.25">
      <c r="A572" s="2">
        <v>45547</v>
      </c>
      <c r="B572" t="s">
        <v>479</v>
      </c>
      <c r="C572" s="6">
        <v>1620.55</v>
      </c>
      <c r="D572" t="s">
        <v>10</v>
      </c>
      <c r="E572" t="s">
        <v>680</v>
      </c>
      <c r="F572" s="6">
        <v>200</v>
      </c>
      <c r="G572" s="6">
        <v>0</v>
      </c>
      <c r="H572" t="s">
        <v>646</v>
      </c>
      <c r="I572" s="6">
        <v>-200</v>
      </c>
    </row>
    <row r="573" spans="1:9" x14ac:dyDescent="0.25">
      <c r="A573" s="2">
        <v>45547</v>
      </c>
      <c r="B573" t="s">
        <v>506</v>
      </c>
      <c r="C573" s="6">
        <v>980.55</v>
      </c>
      <c r="D573" t="s">
        <v>10</v>
      </c>
      <c r="E573" t="s">
        <v>681</v>
      </c>
      <c r="F573" s="6">
        <v>640</v>
      </c>
      <c r="G573" s="6">
        <v>0</v>
      </c>
      <c r="H573" t="s">
        <v>646</v>
      </c>
      <c r="I573" s="6">
        <v>-640</v>
      </c>
    </row>
    <row r="574" spans="1:9" x14ac:dyDescent="0.25">
      <c r="A574" s="2">
        <v>45547</v>
      </c>
      <c r="B574" t="s">
        <v>28</v>
      </c>
      <c r="C574" s="6">
        <v>880.55</v>
      </c>
      <c r="D574" t="s">
        <v>10</v>
      </c>
      <c r="E574" t="s">
        <v>682</v>
      </c>
      <c r="F574" s="6">
        <v>100</v>
      </c>
      <c r="G574" s="6">
        <v>0</v>
      </c>
      <c r="H574" t="s">
        <v>646</v>
      </c>
      <c r="I574" s="6">
        <v>-100</v>
      </c>
    </row>
    <row r="575" spans="1:9" x14ac:dyDescent="0.25">
      <c r="A575" s="2">
        <v>45548</v>
      </c>
      <c r="B575" t="s">
        <v>28</v>
      </c>
      <c r="C575" s="6">
        <v>83.55</v>
      </c>
      <c r="D575" t="s">
        <v>10</v>
      </c>
      <c r="E575" t="s">
        <v>683</v>
      </c>
      <c r="F575" s="6">
        <v>797</v>
      </c>
      <c r="G575" s="6">
        <v>0</v>
      </c>
      <c r="H575" t="s">
        <v>646</v>
      </c>
      <c r="I575" s="6">
        <v>-797</v>
      </c>
    </row>
    <row r="576" spans="1:9" x14ac:dyDescent="0.25">
      <c r="A576" s="2">
        <v>45548</v>
      </c>
      <c r="B576" t="s">
        <v>12</v>
      </c>
      <c r="C576" s="6">
        <v>583.54999999999995</v>
      </c>
      <c r="D576" t="s">
        <v>10</v>
      </c>
      <c r="E576" t="s">
        <v>684</v>
      </c>
      <c r="F576" s="6">
        <v>0</v>
      </c>
      <c r="G576" s="6">
        <v>500</v>
      </c>
      <c r="H576" t="s">
        <v>646</v>
      </c>
      <c r="I576" s="6">
        <v>500</v>
      </c>
    </row>
    <row r="577" spans="1:9" x14ac:dyDescent="0.25">
      <c r="A577" s="2">
        <v>45548</v>
      </c>
      <c r="B577" t="s">
        <v>104</v>
      </c>
      <c r="C577" s="6">
        <v>83.55</v>
      </c>
      <c r="D577" t="s">
        <v>10</v>
      </c>
      <c r="E577" t="s">
        <v>685</v>
      </c>
      <c r="F577" s="6">
        <v>500</v>
      </c>
      <c r="G577" s="6">
        <v>0</v>
      </c>
      <c r="H577" t="s">
        <v>646</v>
      </c>
      <c r="I577" s="6">
        <v>-500</v>
      </c>
    </row>
    <row r="578" spans="1:9" x14ac:dyDescent="0.25">
      <c r="A578" s="2">
        <v>45549</v>
      </c>
      <c r="B578" t="s">
        <v>147</v>
      </c>
      <c r="C578" s="6">
        <v>31.55</v>
      </c>
      <c r="D578" t="s">
        <v>10</v>
      </c>
      <c r="E578" t="s">
        <v>686</v>
      </c>
      <c r="F578" s="6">
        <v>52</v>
      </c>
      <c r="G578" s="6">
        <v>0</v>
      </c>
      <c r="H578" t="s">
        <v>646</v>
      </c>
      <c r="I578" s="6">
        <v>-52</v>
      </c>
    </row>
    <row r="579" spans="1:9" x14ac:dyDescent="0.25">
      <c r="A579" s="2">
        <v>45549</v>
      </c>
      <c r="B579" t="s">
        <v>12</v>
      </c>
      <c r="C579" s="6">
        <v>2031.55</v>
      </c>
      <c r="D579" t="s">
        <v>10</v>
      </c>
      <c r="E579" t="s">
        <v>687</v>
      </c>
      <c r="F579" s="6">
        <v>0</v>
      </c>
      <c r="G579" s="6">
        <v>2000</v>
      </c>
      <c r="H579" t="s">
        <v>646</v>
      </c>
      <c r="I579" s="6">
        <v>2000</v>
      </c>
    </row>
    <row r="580" spans="1:9" x14ac:dyDescent="0.25">
      <c r="A580" s="2">
        <v>45549</v>
      </c>
      <c r="B580" t="s">
        <v>299</v>
      </c>
      <c r="C580" s="6">
        <v>1681.55</v>
      </c>
      <c r="D580" t="s">
        <v>10</v>
      </c>
      <c r="E580" t="s">
        <v>688</v>
      </c>
      <c r="F580" s="6">
        <v>350</v>
      </c>
      <c r="G580" s="6">
        <v>0</v>
      </c>
      <c r="H580" t="s">
        <v>646</v>
      </c>
      <c r="I580" s="6">
        <v>-350</v>
      </c>
    </row>
    <row r="581" spans="1:9" x14ac:dyDescent="0.25">
      <c r="A581" s="2">
        <v>45550</v>
      </c>
      <c r="B581" t="s">
        <v>104</v>
      </c>
      <c r="C581" s="6">
        <v>1304.55</v>
      </c>
      <c r="D581" t="s">
        <v>10</v>
      </c>
      <c r="E581" t="s">
        <v>689</v>
      </c>
      <c r="F581" s="6">
        <v>377</v>
      </c>
      <c r="G581" s="6">
        <v>0</v>
      </c>
      <c r="H581" t="s">
        <v>646</v>
      </c>
      <c r="I581" s="6">
        <v>-377</v>
      </c>
    </row>
    <row r="582" spans="1:9" x14ac:dyDescent="0.25">
      <c r="A582" s="2">
        <v>45551</v>
      </c>
      <c r="B582" t="s">
        <v>506</v>
      </c>
      <c r="C582" s="6">
        <v>254.55</v>
      </c>
      <c r="D582" t="s">
        <v>10</v>
      </c>
      <c r="E582" t="s">
        <v>690</v>
      </c>
      <c r="F582" s="6">
        <v>1050</v>
      </c>
      <c r="G582" s="6">
        <v>0</v>
      </c>
      <c r="H582" t="s">
        <v>646</v>
      </c>
      <c r="I582" s="6">
        <v>-1050</v>
      </c>
    </row>
    <row r="583" spans="1:9" x14ac:dyDescent="0.25">
      <c r="A583" s="2">
        <v>45552</v>
      </c>
      <c r="B583" t="s">
        <v>28</v>
      </c>
      <c r="C583" s="6">
        <v>157.55000000000001</v>
      </c>
      <c r="D583" t="s">
        <v>10</v>
      </c>
      <c r="E583" t="s">
        <v>691</v>
      </c>
      <c r="F583" s="6">
        <v>97</v>
      </c>
      <c r="G583" s="6">
        <v>0</v>
      </c>
      <c r="H583" t="s">
        <v>646</v>
      </c>
      <c r="I583" s="6">
        <v>-97</v>
      </c>
    </row>
    <row r="584" spans="1:9" x14ac:dyDescent="0.25">
      <c r="A584" s="2">
        <v>45552</v>
      </c>
      <c r="B584" t="s">
        <v>147</v>
      </c>
      <c r="C584" s="6">
        <v>60.55</v>
      </c>
      <c r="D584" t="s">
        <v>10</v>
      </c>
      <c r="E584" t="s">
        <v>692</v>
      </c>
      <c r="F584" s="6">
        <v>97</v>
      </c>
      <c r="G584" s="6">
        <v>0</v>
      </c>
      <c r="H584" t="s">
        <v>646</v>
      </c>
      <c r="I584" s="6">
        <v>-97</v>
      </c>
    </row>
    <row r="585" spans="1:9" x14ac:dyDescent="0.25">
      <c r="A585" s="2">
        <v>45552</v>
      </c>
      <c r="B585" t="s">
        <v>28</v>
      </c>
      <c r="C585" s="6">
        <v>10.55</v>
      </c>
      <c r="D585" t="s">
        <v>10</v>
      </c>
      <c r="E585" t="s">
        <v>693</v>
      </c>
      <c r="F585" s="6">
        <v>50</v>
      </c>
      <c r="G585" s="6">
        <v>0</v>
      </c>
      <c r="H585" t="s">
        <v>646</v>
      </c>
      <c r="I585" s="6">
        <v>-50</v>
      </c>
    </row>
    <row r="586" spans="1:9" x14ac:dyDescent="0.25">
      <c r="A586" s="2">
        <v>45553</v>
      </c>
      <c r="B586" t="s">
        <v>694</v>
      </c>
      <c r="C586" s="6">
        <v>4010.55</v>
      </c>
      <c r="D586" t="s">
        <v>10</v>
      </c>
      <c r="E586" t="s">
        <v>695</v>
      </c>
      <c r="F586" s="6">
        <v>0</v>
      </c>
      <c r="G586" s="6">
        <v>4000</v>
      </c>
      <c r="H586" t="s">
        <v>646</v>
      </c>
      <c r="I586" s="6">
        <v>4000</v>
      </c>
    </row>
    <row r="587" spans="1:9" x14ac:dyDescent="0.25">
      <c r="A587" s="2">
        <v>45553</v>
      </c>
      <c r="B587" t="s">
        <v>404</v>
      </c>
      <c r="C587" s="6">
        <v>10010.549999999999</v>
      </c>
      <c r="D587" t="s">
        <v>10</v>
      </c>
      <c r="E587" t="s">
        <v>696</v>
      </c>
      <c r="F587" s="6">
        <v>0</v>
      </c>
      <c r="G587" s="6">
        <v>6000</v>
      </c>
      <c r="H587" t="s">
        <v>646</v>
      </c>
      <c r="I587" s="6">
        <v>6000</v>
      </c>
    </row>
    <row r="588" spans="1:9" x14ac:dyDescent="0.25">
      <c r="A588" s="2">
        <v>45553</v>
      </c>
      <c r="B588" t="s">
        <v>299</v>
      </c>
      <c r="C588" s="6">
        <v>9010.5499999999993</v>
      </c>
      <c r="D588" t="s">
        <v>10</v>
      </c>
      <c r="E588" t="s">
        <v>697</v>
      </c>
      <c r="F588" s="6">
        <v>1000</v>
      </c>
      <c r="G588" s="6">
        <v>0</v>
      </c>
      <c r="H588" t="s">
        <v>646</v>
      </c>
      <c r="I588" s="6">
        <v>-1000</v>
      </c>
    </row>
    <row r="589" spans="1:9" x14ac:dyDescent="0.25">
      <c r="A589" s="2">
        <v>45553</v>
      </c>
      <c r="B589" t="s">
        <v>58</v>
      </c>
      <c r="C589" s="6">
        <v>1010.55</v>
      </c>
      <c r="D589" t="s">
        <v>10</v>
      </c>
      <c r="E589" t="s">
        <v>698</v>
      </c>
      <c r="F589" s="6">
        <v>8000</v>
      </c>
      <c r="G589" s="6">
        <v>0</v>
      </c>
      <c r="H589" t="s">
        <v>646</v>
      </c>
      <c r="I589" s="6">
        <v>-8000</v>
      </c>
    </row>
    <row r="590" spans="1:9" x14ac:dyDescent="0.25">
      <c r="A590" s="2">
        <v>45553</v>
      </c>
      <c r="B590" t="s">
        <v>531</v>
      </c>
      <c r="C590" s="6">
        <v>2310.5500000000002</v>
      </c>
      <c r="D590" t="s">
        <v>10</v>
      </c>
      <c r="E590" t="s">
        <v>699</v>
      </c>
      <c r="F590" s="6">
        <v>0</v>
      </c>
      <c r="G590" s="6">
        <v>1300</v>
      </c>
      <c r="H590" t="s">
        <v>646</v>
      </c>
      <c r="I590" s="6">
        <v>1300</v>
      </c>
    </row>
    <row r="591" spans="1:9" x14ac:dyDescent="0.25">
      <c r="A591" s="2">
        <v>45553</v>
      </c>
      <c r="B591" t="s">
        <v>236</v>
      </c>
      <c r="C591" s="6">
        <v>1776.66</v>
      </c>
      <c r="D591" t="s">
        <v>10</v>
      </c>
      <c r="E591" t="s">
        <v>700</v>
      </c>
      <c r="F591" s="6">
        <v>533.89</v>
      </c>
      <c r="G591" s="6">
        <v>0</v>
      </c>
      <c r="H591" t="s">
        <v>646</v>
      </c>
      <c r="I591" s="6">
        <v>-533.89</v>
      </c>
    </row>
    <row r="592" spans="1:9" x14ac:dyDescent="0.25">
      <c r="A592" s="2">
        <v>45554</v>
      </c>
      <c r="B592" t="s">
        <v>506</v>
      </c>
      <c r="C592" s="6">
        <v>906.66</v>
      </c>
      <c r="D592" t="s">
        <v>10</v>
      </c>
      <c r="E592" t="s">
        <v>701</v>
      </c>
      <c r="F592" s="6">
        <v>870</v>
      </c>
      <c r="G592" s="6">
        <v>0</v>
      </c>
      <c r="H592" t="s">
        <v>646</v>
      </c>
      <c r="I592" s="6">
        <v>-870</v>
      </c>
    </row>
    <row r="593" spans="1:9" x14ac:dyDescent="0.25">
      <c r="A593" s="2">
        <v>45554</v>
      </c>
      <c r="B593" t="s">
        <v>28</v>
      </c>
      <c r="C593" s="6">
        <v>709.84</v>
      </c>
      <c r="D593" t="s">
        <v>10</v>
      </c>
      <c r="E593" t="s">
        <v>702</v>
      </c>
      <c r="F593" s="6">
        <v>196.82</v>
      </c>
      <c r="G593" s="6">
        <v>0</v>
      </c>
      <c r="H593" t="s">
        <v>646</v>
      </c>
      <c r="I593" s="6">
        <v>-196.82</v>
      </c>
    </row>
    <row r="594" spans="1:9" x14ac:dyDescent="0.25">
      <c r="A594" s="2">
        <v>45555</v>
      </c>
      <c r="B594" t="s">
        <v>104</v>
      </c>
      <c r="C594" s="6">
        <v>405.84</v>
      </c>
      <c r="D594" t="s">
        <v>10</v>
      </c>
      <c r="E594" t="s">
        <v>703</v>
      </c>
      <c r="F594" s="6">
        <v>304</v>
      </c>
      <c r="G594" s="6">
        <v>0</v>
      </c>
      <c r="H594" t="s">
        <v>646</v>
      </c>
      <c r="I594" s="6">
        <v>-304</v>
      </c>
    </row>
    <row r="595" spans="1:9" x14ac:dyDescent="0.25">
      <c r="A595" s="2">
        <v>45555</v>
      </c>
      <c r="B595" t="s">
        <v>531</v>
      </c>
      <c r="C595" s="6">
        <v>755.84</v>
      </c>
      <c r="D595" t="s">
        <v>10</v>
      </c>
      <c r="E595" t="s">
        <v>704</v>
      </c>
      <c r="F595" s="6">
        <v>0</v>
      </c>
      <c r="G595" s="6">
        <v>350</v>
      </c>
      <c r="H595" t="s">
        <v>646</v>
      </c>
      <c r="I595" s="6">
        <v>350</v>
      </c>
    </row>
    <row r="596" spans="1:9" x14ac:dyDescent="0.25">
      <c r="A596" s="2">
        <v>45555</v>
      </c>
      <c r="B596" t="s">
        <v>104</v>
      </c>
      <c r="C596" s="6">
        <v>405.84</v>
      </c>
      <c r="D596" t="s">
        <v>10</v>
      </c>
      <c r="E596" t="s">
        <v>705</v>
      </c>
      <c r="F596" s="6">
        <v>350</v>
      </c>
      <c r="G596" s="6">
        <v>0</v>
      </c>
      <c r="H596" t="s">
        <v>646</v>
      </c>
      <c r="I596" s="6">
        <v>-350</v>
      </c>
    </row>
    <row r="597" spans="1:9" x14ac:dyDescent="0.25">
      <c r="A597" s="2">
        <v>45555</v>
      </c>
      <c r="B597" t="s">
        <v>16</v>
      </c>
      <c r="C597" s="6">
        <v>2355.84</v>
      </c>
      <c r="D597" t="s">
        <v>10</v>
      </c>
      <c r="E597" t="s">
        <v>706</v>
      </c>
      <c r="F597" s="6">
        <v>0</v>
      </c>
      <c r="G597" s="6">
        <v>1950</v>
      </c>
      <c r="H597" t="s">
        <v>646</v>
      </c>
      <c r="I597" s="6">
        <v>1950</v>
      </c>
    </row>
    <row r="598" spans="1:9" x14ac:dyDescent="0.25">
      <c r="A598" s="2">
        <v>45556</v>
      </c>
      <c r="B598" t="s">
        <v>621</v>
      </c>
      <c r="C598" s="6">
        <v>355.84</v>
      </c>
      <c r="D598" t="s">
        <v>10</v>
      </c>
      <c r="E598" t="s">
        <v>707</v>
      </c>
      <c r="F598" s="6">
        <v>2000</v>
      </c>
      <c r="G598" s="6">
        <v>0</v>
      </c>
      <c r="H598" t="s">
        <v>646</v>
      </c>
      <c r="I598" s="6">
        <v>-2000</v>
      </c>
    </row>
    <row r="599" spans="1:9" x14ac:dyDescent="0.25">
      <c r="A599" s="2">
        <v>45556</v>
      </c>
      <c r="B599" t="s">
        <v>104</v>
      </c>
      <c r="C599" s="6">
        <v>47.84</v>
      </c>
      <c r="D599" t="s">
        <v>10</v>
      </c>
      <c r="E599" t="s">
        <v>708</v>
      </c>
      <c r="F599" s="6">
        <v>308</v>
      </c>
      <c r="G599" s="6">
        <v>0</v>
      </c>
      <c r="H599" t="s">
        <v>646</v>
      </c>
      <c r="I599" s="6">
        <v>-308</v>
      </c>
    </row>
    <row r="600" spans="1:9" x14ac:dyDescent="0.25">
      <c r="A600" s="2">
        <v>45557</v>
      </c>
      <c r="B600" t="s">
        <v>531</v>
      </c>
      <c r="C600" s="6">
        <v>247.84</v>
      </c>
      <c r="D600" t="s">
        <v>10</v>
      </c>
      <c r="E600" t="s">
        <v>709</v>
      </c>
      <c r="F600" s="6">
        <v>0</v>
      </c>
      <c r="G600" s="6">
        <v>200</v>
      </c>
      <c r="H600" t="s">
        <v>646</v>
      </c>
      <c r="I600" s="6">
        <v>200</v>
      </c>
    </row>
    <row r="601" spans="1:9" x14ac:dyDescent="0.25">
      <c r="A601" s="2">
        <v>45557</v>
      </c>
      <c r="B601" t="s">
        <v>104</v>
      </c>
      <c r="C601" s="6">
        <v>47.84</v>
      </c>
      <c r="D601" t="s">
        <v>10</v>
      </c>
      <c r="E601" t="s">
        <v>710</v>
      </c>
      <c r="F601" s="6">
        <v>200</v>
      </c>
      <c r="G601" s="6">
        <v>0</v>
      </c>
      <c r="H601" t="s">
        <v>646</v>
      </c>
      <c r="I601" s="6">
        <v>-200</v>
      </c>
    </row>
    <row r="602" spans="1:9" x14ac:dyDescent="0.25">
      <c r="A602" s="2">
        <v>45559</v>
      </c>
      <c r="B602" t="s">
        <v>12</v>
      </c>
      <c r="C602" s="6">
        <v>947.84</v>
      </c>
      <c r="D602" t="s">
        <v>10</v>
      </c>
      <c r="E602" t="s">
        <v>711</v>
      </c>
      <c r="F602" s="6">
        <v>0</v>
      </c>
      <c r="G602" s="6">
        <v>900</v>
      </c>
      <c r="H602" t="s">
        <v>646</v>
      </c>
      <c r="I602" s="6">
        <v>900</v>
      </c>
    </row>
    <row r="603" spans="1:9" x14ac:dyDescent="0.25">
      <c r="A603" s="2">
        <v>45559</v>
      </c>
      <c r="B603" t="s">
        <v>236</v>
      </c>
      <c r="C603" s="6">
        <v>683.94</v>
      </c>
      <c r="D603" t="s">
        <v>10</v>
      </c>
      <c r="E603" t="s">
        <v>712</v>
      </c>
      <c r="F603" s="6">
        <v>263.89999999999998</v>
      </c>
      <c r="G603" s="6">
        <v>0</v>
      </c>
      <c r="H603" t="s">
        <v>646</v>
      </c>
      <c r="I603" s="6">
        <v>-263.89999999999998</v>
      </c>
    </row>
    <row r="604" spans="1:9" x14ac:dyDescent="0.25">
      <c r="A604" s="2">
        <v>45560</v>
      </c>
      <c r="B604" t="s">
        <v>506</v>
      </c>
      <c r="C604" s="6">
        <v>183.94</v>
      </c>
      <c r="D604" t="s">
        <v>10</v>
      </c>
      <c r="E604" t="s">
        <v>713</v>
      </c>
      <c r="F604" s="6">
        <v>500</v>
      </c>
      <c r="G604" s="6">
        <v>0</v>
      </c>
      <c r="H604" t="s">
        <v>646</v>
      </c>
      <c r="I604" s="6">
        <v>-500</v>
      </c>
    </row>
    <row r="605" spans="1:9" x14ac:dyDescent="0.25">
      <c r="A605" s="2">
        <v>45560</v>
      </c>
      <c r="B605" t="s">
        <v>12</v>
      </c>
      <c r="C605" s="6">
        <v>2183.94</v>
      </c>
      <c r="D605" t="s">
        <v>10</v>
      </c>
      <c r="E605" t="s">
        <v>714</v>
      </c>
      <c r="F605" s="6">
        <v>0</v>
      </c>
      <c r="G605" s="6">
        <v>2000</v>
      </c>
      <c r="H605" t="s">
        <v>646</v>
      </c>
      <c r="I605" s="6">
        <v>2000</v>
      </c>
    </row>
    <row r="606" spans="1:9" x14ac:dyDescent="0.25">
      <c r="A606" s="2">
        <v>45561</v>
      </c>
      <c r="B606" t="s">
        <v>236</v>
      </c>
      <c r="C606" s="6">
        <v>1922.07</v>
      </c>
      <c r="D606" t="s">
        <v>10</v>
      </c>
      <c r="E606" t="s">
        <v>715</v>
      </c>
      <c r="F606" s="6">
        <v>261.87</v>
      </c>
      <c r="G606" s="6">
        <v>0</v>
      </c>
      <c r="H606" t="s">
        <v>646</v>
      </c>
      <c r="I606" s="6">
        <v>-261.87</v>
      </c>
    </row>
    <row r="607" spans="1:9" x14ac:dyDescent="0.25">
      <c r="A607" s="2">
        <v>45561</v>
      </c>
      <c r="B607" t="s">
        <v>506</v>
      </c>
      <c r="C607" s="6">
        <v>922.07</v>
      </c>
      <c r="D607" t="s">
        <v>10</v>
      </c>
      <c r="E607" t="s">
        <v>716</v>
      </c>
      <c r="F607" s="6">
        <v>1000</v>
      </c>
      <c r="G607" s="6">
        <v>0</v>
      </c>
      <c r="H607" t="s">
        <v>646</v>
      </c>
      <c r="I607" s="6">
        <v>-1000</v>
      </c>
    </row>
    <row r="608" spans="1:9" x14ac:dyDescent="0.25">
      <c r="A608" s="2">
        <v>45561</v>
      </c>
      <c r="B608" t="s">
        <v>236</v>
      </c>
      <c r="C608" s="6">
        <v>660.2</v>
      </c>
      <c r="D608" t="s">
        <v>10</v>
      </c>
      <c r="E608" t="s">
        <v>717</v>
      </c>
      <c r="F608" s="6">
        <v>261.87</v>
      </c>
      <c r="G608" s="6">
        <v>0</v>
      </c>
      <c r="H608" t="s">
        <v>646</v>
      </c>
      <c r="I608" s="6">
        <v>-261.87</v>
      </c>
    </row>
    <row r="609" spans="1:9" x14ac:dyDescent="0.25">
      <c r="A609" s="2">
        <v>45561</v>
      </c>
      <c r="B609" t="s">
        <v>718</v>
      </c>
      <c r="C609" s="6">
        <v>925.2</v>
      </c>
      <c r="D609" t="s">
        <v>10</v>
      </c>
      <c r="E609" t="s">
        <v>719</v>
      </c>
      <c r="F609" s="6">
        <v>0</v>
      </c>
      <c r="G609" s="6">
        <v>265</v>
      </c>
      <c r="H609" t="s">
        <v>646</v>
      </c>
      <c r="I609" s="6">
        <v>265</v>
      </c>
    </row>
    <row r="610" spans="1:9" x14ac:dyDescent="0.25">
      <c r="A610" s="2">
        <v>45561</v>
      </c>
      <c r="B610" t="s">
        <v>720</v>
      </c>
      <c r="C610" s="6">
        <v>1475.2</v>
      </c>
      <c r="D610" t="s">
        <v>10</v>
      </c>
      <c r="E610" t="s">
        <v>721</v>
      </c>
      <c r="F610" s="6">
        <v>0</v>
      </c>
      <c r="G610" s="6">
        <v>550</v>
      </c>
      <c r="H610" t="s">
        <v>646</v>
      </c>
      <c r="I610" s="6">
        <v>550</v>
      </c>
    </row>
    <row r="611" spans="1:9" x14ac:dyDescent="0.25">
      <c r="A611" s="2">
        <v>45561</v>
      </c>
      <c r="B611" t="s">
        <v>236</v>
      </c>
      <c r="C611" s="6">
        <v>740.34</v>
      </c>
      <c r="D611" t="s">
        <v>10</v>
      </c>
      <c r="E611" t="s">
        <v>722</v>
      </c>
      <c r="F611" s="6">
        <v>734.86</v>
      </c>
      <c r="G611" s="6">
        <v>0</v>
      </c>
      <c r="H611" t="s">
        <v>646</v>
      </c>
      <c r="I611" s="6">
        <v>-734.86</v>
      </c>
    </row>
    <row r="612" spans="1:9" x14ac:dyDescent="0.25">
      <c r="A612" s="2">
        <v>45561</v>
      </c>
      <c r="B612" t="s">
        <v>236</v>
      </c>
      <c r="C612" s="6">
        <v>699.74</v>
      </c>
      <c r="D612" t="s">
        <v>10</v>
      </c>
      <c r="E612" t="s">
        <v>723</v>
      </c>
      <c r="F612" s="6">
        <v>40.6</v>
      </c>
      <c r="G612" s="6">
        <v>0</v>
      </c>
      <c r="H612" t="s">
        <v>646</v>
      </c>
      <c r="I612" s="6">
        <v>-40.6</v>
      </c>
    </row>
    <row r="613" spans="1:9" x14ac:dyDescent="0.25">
      <c r="A613" s="2">
        <v>45562</v>
      </c>
      <c r="B613" t="s">
        <v>531</v>
      </c>
      <c r="C613" s="6">
        <v>899.74</v>
      </c>
      <c r="D613" t="s">
        <v>10</v>
      </c>
      <c r="E613" t="s">
        <v>724</v>
      </c>
      <c r="F613" s="6">
        <v>0</v>
      </c>
      <c r="G613" s="6">
        <v>200</v>
      </c>
      <c r="H613" t="s">
        <v>646</v>
      </c>
      <c r="I613" s="6">
        <v>200</v>
      </c>
    </row>
    <row r="614" spans="1:9" x14ac:dyDescent="0.25">
      <c r="A614" s="2">
        <v>45562</v>
      </c>
      <c r="B614" t="s">
        <v>104</v>
      </c>
      <c r="C614" s="6">
        <v>600.74</v>
      </c>
      <c r="D614" t="s">
        <v>10</v>
      </c>
      <c r="E614" t="s">
        <v>725</v>
      </c>
      <c r="F614" s="6">
        <v>299</v>
      </c>
      <c r="G614" s="6">
        <v>0</v>
      </c>
      <c r="H614" t="s">
        <v>646</v>
      </c>
      <c r="I614" s="6">
        <v>-299</v>
      </c>
    </row>
    <row r="615" spans="1:9" x14ac:dyDescent="0.25">
      <c r="A615" s="2">
        <v>45562</v>
      </c>
      <c r="B615" t="s">
        <v>236</v>
      </c>
      <c r="C615" s="6">
        <v>387.59</v>
      </c>
      <c r="D615" t="s">
        <v>10</v>
      </c>
      <c r="E615" t="s">
        <v>726</v>
      </c>
      <c r="F615" s="6">
        <v>213.15</v>
      </c>
      <c r="G615" s="6">
        <v>0</v>
      </c>
      <c r="H615" t="s">
        <v>646</v>
      </c>
      <c r="I615" s="6">
        <v>-213.15</v>
      </c>
    </row>
    <row r="616" spans="1:9" x14ac:dyDescent="0.25">
      <c r="A616" s="2">
        <v>45563</v>
      </c>
      <c r="B616" t="s">
        <v>125</v>
      </c>
      <c r="C616" s="6">
        <v>2387.59</v>
      </c>
      <c r="D616" t="s">
        <v>10</v>
      </c>
      <c r="E616" t="s">
        <v>727</v>
      </c>
      <c r="F616" s="6">
        <v>0</v>
      </c>
      <c r="G616" s="6">
        <v>2000</v>
      </c>
      <c r="H616" t="s">
        <v>646</v>
      </c>
      <c r="I616" s="6">
        <v>2000</v>
      </c>
    </row>
    <row r="617" spans="1:9" x14ac:dyDescent="0.25">
      <c r="A617" s="2">
        <v>45563</v>
      </c>
      <c r="B617" t="s">
        <v>236</v>
      </c>
      <c r="C617" s="6">
        <v>287.58999999999997</v>
      </c>
      <c r="D617" t="s">
        <v>237</v>
      </c>
      <c r="E617" t="s">
        <v>728</v>
      </c>
      <c r="F617" s="6">
        <v>2100</v>
      </c>
      <c r="G617" s="6">
        <v>0</v>
      </c>
      <c r="H617" t="s">
        <v>646</v>
      </c>
      <c r="I617" s="6">
        <v>-2100</v>
      </c>
    </row>
    <row r="618" spans="1:9" x14ac:dyDescent="0.25">
      <c r="A618" s="2">
        <v>45563</v>
      </c>
      <c r="B618" t="s">
        <v>104</v>
      </c>
      <c r="C618" s="6">
        <v>0.59</v>
      </c>
      <c r="D618" t="s">
        <v>10</v>
      </c>
      <c r="E618" t="s">
        <v>729</v>
      </c>
      <c r="F618" s="6">
        <v>287</v>
      </c>
      <c r="G618" s="6">
        <v>0</v>
      </c>
      <c r="H618" t="s">
        <v>646</v>
      </c>
      <c r="I618" s="6">
        <v>-287</v>
      </c>
    </row>
    <row r="619" spans="1:9" x14ac:dyDescent="0.25">
      <c r="A619" s="2">
        <v>45564</v>
      </c>
      <c r="B619" t="s">
        <v>531</v>
      </c>
      <c r="C619" s="6">
        <v>300.58999999999997</v>
      </c>
      <c r="D619" t="s">
        <v>10</v>
      </c>
      <c r="E619" t="s">
        <v>730</v>
      </c>
      <c r="F619" s="6">
        <v>0</v>
      </c>
      <c r="G619" s="6">
        <v>300</v>
      </c>
      <c r="H619" t="s">
        <v>646</v>
      </c>
      <c r="I619" s="6">
        <v>300</v>
      </c>
    </row>
    <row r="620" spans="1:9" x14ac:dyDescent="0.25">
      <c r="A620" s="2">
        <v>45564</v>
      </c>
      <c r="B620" t="s">
        <v>104</v>
      </c>
      <c r="C620" s="6">
        <v>0.59</v>
      </c>
      <c r="D620" t="s">
        <v>10</v>
      </c>
      <c r="E620" t="s">
        <v>731</v>
      </c>
      <c r="F620" s="6">
        <v>300</v>
      </c>
      <c r="G620" s="6">
        <v>0</v>
      </c>
      <c r="H620" t="s">
        <v>646</v>
      </c>
      <c r="I620" s="6">
        <v>-300</v>
      </c>
    </row>
    <row r="621" spans="1:9" x14ac:dyDescent="0.25">
      <c r="A621" s="2">
        <v>45565</v>
      </c>
      <c r="B621" t="s">
        <v>16</v>
      </c>
      <c r="C621" s="6">
        <v>2000.59</v>
      </c>
      <c r="D621" t="s">
        <v>10</v>
      </c>
      <c r="E621" t="s">
        <v>732</v>
      </c>
      <c r="F621" s="6">
        <v>0</v>
      </c>
      <c r="G621" s="6">
        <v>2000</v>
      </c>
      <c r="H621" t="s">
        <v>646</v>
      </c>
      <c r="I621" s="6">
        <v>2000</v>
      </c>
    </row>
    <row r="622" spans="1:9" x14ac:dyDescent="0.25">
      <c r="A622" s="2">
        <v>45565</v>
      </c>
      <c r="B622" t="s">
        <v>236</v>
      </c>
      <c r="C622" s="6">
        <v>1807.74</v>
      </c>
      <c r="D622" t="s">
        <v>10</v>
      </c>
      <c r="E622" t="s">
        <v>733</v>
      </c>
      <c r="F622" s="6">
        <v>192.85</v>
      </c>
      <c r="G622" s="6">
        <v>0</v>
      </c>
      <c r="H622" t="s">
        <v>646</v>
      </c>
      <c r="I622" s="6">
        <v>-192.85</v>
      </c>
    </row>
    <row r="623" spans="1:9" x14ac:dyDescent="0.25">
      <c r="A623" s="2">
        <v>45565</v>
      </c>
      <c r="B623" t="s">
        <v>506</v>
      </c>
      <c r="C623" s="6">
        <v>1367.74</v>
      </c>
      <c r="D623" t="s">
        <v>10</v>
      </c>
      <c r="E623" t="s">
        <v>734</v>
      </c>
      <c r="F623" s="6">
        <v>440</v>
      </c>
      <c r="G623" s="6">
        <v>0</v>
      </c>
      <c r="H623" t="s">
        <v>646</v>
      </c>
      <c r="I623" s="6">
        <v>-440</v>
      </c>
    </row>
    <row r="624" spans="1:9" x14ac:dyDescent="0.25">
      <c r="A624" s="2">
        <v>45565</v>
      </c>
      <c r="B624" t="s">
        <v>236</v>
      </c>
      <c r="C624" s="6">
        <v>1113.99</v>
      </c>
      <c r="D624" t="s">
        <v>10</v>
      </c>
      <c r="E624" t="s">
        <v>735</v>
      </c>
      <c r="F624" s="6">
        <v>253.75</v>
      </c>
      <c r="G624" s="6">
        <v>0</v>
      </c>
      <c r="H624" t="s">
        <v>646</v>
      </c>
      <c r="I624" s="6">
        <v>-253.75</v>
      </c>
    </row>
    <row r="625" spans="1:9" x14ac:dyDescent="0.25">
      <c r="A625" s="2">
        <v>45566</v>
      </c>
      <c r="B625" t="s">
        <v>542</v>
      </c>
      <c r="C625" s="6">
        <v>2113.9899999999998</v>
      </c>
      <c r="D625" t="s">
        <v>10</v>
      </c>
      <c r="E625" t="s">
        <v>736</v>
      </c>
      <c r="F625" s="6">
        <v>0</v>
      </c>
      <c r="G625" s="6">
        <v>1000</v>
      </c>
      <c r="H625" t="s">
        <v>737</v>
      </c>
      <c r="I625" s="6">
        <v>1000</v>
      </c>
    </row>
    <row r="626" spans="1:9" x14ac:dyDescent="0.25">
      <c r="A626" s="2">
        <v>45566</v>
      </c>
      <c r="B626" t="s">
        <v>506</v>
      </c>
      <c r="C626" s="6">
        <v>213.99</v>
      </c>
      <c r="D626" t="s">
        <v>10</v>
      </c>
      <c r="E626" t="s">
        <v>738</v>
      </c>
      <c r="F626" s="6">
        <v>1900</v>
      </c>
      <c r="G626" s="6">
        <v>0</v>
      </c>
      <c r="H626" t="s">
        <v>737</v>
      </c>
      <c r="I626" s="6">
        <v>-1900</v>
      </c>
    </row>
    <row r="627" spans="1:9" x14ac:dyDescent="0.25">
      <c r="A627" s="2">
        <v>45566</v>
      </c>
      <c r="B627" t="s">
        <v>28</v>
      </c>
      <c r="C627" s="6">
        <v>119.99</v>
      </c>
      <c r="D627" t="s">
        <v>10</v>
      </c>
      <c r="E627" t="s">
        <v>739</v>
      </c>
      <c r="F627" s="6">
        <v>94</v>
      </c>
      <c r="G627" s="6">
        <v>0</v>
      </c>
      <c r="H627" t="s">
        <v>737</v>
      </c>
      <c r="I627" s="6">
        <v>-94</v>
      </c>
    </row>
    <row r="628" spans="1:9" x14ac:dyDescent="0.25">
      <c r="A628" s="2">
        <v>45567</v>
      </c>
      <c r="B628" t="s">
        <v>12</v>
      </c>
      <c r="C628" s="6">
        <v>2099.9899999999998</v>
      </c>
      <c r="D628" t="s">
        <v>10</v>
      </c>
      <c r="E628" t="s">
        <v>740</v>
      </c>
      <c r="F628" s="6">
        <v>0</v>
      </c>
      <c r="G628" s="6">
        <v>1980</v>
      </c>
      <c r="H628" t="s">
        <v>737</v>
      </c>
      <c r="I628" s="6">
        <v>1980</v>
      </c>
    </row>
    <row r="629" spans="1:9" x14ac:dyDescent="0.25">
      <c r="A629" s="2">
        <v>45567</v>
      </c>
      <c r="B629" t="s">
        <v>236</v>
      </c>
      <c r="C629" s="6">
        <v>1856.39</v>
      </c>
      <c r="D629" t="s">
        <v>10</v>
      </c>
      <c r="E629" t="s">
        <v>741</v>
      </c>
      <c r="F629" s="6">
        <v>243.6</v>
      </c>
      <c r="G629" s="6">
        <v>0</v>
      </c>
      <c r="H629" t="s">
        <v>737</v>
      </c>
      <c r="I629" s="6">
        <v>-243.6</v>
      </c>
    </row>
    <row r="630" spans="1:9" x14ac:dyDescent="0.25">
      <c r="A630" s="2">
        <v>45568</v>
      </c>
      <c r="B630" t="s">
        <v>533</v>
      </c>
      <c r="C630" s="6">
        <v>4996.9399999999996</v>
      </c>
      <c r="D630" t="s">
        <v>237</v>
      </c>
      <c r="E630" t="s">
        <v>742</v>
      </c>
      <c r="F630" s="6">
        <v>0</v>
      </c>
      <c r="G630" s="6">
        <v>3140.55</v>
      </c>
      <c r="H630" t="s">
        <v>737</v>
      </c>
      <c r="I630" s="6">
        <v>3140.55</v>
      </c>
    </row>
    <row r="631" spans="1:9" x14ac:dyDescent="0.25">
      <c r="A631" s="2">
        <v>45568</v>
      </c>
      <c r="B631" t="s">
        <v>16</v>
      </c>
      <c r="C631" s="6">
        <v>24996.94</v>
      </c>
      <c r="D631" t="s">
        <v>10</v>
      </c>
      <c r="E631" t="s">
        <v>743</v>
      </c>
      <c r="F631" s="6">
        <v>0</v>
      </c>
      <c r="G631" s="6">
        <v>20000</v>
      </c>
      <c r="H631" t="s">
        <v>737</v>
      </c>
      <c r="I631" s="6">
        <v>20000</v>
      </c>
    </row>
    <row r="632" spans="1:9" x14ac:dyDescent="0.25">
      <c r="A632" s="2">
        <v>45568</v>
      </c>
      <c r="B632" t="s">
        <v>16</v>
      </c>
      <c r="C632" s="6">
        <v>37896.94</v>
      </c>
      <c r="D632" t="s">
        <v>10</v>
      </c>
      <c r="E632" t="s">
        <v>744</v>
      </c>
      <c r="F632" s="6">
        <v>0</v>
      </c>
      <c r="G632" s="6">
        <v>12900</v>
      </c>
      <c r="H632" t="s">
        <v>737</v>
      </c>
      <c r="I632" s="6">
        <v>12900</v>
      </c>
    </row>
    <row r="633" spans="1:9" x14ac:dyDescent="0.25">
      <c r="A633" s="2">
        <v>45568</v>
      </c>
      <c r="B633" t="s">
        <v>506</v>
      </c>
      <c r="C633" s="6">
        <v>34696.94</v>
      </c>
      <c r="D633" t="s">
        <v>10</v>
      </c>
      <c r="E633" t="s">
        <v>745</v>
      </c>
      <c r="F633" s="6">
        <v>3200</v>
      </c>
      <c r="G633" s="6">
        <v>0</v>
      </c>
      <c r="H633" t="s">
        <v>737</v>
      </c>
      <c r="I633" s="6">
        <v>-3200</v>
      </c>
    </row>
    <row r="634" spans="1:9" x14ac:dyDescent="0.25">
      <c r="A634" s="2">
        <v>45568</v>
      </c>
      <c r="B634" t="s">
        <v>459</v>
      </c>
      <c r="C634" s="6">
        <v>31396.94</v>
      </c>
      <c r="D634" t="s">
        <v>10</v>
      </c>
      <c r="E634" t="s">
        <v>746</v>
      </c>
      <c r="F634" s="6">
        <v>3300</v>
      </c>
      <c r="G634" s="6">
        <v>0</v>
      </c>
      <c r="H634" t="s">
        <v>737</v>
      </c>
      <c r="I634" s="6">
        <v>-3300</v>
      </c>
    </row>
    <row r="635" spans="1:9" x14ac:dyDescent="0.25">
      <c r="A635" s="2">
        <v>45568</v>
      </c>
      <c r="B635" t="s">
        <v>299</v>
      </c>
      <c r="C635" s="6">
        <v>30996.94</v>
      </c>
      <c r="D635" t="s">
        <v>10</v>
      </c>
      <c r="E635" t="s">
        <v>747</v>
      </c>
      <c r="F635" s="6">
        <v>400</v>
      </c>
      <c r="G635" s="6">
        <v>0</v>
      </c>
      <c r="H635" t="s">
        <v>737</v>
      </c>
      <c r="I635" s="6">
        <v>-400</v>
      </c>
    </row>
    <row r="636" spans="1:9" x14ac:dyDescent="0.25">
      <c r="A636" s="2">
        <v>45568</v>
      </c>
      <c r="B636" t="s">
        <v>506</v>
      </c>
      <c r="C636" s="6">
        <v>29946.94</v>
      </c>
      <c r="D636" t="s">
        <v>10</v>
      </c>
      <c r="E636" t="s">
        <v>748</v>
      </c>
      <c r="F636" s="6">
        <v>1050</v>
      </c>
      <c r="G636" s="6">
        <v>0</v>
      </c>
      <c r="H636" t="s">
        <v>737</v>
      </c>
      <c r="I636" s="6">
        <v>-1050</v>
      </c>
    </row>
    <row r="637" spans="1:9" x14ac:dyDescent="0.25">
      <c r="A637" s="2">
        <v>45568</v>
      </c>
      <c r="B637" t="s">
        <v>236</v>
      </c>
      <c r="C637" s="6">
        <v>26946.94</v>
      </c>
      <c r="D637" t="s">
        <v>237</v>
      </c>
      <c r="E637" t="s">
        <v>749</v>
      </c>
      <c r="F637" s="6">
        <v>3000</v>
      </c>
      <c r="G637" s="6">
        <v>0</v>
      </c>
      <c r="H637" t="s">
        <v>737</v>
      </c>
      <c r="I637" s="6">
        <v>-3000</v>
      </c>
    </row>
    <row r="638" spans="1:9" x14ac:dyDescent="0.25">
      <c r="A638" s="2">
        <v>45568</v>
      </c>
      <c r="B638" t="s">
        <v>236</v>
      </c>
      <c r="C638" s="6">
        <v>25446.94</v>
      </c>
      <c r="D638" t="s">
        <v>237</v>
      </c>
      <c r="E638" t="s">
        <v>750</v>
      </c>
      <c r="F638" s="6">
        <v>1500</v>
      </c>
      <c r="G638" s="6">
        <v>0</v>
      </c>
      <c r="H638" t="s">
        <v>737</v>
      </c>
      <c r="I638" s="6">
        <v>-1500</v>
      </c>
    </row>
    <row r="639" spans="1:9" x14ac:dyDescent="0.25">
      <c r="A639" s="2">
        <v>45568</v>
      </c>
      <c r="B639" t="s">
        <v>338</v>
      </c>
      <c r="C639" s="6">
        <v>29946.94</v>
      </c>
      <c r="D639" t="s">
        <v>10</v>
      </c>
      <c r="E639" t="s">
        <v>751</v>
      </c>
      <c r="F639" s="6">
        <v>0</v>
      </c>
      <c r="G639" s="6">
        <v>4500</v>
      </c>
      <c r="H639" t="s">
        <v>737</v>
      </c>
      <c r="I639" s="6">
        <v>4500</v>
      </c>
    </row>
    <row r="640" spans="1:9" x14ac:dyDescent="0.25">
      <c r="A640" s="2">
        <v>45568</v>
      </c>
      <c r="B640" t="s">
        <v>104</v>
      </c>
      <c r="C640" s="6">
        <v>29642.94</v>
      </c>
      <c r="D640" t="s">
        <v>10</v>
      </c>
      <c r="E640" t="s">
        <v>752</v>
      </c>
      <c r="F640" s="6">
        <v>304</v>
      </c>
      <c r="G640" s="6">
        <v>0</v>
      </c>
      <c r="H640" t="s">
        <v>737</v>
      </c>
      <c r="I640" s="6">
        <v>-304</v>
      </c>
    </row>
    <row r="641" spans="1:9" x14ac:dyDescent="0.25">
      <c r="A641" s="2">
        <v>45569</v>
      </c>
      <c r="B641" t="s">
        <v>506</v>
      </c>
      <c r="C641" s="6">
        <v>28642.94</v>
      </c>
      <c r="D641" t="s">
        <v>10</v>
      </c>
      <c r="E641" t="s">
        <v>753</v>
      </c>
      <c r="F641" s="6">
        <v>1000</v>
      </c>
      <c r="G641" s="6">
        <v>0</v>
      </c>
      <c r="H641" t="s">
        <v>737</v>
      </c>
      <c r="I641" s="6">
        <v>-1000</v>
      </c>
    </row>
    <row r="642" spans="1:9" x14ac:dyDescent="0.25">
      <c r="A642" s="2">
        <v>45569</v>
      </c>
      <c r="B642" t="s">
        <v>236</v>
      </c>
      <c r="C642" s="6">
        <v>28379.040000000001</v>
      </c>
      <c r="D642" t="s">
        <v>10</v>
      </c>
      <c r="E642" t="s">
        <v>754</v>
      </c>
      <c r="F642" s="6">
        <v>263.89999999999998</v>
      </c>
      <c r="G642" s="6">
        <v>0</v>
      </c>
      <c r="H642" t="s">
        <v>737</v>
      </c>
      <c r="I642" s="6">
        <v>-263.89999999999998</v>
      </c>
    </row>
    <row r="643" spans="1:9" x14ac:dyDescent="0.25">
      <c r="A643" s="2">
        <v>45569</v>
      </c>
      <c r="B643" t="s">
        <v>621</v>
      </c>
      <c r="C643" s="6">
        <v>23979.040000000001</v>
      </c>
      <c r="D643" t="s">
        <v>10</v>
      </c>
      <c r="E643" t="s">
        <v>755</v>
      </c>
      <c r="F643" s="6">
        <v>4400</v>
      </c>
      <c r="G643" s="6">
        <v>0</v>
      </c>
      <c r="H643" t="s">
        <v>737</v>
      </c>
      <c r="I643" s="6">
        <v>-4400</v>
      </c>
    </row>
    <row r="644" spans="1:9" x14ac:dyDescent="0.25">
      <c r="A644" s="2">
        <v>45569</v>
      </c>
      <c r="B644" t="s">
        <v>756</v>
      </c>
      <c r="C644" s="6">
        <v>179.04</v>
      </c>
      <c r="D644" t="s">
        <v>10</v>
      </c>
      <c r="E644" t="s">
        <v>757</v>
      </c>
      <c r="F644" s="6">
        <v>23800</v>
      </c>
      <c r="G644" s="6">
        <v>0</v>
      </c>
      <c r="H644" t="s">
        <v>737</v>
      </c>
      <c r="I644" s="6">
        <v>-23800</v>
      </c>
    </row>
    <row r="645" spans="1:9" x14ac:dyDescent="0.25">
      <c r="A645" s="2">
        <v>45569</v>
      </c>
      <c r="B645" t="s">
        <v>531</v>
      </c>
      <c r="C645" s="6">
        <v>499.04</v>
      </c>
      <c r="D645" t="s">
        <v>10</v>
      </c>
      <c r="E645" t="s">
        <v>758</v>
      </c>
      <c r="F645" s="6">
        <v>0</v>
      </c>
      <c r="G645" s="6">
        <v>320</v>
      </c>
      <c r="H645" t="s">
        <v>737</v>
      </c>
      <c r="I645" s="6">
        <v>320</v>
      </c>
    </row>
    <row r="646" spans="1:9" x14ac:dyDescent="0.25">
      <c r="A646" s="2">
        <v>45569</v>
      </c>
      <c r="B646" t="s">
        <v>104</v>
      </c>
      <c r="C646" s="6">
        <v>169.04</v>
      </c>
      <c r="D646" t="s">
        <v>10</v>
      </c>
      <c r="E646" t="s">
        <v>759</v>
      </c>
      <c r="F646" s="6">
        <v>330</v>
      </c>
      <c r="G646" s="6">
        <v>0</v>
      </c>
      <c r="H646" t="s">
        <v>737</v>
      </c>
      <c r="I646" s="6">
        <v>-330</v>
      </c>
    </row>
    <row r="647" spans="1:9" x14ac:dyDescent="0.25">
      <c r="A647" s="2">
        <v>45569</v>
      </c>
      <c r="B647" t="s">
        <v>352</v>
      </c>
      <c r="C647" s="6">
        <v>469.04</v>
      </c>
      <c r="D647" t="s">
        <v>10</v>
      </c>
      <c r="E647" t="s">
        <v>760</v>
      </c>
      <c r="F647" s="6">
        <v>0</v>
      </c>
      <c r="G647" s="6">
        <v>300</v>
      </c>
      <c r="H647" t="s">
        <v>737</v>
      </c>
      <c r="I647" s="6">
        <v>300</v>
      </c>
    </row>
    <row r="648" spans="1:9" x14ac:dyDescent="0.25">
      <c r="A648" s="2">
        <v>45569</v>
      </c>
      <c r="B648" t="s">
        <v>531</v>
      </c>
      <c r="C648" s="6">
        <v>1469.04</v>
      </c>
      <c r="D648" t="s">
        <v>10</v>
      </c>
      <c r="E648" t="s">
        <v>761</v>
      </c>
      <c r="F648" s="6">
        <v>0</v>
      </c>
      <c r="G648" s="6">
        <v>1000</v>
      </c>
      <c r="H648" t="s">
        <v>737</v>
      </c>
      <c r="I648" s="6">
        <v>1000</v>
      </c>
    </row>
    <row r="649" spans="1:9" x14ac:dyDescent="0.25">
      <c r="A649" s="2">
        <v>45570</v>
      </c>
      <c r="B649" t="s">
        <v>236</v>
      </c>
      <c r="C649" s="6">
        <v>1223.4100000000001</v>
      </c>
      <c r="D649" t="s">
        <v>10</v>
      </c>
      <c r="E649" t="s">
        <v>762</v>
      </c>
      <c r="F649" s="6">
        <v>245.63</v>
      </c>
      <c r="G649" s="6">
        <v>0</v>
      </c>
      <c r="H649" t="s">
        <v>737</v>
      </c>
      <c r="I649" s="6">
        <v>-245.63</v>
      </c>
    </row>
    <row r="650" spans="1:9" x14ac:dyDescent="0.25">
      <c r="A650" s="2">
        <v>45572</v>
      </c>
      <c r="B650" t="s">
        <v>16</v>
      </c>
      <c r="C650" s="6">
        <v>4423.41</v>
      </c>
      <c r="D650" t="s">
        <v>10</v>
      </c>
      <c r="E650" t="s">
        <v>763</v>
      </c>
      <c r="F650" s="6">
        <v>0</v>
      </c>
      <c r="G650" s="6">
        <v>3200</v>
      </c>
      <c r="H650" t="s">
        <v>737</v>
      </c>
      <c r="I650" s="6">
        <v>3200</v>
      </c>
    </row>
    <row r="651" spans="1:9" x14ac:dyDescent="0.25">
      <c r="A651" s="2">
        <v>45572</v>
      </c>
      <c r="B651" t="s">
        <v>236</v>
      </c>
      <c r="C651" s="6">
        <v>1412.92</v>
      </c>
      <c r="D651" t="s">
        <v>10</v>
      </c>
      <c r="E651" t="s">
        <v>764</v>
      </c>
      <c r="F651" s="6">
        <v>3010.49</v>
      </c>
      <c r="G651" s="6">
        <v>0</v>
      </c>
      <c r="H651" t="s">
        <v>737</v>
      </c>
      <c r="I651" s="6">
        <v>-3010.49</v>
      </c>
    </row>
    <row r="652" spans="1:9" x14ac:dyDescent="0.25">
      <c r="A652" s="2">
        <v>45572</v>
      </c>
      <c r="B652" t="s">
        <v>531</v>
      </c>
      <c r="C652" s="6">
        <v>1672.92</v>
      </c>
      <c r="D652" t="s">
        <v>10</v>
      </c>
      <c r="E652" t="s">
        <v>765</v>
      </c>
      <c r="F652" s="6">
        <v>0</v>
      </c>
      <c r="G652" s="6">
        <v>260</v>
      </c>
      <c r="H652" t="s">
        <v>737</v>
      </c>
      <c r="I652" s="6">
        <v>260</v>
      </c>
    </row>
    <row r="653" spans="1:9" x14ac:dyDescent="0.25">
      <c r="A653" s="2">
        <v>45572</v>
      </c>
      <c r="B653" t="s">
        <v>236</v>
      </c>
      <c r="C653" s="6">
        <v>1409.02</v>
      </c>
      <c r="D653" t="s">
        <v>10</v>
      </c>
      <c r="E653" t="s">
        <v>766</v>
      </c>
      <c r="F653" s="6">
        <v>263.89999999999998</v>
      </c>
      <c r="G653" s="6">
        <v>0</v>
      </c>
      <c r="H653" t="s">
        <v>737</v>
      </c>
      <c r="I653" s="6">
        <v>-263.89999999999998</v>
      </c>
    </row>
    <row r="654" spans="1:9" x14ac:dyDescent="0.25">
      <c r="A654" s="2">
        <v>45573</v>
      </c>
      <c r="B654" t="s">
        <v>236</v>
      </c>
      <c r="C654" s="6">
        <v>1147.1500000000001</v>
      </c>
      <c r="D654" t="s">
        <v>10</v>
      </c>
      <c r="E654" t="s">
        <v>767</v>
      </c>
      <c r="F654" s="6">
        <v>261.87</v>
      </c>
      <c r="G654" s="6">
        <v>0</v>
      </c>
      <c r="H654" t="s">
        <v>737</v>
      </c>
      <c r="I654" s="6">
        <v>-261.87</v>
      </c>
    </row>
    <row r="655" spans="1:9" x14ac:dyDescent="0.25">
      <c r="A655" s="2">
        <v>45573</v>
      </c>
      <c r="B655" t="s">
        <v>236</v>
      </c>
      <c r="C655" s="6">
        <v>883.25</v>
      </c>
      <c r="D655" t="s">
        <v>10</v>
      </c>
      <c r="E655" t="s">
        <v>768</v>
      </c>
      <c r="F655" s="6">
        <v>263.89999999999998</v>
      </c>
      <c r="G655" s="6">
        <v>0</v>
      </c>
      <c r="H655" t="s">
        <v>737</v>
      </c>
      <c r="I655" s="6">
        <v>-263.89999999999998</v>
      </c>
    </row>
    <row r="656" spans="1:9" x14ac:dyDescent="0.25">
      <c r="A656" s="2">
        <v>45573</v>
      </c>
      <c r="B656" t="s">
        <v>718</v>
      </c>
      <c r="C656" s="6">
        <v>1433.25</v>
      </c>
      <c r="D656" t="s">
        <v>10</v>
      </c>
      <c r="E656" t="s">
        <v>769</v>
      </c>
      <c r="F656" s="6">
        <v>0</v>
      </c>
      <c r="G656" s="6">
        <v>550</v>
      </c>
      <c r="H656" t="s">
        <v>737</v>
      </c>
      <c r="I656" s="6">
        <v>550</v>
      </c>
    </row>
    <row r="657" spans="1:9" x14ac:dyDescent="0.25">
      <c r="A657" s="2">
        <v>45573</v>
      </c>
      <c r="B657" t="s">
        <v>770</v>
      </c>
      <c r="C657" s="6">
        <v>883.25</v>
      </c>
      <c r="D657" t="s">
        <v>10</v>
      </c>
      <c r="E657" t="s">
        <v>771</v>
      </c>
      <c r="F657" s="6">
        <v>550</v>
      </c>
      <c r="G657" s="6">
        <v>0</v>
      </c>
      <c r="H657" t="s">
        <v>737</v>
      </c>
      <c r="I657" s="6">
        <v>-550</v>
      </c>
    </row>
    <row r="658" spans="1:9" x14ac:dyDescent="0.25">
      <c r="A658" s="2">
        <v>45573</v>
      </c>
      <c r="B658" t="s">
        <v>236</v>
      </c>
      <c r="C658" s="6">
        <v>335.15</v>
      </c>
      <c r="D658" t="s">
        <v>10</v>
      </c>
      <c r="E658" t="s">
        <v>772</v>
      </c>
      <c r="F658" s="6">
        <v>548.1</v>
      </c>
      <c r="G658" s="6">
        <v>0</v>
      </c>
      <c r="H658" t="s">
        <v>737</v>
      </c>
      <c r="I658" s="6">
        <v>-548.1</v>
      </c>
    </row>
    <row r="659" spans="1:9" x14ac:dyDescent="0.25">
      <c r="A659" s="2">
        <v>45574</v>
      </c>
      <c r="B659" t="s">
        <v>770</v>
      </c>
      <c r="C659" s="6">
        <v>0.15</v>
      </c>
      <c r="D659" t="s">
        <v>10</v>
      </c>
      <c r="E659" t="s">
        <v>773</v>
      </c>
      <c r="F659" s="6">
        <v>335</v>
      </c>
      <c r="G659" s="6">
        <v>0</v>
      </c>
      <c r="H659" t="s">
        <v>737</v>
      </c>
      <c r="I659" s="6">
        <v>-335</v>
      </c>
    </row>
    <row r="660" spans="1:9" x14ac:dyDescent="0.25">
      <c r="A660" s="2">
        <v>45576</v>
      </c>
      <c r="B660" t="s">
        <v>12</v>
      </c>
      <c r="C660" s="6">
        <v>900.15</v>
      </c>
      <c r="D660" t="s">
        <v>10</v>
      </c>
      <c r="E660" t="s">
        <v>774</v>
      </c>
      <c r="F660" s="6">
        <v>0</v>
      </c>
      <c r="G660" s="6">
        <v>900</v>
      </c>
      <c r="H660" t="s">
        <v>737</v>
      </c>
      <c r="I660" s="6">
        <v>900</v>
      </c>
    </row>
    <row r="661" spans="1:9" x14ac:dyDescent="0.25">
      <c r="A661" s="2">
        <v>45576</v>
      </c>
      <c r="B661" t="s">
        <v>770</v>
      </c>
      <c r="C661" s="6">
        <v>600.15</v>
      </c>
      <c r="D661" t="s">
        <v>10</v>
      </c>
      <c r="E661" t="s">
        <v>775</v>
      </c>
      <c r="F661" s="6">
        <v>300</v>
      </c>
      <c r="G661" s="6">
        <v>0</v>
      </c>
      <c r="H661" t="s">
        <v>737</v>
      </c>
      <c r="I661" s="6">
        <v>-300</v>
      </c>
    </row>
    <row r="662" spans="1:9" x14ac:dyDescent="0.25">
      <c r="A662" s="2">
        <v>45576</v>
      </c>
      <c r="B662" t="s">
        <v>770</v>
      </c>
      <c r="C662" s="6">
        <v>0.15</v>
      </c>
      <c r="D662" t="s">
        <v>10</v>
      </c>
      <c r="E662" t="s">
        <v>776</v>
      </c>
      <c r="F662" s="6">
        <v>600</v>
      </c>
      <c r="G662" s="6">
        <v>0</v>
      </c>
      <c r="H662" t="s">
        <v>737</v>
      </c>
      <c r="I662" s="6">
        <v>-600</v>
      </c>
    </row>
    <row r="663" spans="1:9" x14ac:dyDescent="0.25">
      <c r="A663" s="2">
        <v>45577</v>
      </c>
      <c r="B663" t="s">
        <v>718</v>
      </c>
      <c r="C663" s="6">
        <v>900.15</v>
      </c>
      <c r="D663" t="s">
        <v>10</v>
      </c>
      <c r="E663" t="s">
        <v>777</v>
      </c>
      <c r="F663" s="6">
        <v>0</v>
      </c>
      <c r="G663" s="6">
        <v>900</v>
      </c>
      <c r="H663" t="s">
        <v>737</v>
      </c>
      <c r="I663" s="6">
        <v>900</v>
      </c>
    </row>
    <row r="664" spans="1:9" x14ac:dyDescent="0.25">
      <c r="A664" s="2">
        <v>45577</v>
      </c>
      <c r="B664" t="s">
        <v>770</v>
      </c>
      <c r="C664" s="6">
        <v>0.15</v>
      </c>
      <c r="D664" t="s">
        <v>10</v>
      </c>
      <c r="E664" t="s">
        <v>778</v>
      </c>
      <c r="F664" s="6">
        <v>900</v>
      </c>
      <c r="G664" s="6">
        <v>0</v>
      </c>
      <c r="H664" t="s">
        <v>737</v>
      </c>
      <c r="I664" s="6">
        <v>-900</v>
      </c>
    </row>
    <row r="665" spans="1:9" x14ac:dyDescent="0.25">
      <c r="A665" s="2">
        <v>45579</v>
      </c>
      <c r="B665" t="s">
        <v>404</v>
      </c>
      <c r="C665" s="6">
        <v>8000.15</v>
      </c>
      <c r="D665" t="s">
        <v>10</v>
      </c>
      <c r="E665" t="s">
        <v>779</v>
      </c>
      <c r="F665" s="6">
        <v>0</v>
      </c>
      <c r="G665" s="6">
        <v>8000</v>
      </c>
      <c r="H665" t="s">
        <v>737</v>
      </c>
      <c r="I665" s="6">
        <v>8000</v>
      </c>
    </row>
    <row r="666" spans="1:9" x14ac:dyDescent="0.25">
      <c r="A666" s="2">
        <v>45579</v>
      </c>
      <c r="B666" t="s">
        <v>770</v>
      </c>
      <c r="C666" s="6">
        <v>7800.15</v>
      </c>
      <c r="D666" t="s">
        <v>10</v>
      </c>
      <c r="E666" t="s">
        <v>780</v>
      </c>
      <c r="F666" s="6">
        <v>200</v>
      </c>
      <c r="G666" s="6">
        <v>0</v>
      </c>
      <c r="H666" t="s">
        <v>737</v>
      </c>
      <c r="I666" s="6">
        <v>-200</v>
      </c>
    </row>
    <row r="667" spans="1:9" x14ac:dyDescent="0.25">
      <c r="A667" s="2">
        <v>45579</v>
      </c>
      <c r="B667" t="s">
        <v>16</v>
      </c>
      <c r="C667" s="6">
        <v>9600.15</v>
      </c>
      <c r="D667" t="s">
        <v>10</v>
      </c>
      <c r="E667" t="s">
        <v>781</v>
      </c>
      <c r="F667" s="6">
        <v>0</v>
      </c>
      <c r="G667" s="6">
        <v>1800</v>
      </c>
      <c r="H667" t="s">
        <v>737</v>
      </c>
      <c r="I667" s="6">
        <v>1800</v>
      </c>
    </row>
    <row r="668" spans="1:9" x14ac:dyDescent="0.25">
      <c r="A668" s="2">
        <v>45580</v>
      </c>
      <c r="B668" t="s">
        <v>621</v>
      </c>
      <c r="C668" s="6">
        <v>7700.15</v>
      </c>
      <c r="D668" t="s">
        <v>10</v>
      </c>
      <c r="E668" t="s">
        <v>782</v>
      </c>
      <c r="F668" s="6">
        <v>1900</v>
      </c>
      <c r="G668" s="6">
        <v>0</v>
      </c>
      <c r="H668" t="s">
        <v>737</v>
      </c>
      <c r="I668" s="6">
        <v>-1900</v>
      </c>
    </row>
    <row r="669" spans="1:9" x14ac:dyDescent="0.25">
      <c r="A669" s="2">
        <v>45580</v>
      </c>
      <c r="B669" t="s">
        <v>783</v>
      </c>
      <c r="C669" s="6">
        <v>6500.15</v>
      </c>
      <c r="D669" t="s">
        <v>10</v>
      </c>
      <c r="E669" t="s">
        <v>784</v>
      </c>
      <c r="F669" s="6">
        <v>1200</v>
      </c>
      <c r="G669" s="6">
        <v>0</v>
      </c>
      <c r="H669" t="s">
        <v>737</v>
      </c>
      <c r="I669" s="6">
        <v>-1200</v>
      </c>
    </row>
    <row r="670" spans="1:9" x14ac:dyDescent="0.25">
      <c r="A670" s="2">
        <v>45580</v>
      </c>
      <c r="B670" t="s">
        <v>338</v>
      </c>
      <c r="C670" s="6">
        <v>8400.15</v>
      </c>
      <c r="D670" t="s">
        <v>10</v>
      </c>
      <c r="E670" t="s">
        <v>785</v>
      </c>
      <c r="F670" s="6">
        <v>0</v>
      </c>
      <c r="G670" s="6">
        <v>1900</v>
      </c>
      <c r="H670" t="s">
        <v>737</v>
      </c>
      <c r="I670" s="6">
        <v>1900</v>
      </c>
    </row>
    <row r="671" spans="1:9" x14ac:dyDescent="0.25">
      <c r="A671" s="2">
        <v>45580</v>
      </c>
      <c r="B671" t="s">
        <v>605</v>
      </c>
      <c r="C671" s="6">
        <v>7400.15</v>
      </c>
      <c r="D671" t="s">
        <v>10</v>
      </c>
      <c r="E671" t="s">
        <v>786</v>
      </c>
      <c r="F671" s="6">
        <v>1000</v>
      </c>
      <c r="G671" s="6">
        <v>0</v>
      </c>
      <c r="H671" t="s">
        <v>737</v>
      </c>
      <c r="I671" s="6">
        <v>-1000</v>
      </c>
    </row>
    <row r="672" spans="1:9" x14ac:dyDescent="0.25">
      <c r="A672" s="2">
        <v>45581</v>
      </c>
      <c r="B672" t="s">
        <v>770</v>
      </c>
      <c r="C672" s="6">
        <v>7000.15</v>
      </c>
      <c r="D672" t="s">
        <v>10</v>
      </c>
      <c r="E672" t="s">
        <v>787</v>
      </c>
      <c r="F672" s="6">
        <v>400</v>
      </c>
      <c r="G672" s="6">
        <v>0</v>
      </c>
      <c r="H672" t="s">
        <v>737</v>
      </c>
      <c r="I672" s="6">
        <v>-400</v>
      </c>
    </row>
    <row r="673" spans="1:9" x14ac:dyDescent="0.25">
      <c r="A673" s="2">
        <v>45582</v>
      </c>
      <c r="B673" t="s">
        <v>236</v>
      </c>
      <c r="C673" s="6">
        <v>4400.1499999999996</v>
      </c>
      <c r="D673" t="s">
        <v>237</v>
      </c>
      <c r="E673" t="s">
        <v>788</v>
      </c>
      <c r="F673" s="6">
        <v>2600</v>
      </c>
      <c r="G673" s="6">
        <v>0</v>
      </c>
      <c r="H673" t="s">
        <v>737</v>
      </c>
      <c r="I673" s="6">
        <v>-2600</v>
      </c>
    </row>
    <row r="674" spans="1:9" x14ac:dyDescent="0.25">
      <c r="A674" s="2">
        <v>45582</v>
      </c>
      <c r="B674" t="s">
        <v>770</v>
      </c>
      <c r="C674" s="6">
        <v>4000.15</v>
      </c>
      <c r="D674" t="s">
        <v>10</v>
      </c>
      <c r="E674" t="s">
        <v>789</v>
      </c>
      <c r="F674" s="6">
        <v>400</v>
      </c>
      <c r="G674" s="6">
        <v>0</v>
      </c>
      <c r="H674" t="s">
        <v>737</v>
      </c>
      <c r="I674" s="6">
        <v>-400</v>
      </c>
    </row>
    <row r="675" spans="1:9" x14ac:dyDescent="0.25">
      <c r="A675" s="2">
        <v>45584</v>
      </c>
      <c r="B675" t="s">
        <v>28</v>
      </c>
      <c r="C675" s="6">
        <v>3900.15</v>
      </c>
      <c r="D675" t="s">
        <v>10</v>
      </c>
      <c r="E675" t="s">
        <v>790</v>
      </c>
      <c r="F675" s="6">
        <v>100</v>
      </c>
      <c r="G675" s="6">
        <v>0</v>
      </c>
      <c r="H675" t="s">
        <v>737</v>
      </c>
      <c r="I675" s="6">
        <v>-100</v>
      </c>
    </row>
    <row r="676" spans="1:9" x14ac:dyDescent="0.25">
      <c r="A676" s="2">
        <v>45584</v>
      </c>
      <c r="B676" t="s">
        <v>28</v>
      </c>
      <c r="C676" s="6">
        <v>3500.15</v>
      </c>
      <c r="D676" t="s">
        <v>10</v>
      </c>
      <c r="E676" t="s">
        <v>791</v>
      </c>
      <c r="F676" s="6">
        <v>400</v>
      </c>
      <c r="G676" s="6">
        <v>0</v>
      </c>
      <c r="H676" t="s">
        <v>737</v>
      </c>
      <c r="I676" s="6">
        <v>-400</v>
      </c>
    </row>
    <row r="677" spans="1:9" x14ac:dyDescent="0.25">
      <c r="A677" s="2">
        <v>45584</v>
      </c>
      <c r="B677" t="s">
        <v>770</v>
      </c>
      <c r="C677" s="6">
        <v>3200.15</v>
      </c>
      <c r="D677" t="s">
        <v>10</v>
      </c>
      <c r="E677" t="s">
        <v>792</v>
      </c>
      <c r="F677" s="6">
        <v>300</v>
      </c>
      <c r="G677" s="6">
        <v>0</v>
      </c>
      <c r="H677" t="s">
        <v>737</v>
      </c>
      <c r="I677" s="6">
        <v>-300</v>
      </c>
    </row>
    <row r="678" spans="1:9" x14ac:dyDescent="0.25">
      <c r="A678" s="2">
        <v>45584</v>
      </c>
      <c r="B678" t="s">
        <v>621</v>
      </c>
      <c r="C678" s="6">
        <v>2100.15</v>
      </c>
      <c r="D678" t="s">
        <v>10</v>
      </c>
      <c r="E678" t="s">
        <v>793</v>
      </c>
      <c r="F678" s="6">
        <v>1100</v>
      </c>
      <c r="G678" s="6">
        <v>0</v>
      </c>
      <c r="H678" t="s">
        <v>737</v>
      </c>
      <c r="I678" s="6">
        <v>-1100</v>
      </c>
    </row>
    <row r="679" spans="1:9" x14ac:dyDescent="0.25">
      <c r="A679" s="2">
        <v>45584</v>
      </c>
      <c r="B679" t="s">
        <v>621</v>
      </c>
      <c r="C679" s="6">
        <v>1100.1500000000001</v>
      </c>
      <c r="D679" t="s">
        <v>10</v>
      </c>
      <c r="E679" t="s">
        <v>794</v>
      </c>
      <c r="F679" s="6">
        <v>1000</v>
      </c>
      <c r="G679" s="6">
        <v>0</v>
      </c>
      <c r="H679" t="s">
        <v>737</v>
      </c>
      <c r="I679" s="6">
        <v>-1000</v>
      </c>
    </row>
    <row r="680" spans="1:9" x14ac:dyDescent="0.25">
      <c r="A680" s="2">
        <v>45585</v>
      </c>
      <c r="B680" t="s">
        <v>506</v>
      </c>
      <c r="C680" s="6">
        <v>350.15</v>
      </c>
      <c r="D680" t="s">
        <v>10</v>
      </c>
      <c r="E680" t="s">
        <v>795</v>
      </c>
      <c r="F680" s="6">
        <v>750</v>
      </c>
      <c r="G680" s="6">
        <v>0</v>
      </c>
      <c r="H680" t="s">
        <v>737</v>
      </c>
      <c r="I680" s="6">
        <v>-750</v>
      </c>
    </row>
    <row r="681" spans="1:9" x14ac:dyDescent="0.25">
      <c r="A681" s="2">
        <v>45585</v>
      </c>
      <c r="B681" t="s">
        <v>770</v>
      </c>
      <c r="C681" s="6">
        <v>0.15</v>
      </c>
      <c r="D681" t="s">
        <v>10</v>
      </c>
      <c r="E681" t="s">
        <v>796</v>
      </c>
      <c r="F681" s="6">
        <v>350</v>
      </c>
      <c r="G681" s="6">
        <v>0</v>
      </c>
      <c r="H681" t="s">
        <v>737</v>
      </c>
      <c r="I681" s="6">
        <v>-350</v>
      </c>
    </row>
    <row r="682" spans="1:9" x14ac:dyDescent="0.25">
      <c r="A682" s="2">
        <v>45585</v>
      </c>
      <c r="B682" t="s">
        <v>16</v>
      </c>
      <c r="C682" s="6">
        <v>5000.1499999999996</v>
      </c>
      <c r="D682" t="s">
        <v>10</v>
      </c>
      <c r="E682" t="s">
        <v>797</v>
      </c>
      <c r="F682" s="6">
        <v>0</v>
      </c>
      <c r="G682" s="6">
        <v>5000</v>
      </c>
      <c r="H682" t="s">
        <v>737</v>
      </c>
      <c r="I682" s="6">
        <v>5000</v>
      </c>
    </row>
    <row r="683" spans="1:9" x14ac:dyDescent="0.25">
      <c r="A683" s="2">
        <v>45585</v>
      </c>
      <c r="B683" t="s">
        <v>770</v>
      </c>
      <c r="C683" s="6">
        <v>4500.1499999999996</v>
      </c>
      <c r="D683" t="s">
        <v>10</v>
      </c>
      <c r="E683" t="s">
        <v>798</v>
      </c>
      <c r="F683" s="6">
        <v>500</v>
      </c>
      <c r="G683" s="6">
        <v>0</v>
      </c>
      <c r="H683" t="s">
        <v>737</v>
      </c>
      <c r="I683" s="6">
        <v>-500</v>
      </c>
    </row>
    <row r="684" spans="1:9" x14ac:dyDescent="0.25">
      <c r="A684" s="2">
        <v>45586</v>
      </c>
      <c r="B684" t="s">
        <v>770</v>
      </c>
      <c r="C684" s="6">
        <v>4200.1499999999996</v>
      </c>
      <c r="D684" t="s">
        <v>10</v>
      </c>
      <c r="E684" t="s">
        <v>799</v>
      </c>
      <c r="F684" s="6">
        <v>300</v>
      </c>
      <c r="G684" s="6">
        <v>0</v>
      </c>
      <c r="H684" t="s">
        <v>737</v>
      </c>
      <c r="I684" s="6">
        <v>-300</v>
      </c>
    </row>
    <row r="685" spans="1:9" x14ac:dyDescent="0.25">
      <c r="A685" s="2">
        <v>45586</v>
      </c>
      <c r="B685" t="s">
        <v>770</v>
      </c>
      <c r="C685" s="6">
        <v>3930.15</v>
      </c>
      <c r="D685" t="s">
        <v>10</v>
      </c>
      <c r="E685" t="s">
        <v>800</v>
      </c>
      <c r="F685" s="6">
        <v>270</v>
      </c>
      <c r="G685" s="6">
        <v>0</v>
      </c>
      <c r="H685" t="s">
        <v>737</v>
      </c>
      <c r="I685" s="6">
        <v>-270</v>
      </c>
    </row>
    <row r="686" spans="1:9" x14ac:dyDescent="0.25">
      <c r="A686" s="2">
        <v>45587</v>
      </c>
      <c r="B686" t="s">
        <v>718</v>
      </c>
      <c r="C686" s="6">
        <v>4530.1499999999996</v>
      </c>
      <c r="D686" t="s">
        <v>10</v>
      </c>
      <c r="E686" t="s">
        <v>801</v>
      </c>
      <c r="F686" s="6">
        <v>0</v>
      </c>
      <c r="G686" s="6">
        <v>600</v>
      </c>
      <c r="H686" t="s">
        <v>737</v>
      </c>
      <c r="I686" s="6">
        <v>600</v>
      </c>
    </row>
    <row r="687" spans="1:9" x14ac:dyDescent="0.25">
      <c r="A687" s="2">
        <v>45587</v>
      </c>
      <c r="B687" t="s">
        <v>770</v>
      </c>
      <c r="C687" s="6">
        <v>4000.15</v>
      </c>
      <c r="D687" t="s">
        <v>10</v>
      </c>
      <c r="E687" t="s">
        <v>802</v>
      </c>
      <c r="F687" s="6">
        <v>530</v>
      </c>
      <c r="G687" s="6">
        <v>0</v>
      </c>
      <c r="H687" t="s">
        <v>737</v>
      </c>
      <c r="I687" s="6">
        <v>-530</v>
      </c>
    </row>
    <row r="688" spans="1:9" x14ac:dyDescent="0.25">
      <c r="A688" s="2">
        <v>45587</v>
      </c>
      <c r="B688" t="s">
        <v>770</v>
      </c>
      <c r="C688" s="6">
        <v>3500.15</v>
      </c>
      <c r="D688" t="s">
        <v>10</v>
      </c>
      <c r="E688" t="s">
        <v>803</v>
      </c>
      <c r="F688" s="6">
        <v>500</v>
      </c>
      <c r="G688" s="6">
        <v>0</v>
      </c>
      <c r="H688" t="s">
        <v>737</v>
      </c>
      <c r="I688" s="6">
        <v>-500</v>
      </c>
    </row>
    <row r="689" spans="1:9" x14ac:dyDescent="0.25">
      <c r="A689" s="2">
        <v>45588</v>
      </c>
      <c r="B689" t="s">
        <v>770</v>
      </c>
      <c r="C689" s="6">
        <v>3400.15</v>
      </c>
      <c r="D689" t="s">
        <v>10</v>
      </c>
      <c r="E689" t="s">
        <v>804</v>
      </c>
      <c r="F689" s="6">
        <v>100</v>
      </c>
      <c r="G689" s="6">
        <v>0</v>
      </c>
      <c r="H689" t="s">
        <v>737</v>
      </c>
      <c r="I689" s="6">
        <v>-100</v>
      </c>
    </row>
    <row r="690" spans="1:9" x14ac:dyDescent="0.25">
      <c r="A690" s="2">
        <v>45588</v>
      </c>
      <c r="B690" t="s">
        <v>506</v>
      </c>
      <c r="C690" s="6">
        <v>2450.15</v>
      </c>
      <c r="D690" t="s">
        <v>10</v>
      </c>
      <c r="E690" t="s">
        <v>805</v>
      </c>
      <c r="F690" s="6">
        <v>950</v>
      </c>
      <c r="G690" s="6">
        <v>0</v>
      </c>
      <c r="H690" t="s">
        <v>737</v>
      </c>
      <c r="I690" s="6">
        <v>-950</v>
      </c>
    </row>
    <row r="691" spans="1:9" x14ac:dyDescent="0.25">
      <c r="A691" s="2">
        <v>45589</v>
      </c>
      <c r="B691" t="s">
        <v>770</v>
      </c>
      <c r="C691" s="6">
        <v>2200.15</v>
      </c>
      <c r="D691" t="s">
        <v>10</v>
      </c>
      <c r="E691" t="s">
        <v>806</v>
      </c>
      <c r="F691" s="6">
        <v>250</v>
      </c>
      <c r="G691" s="6">
        <v>0</v>
      </c>
      <c r="H691" t="s">
        <v>737</v>
      </c>
      <c r="I691" s="6">
        <v>-250</v>
      </c>
    </row>
    <row r="692" spans="1:9" x14ac:dyDescent="0.25">
      <c r="A692" s="2">
        <v>45590</v>
      </c>
      <c r="B692" t="s">
        <v>575</v>
      </c>
      <c r="C692" s="6">
        <v>200.15</v>
      </c>
      <c r="D692" t="s">
        <v>10</v>
      </c>
      <c r="E692" t="s">
        <v>807</v>
      </c>
      <c r="F692" s="6">
        <v>2000</v>
      </c>
      <c r="G692" s="6">
        <v>0</v>
      </c>
      <c r="H692" t="s">
        <v>737</v>
      </c>
      <c r="I692" s="6">
        <v>-2000</v>
      </c>
    </row>
    <row r="693" spans="1:9" x14ac:dyDescent="0.25">
      <c r="A693" s="2">
        <v>45590</v>
      </c>
      <c r="B693" t="s">
        <v>770</v>
      </c>
      <c r="C693" s="6">
        <v>0.15</v>
      </c>
      <c r="D693" t="s">
        <v>10</v>
      </c>
      <c r="E693" t="s">
        <v>808</v>
      </c>
      <c r="F693" s="6">
        <v>200</v>
      </c>
      <c r="G693" s="6">
        <v>0</v>
      </c>
      <c r="H693" t="s">
        <v>737</v>
      </c>
      <c r="I693" s="6">
        <v>-200</v>
      </c>
    </row>
    <row r="694" spans="1:9" x14ac:dyDescent="0.25">
      <c r="A694" s="2">
        <v>45590</v>
      </c>
      <c r="B694" t="s">
        <v>809</v>
      </c>
      <c r="C694" s="6">
        <v>8000.15</v>
      </c>
      <c r="D694" t="s">
        <v>10</v>
      </c>
      <c r="E694" t="s">
        <v>810</v>
      </c>
      <c r="F694" s="6">
        <v>0</v>
      </c>
      <c r="G694" s="6">
        <v>8000</v>
      </c>
      <c r="H694" t="s">
        <v>737</v>
      </c>
      <c r="I694" s="6">
        <v>8000</v>
      </c>
    </row>
    <row r="695" spans="1:9" x14ac:dyDescent="0.25">
      <c r="A695" s="2">
        <v>45590</v>
      </c>
      <c r="B695" t="s">
        <v>58</v>
      </c>
      <c r="C695" s="6">
        <v>0.15</v>
      </c>
      <c r="D695" t="s">
        <v>10</v>
      </c>
      <c r="E695" t="s">
        <v>811</v>
      </c>
      <c r="F695" s="6">
        <v>8000</v>
      </c>
      <c r="G695" s="6">
        <v>0</v>
      </c>
      <c r="H695" t="s">
        <v>737</v>
      </c>
      <c r="I695" s="6">
        <v>-8000</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5"/>
  <sheetViews>
    <sheetView zoomScale="60" zoomScaleNormal="60" workbookViewId="0">
      <selection activeCell="D5" sqref="D5:E10"/>
    </sheetView>
  </sheetViews>
  <sheetFormatPr defaultRowHeight="15" x14ac:dyDescent="0.25"/>
  <cols>
    <col min="1" max="1" width="18" customWidth="1"/>
    <col min="2" max="3" width="19" customWidth="1"/>
    <col min="4" max="4" width="19.7109375" customWidth="1"/>
    <col min="5" max="5" width="18.42578125" customWidth="1"/>
    <col min="6" max="6" width="13.7109375" bestFit="1" customWidth="1"/>
    <col min="7" max="7" width="19.7109375" customWidth="1"/>
  </cols>
  <sheetData>
    <row r="2" spans="1:7" x14ac:dyDescent="0.25">
      <c r="A2" t="s">
        <v>814</v>
      </c>
      <c r="C2" t="s">
        <v>815</v>
      </c>
      <c r="E2" t="s">
        <v>816</v>
      </c>
      <c r="G2" s="7" t="s">
        <v>812</v>
      </c>
    </row>
    <row r="3" spans="1:7" x14ac:dyDescent="0.25">
      <c r="A3" s="10">
        <v>1165090.9000000001</v>
      </c>
      <c r="C3" s="6">
        <v>1165091.05</v>
      </c>
      <c r="E3" s="10">
        <v>0.14999999998690328</v>
      </c>
      <c r="G3" s="8" t="s">
        <v>11</v>
      </c>
    </row>
    <row r="4" spans="1:7" x14ac:dyDescent="0.25">
      <c r="G4" s="8" t="s">
        <v>84</v>
      </c>
    </row>
    <row r="5" spans="1:7" x14ac:dyDescent="0.25">
      <c r="A5" s="7" t="s">
        <v>812</v>
      </c>
      <c r="B5" t="s">
        <v>814</v>
      </c>
      <c r="D5" s="7" t="s">
        <v>812</v>
      </c>
      <c r="E5" t="s">
        <v>815</v>
      </c>
      <c r="G5" s="8" t="s">
        <v>129</v>
      </c>
    </row>
    <row r="6" spans="1:7" x14ac:dyDescent="0.25">
      <c r="A6" s="8" t="s">
        <v>354</v>
      </c>
      <c r="B6" s="11">
        <v>42105</v>
      </c>
      <c r="D6" s="8" t="s">
        <v>354</v>
      </c>
      <c r="E6" s="10">
        <v>0</v>
      </c>
      <c r="G6" s="8" t="s">
        <v>196</v>
      </c>
    </row>
    <row r="7" spans="1:7" x14ac:dyDescent="0.25">
      <c r="A7" s="8" t="s">
        <v>10</v>
      </c>
      <c r="B7" s="11">
        <v>955725.9</v>
      </c>
      <c r="D7" s="8" t="s">
        <v>10</v>
      </c>
      <c r="E7" s="10">
        <v>1160953.5</v>
      </c>
      <c r="G7" s="8" t="s">
        <v>275</v>
      </c>
    </row>
    <row r="8" spans="1:7" x14ac:dyDescent="0.25">
      <c r="A8" s="8" t="s">
        <v>237</v>
      </c>
      <c r="B8" s="11">
        <v>165440</v>
      </c>
      <c r="D8" s="8" t="s">
        <v>237</v>
      </c>
      <c r="E8" s="10">
        <v>4137.55</v>
      </c>
      <c r="G8" s="8" t="s">
        <v>378</v>
      </c>
    </row>
    <row r="9" spans="1:7" x14ac:dyDescent="0.25">
      <c r="A9" s="8" t="s">
        <v>151</v>
      </c>
      <c r="B9" s="11">
        <v>1820</v>
      </c>
      <c r="D9" s="8" t="s">
        <v>151</v>
      </c>
      <c r="E9" s="10">
        <v>0</v>
      </c>
      <c r="G9" s="8" t="s">
        <v>475</v>
      </c>
    </row>
    <row r="10" spans="1:7" x14ac:dyDescent="0.25">
      <c r="A10" s="8" t="s">
        <v>813</v>
      </c>
      <c r="B10" s="11">
        <v>1165090.8999999999</v>
      </c>
      <c r="D10" s="8" t="s">
        <v>813</v>
      </c>
      <c r="E10" s="10">
        <v>1165091.05</v>
      </c>
      <c r="G10" s="8" t="s">
        <v>546</v>
      </c>
    </row>
    <row r="11" spans="1:7" x14ac:dyDescent="0.25">
      <c r="G11" s="8" t="s">
        <v>646</v>
      </c>
    </row>
    <row r="12" spans="1:7" x14ac:dyDescent="0.25">
      <c r="A12" s="7" t="s">
        <v>812</v>
      </c>
      <c r="B12" t="s">
        <v>815</v>
      </c>
      <c r="D12" s="7" t="s">
        <v>812</v>
      </c>
      <c r="E12" t="s">
        <v>814</v>
      </c>
      <c r="G12" s="8" t="s">
        <v>737</v>
      </c>
    </row>
    <row r="13" spans="1:7" x14ac:dyDescent="0.25">
      <c r="A13" s="8" t="s">
        <v>11</v>
      </c>
      <c r="B13" s="10">
        <v>76697.5</v>
      </c>
      <c r="D13" s="8" t="s">
        <v>11</v>
      </c>
      <c r="E13" s="10">
        <v>76680.100000000006</v>
      </c>
      <c r="G13" s="8" t="s">
        <v>813</v>
      </c>
    </row>
    <row r="14" spans="1:7" x14ac:dyDescent="0.25">
      <c r="A14" s="8" t="s">
        <v>84</v>
      </c>
      <c r="B14" s="10">
        <v>39450</v>
      </c>
      <c r="D14" s="8" t="s">
        <v>84</v>
      </c>
      <c r="E14" s="10">
        <v>39463.29</v>
      </c>
    </row>
    <row r="15" spans="1:7" x14ac:dyDescent="0.25">
      <c r="A15" s="8" t="s">
        <v>129</v>
      </c>
      <c r="B15" s="10">
        <v>67558</v>
      </c>
      <c r="D15" s="8" t="s">
        <v>129</v>
      </c>
      <c r="E15" s="10">
        <v>67483.839999999997</v>
      </c>
    </row>
    <row r="16" spans="1:7" x14ac:dyDescent="0.25">
      <c r="A16" s="8" t="s">
        <v>196</v>
      </c>
      <c r="B16" s="10">
        <v>66317</v>
      </c>
      <c r="D16" s="8" t="s">
        <v>196</v>
      </c>
      <c r="E16" s="10">
        <v>65064</v>
      </c>
      <c r="G16" s="7" t="s">
        <v>812</v>
      </c>
    </row>
    <row r="17" spans="1:7" x14ac:dyDescent="0.25">
      <c r="A17" s="8" t="s">
        <v>275</v>
      </c>
      <c r="B17" s="10">
        <v>101156</v>
      </c>
      <c r="D17" s="8" t="s">
        <v>275</v>
      </c>
      <c r="E17" s="10">
        <v>100398</v>
      </c>
      <c r="G17" s="8" t="s">
        <v>354</v>
      </c>
    </row>
    <row r="18" spans="1:7" x14ac:dyDescent="0.25">
      <c r="A18" s="8" t="s">
        <v>378</v>
      </c>
      <c r="B18" s="10">
        <v>78657</v>
      </c>
      <c r="D18" s="8" t="s">
        <v>378</v>
      </c>
      <c r="E18" s="10">
        <v>80685.88</v>
      </c>
      <c r="G18" s="8" t="s">
        <v>10</v>
      </c>
    </row>
    <row r="19" spans="1:7" x14ac:dyDescent="0.25">
      <c r="A19" s="8" t="s">
        <v>475</v>
      </c>
      <c r="B19" s="10">
        <v>105887</v>
      </c>
      <c r="D19" s="8" t="s">
        <v>475</v>
      </c>
      <c r="E19" s="10">
        <v>105919.67</v>
      </c>
      <c r="G19" s="8" t="s">
        <v>237</v>
      </c>
    </row>
    <row r="20" spans="1:7" x14ac:dyDescent="0.25">
      <c r="A20" s="8" t="s">
        <v>546</v>
      </c>
      <c r="B20" s="10">
        <v>466114</v>
      </c>
      <c r="D20" s="8" t="s">
        <v>546</v>
      </c>
      <c r="E20" s="10">
        <v>444326.6</v>
      </c>
      <c r="G20" s="8" t="s">
        <v>151</v>
      </c>
    </row>
    <row r="21" spans="1:7" x14ac:dyDescent="0.25">
      <c r="A21" s="8" t="s">
        <v>646</v>
      </c>
      <c r="B21" s="10">
        <v>87004</v>
      </c>
      <c r="D21" s="8" t="s">
        <v>646</v>
      </c>
      <c r="E21" s="10">
        <v>107705.12999999999</v>
      </c>
      <c r="G21" s="8" t="s">
        <v>813</v>
      </c>
    </row>
    <row r="22" spans="1:7" x14ac:dyDescent="0.25">
      <c r="A22" s="8" t="s">
        <v>737</v>
      </c>
      <c r="B22" s="10">
        <v>76250.55</v>
      </c>
      <c r="D22" s="8" t="s">
        <v>737</v>
      </c>
      <c r="E22" s="10">
        <v>77364.39</v>
      </c>
    </row>
    <row r="23" spans="1:7" x14ac:dyDescent="0.25">
      <c r="A23" s="8" t="s">
        <v>813</v>
      </c>
      <c r="B23" s="10">
        <v>1165091.05</v>
      </c>
      <c r="D23" s="8" t="s">
        <v>813</v>
      </c>
      <c r="E23" s="10">
        <v>1165090.8999999999</v>
      </c>
    </row>
    <row r="26" spans="1:7" x14ac:dyDescent="0.25">
      <c r="A26" s="7" t="s">
        <v>6</v>
      </c>
      <c r="B26" t="s">
        <v>817</v>
      </c>
    </row>
    <row r="28" spans="1:7" x14ac:dyDescent="0.25">
      <c r="A28" s="7" t="s">
        <v>812</v>
      </c>
      <c r="B28" t="s">
        <v>815</v>
      </c>
    </row>
    <row r="29" spans="1:7" x14ac:dyDescent="0.25">
      <c r="A29" s="8" t="s">
        <v>16</v>
      </c>
      <c r="B29" s="12">
        <v>191460</v>
      </c>
    </row>
    <row r="30" spans="1:7" x14ac:dyDescent="0.25">
      <c r="A30" s="8" t="s">
        <v>625</v>
      </c>
      <c r="B30" s="12">
        <v>200000</v>
      </c>
    </row>
    <row r="31" spans="1:7" x14ac:dyDescent="0.25">
      <c r="A31" s="8" t="s">
        <v>583</v>
      </c>
      <c r="B31" s="12">
        <v>190500</v>
      </c>
    </row>
    <row r="32" spans="1:7" x14ac:dyDescent="0.25">
      <c r="A32" s="8" t="s">
        <v>361</v>
      </c>
      <c r="B32" s="12">
        <v>19900</v>
      </c>
    </row>
    <row r="33" spans="1:2" x14ac:dyDescent="0.25">
      <c r="A33" s="8" t="s">
        <v>12</v>
      </c>
      <c r="B33" s="12">
        <v>64750</v>
      </c>
    </row>
    <row r="34" spans="1:2" x14ac:dyDescent="0.25">
      <c r="A34" s="8" t="s">
        <v>663</v>
      </c>
      <c r="B34" s="12">
        <v>20000</v>
      </c>
    </row>
    <row r="35" spans="1:2" x14ac:dyDescent="0.25">
      <c r="A35" s="8" t="s">
        <v>813</v>
      </c>
      <c r="B35" s="12">
        <v>686610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8"/>
  <sheetViews>
    <sheetView showGridLines="0" tabSelected="1" zoomScale="37" zoomScaleNormal="37" workbookViewId="0">
      <selection activeCell="V20" sqref="V20"/>
    </sheetView>
  </sheetViews>
  <sheetFormatPr defaultRowHeight="15" x14ac:dyDescent="0.25"/>
  <cols>
    <col min="9" max="9" width="20.5703125" bestFit="1" customWidth="1"/>
  </cols>
  <sheetData>
    <row r="8" spans="9:9" ht="21" x14ac:dyDescent="0.35">
      <c r="I8"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cp:lastPrinted>2024-11-11T16:24:55Z</cp:lastPrinted>
  <dcterms:created xsi:type="dcterms:W3CDTF">2024-11-07T04:33:54Z</dcterms:created>
  <dcterms:modified xsi:type="dcterms:W3CDTF">2024-11-11T23:41:27Z</dcterms:modified>
</cp:coreProperties>
</file>