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AD9B727-5F88-424E-B5E6-52C2DBD5772F}" xr6:coauthVersionLast="47" xr6:coauthVersionMax="47" xr10:uidLastSave="{00000000-0000-0000-0000-000000000000}"/>
  <bookViews>
    <workbookView xWindow="-108" yWindow="-108" windowWidth="23256" windowHeight="12576" xr2:uid="{998CBF12-FA2E-4775-B554-DA0DA944292E}"/>
  </bookViews>
  <sheets>
    <sheet name="Project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58" i="1" l="1"/>
  <c r="V658" i="1" s="1"/>
  <c r="O658" i="1"/>
  <c r="T658" i="1" s="1"/>
  <c r="M658" i="1"/>
  <c r="R658" i="1" s="1"/>
  <c r="L658" i="1"/>
  <c r="K658" i="1"/>
  <c r="P658" i="1" s="1"/>
  <c r="U658" i="1" s="1"/>
  <c r="J658" i="1"/>
  <c r="I658" i="1"/>
  <c r="N658" i="1" s="1"/>
  <c r="S658" i="1" s="1"/>
  <c r="H658" i="1"/>
  <c r="R657" i="1"/>
  <c r="P657" i="1"/>
  <c r="U657" i="1" s="1"/>
  <c r="N657" i="1"/>
  <c r="S657" i="1" s="1"/>
  <c r="L657" i="1"/>
  <c r="Q657" i="1" s="1"/>
  <c r="V657" i="1" s="1"/>
  <c r="K657" i="1"/>
  <c r="J657" i="1"/>
  <c r="O657" i="1" s="1"/>
  <c r="T657" i="1" s="1"/>
  <c r="I657" i="1"/>
  <c r="H657" i="1"/>
  <c r="M657" i="1" s="1"/>
  <c r="Q656" i="1"/>
  <c r="V656" i="1" s="1"/>
  <c r="O656" i="1"/>
  <c r="T656" i="1" s="1"/>
  <c r="M656" i="1"/>
  <c r="R656" i="1" s="1"/>
  <c r="L656" i="1"/>
  <c r="K656" i="1"/>
  <c r="P656" i="1" s="1"/>
  <c r="U656" i="1" s="1"/>
  <c r="J656" i="1"/>
  <c r="I656" i="1"/>
  <c r="N656" i="1" s="1"/>
  <c r="S656" i="1" s="1"/>
  <c r="H656" i="1"/>
  <c r="T655" i="1"/>
  <c r="P655" i="1"/>
  <c r="U655" i="1" s="1"/>
  <c r="N655" i="1"/>
  <c r="S655" i="1" s="1"/>
  <c r="L655" i="1"/>
  <c r="Q655" i="1" s="1"/>
  <c r="V655" i="1" s="1"/>
  <c r="K655" i="1"/>
  <c r="J655" i="1"/>
  <c r="O655" i="1" s="1"/>
  <c r="I655" i="1"/>
  <c r="H655" i="1"/>
  <c r="M655" i="1" s="1"/>
  <c r="R655" i="1" s="1"/>
  <c r="Q654" i="1"/>
  <c r="V654" i="1" s="1"/>
  <c r="O654" i="1"/>
  <c r="T654" i="1" s="1"/>
  <c r="M654" i="1"/>
  <c r="R654" i="1" s="1"/>
  <c r="L654" i="1"/>
  <c r="K654" i="1"/>
  <c r="P654" i="1" s="1"/>
  <c r="U654" i="1" s="1"/>
  <c r="J654" i="1"/>
  <c r="I654" i="1"/>
  <c r="N654" i="1" s="1"/>
  <c r="S654" i="1" s="1"/>
  <c r="H654" i="1"/>
  <c r="P653" i="1"/>
  <c r="U653" i="1" s="1"/>
  <c r="N653" i="1"/>
  <c r="S653" i="1" s="1"/>
  <c r="L653" i="1"/>
  <c r="Q653" i="1" s="1"/>
  <c r="V653" i="1" s="1"/>
  <c r="K653" i="1"/>
  <c r="J653" i="1"/>
  <c r="O653" i="1" s="1"/>
  <c r="T653" i="1" s="1"/>
  <c r="I653" i="1"/>
  <c r="H653" i="1"/>
  <c r="M653" i="1" s="1"/>
  <c r="R653" i="1" s="1"/>
  <c r="Q652" i="1"/>
  <c r="V652" i="1" s="1"/>
  <c r="O652" i="1"/>
  <c r="T652" i="1" s="1"/>
  <c r="M652" i="1"/>
  <c r="R652" i="1" s="1"/>
  <c r="L652" i="1"/>
  <c r="K652" i="1"/>
  <c r="P652" i="1" s="1"/>
  <c r="U652" i="1" s="1"/>
  <c r="J652" i="1"/>
  <c r="I652" i="1"/>
  <c r="N652" i="1" s="1"/>
  <c r="S652" i="1" s="1"/>
  <c r="H652" i="1"/>
  <c r="P651" i="1"/>
  <c r="U651" i="1" s="1"/>
  <c r="N651" i="1"/>
  <c r="S651" i="1" s="1"/>
  <c r="L651" i="1"/>
  <c r="Q651" i="1" s="1"/>
  <c r="V651" i="1" s="1"/>
  <c r="K651" i="1"/>
  <c r="J651" i="1"/>
  <c r="O651" i="1" s="1"/>
  <c r="T651" i="1" s="1"/>
  <c r="I651" i="1"/>
  <c r="H651" i="1"/>
  <c r="M651" i="1" s="1"/>
  <c r="R651" i="1" s="1"/>
  <c r="S650" i="1"/>
  <c r="Q650" i="1"/>
  <c r="V650" i="1" s="1"/>
  <c r="O650" i="1"/>
  <c r="T650" i="1" s="1"/>
  <c r="M650" i="1"/>
  <c r="R650" i="1" s="1"/>
  <c r="L650" i="1"/>
  <c r="K650" i="1"/>
  <c r="P650" i="1" s="1"/>
  <c r="U650" i="1" s="1"/>
  <c r="J650" i="1"/>
  <c r="I650" i="1"/>
  <c r="N650" i="1" s="1"/>
  <c r="H650" i="1"/>
  <c r="V649" i="1"/>
  <c r="P649" i="1"/>
  <c r="U649" i="1" s="1"/>
  <c r="N649" i="1"/>
  <c r="S649" i="1" s="1"/>
  <c r="L649" i="1"/>
  <c r="Q649" i="1" s="1"/>
  <c r="K649" i="1"/>
  <c r="J649" i="1"/>
  <c r="O649" i="1" s="1"/>
  <c r="T649" i="1" s="1"/>
  <c r="I649" i="1"/>
  <c r="H649" i="1"/>
  <c r="M649" i="1" s="1"/>
  <c r="R649" i="1" s="1"/>
  <c r="Q648" i="1"/>
  <c r="V648" i="1" s="1"/>
  <c r="O648" i="1"/>
  <c r="T648" i="1" s="1"/>
  <c r="M648" i="1"/>
  <c r="R648" i="1" s="1"/>
  <c r="L648" i="1"/>
  <c r="K648" i="1"/>
  <c r="P648" i="1" s="1"/>
  <c r="U648" i="1" s="1"/>
  <c r="J648" i="1"/>
  <c r="I648" i="1"/>
  <c r="N648" i="1" s="1"/>
  <c r="S648" i="1" s="1"/>
  <c r="H648" i="1"/>
  <c r="P647" i="1"/>
  <c r="U647" i="1" s="1"/>
  <c r="N647" i="1"/>
  <c r="S647" i="1" s="1"/>
  <c r="L647" i="1"/>
  <c r="Q647" i="1" s="1"/>
  <c r="V647" i="1" s="1"/>
  <c r="K647" i="1"/>
  <c r="J647" i="1"/>
  <c r="O647" i="1" s="1"/>
  <c r="T647" i="1" s="1"/>
  <c r="I647" i="1"/>
  <c r="H647" i="1"/>
  <c r="M647" i="1" s="1"/>
  <c r="R647" i="1" s="1"/>
  <c r="Q646" i="1"/>
  <c r="V646" i="1" s="1"/>
  <c r="O646" i="1"/>
  <c r="T646" i="1" s="1"/>
  <c r="M646" i="1"/>
  <c r="R646" i="1" s="1"/>
  <c r="L646" i="1"/>
  <c r="K646" i="1"/>
  <c r="P646" i="1" s="1"/>
  <c r="U646" i="1" s="1"/>
  <c r="J646" i="1"/>
  <c r="I646" i="1"/>
  <c r="N646" i="1" s="1"/>
  <c r="S646" i="1" s="1"/>
  <c r="H646" i="1"/>
  <c r="R645" i="1"/>
  <c r="P645" i="1"/>
  <c r="U645" i="1" s="1"/>
  <c r="N645" i="1"/>
  <c r="S645" i="1" s="1"/>
  <c r="L645" i="1"/>
  <c r="Q645" i="1" s="1"/>
  <c r="V645" i="1" s="1"/>
  <c r="K645" i="1"/>
  <c r="J645" i="1"/>
  <c r="O645" i="1" s="1"/>
  <c r="T645" i="1" s="1"/>
  <c r="I645" i="1"/>
  <c r="H645" i="1"/>
  <c r="M645" i="1" s="1"/>
  <c r="U644" i="1"/>
  <c r="Q644" i="1"/>
  <c r="V644" i="1" s="1"/>
  <c r="O644" i="1"/>
  <c r="T644" i="1" s="1"/>
  <c r="M644" i="1"/>
  <c r="R644" i="1" s="1"/>
  <c r="L644" i="1"/>
  <c r="K644" i="1"/>
  <c r="P644" i="1" s="1"/>
  <c r="J644" i="1"/>
  <c r="I644" i="1"/>
  <c r="N644" i="1" s="1"/>
  <c r="S644" i="1" s="1"/>
  <c r="H644" i="1"/>
  <c r="T643" i="1"/>
  <c r="P643" i="1"/>
  <c r="U643" i="1" s="1"/>
  <c r="N643" i="1"/>
  <c r="S643" i="1" s="1"/>
  <c r="L643" i="1"/>
  <c r="Q643" i="1" s="1"/>
  <c r="V643" i="1" s="1"/>
  <c r="K643" i="1"/>
  <c r="J643" i="1"/>
  <c r="O643" i="1" s="1"/>
  <c r="I643" i="1"/>
  <c r="H643" i="1"/>
  <c r="M643" i="1" s="1"/>
  <c r="R643" i="1" s="1"/>
  <c r="Q642" i="1"/>
  <c r="V642" i="1" s="1"/>
  <c r="O642" i="1"/>
  <c r="T642" i="1" s="1"/>
  <c r="M642" i="1"/>
  <c r="R642" i="1" s="1"/>
  <c r="L642" i="1"/>
  <c r="K642" i="1"/>
  <c r="P642" i="1" s="1"/>
  <c r="U642" i="1" s="1"/>
  <c r="J642" i="1"/>
  <c r="I642" i="1"/>
  <c r="N642" i="1" s="1"/>
  <c r="S642" i="1" s="1"/>
  <c r="H642" i="1"/>
  <c r="R641" i="1"/>
  <c r="P641" i="1"/>
  <c r="U641" i="1" s="1"/>
  <c r="N641" i="1"/>
  <c r="S641" i="1" s="1"/>
  <c r="L641" i="1"/>
  <c r="Q641" i="1" s="1"/>
  <c r="V641" i="1" s="1"/>
  <c r="K641" i="1"/>
  <c r="J641" i="1"/>
  <c r="O641" i="1" s="1"/>
  <c r="T641" i="1" s="1"/>
  <c r="I641" i="1"/>
  <c r="H641" i="1"/>
  <c r="M641" i="1" s="1"/>
  <c r="U640" i="1"/>
  <c r="Q640" i="1"/>
  <c r="V640" i="1" s="1"/>
  <c r="O640" i="1"/>
  <c r="T640" i="1" s="1"/>
  <c r="M640" i="1"/>
  <c r="R640" i="1" s="1"/>
  <c r="L640" i="1"/>
  <c r="K640" i="1"/>
  <c r="P640" i="1" s="1"/>
  <c r="J640" i="1"/>
  <c r="I640" i="1"/>
  <c r="N640" i="1" s="1"/>
  <c r="S640" i="1" s="1"/>
  <c r="H640" i="1"/>
  <c r="T639" i="1"/>
  <c r="P639" i="1"/>
  <c r="U639" i="1" s="1"/>
  <c r="N639" i="1"/>
  <c r="S639" i="1" s="1"/>
  <c r="L639" i="1"/>
  <c r="Q639" i="1" s="1"/>
  <c r="V639" i="1" s="1"/>
  <c r="K639" i="1"/>
  <c r="J639" i="1"/>
  <c r="O639" i="1" s="1"/>
  <c r="I639" i="1"/>
  <c r="H639" i="1"/>
  <c r="M639" i="1" s="1"/>
  <c r="R639" i="1" s="1"/>
  <c r="Q638" i="1"/>
  <c r="V638" i="1" s="1"/>
  <c r="O638" i="1"/>
  <c r="T638" i="1" s="1"/>
  <c r="M638" i="1"/>
  <c r="R638" i="1" s="1"/>
  <c r="L638" i="1"/>
  <c r="K638" i="1"/>
  <c r="P638" i="1" s="1"/>
  <c r="U638" i="1" s="1"/>
  <c r="J638" i="1"/>
  <c r="I638" i="1"/>
  <c r="N638" i="1" s="1"/>
  <c r="S638" i="1" s="1"/>
  <c r="H638" i="1"/>
  <c r="P637" i="1"/>
  <c r="U637" i="1" s="1"/>
  <c r="N637" i="1"/>
  <c r="S637" i="1" s="1"/>
  <c r="L637" i="1"/>
  <c r="Q637" i="1" s="1"/>
  <c r="V637" i="1" s="1"/>
  <c r="K637" i="1"/>
  <c r="J637" i="1"/>
  <c r="O637" i="1" s="1"/>
  <c r="T637" i="1" s="1"/>
  <c r="I637" i="1"/>
  <c r="H637" i="1"/>
  <c r="M637" i="1" s="1"/>
  <c r="R637" i="1" s="1"/>
  <c r="Q636" i="1"/>
  <c r="V636" i="1" s="1"/>
  <c r="O636" i="1"/>
  <c r="T636" i="1" s="1"/>
  <c r="M636" i="1"/>
  <c r="R636" i="1" s="1"/>
  <c r="L636" i="1"/>
  <c r="K636" i="1"/>
  <c r="P636" i="1" s="1"/>
  <c r="U636" i="1" s="1"/>
  <c r="J636" i="1"/>
  <c r="I636" i="1"/>
  <c r="N636" i="1" s="1"/>
  <c r="S636" i="1" s="1"/>
  <c r="H636" i="1"/>
  <c r="P635" i="1"/>
  <c r="U635" i="1" s="1"/>
  <c r="N635" i="1"/>
  <c r="S635" i="1" s="1"/>
  <c r="L635" i="1"/>
  <c r="Q635" i="1" s="1"/>
  <c r="V635" i="1" s="1"/>
  <c r="K635" i="1"/>
  <c r="J635" i="1"/>
  <c r="O635" i="1" s="1"/>
  <c r="T635" i="1" s="1"/>
  <c r="I635" i="1"/>
  <c r="H635" i="1"/>
  <c r="M635" i="1" s="1"/>
  <c r="R635" i="1" s="1"/>
  <c r="S634" i="1"/>
  <c r="Q634" i="1"/>
  <c r="V634" i="1" s="1"/>
  <c r="O634" i="1"/>
  <c r="T634" i="1" s="1"/>
  <c r="M634" i="1"/>
  <c r="R634" i="1" s="1"/>
  <c r="L634" i="1"/>
  <c r="K634" i="1"/>
  <c r="P634" i="1" s="1"/>
  <c r="U634" i="1" s="1"/>
  <c r="J634" i="1"/>
  <c r="I634" i="1"/>
  <c r="N634" i="1" s="1"/>
  <c r="H634" i="1"/>
  <c r="R633" i="1"/>
  <c r="P633" i="1"/>
  <c r="U633" i="1" s="1"/>
  <c r="L633" i="1"/>
  <c r="Q633" i="1" s="1"/>
  <c r="V633" i="1" s="1"/>
  <c r="K633" i="1"/>
  <c r="J633" i="1"/>
  <c r="O633" i="1" s="1"/>
  <c r="T633" i="1" s="1"/>
  <c r="I633" i="1"/>
  <c r="N633" i="1" s="1"/>
  <c r="S633" i="1" s="1"/>
  <c r="H633" i="1"/>
  <c r="M633" i="1" s="1"/>
  <c r="S632" i="1"/>
  <c r="O632" i="1"/>
  <c r="T632" i="1" s="1"/>
  <c r="L632" i="1"/>
  <c r="Q632" i="1" s="1"/>
  <c r="V632" i="1" s="1"/>
  <c r="K632" i="1"/>
  <c r="P632" i="1" s="1"/>
  <c r="U632" i="1" s="1"/>
  <c r="J632" i="1"/>
  <c r="I632" i="1"/>
  <c r="N632" i="1" s="1"/>
  <c r="H632" i="1"/>
  <c r="M632" i="1" s="1"/>
  <c r="R632" i="1" s="1"/>
  <c r="N631" i="1"/>
  <c r="S631" i="1" s="1"/>
  <c r="L631" i="1"/>
  <c r="Q631" i="1" s="1"/>
  <c r="V631" i="1" s="1"/>
  <c r="K631" i="1"/>
  <c r="P631" i="1" s="1"/>
  <c r="U631" i="1" s="1"/>
  <c r="J631" i="1"/>
  <c r="O631" i="1" s="1"/>
  <c r="T631" i="1" s="1"/>
  <c r="I631" i="1"/>
  <c r="H631" i="1"/>
  <c r="M631" i="1" s="1"/>
  <c r="R631" i="1" s="1"/>
  <c r="R630" i="1"/>
  <c r="Q630" i="1"/>
  <c r="V630" i="1" s="1"/>
  <c r="N630" i="1"/>
  <c r="S630" i="1" s="1"/>
  <c r="M630" i="1"/>
  <c r="L630" i="1"/>
  <c r="K630" i="1"/>
  <c r="P630" i="1" s="1"/>
  <c r="U630" i="1" s="1"/>
  <c r="J630" i="1"/>
  <c r="O630" i="1" s="1"/>
  <c r="T630" i="1" s="1"/>
  <c r="I630" i="1"/>
  <c r="H630" i="1"/>
  <c r="U629" i="1"/>
  <c r="T629" i="1"/>
  <c r="P629" i="1"/>
  <c r="N629" i="1"/>
  <c r="S629" i="1" s="1"/>
  <c r="L629" i="1"/>
  <c r="Q629" i="1" s="1"/>
  <c r="V629" i="1" s="1"/>
  <c r="K629" i="1"/>
  <c r="J629" i="1"/>
  <c r="O629" i="1" s="1"/>
  <c r="I629" i="1"/>
  <c r="H629" i="1"/>
  <c r="M629" i="1" s="1"/>
  <c r="R629" i="1" s="1"/>
  <c r="U628" i="1"/>
  <c r="P628" i="1"/>
  <c r="O628" i="1"/>
  <c r="T628" i="1" s="1"/>
  <c r="L628" i="1"/>
  <c r="Q628" i="1" s="1"/>
  <c r="V628" i="1" s="1"/>
  <c r="K628" i="1"/>
  <c r="J628" i="1"/>
  <c r="I628" i="1"/>
  <c r="N628" i="1" s="1"/>
  <c r="S628" i="1" s="1"/>
  <c r="H628" i="1"/>
  <c r="M628" i="1" s="1"/>
  <c r="R628" i="1" s="1"/>
  <c r="V627" i="1"/>
  <c r="N627" i="1"/>
  <c r="S627" i="1" s="1"/>
  <c r="L627" i="1"/>
  <c r="Q627" i="1" s="1"/>
  <c r="K627" i="1"/>
  <c r="P627" i="1" s="1"/>
  <c r="U627" i="1" s="1"/>
  <c r="J627" i="1"/>
  <c r="O627" i="1" s="1"/>
  <c r="T627" i="1" s="1"/>
  <c r="I627" i="1"/>
  <c r="H627" i="1"/>
  <c r="M627" i="1" s="1"/>
  <c r="R627" i="1" s="1"/>
  <c r="V626" i="1"/>
  <c r="U626" i="1"/>
  <c r="Q626" i="1"/>
  <c r="O626" i="1"/>
  <c r="T626" i="1" s="1"/>
  <c r="M626" i="1"/>
  <c r="R626" i="1" s="1"/>
  <c r="L626" i="1"/>
  <c r="K626" i="1"/>
  <c r="P626" i="1" s="1"/>
  <c r="J626" i="1"/>
  <c r="I626" i="1"/>
  <c r="N626" i="1" s="1"/>
  <c r="S626" i="1" s="1"/>
  <c r="H626" i="1"/>
  <c r="Q625" i="1"/>
  <c r="V625" i="1" s="1"/>
  <c r="P625" i="1"/>
  <c r="U625" i="1" s="1"/>
  <c r="L625" i="1"/>
  <c r="K625" i="1"/>
  <c r="J625" i="1"/>
  <c r="O625" i="1" s="1"/>
  <c r="T625" i="1" s="1"/>
  <c r="I625" i="1"/>
  <c r="N625" i="1" s="1"/>
  <c r="S625" i="1" s="1"/>
  <c r="H625" i="1"/>
  <c r="M625" i="1" s="1"/>
  <c r="R625" i="1" s="1"/>
  <c r="S624" i="1"/>
  <c r="R624" i="1"/>
  <c r="N624" i="1"/>
  <c r="L624" i="1"/>
  <c r="Q624" i="1" s="1"/>
  <c r="V624" i="1" s="1"/>
  <c r="K624" i="1"/>
  <c r="P624" i="1" s="1"/>
  <c r="U624" i="1" s="1"/>
  <c r="J624" i="1"/>
  <c r="O624" i="1" s="1"/>
  <c r="T624" i="1" s="1"/>
  <c r="I624" i="1"/>
  <c r="H624" i="1"/>
  <c r="M624" i="1" s="1"/>
  <c r="R623" i="1"/>
  <c r="Q623" i="1"/>
  <c r="V623" i="1" s="1"/>
  <c r="N623" i="1"/>
  <c r="S623" i="1" s="1"/>
  <c r="M623" i="1"/>
  <c r="L623" i="1"/>
  <c r="K623" i="1"/>
  <c r="P623" i="1" s="1"/>
  <c r="U623" i="1" s="1"/>
  <c r="J623" i="1"/>
  <c r="O623" i="1" s="1"/>
  <c r="T623" i="1" s="1"/>
  <c r="I623" i="1"/>
  <c r="H623" i="1"/>
  <c r="U622" i="1"/>
  <c r="T622" i="1"/>
  <c r="P622" i="1"/>
  <c r="L622" i="1"/>
  <c r="Q622" i="1" s="1"/>
  <c r="V622" i="1" s="1"/>
  <c r="K622" i="1"/>
  <c r="J622" i="1"/>
  <c r="O622" i="1" s="1"/>
  <c r="I622" i="1"/>
  <c r="N622" i="1" s="1"/>
  <c r="S622" i="1" s="1"/>
  <c r="H622" i="1"/>
  <c r="M622" i="1" s="1"/>
  <c r="R622" i="1" s="1"/>
  <c r="P621" i="1"/>
  <c r="U621" i="1" s="1"/>
  <c r="O621" i="1"/>
  <c r="T621" i="1" s="1"/>
  <c r="L621" i="1"/>
  <c r="Q621" i="1" s="1"/>
  <c r="V621" i="1" s="1"/>
  <c r="K621" i="1"/>
  <c r="J621" i="1"/>
  <c r="I621" i="1"/>
  <c r="N621" i="1" s="1"/>
  <c r="S621" i="1" s="1"/>
  <c r="H621" i="1"/>
  <c r="M621" i="1" s="1"/>
  <c r="R621" i="1" s="1"/>
  <c r="S620" i="1"/>
  <c r="N620" i="1"/>
  <c r="L620" i="1"/>
  <c r="Q620" i="1" s="1"/>
  <c r="V620" i="1" s="1"/>
  <c r="K620" i="1"/>
  <c r="P620" i="1" s="1"/>
  <c r="U620" i="1" s="1"/>
  <c r="J620" i="1"/>
  <c r="O620" i="1" s="1"/>
  <c r="T620" i="1" s="1"/>
  <c r="I620" i="1"/>
  <c r="H620" i="1"/>
  <c r="M620" i="1" s="1"/>
  <c r="R620" i="1" s="1"/>
  <c r="V619" i="1"/>
  <c r="Q619" i="1"/>
  <c r="N619" i="1"/>
  <c r="S619" i="1" s="1"/>
  <c r="M619" i="1"/>
  <c r="R619" i="1" s="1"/>
  <c r="L619" i="1"/>
  <c r="K619" i="1"/>
  <c r="P619" i="1" s="1"/>
  <c r="U619" i="1" s="1"/>
  <c r="J619" i="1"/>
  <c r="O619" i="1" s="1"/>
  <c r="T619" i="1" s="1"/>
  <c r="I619" i="1"/>
  <c r="H619" i="1"/>
  <c r="U618" i="1"/>
  <c r="T618" i="1"/>
  <c r="P618" i="1"/>
  <c r="M618" i="1"/>
  <c r="R618" i="1" s="1"/>
  <c r="L618" i="1"/>
  <c r="Q618" i="1" s="1"/>
  <c r="V618" i="1" s="1"/>
  <c r="K618" i="1"/>
  <c r="J618" i="1"/>
  <c r="O618" i="1" s="1"/>
  <c r="I618" i="1"/>
  <c r="N618" i="1" s="1"/>
  <c r="S618" i="1" s="1"/>
  <c r="H618" i="1"/>
  <c r="P617" i="1"/>
  <c r="U617" i="1" s="1"/>
  <c r="O617" i="1"/>
  <c r="T617" i="1" s="1"/>
  <c r="L617" i="1"/>
  <c r="Q617" i="1" s="1"/>
  <c r="V617" i="1" s="1"/>
  <c r="K617" i="1"/>
  <c r="J617" i="1"/>
  <c r="I617" i="1"/>
  <c r="N617" i="1" s="1"/>
  <c r="S617" i="1" s="1"/>
  <c r="H617" i="1"/>
  <c r="M617" i="1" s="1"/>
  <c r="R617" i="1" s="1"/>
  <c r="S616" i="1"/>
  <c r="N616" i="1"/>
  <c r="L616" i="1"/>
  <c r="Q616" i="1" s="1"/>
  <c r="V616" i="1" s="1"/>
  <c r="K616" i="1"/>
  <c r="P616" i="1" s="1"/>
  <c r="U616" i="1" s="1"/>
  <c r="J616" i="1"/>
  <c r="O616" i="1" s="1"/>
  <c r="T616" i="1" s="1"/>
  <c r="I616" i="1"/>
  <c r="H616" i="1"/>
  <c r="M616" i="1" s="1"/>
  <c r="R616" i="1" s="1"/>
  <c r="V615" i="1"/>
  <c r="Q615" i="1"/>
  <c r="N615" i="1"/>
  <c r="S615" i="1" s="1"/>
  <c r="M615" i="1"/>
  <c r="R615" i="1" s="1"/>
  <c r="L615" i="1"/>
  <c r="K615" i="1"/>
  <c r="P615" i="1" s="1"/>
  <c r="U615" i="1" s="1"/>
  <c r="J615" i="1"/>
  <c r="O615" i="1" s="1"/>
  <c r="T615" i="1" s="1"/>
  <c r="I615" i="1"/>
  <c r="H615" i="1"/>
  <c r="U614" i="1"/>
  <c r="T614" i="1"/>
  <c r="P614" i="1"/>
  <c r="M614" i="1"/>
  <c r="R614" i="1" s="1"/>
  <c r="L614" i="1"/>
  <c r="Q614" i="1" s="1"/>
  <c r="V614" i="1" s="1"/>
  <c r="K614" i="1"/>
  <c r="J614" i="1"/>
  <c r="O614" i="1" s="1"/>
  <c r="I614" i="1"/>
  <c r="N614" i="1" s="1"/>
  <c r="S614" i="1" s="1"/>
  <c r="H614" i="1"/>
  <c r="P613" i="1"/>
  <c r="U613" i="1" s="1"/>
  <c r="O613" i="1"/>
  <c r="T613" i="1" s="1"/>
  <c r="L613" i="1"/>
  <c r="Q613" i="1" s="1"/>
  <c r="V613" i="1" s="1"/>
  <c r="K613" i="1"/>
  <c r="J613" i="1"/>
  <c r="I613" i="1"/>
  <c r="N613" i="1" s="1"/>
  <c r="S613" i="1" s="1"/>
  <c r="H613" i="1"/>
  <c r="M613" i="1" s="1"/>
  <c r="R613" i="1" s="1"/>
  <c r="S612" i="1"/>
  <c r="R612" i="1"/>
  <c r="N612" i="1"/>
  <c r="L612" i="1"/>
  <c r="Q612" i="1" s="1"/>
  <c r="V612" i="1" s="1"/>
  <c r="K612" i="1"/>
  <c r="P612" i="1" s="1"/>
  <c r="U612" i="1" s="1"/>
  <c r="J612" i="1"/>
  <c r="O612" i="1" s="1"/>
  <c r="T612" i="1" s="1"/>
  <c r="I612" i="1"/>
  <c r="H612" i="1"/>
  <c r="M612" i="1" s="1"/>
  <c r="Q611" i="1"/>
  <c r="V611" i="1" s="1"/>
  <c r="N611" i="1"/>
  <c r="S611" i="1" s="1"/>
  <c r="M611" i="1"/>
  <c r="R611" i="1" s="1"/>
  <c r="L611" i="1"/>
  <c r="K611" i="1"/>
  <c r="P611" i="1" s="1"/>
  <c r="U611" i="1" s="1"/>
  <c r="J611" i="1"/>
  <c r="O611" i="1" s="1"/>
  <c r="T611" i="1" s="1"/>
  <c r="I611" i="1"/>
  <c r="H611" i="1"/>
  <c r="U610" i="1"/>
  <c r="T610" i="1"/>
  <c r="P610" i="1"/>
  <c r="L610" i="1"/>
  <c r="Q610" i="1" s="1"/>
  <c r="V610" i="1" s="1"/>
  <c r="K610" i="1"/>
  <c r="J610" i="1"/>
  <c r="O610" i="1" s="1"/>
  <c r="I610" i="1"/>
  <c r="N610" i="1" s="1"/>
  <c r="S610" i="1" s="1"/>
  <c r="H610" i="1"/>
  <c r="M610" i="1" s="1"/>
  <c r="R610" i="1" s="1"/>
  <c r="P609" i="1"/>
  <c r="U609" i="1" s="1"/>
  <c r="O609" i="1"/>
  <c r="T609" i="1" s="1"/>
  <c r="L609" i="1"/>
  <c r="Q609" i="1" s="1"/>
  <c r="V609" i="1" s="1"/>
  <c r="K609" i="1"/>
  <c r="J609" i="1"/>
  <c r="I609" i="1"/>
  <c r="N609" i="1" s="1"/>
  <c r="S609" i="1" s="1"/>
  <c r="H609" i="1"/>
  <c r="M609" i="1" s="1"/>
  <c r="R609" i="1" s="1"/>
  <c r="S608" i="1"/>
  <c r="R608" i="1"/>
  <c r="N608" i="1"/>
  <c r="L608" i="1"/>
  <c r="Q608" i="1" s="1"/>
  <c r="V608" i="1" s="1"/>
  <c r="K608" i="1"/>
  <c r="P608" i="1" s="1"/>
  <c r="U608" i="1" s="1"/>
  <c r="J608" i="1"/>
  <c r="O608" i="1" s="1"/>
  <c r="T608" i="1" s="1"/>
  <c r="I608" i="1"/>
  <c r="H608" i="1"/>
  <c r="M608" i="1" s="1"/>
  <c r="Q607" i="1"/>
  <c r="V607" i="1" s="1"/>
  <c r="N607" i="1"/>
  <c r="S607" i="1" s="1"/>
  <c r="M607" i="1"/>
  <c r="R607" i="1" s="1"/>
  <c r="L607" i="1"/>
  <c r="K607" i="1"/>
  <c r="P607" i="1" s="1"/>
  <c r="U607" i="1" s="1"/>
  <c r="J607" i="1"/>
  <c r="O607" i="1" s="1"/>
  <c r="T607" i="1" s="1"/>
  <c r="I607" i="1"/>
  <c r="H607" i="1"/>
  <c r="U606" i="1"/>
  <c r="T606" i="1"/>
  <c r="P606" i="1"/>
  <c r="L606" i="1"/>
  <c r="Q606" i="1" s="1"/>
  <c r="V606" i="1" s="1"/>
  <c r="K606" i="1"/>
  <c r="J606" i="1"/>
  <c r="O606" i="1" s="1"/>
  <c r="I606" i="1"/>
  <c r="N606" i="1" s="1"/>
  <c r="S606" i="1" s="1"/>
  <c r="H606" i="1"/>
  <c r="M606" i="1" s="1"/>
  <c r="R606" i="1" s="1"/>
  <c r="P605" i="1"/>
  <c r="U605" i="1" s="1"/>
  <c r="O605" i="1"/>
  <c r="T605" i="1" s="1"/>
  <c r="L605" i="1"/>
  <c r="Q605" i="1" s="1"/>
  <c r="V605" i="1" s="1"/>
  <c r="K605" i="1"/>
  <c r="J605" i="1"/>
  <c r="I605" i="1"/>
  <c r="N605" i="1" s="1"/>
  <c r="S605" i="1" s="1"/>
  <c r="H605" i="1"/>
  <c r="M605" i="1" s="1"/>
  <c r="R605" i="1" s="1"/>
  <c r="S604" i="1"/>
  <c r="N604" i="1"/>
  <c r="L604" i="1"/>
  <c r="Q604" i="1" s="1"/>
  <c r="V604" i="1" s="1"/>
  <c r="K604" i="1"/>
  <c r="P604" i="1" s="1"/>
  <c r="U604" i="1" s="1"/>
  <c r="J604" i="1"/>
  <c r="O604" i="1" s="1"/>
  <c r="T604" i="1" s="1"/>
  <c r="I604" i="1"/>
  <c r="H604" i="1"/>
  <c r="M604" i="1" s="1"/>
  <c r="R604" i="1" s="1"/>
  <c r="V603" i="1"/>
  <c r="Q603" i="1"/>
  <c r="N603" i="1"/>
  <c r="S603" i="1" s="1"/>
  <c r="M603" i="1"/>
  <c r="R603" i="1" s="1"/>
  <c r="L603" i="1"/>
  <c r="K603" i="1"/>
  <c r="P603" i="1" s="1"/>
  <c r="U603" i="1" s="1"/>
  <c r="J603" i="1"/>
  <c r="O603" i="1" s="1"/>
  <c r="T603" i="1" s="1"/>
  <c r="I603" i="1"/>
  <c r="H603" i="1"/>
  <c r="U602" i="1"/>
  <c r="T602" i="1"/>
  <c r="P602" i="1"/>
  <c r="M602" i="1"/>
  <c r="R602" i="1" s="1"/>
  <c r="L602" i="1"/>
  <c r="Q602" i="1" s="1"/>
  <c r="V602" i="1" s="1"/>
  <c r="K602" i="1"/>
  <c r="J602" i="1"/>
  <c r="O602" i="1" s="1"/>
  <c r="I602" i="1"/>
  <c r="N602" i="1" s="1"/>
  <c r="S602" i="1" s="1"/>
  <c r="H602" i="1"/>
  <c r="P601" i="1"/>
  <c r="U601" i="1" s="1"/>
  <c r="O601" i="1"/>
  <c r="T601" i="1" s="1"/>
  <c r="L601" i="1"/>
  <c r="Q601" i="1" s="1"/>
  <c r="V601" i="1" s="1"/>
  <c r="K601" i="1"/>
  <c r="J601" i="1"/>
  <c r="I601" i="1"/>
  <c r="N601" i="1" s="1"/>
  <c r="S601" i="1" s="1"/>
  <c r="H601" i="1"/>
  <c r="M601" i="1" s="1"/>
  <c r="R601" i="1" s="1"/>
  <c r="S600" i="1"/>
  <c r="N600" i="1"/>
  <c r="L600" i="1"/>
  <c r="Q600" i="1" s="1"/>
  <c r="V600" i="1" s="1"/>
  <c r="K600" i="1"/>
  <c r="P600" i="1" s="1"/>
  <c r="U600" i="1" s="1"/>
  <c r="J600" i="1"/>
  <c r="O600" i="1" s="1"/>
  <c r="T600" i="1" s="1"/>
  <c r="I600" i="1"/>
  <c r="H600" i="1"/>
  <c r="M600" i="1" s="1"/>
  <c r="R600" i="1" s="1"/>
  <c r="O599" i="1"/>
  <c r="T599" i="1" s="1"/>
  <c r="N599" i="1"/>
  <c r="S599" i="1" s="1"/>
  <c r="L599" i="1"/>
  <c r="Q599" i="1" s="1"/>
  <c r="V599" i="1" s="1"/>
  <c r="K599" i="1"/>
  <c r="P599" i="1" s="1"/>
  <c r="U599" i="1" s="1"/>
  <c r="J599" i="1"/>
  <c r="I599" i="1"/>
  <c r="H599" i="1"/>
  <c r="M599" i="1" s="1"/>
  <c r="R599" i="1" s="1"/>
  <c r="V598" i="1"/>
  <c r="S598" i="1"/>
  <c r="R598" i="1"/>
  <c r="Q598" i="1"/>
  <c r="N598" i="1"/>
  <c r="M598" i="1"/>
  <c r="L598" i="1"/>
  <c r="K598" i="1"/>
  <c r="P598" i="1" s="1"/>
  <c r="U598" i="1" s="1"/>
  <c r="J598" i="1"/>
  <c r="O598" i="1" s="1"/>
  <c r="T598" i="1" s="1"/>
  <c r="I598" i="1"/>
  <c r="H598" i="1"/>
  <c r="U597" i="1"/>
  <c r="Q597" i="1"/>
  <c r="V597" i="1" s="1"/>
  <c r="P597" i="1"/>
  <c r="N597" i="1"/>
  <c r="S597" i="1" s="1"/>
  <c r="M597" i="1"/>
  <c r="R597" i="1" s="1"/>
  <c r="L597" i="1"/>
  <c r="K597" i="1"/>
  <c r="J597" i="1"/>
  <c r="O597" i="1" s="1"/>
  <c r="T597" i="1" s="1"/>
  <c r="I597" i="1"/>
  <c r="H597" i="1"/>
  <c r="T596" i="1"/>
  <c r="Q596" i="1"/>
  <c r="V596" i="1" s="1"/>
  <c r="P596" i="1"/>
  <c r="U596" i="1" s="1"/>
  <c r="O596" i="1"/>
  <c r="L596" i="1"/>
  <c r="K596" i="1"/>
  <c r="J596" i="1"/>
  <c r="I596" i="1"/>
  <c r="N596" i="1" s="1"/>
  <c r="S596" i="1" s="1"/>
  <c r="H596" i="1"/>
  <c r="M596" i="1" s="1"/>
  <c r="R596" i="1" s="1"/>
  <c r="S595" i="1"/>
  <c r="O595" i="1"/>
  <c r="T595" i="1" s="1"/>
  <c r="N595" i="1"/>
  <c r="L595" i="1"/>
  <c r="Q595" i="1" s="1"/>
  <c r="V595" i="1" s="1"/>
  <c r="K595" i="1"/>
  <c r="P595" i="1" s="1"/>
  <c r="U595" i="1" s="1"/>
  <c r="J595" i="1"/>
  <c r="I595" i="1"/>
  <c r="H595" i="1"/>
  <c r="M595" i="1" s="1"/>
  <c r="R595" i="1" s="1"/>
  <c r="V594" i="1"/>
  <c r="S594" i="1"/>
  <c r="R594" i="1"/>
  <c r="Q594" i="1"/>
  <c r="N594" i="1"/>
  <c r="M594" i="1"/>
  <c r="L594" i="1"/>
  <c r="K594" i="1"/>
  <c r="P594" i="1" s="1"/>
  <c r="U594" i="1" s="1"/>
  <c r="J594" i="1"/>
  <c r="O594" i="1" s="1"/>
  <c r="T594" i="1" s="1"/>
  <c r="I594" i="1"/>
  <c r="H594" i="1"/>
  <c r="V593" i="1"/>
  <c r="U593" i="1"/>
  <c r="Q593" i="1"/>
  <c r="P593" i="1"/>
  <c r="N593" i="1"/>
  <c r="S593" i="1" s="1"/>
  <c r="M593" i="1"/>
  <c r="R593" i="1" s="1"/>
  <c r="L593" i="1"/>
  <c r="K593" i="1"/>
  <c r="J593" i="1"/>
  <c r="O593" i="1" s="1"/>
  <c r="T593" i="1" s="1"/>
  <c r="I593" i="1"/>
  <c r="H593" i="1"/>
  <c r="U592" i="1"/>
  <c r="T592" i="1"/>
  <c r="P592" i="1"/>
  <c r="O592" i="1"/>
  <c r="M592" i="1"/>
  <c r="R592" i="1" s="1"/>
  <c r="L592" i="1"/>
  <c r="Q592" i="1" s="1"/>
  <c r="V592" i="1" s="1"/>
  <c r="K592" i="1"/>
  <c r="J592" i="1"/>
  <c r="I592" i="1"/>
  <c r="N592" i="1" s="1"/>
  <c r="S592" i="1" s="1"/>
  <c r="H592" i="1"/>
  <c r="S591" i="1"/>
  <c r="O591" i="1"/>
  <c r="T591" i="1" s="1"/>
  <c r="N591" i="1"/>
  <c r="L591" i="1"/>
  <c r="Q591" i="1" s="1"/>
  <c r="V591" i="1" s="1"/>
  <c r="K591" i="1"/>
  <c r="P591" i="1" s="1"/>
  <c r="U591" i="1" s="1"/>
  <c r="J591" i="1"/>
  <c r="I591" i="1"/>
  <c r="H591" i="1"/>
  <c r="M591" i="1" s="1"/>
  <c r="R591" i="1" s="1"/>
  <c r="V590" i="1"/>
  <c r="R590" i="1"/>
  <c r="Q590" i="1"/>
  <c r="O590" i="1"/>
  <c r="T590" i="1" s="1"/>
  <c r="N590" i="1"/>
  <c r="S590" i="1" s="1"/>
  <c r="M590" i="1"/>
  <c r="L590" i="1"/>
  <c r="K590" i="1"/>
  <c r="P590" i="1" s="1"/>
  <c r="U590" i="1" s="1"/>
  <c r="J590" i="1"/>
  <c r="I590" i="1"/>
  <c r="H590" i="1"/>
  <c r="V589" i="1"/>
  <c r="U589" i="1"/>
  <c r="Q589" i="1"/>
  <c r="P589" i="1"/>
  <c r="N589" i="1"/>
  <c r="S589" i="1" s="1"/>
  <c r="M589" i="1"/>
  <c r="R589" i="1" s="1"/>
  <c r="L589" i="1"/>
  <c r="K589" i="1"/>
  <c r="J589" i="1"/>
  <c r="O589" i="1" s="1"/>
  <c r="T589" i="1" s="1"/>
  <c r="I589" i="1"/>
  <c r="H589" i="1"/>
  <c r="T588" i="1"/>
  <c r="P588" i="1"/>
  <c r="U588" i="1" s="1"/>
  <c r="O588" i="1"/>
  <c r="M588" i="1"/>
  <c r="R588" i="1" s="1"/>
  <c r="L588" i="1"/>
  <c r="Q588" i="1" s="1"/>
  <c r="V588" i="1" s="1"/>
  <c r="K588" i="1"/>
  <c r="J588" i="1"/>
  <c r="I588" i="1"/>
  <c r="N588" i="1" s="1"/>
  <c r="S588" i="1" s="1"/>
  <c r="H588" i="1"/>
  <c r="T587" i="1"/>
  <c r="S587" i="1"/>
  <c r="O587" i="1"/>
  <c r="N587" i="1"/>
  <c r="L587" i="1"/>
  <c r="Q587" i="1" s="1"/>
  <c r="V587" i="1" s="1"/>
  <c r="K587" i="1"/>
  <c r="P587" i="1" s="1"/>
  <c r="U587" i="1" s="1"/>
  <c r="J587" i="1"/>
  <c r="I587" i="1"/>
  <c r="H587" i="1"/>
  <c r="M587" i="1" s="1"/>
  <c r="R587" i="1" s="1"/>
  <c r="V586" i="1"/>
  <c r="R586" i="1"/>
  <c r="Q586" i="1"/>
  <c r="O586" i="1"/>
  <c r="T586" i="1" s="1"/>
  <c r="N586" i="1"/>
  <c r="S586" i="1" s="1"/>
  <c r="M586" i="1"/>
  <c r="L586" i="1"/>
  <c r="K586" i="1"/>
  <c r="P586" i="1" s="1"/>
  <c r="U586" i="1" s="1"/>
  <c r="J586" i="1"/>
  <c r="I586" i="1"/>
  <c r="H586" i="1"/>
  <c r="U585" i="1"/>
  <c r="Q585" i="1"/>
  <c r="V585" i="1" s="1"/>
  <c r="P585" i="1"/>
  <c r="M585" i="1"/>
  <c r="R585" i="1" s="1"/>
  <c r="L585" i="1"/>
  <c r="K585" i="1"/>
  <c r="J585" i="1"/>
  <c r="O585" i="1" s="1"/>
  <c r="T585" i="1" s="1"/>
  <c r="I585" i="1"/>
  <c r="N585" i="1" s="1"/>
  <c r="S585" i="1" s="1"/>
  <c r="H585" i="1"/>
  <c r="T584" i="1"/>
  <c r="Q584" i="1"/>
  <c r="V584" i="1" s="1"/>
  <c r="P584" i="1"/>
  <c r="U584" i="1" s="1"/>
  <c r="O584" i="1"/>
  <c r="L584" i="1"/>
  <c r="K584" i="1"/>
  <c r="J584" i="1"/>
  <c r="I584" i="1"/>
  <c r="N584" i="1" s="1"/>
  <c r="S584" i="1" s="1"/>
  <c r="H584" i="1"/>
  <c r="M584" i="1" s="1"/>
  <c r="R584" i="1" s="1"/>
  <c r="T583" i="1"/>
  <c r="S583" i="1"/>
  <c r="O583" i="1"/>
  <c r="N583" i="1"/>
  <c r="L583" i="1"/>
  <c r="Q583" i="1" s="1"/>
  <c r="V583" i="1" s="1"/>
  <c r="K583" i="1"/>
  <c r="P583" i="1" s="1"/>
  <c r="U583" i="1" s="1"/>
  <c r="J583" i="1"/>
  <c r="I583" i="1"/>
  <c r="H583" i="1"/>
  <c r="M583" i="1" s="1"/>
  <c r="R583" i="1" s="1"/>
  <c r="V582" i="1"/>
  <c r="R582" i="1"/>
  <c r="Q582" i="1"/>
  <c r="N582" i="1"/>
  <c r="S582" i="1" s="1"/>
  <c r="M582" i="1"/>
  <c r="L582" i="1"/>
  <c r="K582" i="1"/>
  <c r="P582" i="1" s="1"/>
  <c r="U582" i="1" s="1"/>
  <c r="J582" i="1"/>
  <c r="O582" i="1" s="1"/>
  <c r="T582" i="1" s="1"/>
  <c r="I582" i="1"/>
  <c r="H582" i="1"/>
  <c r="U581" i="1"/>
  <c r="R581" i="1"/>
  <c r="Q581" i="1"/>
  <c r="V581" i="1" s="1"/>
  <c r="P581" i="1"/>
  <c r="M581" i="1"/>
  <c r="L581" i="1"/>
  <c r="K581" i="1"/>
  <c r="J581" i="1"/>
  <c r="O581" i="1" s="1"/>
  <c r="T581" i="1" s="1"/>
  <c r="I581" i="1"/>
  <c r="N581" i="1" s="1"/>
  <c r="S581" i="1" s="1"/>
  <c r="H581" i="1"/>
  <c r="T580" i="1"/>
  <c r="P580" i="1"/>
  <c r="U580" i="1" s="1"/>
  <c r="O580" i="1"/>
  <c r="L580" i="1"/>
  <c r="Q580" i="1" s="1"/>
  <c r="V580" i="1" s="1"/>
  <c r="K580" i="1"/>
  <c r="J580" i="1"/>
  <c r="I580" i="1"/>
  <c r="N580" i="1" s="1"/>
  <c r="S580" i="1" s="1"/>
  <c r="H580" i="1"/>
  <c r="M580" i="1" s="1"/>
  <c r="R580" i="1" s="1"/>
  <c r="S579" i="1"/>
  <c r="O579" i="1"/>
  <c r="T579" i="1" s="1"/>
  <c r="N579" i="1"/>
  <c r="L579" i="1"/>
  <c r="Q579" i="1" s="1"/>
  <c r="V579" i="1" s="1"/>
  <c r="K579" i="1"/>
  <c r="P579" i="1" s="1"/>
  <c r="U579" i="1" s="1"/>
  <c r="J579" i="1"/>
  <c r="I579" i="1"/>
  <c r="H579" i="1"/>
  <c r="M579" i="1" s="1"/>
  <c r="R579" i="1" s="1"/>
  <c r="V578" i="1"/>
  <c r="R578" i="1"/>
  <c r="Q578" i="1"/>
  <c r="N578" i="1"/>
  <c r="S578" i="1" s="1"/>
  <c r="M578" i="1"/>
  <c r="L578" i="1"/>
  <c r="K578" i="1"/>
  <c r="P578" i="1" s="1"/>
  <c r="U578" i="1" s="1"/>
  <c r="J578" i="1"/>
  <c r="O578" i="1" s="1"/>
  <c r="T578" i="1" s="1"/>
  <c r="I578" i="1"/>
  <c r="H578" i="1"/>
  <c r="V577" i="1"/>
  <c r="U577" i="1"/>
  <c r="Q577" i="1"/>
  <c r="P577" i="1"/>
  <c r="N577" i="1"/>
  <c r="S577" i="1" s="1"/>
  <c r="M577" i="1"/>
  <c r="R577" i="1" s="1"/>
  <c r="L577" i="1"/>
  <c r="K577" i="1"/>
  <c r="J577" i="1"/>
  <c r="O577" i="1" s="1"/>
  <c r="T577" i="1" s="1"/>
  <c r="I577" i="1"/>
  <c r="H577" i="1"/>
  <c r="U576" i="1"/>
  <c r="T576" i="1"/>
  <c r="P576" i="1"/>
  <c r="O576" i="1"/>
  <c r="M576" i="1"/>
  <c r="R576" i="1" s="1"/>
  <c r="L576" i="1"/>
  <c r="Q576" i="1" s="1"/>
  <c r="V576" i="1" s="1"/>
  <c r="K576" i="1"/>
  <c r="J576" i="1"/>
  <c r="I576" i="1"/>
  <c r="N576" i="1" s="1"/>
  <c r="S576" i="1" s="1"/>
  <c r="H576" i="1"/>
  <c r="S575" i="1"/>
  <c r="O575" i="1"/>
  <c r="T575" i="1" s="1"/>
  <c r="N575" i="1"/>
  <c r="L575" i="1"/>
  <c r="Q575" i="1" s="1"/>
  <c r="V575" i="1" s="1"/>
  <c r="K575" i="1"/>
  <c r="P575" i="1" s="1"/>
  <c r="U575" i="1" s="1"/>
  <c r="J575" i="1"/>
  <c r="I575" i="1"/>
  <c r="H575" i="1"/>
  <c r="M575" i="1" s="1"/>
  <c r="R575" i="1" s="1"/>
  <c r="V574" i="1"/>
  <c r="R574" i="1"/>
  <c r="Q574" i="1"/>
  <c r="O574" i="1"/>
  <c r="T574" i="1" s="1"/>
  <c r="N574" i="1"/>
  <c r="S574" i="1" s="1"/>
  <c r="M574" i="1"/>
  <c r="L574" i="1"/>
  <c r="K574" i="1"/>
  <c r="P574" i="1" s="1"/>
  <c r="U574" i="1" s="1"/>
  <c r="J574" i="1"/>
  <c r="I574" i="1"/>
  <c r="H574" i="1"/>
  <c r="U573" i="1"/>
  <c r="Q573" i="1"/>
  <c r="V573" i="1" s="1"/>
  <c r="P573" i="1"/>
  <c r="N573" i="1"/>
  <c r="S573" i="1" s="1"/>
  <c r="M573" i="1"/>
  <c r="R573" i="1" s="1"/>
  <c r="L573" i="1"/>
  <c r="K573" i="1"/>
  <c r="J573" i="1"/>
  <c r="O573" i="1" s="1"/>
  <c r="T573" i="1" s="1"/>
  <c r="I573" i="1"/>
  <c r="H573" i="1"/>
  <c r="T572" i="1"/>
  <c r="P572" i="1"/>
  <c r="U572" i="1" s="1"/>
  <c r="O572" i="1"/>
  <c r="M572" i="1"/>
  <c r="R572" i="1" s="1"/>
  <c r="L572" i="1"/>
  <c r="Q572" i="1" s="1"/>
  <c r="V572" i="1" s="1"/>
  <c r="K572" i="1"/>
  <c r="J572" i="1"/>
  <c r="I572" i="1"/>
  <c r="N572" i="1" s="1"/>
  <c r="S572" i="1" s="1"/>
  <c r="H572" i="1"/>
  <c r="T571" i="1"/>
  <c r="S571" i="1"/>
  <c r="O571" i="1"/>
  <c r="N571" i="1"/>
  <c r="L571" i="1"/>
  <c r="Q571" i="1" s="1"/>
  <c r="V571" i="1" s="1"/>
  <c r="K571" i="1"/>
  <c r="P571" i="1" s="1"/>
  <c r="U571" i="1" s="1"/>
  <c r="J571" i="1"/>
  <c r="I571" i="1"/>
  <c r="H571" i="1"/>
  <c r="M571" i="1" s="1"/>
  <c r="R571" i="1" s="1"/>
  <c r="V570" i="1"/>
  <c r="R570" i="1"/>
  <c r="Q570" i="1"/>
  <c r="O570" i="1"/>
  <c r="T570" i="1" s="1"/>
  <c r="N570" i="1"/>
  <c r="S570" i="1" s="1"/>
  <c r="M570" i="1"/>
  <c r="L570" i="1"/>
  <c r="K570" i="1"/>
  <c r="P570" i="1" s="1"/>
  <c r="U570" i="1" s="1"/>
  <c r="J570" i="1"/>
  <c r="I570" i="1"/>
  <c r="H570" i="1"/>
  <c r="U569" i="1"/>
  <c r="Q569" i="1"/>
  <c r="V569" i="1" s="1"/>
  <c r="P569" i="1"/>
  <c r="M569" i="1"/>
  <c r="R569" i="1" s="1"/>
  <c r="L569" i="1"/>
  <c r="K569" i="1"/>
  <c r="J569" i="1"/>
  <c r="O569" i="1" s="1"/>
  <c r="T569" i="1" s="1"/>
  <c r="I569" i="1"/>
  <c r="N569" i="1" s="1"/>
  <c r="S569" i="1" s="1"/>
  <c r="H569" i="1"/>
  <c r="T568" i="1"/>
  <c r="Q568" i="1"/>
  <c r="V568" i="1" s="1"/>
  <c r="P568" i="1"/>
  <c r="U568" i="1" s="1"/>
  <c r="O568" i="1"/>
  <c r="L568" i="1"/>
  <c r="K568" i="1"/>
  <c r="J568" i="1"/>
  <c r="I568" i="1"/>
  <c r="N568" i="1" s="1"/>
  <c r="S568" i="1" s="1"/>
  <c r="H568" i="1"/>
  <c r="M568" i="1" s="1"/>
  <c r="R568" i="1" s="1"/>
  <c r="S567" i="1"/>
  <c r="O567" i="1"/>
  <c r="T567" i="1" s="1"/>
  <c r="N567" i="1"/>
  <c r="L567" i="1"/>
  <c r="Q567" i="1" s="1"/>
  <c r="V567" i="1" s="1"/>
  <c r="K567" i="1"/>
  <c r="P567" i="1" s="1"/>
  <c r="U567" i="1" s="1"/>
  <c r="J567" i="1"/>
  <c r="I567" i="1"/>
  <c r="H567" i="1"/>
  <c r="M567" i="1" s="1"/>
  <c r="R567" i="1" s="1"/>
  <c r="V566" i="1"/>
  <c r="S566" i="1"/>
  <c r="R566" i="1"/>
  <c r="Q566" i="1"/>
  <c r="N566" i="1"/>
  <c r="M566" i="1"/>
  <c r="L566" i="1"/>
  <c r="K566" i="1"/>
  <c r="P566" i="1" s="1"/>
  <c r="U566" i="1" s="1"/>
  <c r="J566" i="1"/>
  <c r="O566" i="1" s="1"/>
  <c r="T566" i="1" s="1"/>
  <c r="I566" i="1"/>
  <c r="H566" i="1"/>
  <c r="U565" i="1"/>
  <c r="R565" i="1"/>
  <c r="Q565" i="1"/>
  <c r="V565" i="1" s="1"/>
  <c r="P565" i="1"/>
  <c r="M565" i="1"/>
  <c r="L565" i="1"/>
  <c r="K565" i="1"/>
  <c r="J565" i="1"/>
  <c r="O565" i="1" s="1"/>
  <c r="T565" i="1" s="1"/>
  <c r="I565" i="1"/>
  <c r="N565" i="1" s="1"/>
  <c r="S565" i="1" s="1"/>
  <c r="H565" i="1"/>
  <c r="T564" i="1"/>
  <c r="P564" i="1"/>
  <c r="U564" i="1" s="1"/>
  <c r="O564" i="1"/>
  <c r="L564" i="1"/>
  <c r="Q564" i="1" s="1"/>
  <c r="V564" i="1" s="1"/>
  <c r="K564" i="1"/>
  <c r="J564" i="1"/>
  <c r="I564" i="1"/>
  <c r="N564" i="1" s="1"/>
  <c r="S564" i="1" s="1"/>
  <c r="H564" i="1"/>
  <c r="M564" i="1" s="1"/>
  <c r="R564" i="1" s="1"/>
  <c r="S563" i="1"/>
  <c r="O563" i="1"/>
  <c r="T563" i="1" s="1"/>
  <c r="N563" i="1"/>
  <c r="L563" i="1"/>
  <c r="Q563" i="1" s="1"/>
  <c r="V563" i="1" s="1"/>
  <c r="K563" i="1"/>
  <c r="P563" i="1" s="1"/>
  <c r="U563" i="1" s="1"/>
  <c r="J563" i="1"/>
  <c r="I563" i="1"/>
  <c r="H563" i="1"/>
  <c r="M563" i="1" s="1"/>
  <c r="R563" i="1" s="1"/>
  <c r="V562" i="1"/>
  <c r="R562" i="1"/>
  <c r="Q562" i="1"/>
  <c r="O562" i="1"/>
  <c r="T562" i="1" s="1"/>
  <c r="N562" i="1"/>
  <c r="S562" i="1" s="1"/>
  <c r="M562" i="1"/>
  <c r="L562" i="1"/>
  <c r="K562" i="1"/>
  <c r="P562" i="1" s="1"/>
  <c r="U562" i="1" s="1"/>
  <c r="J562" i="1"/>
  <c r="I562" i="1"/>
  <c r="H562" i="1"/>
  <c r="V561" i="1"/>
  <c r="U561" i="1"/>
  <c r="Q561" i="1"/>
  <c r="P561" i="1"/>
  <c r="N561" i="1"/>
  <c r="S561" i="1" s="1"/>
  <c r="M561" i="1"/>
  <c r="R561" i="1" s="1"/>
  <c r="L561" i="1"/>
  <c r="K561" i="1"/>
  <c r="J561" i="1"/>
  <c r="O561" i="1" s="1"/>
  <c r="T561" i="1" s="1"/>
  <c r="I561" i="1"/>
  <c r="H561" i="1"/>
  <c r="U560" i="1"/>
  <c r="T560" i="1"/>
  <c r="P560" i="1"/>
  <c r="O560" i="1"/>
  <c r="M560" i="1"/>
  <c r="R560" i="1" s="1"/>
  <c r="L560" i="1"/>
  <c r="Q560" i="1" s="1"/>
  <c r="V560" i="1" s="1"/>
  <c r="K560" i="1"/>
  <c r="J560" i="1"/>
  <c r="I560" i="1"/>
  <c r="N560" i="1" s="1"/>
  <c r="S560" i="1" s="1"/>
  <c r="H560" i="1"/>
  <c r="S559" i="1"/>
  <c r="O559" i="1"/>
  <c r="T559" i="1" s="1"/>
  <c r="N559" i="1"/>
  <c r="L559" i="1"/>
  <c r="Q559" i="1" s="1"/>
  <c r="V559" i="1" s="1"/>
  <c r="K559" i="1"/>
  <c r="P559" i="1" s="1"/>
  <c r="U559" i="1" s="1"/>
  <c r="J559" i="1"/>
  <c r="I559" i="1"/>
  <c r="H559" i="1"/>
  <c r="M559" i="1" s="1"/>
  <c r="R559" i="1" s="1"/>
  <c r="V558" i="1"/>
  <c r="R558" i="1"/>
  <c r="Q558" i="1"/>
  <c r="O558" i="1"/>
  <c r="T558" i="1" s="1"/>
  <c r="N558" i="1"/>
  <c r="S558" i="1" s="1"/>
  <c r="M558" i="1"/>
  <c r="L558" i="1"/>
  <c r="K558" i="1"/>
  <c r="P558" i="1" s="1"/>
  <c r="U558" i="1" s="1"/>
  <c r="J558" i="1"/>
  <c r="I558" i="1"/>
  <c r="H558" i="1"/>
  <c r="U557" i="1"/>
  <c r="Q557" i="1"/>
  <c r="V557" i="1" s="1"/>
  <c r="P557" i="1"/>
  <c r="N557" i="1"/>
  <c r="S557" i="1" s="1"/>
  <c r="M557" i="1"/>
  <c r="R557" i="1" s="1"/>
  <c r="L557" i="1"/>
  <c r="K557" i="1"/>
  <c r="J557" i="1"/>
  <c r="O557" i="1" s="1"/>
  <c r="T557" i="1" s="1"/>
  <c r="I557" i="1"/>
  <c r="H557" i="1"/>
  <c r="U556" i="1"/>
  <c r="T556" i="1"/>
  <c r="P556" i="1"/>
  <c r="O556" i="1"/>
  <c r="M556" i="1"/>
  <c r="R556" i="1" s="1"/>
  <c r="L556" i="1"/>
  <c r="Q556" i="1" s="1"/>
  <c r="V556" i="1" s="1"/>
  <c r="K556" i="1"/>
  <c r="J556" i="1"/>
  <c r="I556" i="1"/>
  <c r="N556" i="1" s="1"/>
  <c r="S556" i="1" s="1"/>
  <c r="H556" i="1"/>
  <c r="T555" i="1"/>
  <c r="S555" i="1"/>
  <c r="O555" i="1"/>
  <c r="N555" i="1"/>
  <c r="L555" i="1"/>
  <c r="Q555" i="1" s="1"/>
  <c r="V555" i="1" s="1"/>
  <c r="K555" i="1"/>
  <c r="P555" i="1" s="1"/>
  <c r="U555" i="1" s="1"/>
  <c r="J555" i="1"/>
  <c r="I555" i="1"/>
  <c r="H555" i="1"/>
  <c r="M555" i="1" s="1"/>
  <c r="R555" i="1" s="1"/>
  <c r="V554" i="1"/>
  <c r="R554" i="1"/>
  <c r="Q554" i="1"/>
  <c r="O554" i="1"/>
  <c r="T554" i="1" s="1"/>
  <c r="N554" i="1"/>
  <c r="S554" i="1" s="1"/>
  <c r="M554" i="1"/>
  <c r="L554" i="1"/>
  <c r="K554" i="1"/>
  <c r="P554" i="1" s="1"/>
  <c r="U554" i="1" s="1"/>
  <c r="J554" i="1"/>
  <c r="I554" i="1"/>
  <c r="H554" i="1"/>
  <c r="U553" i="1"/>
  <c r="R553" i="1"/>
  <c r="Q553" i="1"/>
  <c r="V553" i="1" s="1"/>
  <c r="P553" i="1"/>
  <c r="M553" i="1"/>
  <c r="L553" i="1"/>
  <c r="K553" i="1"/>
  <c r="J553" i="1"/>
  <c r="O553" i="1" s="1"/>
  <c r="T553" i="1" s="1"/>
  <c r="I553" i="1"/>
  <c r="N553" i="1" s="1"/>
  <c r="S553" i="1" s="1"/>
  <c r="H553" i="1"/>
  <c r="T552" i="1"/>
  <c r="P552" i="1"/>
  <c r="U552" i="1" s="1"/>
  <c r="O552" i="1"/>
  <c r="L552" i="1"/>
  <c r="Q552" i="1" s="1"/>
  <c r="V552" i="1" s="1"/>
  <c r="K552" i="1"/>
  <c r="J552" i="1"/>
  <c r="I552" i="1"/>
  <c r="N552" i="1" s="1"/>
  <c r="S552" i="1" s="1"/>
  <c r="H552" i="1"/>
  <c r="M552" i="1" s="1"/>
  <c r="R552" i="1" s="1"/>
  <c r="S551" i="1"/>
  <c r="O551" i="1"/>
  <c r="T551" i="1" s="1"/>
  <c r="N551" i="1"/>
  <c r="L551" i="1"/>
  <c r="Q551" i="1" s="1"/>
  <c r="V551" i="1" s="1"/>
  <c r="K551" i="1"/>
  <c r="P551" i="1" s="1"/>
  <c r="U551" i="1" s="1"/>
  <c r="J551" i="1"/>
  <c r="I551" i="1"/>
  <c r="H551" i="1"/>
  <c r="M551" i="1" s="1"/>
  <c r="R551" i="1" s="1"/>
  <c r="V550" i="1"/>
  <c r="S550" i="1"/>
  <c r="R550" i="1"/>
  <c r="Q550" i="1"/>
  <c r="N550" i="1"/>
  <c r="M550" i="1"/>
  <c r="L550" i="1"/>
  <c r="K550" i="1"/>
  <c r="P550" i="1" s="1"/>
  <c r="U550" i="1" s="1"/>
  <c r="J550" i="1"/>
  <c r="O550" i="1" s="1"/>
  <c r="T550" i="1" s="1"/>
  <c r="I550" i="1"/>
  <c r="H550" i="1"/>
  <c r="U549" i="1"/>
  <c r="Q549" i="1"/>
  <c r="V549" i="1" s="1"/>
  <c r="P549" i="1"/>
  <c r="M549" i="1"/>
  <c r="R549" i="1" s="1"/>
  <c r="L549" i="1"/>
  <c r="K549" i="1"/>
  <c r="J549" i="1"/>
  <c r="O549" i="1" s="1"/>
  <c r="T549" i="1" s="1"/>
  <c r="I549" i="1"/>
  <c r="N549" i="1" s="1"/>
  <c r="S549" i="1" s="1"/>
  <c r="H549" i="1"/>
  <c r="T548" i="1"/>
  <c r="P548" i="1"/>
  <c r="U548" i="1" s="1"/>
  <c r="O548" i="1"/>
  <c r="M548" i="1"/>
  <c r="R548" i="1" s="1"/>
  <c r="L548" i="1"/>
  <c r="Q548" i="1" s="1"/>
  <c r="V548" i="1" s="1"/>
  <c r="K548" i="1"/>
  <c r="J548" i="1"/>
  <c r="I548" i="1"/>
  <c r="N548" i="1" s="1"/>
  <c r="S548" i="1" s="1"/>
  <c r="H548" i="1"/>
  <c r="S547" i="1"/>
  <c r="O547" i="1"/>
  <c r="T547" i="1" s="1"/>
  <c r="N547" i="1"/>
  <c r="L547" i="1"/>
  <c r="Q547" i="1" s="1"/>
  <c r="V547" i="1" s="1"/>
  <c r="K547" i="1"/>
  <c r="P547" i="1" s="1"/>
  <c r="U547" i="1" s="1"/>
  <c r="J547" i="1"/>
  <c r="I547" i="1"/>
  <c r="H547" i="1"/>
  <c r="M547" i="1" s="1"/>
  <c r="R547" i="1" s="1"/>
  <c r="V546" i="1"/>
  <c r="R546" i="1"/>
  <c r="Q546" i="1"/>
  <c r="O546" i="1"/>
  <c r="T546" i="1" s="1"/>
  <c r="N546" i="1"/>
  <c r="S546" i="1" s="1"/>
  <c r="M546" i="1"/>
  <c r="L546" i="1"/>
  <c r="K546" i="1"/>
  <c r="P546" i="1" s="1"/>
  <c r="U546" i="1" s="1"/>
  <c r="J546" i="1"/>
  <c r="I546" i="1"/>
  <c r="H546" i="1"/>
  <c r="V545" i="1"/>
  <c r="U545" i="1"/>
  <c r="Q545" i="1"/>
  <c r="P545" i="1"/>
  <c r="N545" i="1"/>
  <c r="S545" i="1" s="1"/>
  <c r="M545" i="1"/>
  <c r="R545" i="1" s="1"/>
  <c r="L545" i="1"/>
  <c r="K545" i="1"/>
  <c r="J545" i="1"/>
  <c r="O545" i="1" s="1"/>
  <c r="T545" i="1" s="1"/>
  <c r="I545" i="1"/>
  <c r="H545" i="1"/>
  <c r="U544" i="1"/>
  <c r="T544" i="1"/>
  <c r="P544" i="1"/>
  <c r="O544" i="1"/>
  <c r="M544" i="1"/>
  <c r="R544" i="1" s="1"/>
  <c r="L544" i="1"/>
  <c r="Q544" i="1" s="1"/>
  <c r="V544" i="1" s="1"/>
  <c r="K544" i="1"/>
  <c r="J544" i="1"/>
  <c r="I544" i="1"/>
  <c r="N544" i="1" s="1"/>
  <c r="S544" i="1" s="1"/>
  <c r="H544" i="1"/>
  <c r="S543" i="1"/>
  <c r="O543" i="1"/>
  <c r="T543" i="1" s="1"/>
  <c r="N543" i="1"/>
  <c r="L543" i="1"/>
  <c r="Q543" i="1" s="1"/>
  <c r="V543" i="1" s="1"/>
  <c r="K543" i="1"/>
  <c r="P543" i="1" s="1"/>
  <c r="U543" i="1" s="1"/>
  <c r="J543" i="1"/>
  <c r="I543" i="1"/>
  <c r="H543" i="1"/>
  <c r="M543" i="1" s="1"/>
  <c r="R543" i="1" s="1"/>
  <c r="Q542" i="1"/>
  <c r="V542" i="1" s="1"/>
  <c r="O542" i="1"/>
  <c r="T542" i="1" s="1"/>
  <c r="N542" i="1"/>
  <c r="S542" i="1" s="1"/>
  <c r="M542" i="1"/>
  <c r="R542" i="1" s="1"/>
  <c r="L542" i="1"/>
  <c r="K542" i="1"/>
  <c r="P542" i="1" s="1"/>
  <c r="U542" i="1" s="1"/>
  <c r="J542" i="1"/>
  <c r="I542" i="1"/>
  <c r="H542" i="1"/>
  <c r="V541" i="1"/>
  <c r="R541" i="1"/>
  <c r="Q541" i="1"/>
  <c r="P541" i="1"/>
  <c r="U541" i="1" s="1"/>
  <c r="M541" i="1"/>
  <c r="L541" i="1"/>
  <c r="K541" i="1"/>
  <c r="J541" i="1"/>
  <c r="O541" i="1" s="1"/>
  <c r="T541" i="1" s="1"/>
  <c r="I541" i="1"/>
  <c r="N541" i="1" s="1"/>
  <c r="S541" i="1" s="1"/>
  <c r="H541" i="1"/>
  <c r="U540" i="1"/>
  <c r="T540" i="1"/>
  <c r="Q540" i="1"/>
  <c r="V540" i="1" s="1"/>
  <c r="P540" i="1"/>
  <c r="O540" i="1"/>
  <c r="L540" i="1"/>
  <c r="K540" i="1"/>
  <c r="J540" i="1"/>
  <c r="I540" i="1"/>
  <c r="N540" i="1" s="1"/>
  <c r="S540" i="1" s="1"/>
  <c r="H540" i="1"/>
  <c r="M540" i="1" s="1"/>
  <c r="R540" i="1" s="1"/>
  <c r="S539" i="1"/>
  <c r="O539" i="1"/>
  <c r="T539" i="1" s="1"/>
  <c r="N539" i="1"/>
  <c r="L539" i="1"/>
  <c r="Q539" i="1" s="1"/>
  <c r="V539" i="1" s="1"/>
  <c r="K539" i="1"/>
  <c r="P539" i="1" s="1"/>
  <c r="U539" i="1" s="1"/>
  <c r="J539" i="1"/>
  <c r="I539" i="1"/>
  <c r="H539" i="1"/>
  <c r="M539" i="1" s="1"/>
  <c r="R539" i="1" s="1"/>
  <c r="V538" i="1"/>
  <c r="R538" i="1"/>
  <c r="Q538" i="1"/>
  <c r="O538" i="1"/>
  <c r="T538" i="1" s="1"/>
  <c r="N538" i="1"/>
  <c r="S538" i="1" s="1"/>
  <c r="M538" i="1"/>
  <c r="L538" i="1"/>
  <c r="K538" i="1"/>
  <c r="P538" i="1" s="1"/>
  <c r="U538" i="1" s="1"/>
  <c r="J538" i="1"/>
  <c r="I538" i="1"/>
  <c r="H538" i="1"/>
  <c r="V537" i="1"/>
  <c r="U537" i="1"/>
  <c r="Q537" i="1"/>
  <c r="P537" i="1"/>
  <c r="N537" i="1"/>
  <c r="S537" i="1" s="1"/>
  <c r="M537" i="1"/>
  <c r="R537" i="1" s="1"/>
  <c r="L537" i="1"/>
  <c r="K537" i="1"/>
  <c r="J537" i="1"/>
  <c r="O537" i="1" s="1"/>
  <c r="T537" i="1" s="1"/>
  <c r="I537" i="1"/>
  <c r="H537" i="1"/>
  <c r="U536" i="1"/>
  <c r="T536" i="1"/>
  <c r="P536" i="1"/>
  <c r="O536" i="1"/>
  <c r="M536" i="1"/>
  <c r="R536" i="1" s="1"/>
  <c r="L536" i="1"/>
  <c r="Q536" i="1" s="1"/>
  <c r="V536" i="1" s="1"/>
  <c r="K536" i="1"/>
  <c r="J536" i="1"/>
  <c r="I536" i="1"/>
  <c r="N536" i="1" s="1"/>
  <c r="S536" i="1" s="1"/>
  <c r="H536" i="1"/>
  <c r="T535" i="1"/>
  <c r="S535" i="1"/>
  <c r="O535" i="1"/>
  <c r="N535" i="1"/>
  <c r="L535" i="1"/>
  <c r="Q535" i="1" s="1"/>
  <c r="V535" i="1" s="1"/>
  <c r="K535" i="1"/>
  <c r="P535" i="1" s="1"/>
  <c r="U535" i="1" s="1"/>
  <c r="J535" i="1"/>
  <c r="I535" i="1"/>
  <c r="H535" i="1"/>
  <c r="M535" i="1" s="1"/>
  <c r="R535" i="1" s="1"/>
  <c r="V534" i="1"/>
  <c r="R534" i="1"/>
  <c r="Q534" i="1"/>
  <c r="O534" i="1"/>
  <c r="T534" i="1" s="1"/>
  <c r="N534" i="1"/>
  <c r="S534" i="1" s="1"/>
  <c r="M534" i="1"/>
  <c r="L534" i="1"/>
  <c r="K534" i="1"/>
  <c r="P534" i="1" s="1"/>
  <c r="U534" i="1" s="1"/>
  <c r="J534" i="1"/>
  <c r="I534" i="1"/>
  <c r="H534" i="1"/>
  <c r="V533" i="1"/>
  <c r="U533" i="1"/>
  <c r="Q533" i="1"/>
  <c r="P533" i="1"/>
  <c r="M533" i="1"/>
  <c r="R533" i="1" s="1"/>
  <c r="L533" i="1"/>
  <c r="K533" i="1"/>
  <c r="J533" i="1"/>
  <c r="O533" i="1" s="1"/>
  <c r="T533" i="1" s="1"/>
  <c r="I533" i="1"/>
  <c r="N533" i="1" s="1"/>
  <c r="S533" i="1" s="1"/>
  <c r="H533" i="1"/>
  <c r="T532" i="1"/>
  <c r="P532" i="1"/>
  <c r="U532" i="1" s="1"/>
  <c r="O532" i="1"/>
  <c r="L532" i="1"/>
  <c r="Q532" i="1" s="1"/>
  <c r="V532" i="1" s="1"/>
  <c r="K532" i="1"/>
  <c r="J532" i="1"/>
  <c r="I532" i="1"/>
  <c r="N532" i="1" s="1"/>
  <c r="S532" i="1" s="1"/>
  <c r="H532" i="1"/>
  <c r="M532" i="1" s="1"/>
  <c r="R532" i="1" s="1"/>
  <c r="T531" i="1"/>
  <c r="S531" i="1"/>
  <c r="O531" i="1"/>
  <c r="N531" i="1"/>
  <c r="L531" i="1"/>
  <c r="Q531" i="1" s="1"/>
  <c r="V531" i="1" s="1"/>
  <c r="K531" i="1"/>
  <c r="P531" i="1" s="1"/>
  <c r="U531" i="1" s="1"/>
  <c r="J531" i="1"/>
  <c r="I531" i="1"/>
  <c r="H531" i="1"/>
  <c r="M531" i="1" s="1"/>
  <c r="R531" i="1" s="1"/>
  <c r="V530" i="1"/>
  <c r="R530" i="1"/>
  <c r="Q530" i="1"/>
  <c r="N530" i="1"/>
  <c r="S530" i="1" s="1"/>
  <c r="M530" i="1"/>
  <c r="L530" i="1"/>
  <c r="K530" i="1"/>
  <c r="P530" i="1" s="1"/>
  <c r="U530" i="1" s="1"/>
  <c r="J530" i="1"/>
  <c r="O530" i="1" s="1"/>
  <c r="T530" i="1" s="1"/>
  <c r="I530" i="1"/>
  <c r="H530" i="1"/>
  <c r="U529" i="1"/>
  <c r="Q529" i="1"/>
  <c r="V529" i="1" s="1"/>
  <c r="P529" i="1"/>
  <c r="M529" i="1"/>
  <c r="R529" i="1" s="1"/>
  <c r="L529" i="1"/>
  <c r="K529" i="1"/>
  <c r="J529" i="1"/>
  <c r="O529" i="1" s="1"/>
  <c r="T529" i="1" s="1"/>
  <c r="I529" i="1"/>
  <c r="N529" i="1" s="1"/>
  <c r="S529" i="1" s="1"/>
  <c r="H529" i="1"/>
  <c r="T528" i="1"/>
  <c r="Q528" i="1"/>
  <c r="V528" i="1" s="1"/>
  <c r="P528" i="1"/>
  <c r="U528" i="1" s="1"/>
  <c r="O528" i="1"/>
  <c r="L528" i="1"/>
  <c r="K528" i="1"/>
  <c r="J528" i="1"/>
  <c r="I528" i="1"/>
  <c r="N528" i="1" s="1"/>
  <c r="S528" i="1" s="1"/>
  <c r="H528" i="1"/>
  <c r="M528" i="1" s="1"/>
  <c r="R528" i="1" s="1"/>
  <c r="T527" i="1"/>
  <c r="S527" i="1"/>
  <c r="O527" i="1"/>
  <c r="N527" i="1"/>
  <c r="L527" i="1"/>
  <c r="Q527" i="1" s="1"/>
  <c r="V527" i="1" s="1"/>
  <c r="K527" i="1"/>
  <c r="P527" i="1" s="1"/>
  <c r="U527" i="1" s="1"/>
  <c r="J527" i="1"/>
  <c r="I527" i="1"/>
  <c r="H527" i="1"/>
  <c r="M527" i="1" s="1"/>
  <c r="R527" i="1" s="1"/>
  <c r="V526" i="1"/>
  <c r="R526" i="1"/>
  <c r="Q526" i="1"/>
  <c r="N526" i="1"/>
  <c r="S526" i="1" s="1"/>
  <c r="M526" i="1"/>
  <c r="L526" i="1"/>
  <c r="K526" i="1"/>
  <c r="P526" i="1" s="1"/>
  <c r="U526" i="1" s="1"/>
  <c r="J526" i="1"/>
  <c r="O526" i="1" s="1"/>
  <c r="T526" i="1" s="1"/>
  <c r="I526" i="1"/>
  <c r="H526" i="1"/>
  <c r="V525" i="1"/>
  <c r="U525" i="1"/>
  <c r="Q525" i="1"/>
  <c r="P525" i="1"/>
  <c r="N525" i="1"/>
  <c r="S525" i="1" s="1"/>
  <c r="M525" i="1"/>
  <c r="R525" i="1" s="1"/>
  <c r="L525" i="1"/>
  <c r="K525" i="1"/>
  <c r="J525" i="1"/>
  <c r="O525" i="1" s="1"/>
  <c r="T525" i="1" s="1"/>
  <c r="I525" i="1"/>
  <c r="H525" i="1"/>
  <c r="U524" i="1"/>
  <c r="T524" i="1"/>
  <c r="P524" i="1"/>
  <c r="O524" i="1"/>
  <c r="M524" i="1"/>
  <c r="R524" i="1" s="1"/>
  <c r="L524" i="1"/>
  <c r="Q524" i="1" s="1"/>
  <c r="V524" i="1" s="1"/>
  <c r="K524" i="1"/>
  <c r="J524" i="1"/>
  <c r="I524" i="1"/>
  <c r="N524" i="1" s="1"/>
  <c r="S524" i="1" s="1"/>
  <c r="H524" i="1"/>
  <c r="S523" i="1"/>
  <c r="O523" i="1"/>
  <c r="T523" i="1" s="1"/>
  <c r="N523" i="1"/>
  <c r="L523" i="1"/>
  <c r="Q523" i="1" s="1"/>
  <c r="V523" i="1" s="1"/>
  <c r="K523" i="1"/>
  <c r="P523" i="1" s="1"/>
  <c r="U523" i="1" s="1"/>
  <c r="J523" i="1"/>
  <c r="I523" i="1"/>
  <c r="H523" i="1"/>
  <c r="M523" i="1" s="1"/>
  <c r="R523" i="1" s="1"/>
  <c r="V522" i="1"/>
  <c r="R522" i="1"/>
  <c r="Q522" i="1"/>
  <c r="O522" i="1"/>
  <c r="T522" i="1" s="1"/>
  <c r="N522" i="1"/>
  <c r="S522" i="1" s="1"/>
  <c r="M522" i="1"/>
  <c r="L522" i="1"/>
  <c r="K522" i="1"/>
  <c r="P522" i="1" s="1"/>
  <c r="U522" i="1" s="1"/>
  <c r="J522" i="1"/>
  <c r="I522" i="1"/>
  <c r="H522" i="1"/>
  <c r="V521" i="1"/>
  <c r="U521" i="1"/>
  <c r="Q521" i="1"/>
  <c r="P521" i="1"/>
  <c r="N521" i="1"/>
  <c r="S521" i="1" s="1"/>
  <c r="M521" i="1"/>
  <c r="R521" i="1" s="1"/>
  <c r="L521" i="1"/>
  <c r="K521" i="1"/>
  <c r="J521" i="1"/>
  <c r="O521" i="1" s="1"/>
  <c r="T521" i="1" s="1"/>
  <c r="I521" i="1"/>
  <c r="H521" i="1"/>
  <c r="U520" i="1"/>
  <c r="T520" i="1"/>
  <c r="P520" i="1"/>
  <c r="O520" i="1"/>
  <c r="M520" i="1"/>
  <c r="R520" i="1" s="1"/>
  <c r="L520" i="1"/>
  <c r="Q520" i="1" s="1"/>
  <c r="V520" i="1" s="1"/>
  <c r="K520" i="1"/>
  <c r="J520" i="1"/>
  <c r="I520" i="1"/>
  <c r="N520" i="1" s="1"/>
  <c r="S520" i="1" s="1"/>
  <c r="H520" i="1"/>
  <c r="T519" i="1"/>
  <c r="S519" i="1"/>
  <c r="O519" i="1"/>
  <c r="N519" i="1"/>
  <c r="L519" i="1"/>
  <c r="Q519" i="1" s="1"/>
  <c r="V519" i="1" s="1"/>
  <c r="K519" i="1"/>
  <c r="P519" i="1" s="1"/>
  <c r="U519" i="1" s="1"/>
  <c r="J519" i="1"/>
  <c r="I519" i="1"/>
  <c r="H519" i="1"/>
  <c r="M519" i="1" s="1"/>
  <c r="R519" i="1" s="1"/>
  <c r="V518" i="1"/>
  <c r="R518" i="1"/>
  <c r="Q518" i="1"/>
  <c r="O518" i="1"/>
  <c r="T518" i="1" s="1"/>
  <c r="N518" i="1"/>
  <c r="S518" i="1" s="1"/>
  <c r="M518" i="1"/>
  <c r="L518" i="1"/>
  <c r="K518" i="1"/>
  <c r="P518" i="1" s="1"/>
  <c r="U518" i="1" s="1"/>
  <c r="J518" i="1"/>
  <c r="I518" i="1"/>
  <c r="H518" i="1"/>
  <c r="U517" i="1"/>
  <c r="Q517" i="1"/>
  <c r="V517" i="1" s="1"/>
  <c r="P517" i="1"/>
  <c r="M517" i="1"/>
  <c r="R517" i="1" s="1"/>
  <c r="L517" i="1"/>
  <c r="K517" i="1"/>
  <c r="J517" i="1"/>
  <c r="O517" i="1" s="1"/>
  <c r="T517" i="1" s="1"/>
  <c r="I517" i="1"/>
  <c r="N517" i="1" s="1"/>
  <c r="S517" i="1" s="1"/>
  <c r="H517" i="1"/>
  <c r="U516" i="1"/>
  <c r="T516" i="1"/>
  <c r="P516" i="1"/>
  <c r="O516" i="1"/>
  <c r="L516" i="1"/>
  <c r="Q516" i="1" s="1"/>
  <c r="V516" i="1" s="1"/>
  <c r="K516" i="1"/>
  <c r="J516" i="1"/>
  <c r="I516" i="1"/>
  <c r="N516" i="1" s="1"/>
  <c r="S516" i="1" s="1"/>
  <c r="H516" i="1"/>
  <c r="M516" i="1" s="1"/>
  <c r="R516" i="1" s="1"/>
  <c r="T515" i="1"/>
  <c r="S515" i="1"/>
  <c r="O515" i="1"/>
  <c r="N515" i="1"/>
  <c r="L515" i="1"/>
  <c r="Q515" i="1" s="1"/>
  <c r="V515" i="1" s="1"/>
  <c r="K515" i="1"/>
  <c r="P515" i="1" s="1"/>
  <c r="U515" i="1" s="1"/>
  <c r="J515" i="1"/>
  <c r="I515" i="1"/>
  <c r="H515" i="1"/>
  <c r="M515" i="1" s="1"/>
  <c r="R515" i="1" s="1"/>
  <c r="V514" i="1"/>
  <c r="R514" i="1"/>
  <c r="Q514" i="1"/>
  <c r="N514" i="1"/>
  <c r="S514" i="1" s="1"/>
  <c r="M514" i="1"/>
  <c r="L514" i="1"/>
  <c r="K514" i="1"/>
  <c r="P514" i="1" s="1"/>
  <c r="U514" i="1" s="1"/>
  <c r="J514" i="1"/>
  <c r="O514" i="1" s="1"/>
  <c r="T514" i="1" s="1"/>
  <c r="I514" i="1"/>
  <c r="H514" i="1"/>
  <c r="U513" i="1"/>
  <c r="Q513" i="1"/>
  <c r="V513" i="1" s="1"/>
  <c r="P513" i="1"/>
  <c r="M513" i="1"/>
  <c r="R513" i="1" s="1"/>
  <c r="L513" i="1"/>
  <c r="K513" i="1"/>
  <c r="J513" i="1"/>
  <c r="O513" i="1" s="1"/>
  <c r="T513" i="1" s="1"/>
  <c r="I513" i="1"/>
  <c r="N513" i="1" s="1"/>
  <c r="S513" i="1" s="1"/>
  <c r="H513" i="1"/>
  <c r="T512" i="1"/>
  <c r="Q512" i="1"/>
  <c r="V512" i="1" s="1"/>
  <c r="P512" i="1"/>
  <c r="U512" i="1" s="1"/>
  <c r="O512" i="1"/>
  <c r="L512" i="1"/>
  <c r="K512" i="1"/>
  <c r="J512" i="1"/>
  <c r="I512" i="1"/>
  <c r="N512" i="1" s="1"/>
  <c r="S512" i="1" s="1"/>
  <c r="H512" i="1"/>
  <c r="M512" i="1" s="1"/>
  <c r="R512" i="1" s="1"/>
  <c r="T511" i="1"/>
  <c r="S511" i="1"/>
  <c r="O511" i="1"/>
  <c r="N511" i="1"/>
  <c r="L511" i="1"/>
  <c r="Q511" i="1" s="1"/>
  <c r="V511" i="1" s="1"/>
  <c r="K511" i="1"/>
  <c r="P511" i="1" s="1"/>
  <c r="U511" i="1" s="1"/>
  <c r="J511" i="1"/>
  <c r="I511" i="1"/>
  <c r="H511" i="1"/>
  <c r="M511" i="1" s="1"/>
  <c r="R511" i="1" s="1"/>
  <c r="V510" i="1"/>
  <c r="R510" i="1"/>
  <c r="Q510" i="1"/>
  <c r="N510" i="1"/>
  <c r="S510" i="1" s="1"/>
  <c r="M510" i="1"/>
  <c r="L510" i="1"/>
  <c r="K510" i="1"/>
  <c r="P510" i="1" s="1"/>
  <c r="U510" i="1" s="1"/>
  <c r="J510" i="1"/>
  <c r="O510" i="1" s="1"/>
  <c r="T510" i="1" s="1"/>
  <c r="I510" i="1"/>
  <c r="H510" i="1"/>
  <c r="V509" i="1"/>
  <c r="U509" i="1"/>
  <c r="Q509" i="1"/>
  <c r="P509" i="1"/>
  <c r="N509" i="1"/>
  <c r="S509" i="1" s="1"/>
  <c r="M509" i="1"/>
  <c r="R509" i="1" s="1"/>
  <c r="L509" i="1"/>
  <c r="K509" i="1"/>
  <c r="J509" i="1"/>
  <c r="O509" i="1" s="1"/>
  <c r="T509" i="1" s="1"/>
  <c r="I509" i="1"/>
  <c r="H509" i="1"/>
  <c r="U508" i="1"/>
  <c r="T508" i="1"/>
  <c r="P508" i="1"/>
  <c r="O508" i="1"/>
  <c r="M508" i="1"/>
  <c r="R508" i="1" s="1"/>
  <c r="L508" i="1"/>
  <c r="Q508" i="1" s="1"/>
  <c r="V508" i="1" s="1"/>
  <c r="K508" i="1"/>
  <c r="J508" i="1"/>
  <c r="I508" i="1"/>
  <c r="N508" i="1" s="1"/>
  <c r="S508" i="1" s="1"/>
  <c r="H508" i="1"/>
  <c r="S507" i="1"/>
  <c r="O507" i="1"/>
  <c r="T507" i="1" s="1"/>
  <c r="N507" i="1"/>
  <c r="L507" i="1"/>
  <c r="Q507" i="1" s="1"/>
  <c r="V507" i="1" s="1"/>
  <c r="K507" i="1"/>
  <c r="P507" i="1" s="1"/>
  <c r="U507" i="1" s="1"/>
  <c r="J507" i="1"/>
  <c r="I507" i="1"/>
  <c r="H507" i="1"/>
  <c r="M507" i="1" s="1"/>
  <c r="R507" i="1" s="1"/>
  <c r="V506" i="1"/>
  <c r="R506" i="1"/>
  <c r="Q506" i="1"/>
  <c r="N506" i="1"/>
  <c r="S506" i="1" s="1"/>
  <c r="M506" i="1"/>
  <c r="L506" i="1"/>
  <c r="K506" i="1"/>
  <c r="P506" i="1" s="1"/>
  <c r="U506" i="1" s="1"/>
  <c r="J506" i="1"/>
  <c r="O506" i="1" s="1"/>
  <c r="T506" i="1" s="1"/>
  <c r="I506" i="1"/>
  <c r="H506" i="1"/>
  <c r="V505" i="1"/>
  <c r="U505" i="1"/>
  <c r="Q505" i="1"/>
  <c r="P505" i="1"/>
  <c r="N505" i="1"/>
  <c r="S505" i="1" s="1"/>
  <c r="M505" i="1"/>
  <c r="R505" i="1" s="1"/>
  <c r="L505" i="1"/>
  <c r="K505" i="1"/>
  <c r="J505" i="1"/>
  <c r="O505" i="1" s="1"/>
  <c r="T505" i="1" s="1"/>
  <c r="I505" i="1"/>
  <c r="H505" i="1"/>
  <c r="U504" i="1"/>
  <c r="T504" i="1"/>
  <c r="P504" i="1"/>
  <c r="O504" i="1"/>
  <c r="M504" i="1"/>
  <c r="R504" i="1" s="1"/>
  <c r="L504" i="1"/>
  <c r="Q504" i="1" s="1"/>
  <c r="V504" i="1" s="1"/>
  <c r="K504" i="1"/>
  <c r="J504" i="1"/>
  <c r="I504" i="1"/>
  <c r="N504" i="1" s="1"/>
  <c r="S504" i="1" s="1"/>
  <c r="H504" i="1"/>
  <c r="T503" i="1"/>
  <c r="S503" i="1"/>
  <c r="O503" i="1"/>
  <c r="N503" i="1"/>
  <c r="L503" i="1"/>
  <c r="Q503" i="1" s="1"/>
  <c r="V503" i="1" s="1"/>
  <c r="K503" i="1"/>
  <c r="P503" i="1" s="1"/>
  <c r="U503" i="1" s="1"/>
  <c r="J503" i="1"/>
  <c r="I503" i="1"/>
  <c r="H503" i="1"/>
  <c r="M503" i="1" s="1"/>
  <c r="R503" i="1" s="1"/>
  <c r="V502" i="1"/>
  <c r="R502" i="1"/>
  <c r="Q502" i="1"/>
  <c r="O502" i="1"/>
  <c r="T502" i="1" s="1"/>
  <c r="N502" i="1"/>
  <c r="S502" i="1" s="1"/>
  <c r="M502" i="1"/>
  <c r="L502" i="1"/>
  <c r="K502" i="1"/>
  <c r="P502" i="1" s="1"/>
  <c r="U502" i="1" s="1"/>
  <c r="J502" i="1"/>
  <c r="I502" i="1"/>
  <c r="H502" i="1"/>
  <c r="U501" i="1"/>
  <c r="Q501" i="1"/>
  <c r="V501" i="1" s="1"/>
  <c r="P501" i="1"/>
  <c r="M501" i="1"/>
  <c r="R501" i="1" s="1"/>
  <c r="L501" i="1"/>
  <c r="K501" i="1"/>
  <c r="J501" i="1"/>
  <c r="O501" i="1" s="1"/>
  <c r="T501" i="1" s="1"/>
  <c r="I501" i="1"/>
  <c r="N501" i="1" s="1"/>
  <c r="S501" i="1" s="1"/>
  <c r="H501" i="1"/>
  <c r="U500" i="1"/>
  <c r="T500" i="1"/>
  <c r="P500" i="1"/>
  <c r="O500" i="1"/>
  <c r="L500" i="1"/>
  <c r="Q500" i="1" s="1"/>
  <c r="V500" i="1" s="1"/>
  <c r="K500" i="1"/>
  <c r="J500" i="1"/>
  <c r="I500" i="1"/>
  <c r="N500" i="1" s="1"/>
  <c r="S500" i="1" s="1"/>
  <c r="H500" i="1"/>
  <c r="M500" i="1" s="1"/>
  <c r="R500" i="1" s="1"/>
  <c r="T499" i="1"/>
  <c r="S499" i="1"/>
  <c r="O499" i="1"/>
  <c r="N499" i="1"/>
  <c r="L499" i="1"/>
  <c r="Q499" i="1" s="1"/>
  <c r="V499" i="1" s="1"/>
  <c r="K499" i="1"/>
  <c r="P499" i="1" s="1"/>
  <c r="U499" i="1" s="1"/>
  <c r="J499" i="1"/>
  <c r="I499" i="1"/>
  <c r="H499" i="1"/>
  <c r="M499" i="1" s="1"/>
  <c r="R499" i="1" s="1"/>
  <c r="V498" i="1"/>
  <c r="R498" i="1"/>
  <c r="Q498" i="1"/>
  <c r="N498" i="1"/>
  <c r="S498" i="1" s="1"/>
  <c r="M498" i="1"/>
  <c r="L498" i="1"/>
  <c r="K498" i="1"/>
  <c r="P498" i="1" s="1"/>
  <c r="U498" i="1" s="1"/>
  <c r="J498" i="1"/>
  <c r="O498" i="1" s="1"/>
  <c r="T498" i="1" s="1"/>
  <c r="I498" i="1"/>
  <c r="H498" i="1"/>
  <c r="U497" i="1"/>
  <c r="R497" i="1"/>
  <c r="Q497" i="1"/>
  <c r="V497" i="1" s="1"/>
  <c r="P497" i="1"/>
  <c r="M497" i="1"/>
  <c r="L497" i="1"/>
  <c r="K497" i="1"/>
  <c r="J497" i="1"/>
  <c r="O497" i="1" s="1"/>
  <c r="T497" i="1" s="1"/>
  <c r="I497" i="1"/>
  <c r="N497" i="1" s="1"/>
  <c r="S497" i="1" s="1"/>
  <c r="H497" i="1"/>
  <c r="T496" i="1"/>
  <c r="P496" i="1"/>
  <c r="U496" i="1" s="1"/>
  <c r="O496" i="1"/>
  <c r="L496" i="1"/>
  <c r="Q496" i="1" s="1"/>
  <c r="V496" i="1" s="1"/>
  <c r="K496" i="1"/>
  <c r="J496" i="1"/>
  <c r="I496" i="1"/>
  <c r="N496" i="1" s="1"/>
  <c r="S496" i="1" s="1"/>
  <c r="H496" i="1"/>
  <c r="M496" i="1" s="1"/>
  <c r="R496" i="1" s="1"/>
  <c r="S495" i="1"/>
  <c r="O495" i="1"/>
  <c r="T495" i="1" s="1"/>
  <c r="N495" i="1"/>
  <c r="L495" i="1"/>
  <c r="Q495" i="1" s="1"/>
  <c r="V495" i="1" s="1"/>
  <c r="K495" i="1"/>
  <c r="P495" i="1" s="1"/>
  <c r="U495" i="1" s="1"/>
  <c r="J495" i="1"/>
  <c r="I495" i="1"/>
  <c r="H495" i="1"/>
  <c r="M495" i="1" s="1"/>
  <c r="R495" i="1" s="1"/>
  <c r="V494" i="1"/>
  <c r="S494" i="1"/>
  <c r="R494" i="1"/>
  <c r="Q494" i="1"/>
  <c r="N494" i="1"/>
  <c r="M494" i="1"/>
  <c r="L494" i="1"/>
  <c r="K494" i="1"/>
  <c r="P494" i="1" s="1"/>
  <c r="U494" i="1" s="1"/>
  <c r="J494" i="1"/>
  <c r="O494" i="1" s="1"/>
  <c r="T494" i="1" s="1"/>
  <c r="I494" i="1"/>
  <c r="H494" i="1"/>
  <c r="V493" i="1"/>
  <c r="U493" i="1"/>
  <c r="Q493" i="1"/>
  <c r="P493" i="1"/>
  <c r="M493" i="1"/>
  <c r="R493" i="1" s="1"/>
  <c r="L493" i="1"/>
  <c r="K493" i="1"/>
  <c r="J493" i="1"/>
  <c r="O493" i="1" s="1"/>
  <c r="T493" i="1" s="1"/>
  <c r="I493" i="1"/>
  <c r="N493" i="1" s="1"/>
  <c r="S493" i="1" s="1"/>
  <c r="H493" i="1"/>
  <c r="U492" i="1"/>
  <c r="T492" i="1"/>
  <c r="P492" i="1"/>
  <c r="O492" i="1"/>
  <c r="L492" i="1"/>
  <c r="Q492" i="1" s="1"/>
  <c r="V492" i="1" s="1"/>
  <c r="K492" i="1"/>
  <c r="J492" i="1"/>
  <c r="I492" i="1"/>
  <c r="N492" i="1" s="1"/>
  <c r="S492" i="1" s="1"/>
  <c r="H492" i="1"/>
  <c r="M492" i="1" s="1"/>
  <c r="R492" i="1" s="1"/>
  <c r="S491" i="1"/>
  <c r="O491" i="1"/>
  <c r="T491" i="1" s="1"/>
  <c r="N491" i="1"/>
  <c r="L491" i="1"/>
  <c r="Q491" i="1" s="1"/>
  <c r="V491" i="1" s="1"/>
  <c r="K491" i="1"/>
  <c r="P491" i="1" s="1"/>
  <c r="U491" i="1" s="1"/>
  <c r="J491" i="1"/>
  <c r="I491" i="1"/>
  <c r="H491" i="1"/>
  <c r="M491" i="1" s="1"/>
  <c r="R491" i="1" s="1"/>
  <c r="V490" i="1"/>
  <c r="S490" i="1"/>
  <c r="R490" i="1"/>
  <c r="Q490" i="1"/>
  <c r="N490" i="1"/>
  <c r="M490" i="1"/>
  <c r="L490" i="1"/>
  <c r="K490" i="1"/>
  <c r="P490" i="1" s="1"/>
  <c r="U490" i="1" s="1"/>
  <c r="J490" i="1"/>
  <c r="O490" i="1" s="1"/>
  <c r="T490" i="1" s="1"/>
  <c r="I490" i="1"/>
  <c r="H490" i="1"/>
  <c r="V489" i="1"/>
  <c r="U489" i="1"/>
  <c r="Q489" i="1"/>
  <c r="P489" i="1"/>
  <c r="N489" i="1"/>
  <c r="S489" i="1" s="1"/>
  <c r="M489" i="1"/>
  <c r="R489" i="1" s="1"/>
  <c r="L489" i="1"/>
  <c r="K489" i="1"/>
  <c r="J489" i="1"/>
  <c r="O489" i="1" s="1"/>
  <c r="T489" i="1" s="1"/>
  <c r="I489" i="1"/>
  <c r="H489" i="1"/>
  <c r="U488" i="1"/>
  <c r="T488" i="1"/>
  <c r="P488" i="1"/>
  <c r="O488" i="1"/>
  <c r="M488" i="1"/>
  <c r="R488" i="1" s="1"/>
  <c r="L488" i="1"/>
  <c r="Q488" i="1" s="1"/>
  <c r="V488" i="1" s="1"/>
  <c r="K488" i="1"/>
  <c r="J488" i="1"/>
  <c r="I488" i="1"/>
  <c r="N488" i="1" s="1"/>
  <c r="S488" i="1" s="1"/>
  <c r="H488" i="1"/>
  <c r="T487" i="1"/>
  <c r="S487" i="1"/>
  <c r="O487" i="1"/>
  <c r="N487" i="1"/>
  <c r="L487" i="1"/>
  <c r="Q487" i="1" s="1"/>
  <c r="V487" i="1" s="1"/>
  <c r="K487" i="1"/>
  <c r="P487" i="1" s="1"/>
  <c r="U487" i="1" s="1"/>
  <c r="J487" i="1"/>
  <c r="I487" i="1"/>
  <c r="H487" i="1"/>
  <c r="M487" i="1" s="1"/>
  <c r="R487" i="1" s="1"/>
  <c r="V486" i="1"/>
  <c r="R486" i="1"/>
  <c r="Q486" i="1"/>
  <c r="O486" i="1"/>
  <c r="T486" i="1" s="1"/>
  <c r="N486" i="1"/>
  <c r="S486" i="1" s="1"/>
  <c r="M486" i="1"/>
  <c r="L486" i="1"/>
  <c r="K486" i="1"/>
  <c r="P486" i="1" s="1"/>
  <c r="U486" i="1" s="1"/>
  <c r="J486" i="1"/>
  <c r="I486" i="1"/>
  <c r="H486" i="1"/>
  <c r="V485" i="1"/>
  <c r="U485" i="1"/>
  <c r="Q485" i="1"/>
  <c r="P485" i="1"/>
  <c r="M485" i="1"/>
  <c r="R485" i="1" s="1"/>
  <c r="L485" i="1"/>
  <c r="K485" i="1"/>
  <c r="J485" i="1"/>
  <c r="O485" i="1" s="1"/>
  <c r="T485" i="1" s="1"/>
  <c r="I485" i="1"/>
  <c r="N485" i="1" s="1"/>
  <c r="S485" i="1" s="1"/>
  <c r="H485" i="1"/>
  <c r="T484" i="1"/>
  <c r="P484" i="1"/>
  <c r="U484" i="1" s="1"/>
  <c r="O484" i="1"/>
  <c r="L484" i="1"/>
  <c r="Q484" i="1" s="1"/>
  <c r="V484" i="1" s="1"/>
  <c r="K484" i="1"/>
  <c r="J484" i="1"/>
  <c r="I484" i="1"/>
  <c r="N484" i="1" s="1"/>
  <c r="S484" i="1" s="1"/>
  <c r="H484" i="1"/>
  <c r="M484" i="1" s="1"/>
  <c r="R484" i="1" s="1"/>
  <c r="T483" i="1"/>
  <c r="S483" i="1"/>
  <c r="O483" i="1"/>
  <c r="N483" i="1"/>
  <c r="L483" i="1"/>
  <c r="Q483" i="1" s="1"/>
  <c r="V483" i="1" s="1"/>
  <c r="K483" i="1"/>
  <c r="P483" i="1" s="1"/>
  <c r="U483" i="1" s="1"/>
  <c r="J483" i="1"/>
  <c r="I483" i="1"/>
  <c r="H483" i="1"/>
  <c r="M483" i="1" s="1"/>
  <c r="R483" i="1" s="1"/>
  <c r="V482" i="1"/>
  <c r="R482" i="1"/>
  <c r="Q482" i="1"/>
  <c r="N482" i="1"/>
  <c r="S482" i="1" s="1"/>
  <c r="M482" i="1"/>
  <c r="L482" i="1"/>
  <c r="K482" i="1"/>
  <c r="P482" i="1" s="1"/>
  <c r="U482" i="1" s="1"/>
  <c r="J482" i="1"/>
  <c r="O482" i="1" s="1"/>
  <c r="T482" i="1" s="1"/>
  <c r="I482" i="1"/>
  <c r="H482" i="1"/>
  <c r="U481" i="1"/>
  <c r="Q481" i="1"/>
  <c r="V481" i="1" s="1"/>
  <c r="P481" i="1"/>
  <c r="N481" i="1"/>
  <c r="S481" i="1" s="1"/>
  <c r="M481" i="1"/>
  <c r="R481" i="1" s="1"/>
  <c r="L481" i="1"/>
  <c r="K481" i="1"/>
  <c r="J481" i="1"/>
  <c r="O481" i="1" s="1"/>
  <c r="T481" i="1" s="1"/>
  <c r="I481" i="1"/>
  <c r="H481" i="1"/>
  <c r="T480" i="1"/>
  <c r="Q480" i="1"/>
  <c r="V480" i="1" s="1"/>
  <c r="P480" i="1"/>
  <c r="U480" i="1" s="1"/>
  <c r="O480" i="1"/>
  <c r="L480" i="1"/>
  <c r="K480" i="1"/>
  <c r="J480" i="1"/>
  <c r="I480" i="1"/>
  <c r="N480" i="1" s="1"/>
  <c r="S480" i="1" s="1"/>
  <c r="H480" i="1"/>
  <c r="M480" i="1" s="1"/>
  <c r="R480" i="1" s="1"/>
  <c r="T479" i="1"/>
  <c r="S479" i="1"/>
  <c r="O479" i="1"/>
  <c r="N479" i="1"/>
  <c r="L479" i="1"/>
  <c r="Q479" i="1" s="1"/>
  <c r="V479" i="1" s="1"/>
  <c r="K479" i="1"/>
  <c r="P479" i="1" s="1"/>
  <c r="U479" i="1" s="1"/>
  <c r="J479" i="1"/>
  <c r="I479" i="1"/>
  <c r="H479" i="1"/>
  <c r="M479" i="1" s="1"/>
  <c r="R479" i="1" s="1"/>
  <c r="V478" i="1"/>
  <c r="S478" i="1"/>
  <c r="R478" i="1"/>
  <c r="Q478" i="1"/>
  <c r="N478" i="1"/>
  <c r="M478" i="1"/>
  <c r="L478" i="1"/>
  <c r="K478" i="1"/>
  <c r="P478" i="1" s="1"/>
  <c r="U478" i="1" s="1"/>
  <c r="J478" i="1"/>
  <c r="O478" i="1" s="1"/>
  <c r="T478" i="1" s="1"/>
  <c r="I478" i="1"/>
  <c r="H478" i="1"/>
  <c r="V477" i="1"/>
  <c r="U477" i="1"/>
  <c r="Q477" i="1"/>
  <c r="P477" i="1"/>
  <c r="M477" i="1"/>
  <c r="R477" i="1" s="1"/>
  <c r="L477" i="1"/>
  <c r="K477" i="1"/>
  <c r="J477" i="1"/>
  <c r="O477" i="1" s="1"/>
  <c r="T477" i="1" s="1"/>
  <c r="I477" i="1"/>
  <c r="N477" i="1" s="1"/>
  <c r="S477" i="1" s="1"/>
  <c r="H477" i="1"/>
  <c r="U476" i="1"/>
  <c r="T476" i="1"/>
  <c r="P476" i="1"/>
  <c r="O476" i="1"/>
  <c r="L476" i="1"/>
  <c r="Q476" i="1" s="1"/>
  <c r="V476" i="1" s="1"/>
  <c r="K476" i="1"/>
  <c r="J476" i="1"/>
  <c r="I476" i="1"/>
  <c r="N476" i="1" s="1"/>
  <c r="S476" i="1" s="1"/>
  <c r="H476" i="1"/>
  <c r="M476" i="1" s="1"/>
  <c r="R476" i="1" s="1"/>
  <c r="S475" i="1"/>
  <c r="O475" i="1"/>
  <c r="T475" i="1" s="1"/>
  <c r="N475" i="1"/>
  <c r="L475" i="1"/>
  <c r="Q475" i="1" s="1"/>
  <c r="V475" i="1" s="1"/>
  <c r="K475" i="1"/>
  <c r="P475" i="1" s="1"/>
  <c r="U475" i="1" s="1"/>
  <c r="J475" i="1"/>
  <c r="I475" i="1"/>
  <c r="H475" i="1"/>
  <c r="M475" i="1" s="1"/>
  <c r="R475" i="1" s="1"/>
  <c r="V474" i="1"/>
  <c r="S474" i="1"/>
  <c r="R474" i="1"/>
  <c r="Q474" i="1"/>
  <c r="N474" i="1"/>
  <c r="M474" i="1"/>
  <c r="L474" i="1"/>
  <c r="K474" i="1"/>
  <c r="P474" i="1" s="1"/>
  <c r="U474" i="1" s="1"/>
  <c r="J474" i="1"/>
  <c r="O474" i="1" s="1"/>
  <c r="T474" i="1" s="1"/>
  <c r="I474" i="1"/>
  <c r="H474" i="1"/>
  <c r="U473" i="1"/>
  <c r="Q473" i="1"/>
  <c r="V473" i="1" s="1"/>
  <c r="P473" i="1"/>
  <c r="N473" i="1"/>
  <c r="S473" i="1" s="1"/>
  <c r="M473" i="1"/>
  <c r="R473" i="1" s="1"/>
  <c r="L473" i="1"/>
  <c r="K473" i="1"/>
  <c r="J473" i="1"/>
  <c r="O473" i="1" s="1"/>
  <c r="T473" i="1" s="1"/>
  <c r="I473" i="1"/>
  <c r="H473" i="1"/>
  <c r="T472" i="1"/>
  <c r="P472" i="1"/>
  <c r="U472" i="1" s="1"/>
  <c r="O472" i="1"/>
  <c r="M472" i="1"/>
  <c r="R472" i="1" s="1"/>
  <c r="L472" i="1"/>
  <c r="Q472" i="1" s="1"/>
  <c r="V472" i="1" s="1"/>
  <c r="K472" i="1"/>
  <c r="J472" i="1"/>
  <c r="I472" i="1"/>
  <c r="N472" i="1" s="1"/>
  <c r="S472" i="1" s="1"/>
  <c r="H472" i="1"/>
  <c r="T471" i="1"/>
  <c r="S471" i="1"/>
  <c r="O471" i="1"/>
  <c r="N471" i="1"/>
  <c r="L471" i="1"/>
  <c r="Q471" i="1" s="1"/>
  <c r="V471" i="1" s="1"/>
  <c r="K471" i="1"/>
  <c r="P471" i="1" s="1"/>
  <c r="U471" i="1" s="1"/>
  <c r="J471" i="1"/>
  <c r="I471" i="1"/>
  <c r="H471" i="1"/>
  <c r="M471" i="1" s="1"/>
  <c r="R471" i="1" s="1"/>
  <c r="V470" i="1"/>
  <c r="R470" i="1"/>
  <c r="Q470" i="1"/>
  <c r="O470" i="1"/>
  <c r="T470" i="1" s="1"/>
  <c r="N470" i="1"/>
  <c r="S470" i="1" s="1"/>
  <c r="M470" i="1"/>
  <c r="L470" i="1"/>
  <c r="K470" i="1"/>
  <c r="P470" i="1" s="1"/>
  <c r="U470" i="1" s="1"/>
  <c r="J470" i="1"/>
  <c r="I470" i="1"/>
  <c r="H470" i="1"/>
  <c r="Q469" i="1"/>
  <c r="V469" i="1" s="1"/>
  <c r="P469" i="1"/>
  <c r="U469" i="1" s="1"/>
  <c r="N469" i="1"/>
  <c r="S469" i="1" s="1"/>
  <c r="L469" i="1"/>
  <c r="K469" i="1"/>
  <c r="J469" i="1"/>
  <c r="O469" i="1" s="1"/>
  <c r="T469" i="1" s="1"/>
  <c r="I469" i="1"/>
  <c r="H469" i="1"/>
  <c r="M469" i="1" s="1"/>
  <c r="R469" i="1" s="1"/>
  <c r="O468" i="1"/>
  <c r="T468" i="1" s="1"/>
  <c r="M468" i="1"/>
  <c r="R468" i="1" s="1"/>
  <c r="L468" i="1"/>
  <c r="Q468" i="1" s="1"/>
  <c r="V468" i="1" s="1"/>
  <c r="K468" i="1"/>
  <c r="P468" i="1" s="1"/>
  <c r="U468" i="1" s="1"/>
  <c r="J468" i="1"/>
  <c r="I468" i="1"/>
  <c r="N468" i="1" s="1"/>
  <c r="S468" i="1" s="1"/>
  <c r="H468" i="1"/>
  <c r="S467" i="1"/>
  <c r="R467" i="1"/>
  <c r="N467" i="1"/>
  <c r="L467" i="1"/>
  <c r="Q467" i="1" s="1"/>
  <c r="V467" i="1" s="1"/>
  <c r="K467" i="1"/>
  <c r="P467" i="1" s="1"/>
  <c r="U467" i="1" s="1"/>
  <c r="J467" i="1"/>
  <c r="O467" i="1" s="1"/>
  <c r="T467" i="1" s="1"/>
  <c r="I467" i="1"/>
  <c r="H467" i="1"/>
  <c r="M467" i="1" s="1"/>
  <c r="Q466" i="1"/>
  <c r="V466" i="1" s="1"/>
  <c r="O466" i="1"/>
  <c r="T466" i="1" s="1"/>
  <c r="N466" i="1"/>
  <c r="S466" i="1" s="1"/>
  <c r="M466" i="1"/>
  <c r="R466" i="1" s="1"/>
  <c r="L466" i="1"/>
  <c r="K466" i="1"/>
  <c r="P466" i="1" s="1"/>
  <c r="U466" i="1" s="1"/>
  <c r="J466" i="1"/>
  <c r="I466" i="1"/>
  <c r="H466" i="1"/>
  <c r="V465" i="1"/>
  <c r="Q465" i="1"/>
  <c r="P465" i="1"/>
  <c r="U465" i="1" s="1"/>
  <c r="N465" i="1"/>
  <c r="S465" i="1" s="1"/>
  <c r="L465" i="1"/>
  <c r="K465" i="1"/>
  <c r="J465" i="1"/>
  <c r="O465" i="1" s="1"/>
  <c r="T465" i="1" s="1"/>
  <c r="I465" i="1"/>
  <c r="H465" i="1"/>
  <c r="M465" i="1" s="1"/>
  <c r="R465" i="1" s="1"/>
  <c r="O464" i="1"/>
  <c r="T464" i="1" s="1"/>
  <c r="L464" i="1"/>
  <c r="Q464" i="1" s="1"/>
  <c r="V464" i="1" s="1"/>
  <c r="K464" i="1"/>
  <c r="P464" i="1" s="1"/>
  <c r="U464" i="1" s="1"/>
  <c r="J464" i="1"/>
  <c r="I464" i="1"/>
  <c r="N464" i="1" s="1"/>
  <c r="S464" i="1" s="1"/>
  <c r="H464" i="1"/>
  <c r="M464" i="1" s="1"/>
  <c r="R464" i="1" s="1"/>
  <c r="P463" i="1"/>
  <c r="U463" i="1" s="1"/>
  <c r="N463" i="1"/>
  <c r="S463" i="1" s="1"/>
  <c r="L463" i="1"/>
  <c r="Q463" i="1" s="1"/>
  <c r="V463" i="1" s="1"/>
  <c r="K463" i="1"/>
  <c r="J463" i="1"/>
  <c r="O463" i="1" s="1"/>
  <c r="T463" i="1" s="1"/>
  <c r="I463" i="1"/>
  <c r="H463" i="1"/>
  <c r="M463" i="1" s="1"/>
  <c r="R463" i="1" s="1"/>
  <c r="Q462" i="1"/>
  <c r="V462" i="1" s="1"/>
  <c r="O462" i="1"/>
  <c r="T462" i="1" s="1"/>
  <c r="M462" i="1"/>
  <c r="R462" i="1" s="1"/>
  <c r="L462" i="1"/>
  <c r="K462" i="1"/>
  <c r="P462" i="1" s="1"/>
  <c r="U462" i="1" s="1"/>
  <c r="J462" i="1"/>
  <c r="I462" i="1"/>
  <c r="N462" i="1" s="1"/>
  <c r="S462" i="1" s="1"/>
  <c r="H462" i="1"/>
  <c r="T461" i="1"/>
  <c r="P461" i="1"/>
  <c r="U461" i="1" s="1"/>
  <c r="N461" i="1"/>
  <c r="S461" i="1" s="1"/>
  <c r="M461" i="1"/>
  <c r="R461" i="1" s="1"/>
  <c r="L461" i="1"/>
  <c r="Q461" i="1" s="1"/>
  <c r="V461" i="1" s="1"/>
  <c r="K461" i="1"/>
  <c r="J461" i="1"/>
  <c r="O461" i="1" s="1"/>
  <c r="I461" i="1"/>
  <c r="H461" i="1"/>
  <c r="T460" i="1"/>
  <c r="O460" i="1"/>
  <c r="L460" i="1"/>
  <c r="Q460" i="1" s="1"/>
  <c r="V460" i="1" s="1"/>
  <c r="K460" i="1"/>
  <c r="P460" i="1" s="1"/>
  <c r="U460" i="1" s="1"/>
  <c r="J460" i="1"/>
  <c r="I460" i="1"/>
  <c r="N460" i="1" s="1"/>
  <c r="S460" i="1" s="1"/>
  <c r="H460" i="1"/>
  <c r="M460" i="1" s="1"/>
  <c r="R460" i="1" s="1"/>
  <c r="R459" i="1"/>
  <c r="N459" i="1"/>
  <c r="S459" i="1" s="1"/>
  <c r="L459" i="1"/>
  <c r="Q459" i="1" s="1"/>
  <c r="V459" i="1" s="1"/>
  <c r="K459" i="1"/>
  <c r="P459" i="1" s="1"/>
  <c r="U459" i="1" s="1"/>
  <c r="J459" i="1"/>
  <c r="O459" i="1" s="1"/>
  <c r="T459" i="1" s="1"/>
  <c r="I459" i="1"/>
  <c r="H459" i="1"/>
  <c r="M459" i="1" s="1"/>
  <c r="S458" i="1"/>
  <c r="Q458" i="1"/>
  <c r="V458" i="1" s="1"/>
  <c r="O458" i="1"/>
  <c r="T458" i="1" s="1"/>
  <c r="N458" i="1"/>
  <c r="M458" i="1"/>
  <c r="R458" i="1" s="1"/>
  <c r="L458" i="1"/>
  <c r="K458" i="1"/>
  <c r="P458" i="1" s="1"/>
  <c r="U458" i="1" s="1"/>
  <c r="J458" i="1"/>
  <c r="I458" i="1"/>
  <c r="H458" i="1"/>
  <c r="V457" i="1"/>
  <c r="P457" i="1"/>
  <c r="U457" i="1" s="1"/>
  <c r="N457" i="1"/>
  <c r="S457" i="1" s="1"/>
  <c r="L457" i="1"/>
  <c r="Q457" i="1" s="1"/>
  <c r="K457" i="1"/>
  <c r="J457" i="1"/>
  <c r="O457" i="1" s="1"/>
  <c r="T457" i="1" s="1"/>
  <c r="I457" i="1"/>
  <c r="H457" i="1"/>
  <c r="M457" i="1" s="1"/>
  <c r="R457" i="1" s="1"/>
  <c r="T456" i="1"/>
  <c r="O456" i="1"/>
  <c r="L456" i="1"/>
  <c r="Q456" i="1" s="1"/>
  <c r="V456" i="1" s="1"/>
  <c r="K456" i="1"/>
  <c r="P456" i="1" s="1"/>
  <c r="U456" i="1" s="1"/>
  <c r="J456" i="1"/>
  <c r="I456" i="1"/>
  <c r="N456" i="1" s="1"/>
  <c r="S456" i="1" s="1"/>
  <c r="H456" i="1"/>
  <c r="M456" i="1" s="1"/>
  <c r="R456" i="1" s="1"/>
  <c r="V455" i="1"/>
  <c r="N455" i="1"/>
  <c r="S455" i="1" s="1"/>
  <c r="L455" i="1"/>
  <c r="Q455" i="1" s="1"/>
  <c r="K455" i="1"/>
  <c r="P455" i="1" s="1"/>
  <c r="U455" i="1" s="1"/>
  <c r="J455" i="1"/>
  <c r="O455" i="1" s="1"/>
  <c r="T455" i="1" s="1"/>
  <c r="I455" i="1"/>
  <c r="H455" i="1"/>
  <c r="M455" i="1" s="1"/>
  <c r="R455" i="1" s="1"/>
  <c r="V454" i="1"/>
  <c r="U454" i="1"/>
  <c r="Q454" i="1"/>
  <c r="O454" i="1"/>
  <c r="T454" i="1" s="1"/>
  <c r="M454" i="1"/>
  <c r="R454" i="1" s="1"/>
  <c r="L454" i="1"/>
  <c r="K454" i="1"/>
  <c r="P454" i="1" s="1"/>
  <c r="J454" i="1"/>
  <c r="I454" i="1"/>
  <c r="N454" i="1" s="1"/>
  <c r="S454" i="1" s="1"/>
  <c r="H454" i="1"/>
  <c r="T453" i="1"/>
  <c r="P453" i="1"/>
  <c r="U453" i="1" s="1"/>
  <c r="M453" i="1"/>
  <c r="R453" i="1" s="1"/>
  <c r="L453" i="1"/>
  <c r="Q453" i="1" s="1"/>
  <c r="V453" i="1" s="1"/>
  <c r="K453" i="1"/>
  <c r="J453" i="1"/>
  <c r="O453" i="1" s="1"/>
  <c r="I453" i="1"/>
  <c r="N453" i="1" s="1"/>
  <c r="S453" i="1" s="1"/>
  <c r="H453" i="1"/>
  <c r="S452" i="1"/>
  <c r="Q452" i="1"/>
  <c r="V452" i="1" s="1"/>
  <c r="O452" i="1"/>
  <c r="T452" i="1" s="1"/>
  <c r="L452" i="1"/>
  <c r="K452" i="1"/>
  <c r="P452" i="1" s="1"/>
  <c r="U452" i="1" s="1"/>
  <c r="J452" i="1"/>
  <c r="I452" i="1"/>
  <c r="N452" i="1" s="1"/>
  <c r="H452" i="1"/>
  <c r="M452" i="1" s="1"/>
  <c r="R452" i="1" s="1"/>
  <c r="N451" i="1"/>
  <c r="S451" i="1" s="1"/>
  <c r="L451" i="1"/>
  <c r="Q451" i="1" s="1"/>
  <c r="V451" i="1" s="1"/>
  <c r="K451" i="1"/>
  <c r="P451" i="1" s="1"/>
  <c r="U451" i="1" s="1"/>
  <c r="J451" i="1"/>
  <c r="O451" i="1" s="1"/>
  <c r="T451" i="1" s="1"/>
  <c r="I451" i="1"/>
  <c r="H451" i="1"/>
  <c r="M451" i="1" s="1"/>
  <c r="R451" i="1" s="1"/>
  <c r="R450" i="1"/>
  <c r="Q450" i="1"/>
  <c r="V450" i="1" s="1"/>
  <c r="M450" i="1"/>
  <c r="L450" i="1"/>
  <c r="K450" i="1"/>
  <c r="P450" i="1" s="1"/>
  <c r="U450" i="1" s="1"/>
  <c r="J450" i="1"/>
  <c r="O450" i="1" s="1"/>
  <c r="T450" i="1" s="1"/>
  <c r="I450" i="1"/>
  <c r="N450" i="1" s="1"/>
  <c r="S450" i="1" s="1"/>
  <c r="H450" i="1"/>
  <c r="U449" i="1"/>
  <c r="T449" i="1"/>
  <c r="P449" i="1"/>
  <c r="N449" i="1"/>
  <c r="S449" i="1" s="1"/>
  <c r="L449" i="1"/>
  <c r="Q449" i="1" s="1"/>
  <c r="V449" i="1" s="1"/>
  <c r="K449" i="1"/>
  <c r="J449" i="1"/>
  <c r="O449" i="1" s="1"/>
  <c r="I449" i="1"/>
  <c r="H449" i="1"/>
  <c r="M449" i="1" s="1"/>
  <c r="R449" i="1" s="1"/>
  <c r="Q448" i="1"/>
  <c r="V448" i="1" s="1"/>
  <c r="P448" i="1"/>
  <c r="U448" i="1" s="1"/>
  <c r="O448" i="1"/>
  <c r="T448" i="1" s="1"/>
  <c r="L448" i="1"/>
  <c r="K448" i="1"/>
  <c r="J448" i="1"/>
  <c r="I448" i="1"/>
  <c r="N448" i="1" s="1"/>
  <c r="S448" i="1" s="1"/>
  <c r="H448" i="1"/>
  <c r="M448" i="1" s="1"/>
  <c r="R448" i="1" s="1"/>
  <c r="V447" i="1"/>
  <c r="N447" i="1"/>
  <c r="S447" i="1" s="1"/>
  <c r="L447" i="1"/>
  <c r="Q447" i="1" s="1"/>
  <c r="K447" i="1"/>
  <c r="P447" i="1" s="1"/>
  <c r="U447" i="1" s="1"/>
  <c r="J447" i="1"/>
  <c r="O447" i="1" s="1"/>
  <c r="T447" i="1" s="1"/>
  <c r="I447" i="1"/>
  <c r="H447" i="1"/>
  <c r="M447" i="1" s="1"/>
  <c r="R447" i="1" s="1"/>
  <c r="U446" i="1"/>
  <c r="R446" i="1"/>
  <c r="Q446" i="1"/>
  <c r="V446" i="1" s="1"/>
  <c r="O446" i="1"/>
  <c r="T446" i="1" s="1"/>
  <c r="M446" i="1"/>
  <c r="L446" i="1"/>
  <c r="K446" i="1"/>
  <c r="P446" i="1" s="1"/>
  <c r="J446" i="1"/>
  <c r="I446" i="1"/>
  <c r="N446" i="1" s="1"/>
  <c r="S446" i="1" s="1"/>
  <c r="H446" i="1"/>
  <c r="R445" i="1"/>
  <c r="P445" i="1"/>
  <c r="U445" i="1" s="1"/>
  <c r="L445" i="1"/>
  <c r="Q445" i="1" s="1"/>
  <c r="V445" i="1" s="1"/>
  <c r="K445" i="1"/>
  <c r="J445" i="1"/>
  <c r="O445" i="1" s="1"/>
  <c r="T445" i="1" s="1"/>
  <c r="I445" i="1"/>
  <c r="N445" i="1" s="1"/>
  <c r="S445" i="1" s="1"/>
  <c r="H445" i="1"/>
  <c r="M445" i="1" s="1"/>
  <c r="Q444" i="1"/>
  <c r="V444" i="1" s="1"/>
  <c r="O444" i="1"/>
  <c r="T444" i="1" s="1"/>
  <c r="M444" i="1"/>
  <c r="R444" i="1" s="1"/>
  <c r="L444" i="1"/>
  <c r="K444" i="1"/>
  <c r="P444" i="1" s="1"/>
  <c r="U444" i="1" s="1"/>
  <c r="J444" i="1"/>
  <c r="I444" i="1"/>
  <c r="N444" i="1" s="1"/>
  <c r="S444" i="1" s="1"/>
  <c r="H444" i="1"/>
  <c r="N443" i="1"/>
  <c r="S443" i="1" s="1"/>
  <c r="L443" i="1"/>
  <c r="Q443" i="1" s="1"/>
  <c r="V443" i="1" s="1"/>
  <c r="K443" i="1"/>
  <c r="P443" i="1" s="1"/>
  <c r="U443" i="1" s="1"/>
  <c r="J443" i="1"/>
  <c r="O443" i="1" s="1"/>
  <c r="T443" i="1" s="1"/>
  <c r="I443" i="1"/>
  <c r="H443" i="1"/>
  <c r="M443" i="1" s="1"/>
  <c r="R443" i="1" s="1"/>
  <c r="Q442" i="1"/>
  <c r="V442" i="1" s="1"/>
  <c r="O442" i="1"/>
  <c r="T442" i="1" s="1"/>
  <c r="M442" i="1"/>
  <c r="R442" i="1" s="1"/>
  <c r="L442" i="1"/>
  <c r="K442" i="1"/>
  <c r="P442" i="1" s="1"/>
  <c r="U442" i="1" s="1"/>
  <c r="J442" i="1"/>
  <c r="I442" i="1"/>
  <c r="N442" i="1" s="1"/>
  <c r="S442" i="1" s="1"/>
  <c r="H442" i="1"/>
  <c r="T441" i="1"/>
  <c r="Q441" i="1"/>
  <c r="V441" i="1" s="1"/>
  <c r="P441" i="1"/>
  <c r="U441" i="1" s="1"/>
  <c r="N441" i="1"/>
  <c r="S441" i="1" s="1"/>
  <c r="L441" i="1"/>
  <c r="K441" i="1"/>
  <c r="J441" i="1"/>
  <c r="O441" i="1" s="1"/>
  <c r="I441" i="1"/>
  <c r="H441" i="1"/>
  <c r="M441" i="1" s="1"/>
  <c r="R441" i="1" s="1"/>
  <c r="P440" i="1"/>
  <c r="U440" i="1" s="1"/>
  <c r="O440" i="1"/>
  <c r="T440" i="1" s="1"/>
  <c r="L440" i="1"/>
  <c r="Q440" i="1" s="1"/>
  <c r="V440" i="1" s="1"/>
  <c r="K440" i="1"/>
  <c r="J440" i="1"/>
  <c r="I440" i="1"/>
  <c r="N440" i="1" s="1"/>
  <c r="S440" i="1" s="1"/>
  <c r="H440" i="1"/>
  <c r="M440" i="1" s="1"/>
  <c r="R440" i="1" s="1"/>
  <c r="R439" i="1"/>
  <c r="N439" i="1"/>
  <c r="S439" i="1" s="1"/>
  <c r="L439" i="1"/>
  <c r="Q439" i="1" s="1"/>
  <c r="V439" i="1" s="1"/>
  <c r="K439" i="1"/>
  <c r="P439" i="1" s="1"/>
  <c r="U439" i="1" s="1"/>
  <c r="J439" i="1"/>
  <c r="O439" i="1" s="1"/>
  <c r="T439" i="1" s="1"/>
  <c r="I439" i="1"/>
  <c r="H439" i="1"/>
  <c r="M439" i="1" s="1"/>
  <c r="R438" i="1"/>
  <c r="Q438" i="1"/>
  <c r="V438" i="1" s="1"/>
  <c r="O438" i="1"/>
  <c r="T438" i="1" s="1"/>
  <c r="M438" i="1"/>
  <c r="L438" i="1"/>
  <c r="K438" i="1"/>
  <c r="P438" i="1" s="1"/>
  <c r="U438" i="1" s="1"/>
  <c r="J438" i="1"/>
  <c r="I438" i="1"/>
  <c r="N438" i="1" s="1"/>
  <c r="S438" i="1" s="1"/>
  <c r="H438" i="1"/>
  <c r="P437" i="1"/>
  <c r="U437" i="1" s="1"/>
  <c r="N437" i="1"/>
  <c r="S437" i="1" s="1"/>
  <c r="L437" i="1"/>
  <c r="Q437" i="1" s="1"/>
  <c r="V437" i="1" s="1"/>
  <c r="K437" i="1"/>
  <c r="J437" i="1"/>
  <c r="O437" i="1" s="1"/>
  <c r="T437" i="1" s="1"/>
  <c r="I437" i="1"/>
  <c r="H437" i="1"/>
  <c r="M437" i="1" s="1"/>
  <c r="R437" i="1" s="1"/>
  <c r="O436" i="1"/>
  <c r="T436" i="1" s="1"/>
  <c r="M436" i="1"/>
  <c r="R436" i="1" s="1"/>
  <c r="L436" i="1"/>
  <c r="Q436" i="1" s="1"/>
  <c r="V436" i="1" s="1"/>
  <c r="K436" i="1"/>
  <c r="P436" i="1" s="1"/>
  <c r="U436" i="1" s="1"/>
  <c r="J436" i="1"/>
  <c r="I436" i="1"/>
  <c r="N436" i="1" s="1"/>
  <c r="S436" i="1" s="1"/>
  <c r="H436" i="1"/>
  <c r="S435" i="1"/>
  <c r="N435" i="1"/>
  <c r="L435" i="1"/>
  <c r="Q435" i="1" s="1"/>
  <c r="V435" i="1" s="1"/>
  <c r="K435" i="1"/>
  <c r="P435" i="1" s="1"/>
  <c r="U435" i="1" s="1"/>
  <c r="J435" i="1"/>
  <c r="O435" i="1" s="1"/>
  <c r="T435" i="1" s="1"/>
  <c r="I435" i="1"/>
  <c r="H435" i="1"/>
  <c r="M435" i="1" s="1"/>
  <c r="R435" i="1" s="1"/>
  <c r="Q434" i="1"/>
  <c r="V434" i="1" s="1"/>
  <c r="O434" i="1"/>
  <c r="T434" i="1" s="1"/>
  <c r="N434" i="1"/>
  <c r="S434" i="1" s="1"/>
  <c r="M434" i="1"/>
  <c r="R434" i="1" s="1"/>
  <c r="L434" i="1"/>
  <c r="K434" i="1"/>
  <c r="P434" i="1" s="1"/>
  <c r="U434" i="1" s="1"/>
  <c r="J434" i="1"/>
  <c r="I434" i="1"/>
  <c r="H434" i="1"/>
  <c r="Q433" i="1"/>
  <c r="V433" i="1" s="1"/>
  <c r="P433" i="1"/>
  <c r="U433" i="1" s="1"/>
  <c r="N433" i="1"/>
  <c r="S433" i="1" s="1"/>
  <c r="L433" i="1"/>
  <c r="K433" i="1"/>
  <c r="J433" i="1"/>
  <c r="O433" i="1" s="1"/>
  <c r="T433" i="1" s="1"/>
  <c r="I433" i="1"/>
  <c r="H433" i="1"/>
  <c r="M433" i="1" s="1"/>
  <c r="R433" i="1" s="1"/>
  <c r="U432" i="1"/>
  <c r="O432" i="1"/>
  <c r="T432" i="1" s="1"/>
  <c r="L432" i="1"/>
  <c r="Q432" i="1" s="1"/>
  <c r="V432" i="1" s="1"/>
  <c r="K432" i="1"/>
  <c r="P432" i="1" s="1"/>
  <c r="J432" i="1"/>
  <c r="I432" i="1"/>
  <c r="N432" i="1" s="1"/>
  <c r="S432" i="1" s="1"/>
  <c r="H432" i="1"/>
  <c r="M432" i="1" s="1"/>
  <c r="R432" i="1" s="1"/>
  <c r="R431" i="1"/>
  <c r="N431" i="1"/>
  <c r="S431" i="1" s="1"/>
  <c r="L431" i="1"/>
  <c r="Q431" i="1" s="1"/>
  <c r="V431" i="1" s="1"/>
  <c r="K431" i="1"/>
  <c r="P431" i="1" s="1"/>
  <c r="U431" i="1" s="1"/>
  <c r="J431" i="1"/>
  <c r="O431" i="1" s="1"/>
  <c r="T431" i="1" s="1"/>
  <c r="I431" i="1"/>
  <c r="H431" i="1"/>
  <c r="M431" i="1" s="1"/>
  <c r="V430" i="1"/>
  <c r="Q430" i="1"/>
  <c r="O430" i="1"/>
  <c r="T430" i="1" s="1"/>
  <c r="M430" i="1"/>
  <c r="R430" i="1" s="1"/>
  <c r="L430" i="1"/>
  <c r="K430" i="1"/>
  <c r="P430" i="1" s="1"/>
  <c r="U430" i="1" s="1"/>
  <c r="J430" i="1"/>
  <c r="I430" i="1"/>
  <c r="N430" i="1" s="1"/>
  <c r="S430" i="1" s="1"/>
  <c r="H430" i="1"/>
  <c r="P429" i="1"/>
  <c r="U429" i="1" s="1"/>
  <c r="N429" i="1"/>
  <c r="S429" i="1" s="1"/>
  <c r="M429" i="1"/>
  <c r="R429" i="1" s="1"/>
  <c r="L429" i="1"/>
  <c r="Q429" i="1" s="1"/>
  <c r="V429" i="1" s="1"/>
  <c r="K429" i="1"/>
  <c r="J429" i="1"/>
  <c r="O429" i="1" s="1"/>
  <c r="T429" i="1" s="1"/>
  <c r="I429" i="1"/>
  <c r="H429" i="1"/>
  <c r="T428" i="1"/>
  <c r="S428" i="1"/>
  <c r="O428" i="1"/>
  <c r="L428" i="1"/>
  <c r="Q428" i="1" s="1"/>
  <c r="V428" i="1" s="1"/>
  <c r="K428" i="1"/>
  <c r="P428" i="1" s="1"/>
  <c r="U428" i="1" s="1"/>
  <c r="J428" i="1"/>
  <c r="I428" i="1"/>
  <c r="N428" i="1" s="1"/>
  <c r="H428" i="1"/>
  <c r="M428" i="1" s="1"/>
  <c r="R428" i="1" s="1"/>
  <c r="R427" i="1"/>
  <c r="N427" i="1"/>
  <c r="S427" i="1" s="1"/>
  <c r="L427" i="1"/>
  <c r="Q427" i="1" s="1"/>
  <c r="V427" i="1" s="1"/>
  <c r="K427" i="1"/>
  <c r="P427" i="1" s="1"/>
  <c r="U427" i="1" s="1"/>
  <c r="J427" i="1"/>
  <c r="O427" i="1" s="1"/>
  <c r="T427" i="1" s="1"/>
  <c r="I427" i="1"/>
  <c r="H427" i="1"/>
  <c r="M427" i="1" s="1"/>
  <c r="U426" i="1"/>
  <c r="Q426" i="1"/>
  <c r="V426" i="1" s="1"/>
  <c r="N426" i="1"/>
  <c r="S426" i="1" s="1"/>
  <c r="M426" i="1"/>
  <c r="R426" i="1" s="1"/>
  <c r="L426" i="1"/>
  <c r="K426" i="1"/>
  <c r="P426" i="1" s="1"/>
  <c r="J426" i="1"/>
  <c r="O426" i="1" s="1"/>
  <c r="T426" i="1" s="1"/>
  <c r="I426" i="1"/>
  <c r="H426" i="1"/>
  <c r="U425" i="1"/>
  <c r="P425" i="1"/>
  <c r="N425" i="1"/>
  <c r="S425" i="1" s="1"/>
  <c r="L425" i="1"/>
  <c r="Q425" i="1" s="1"/>
  <c r="V425" i="1" s="1"/>
  <c r="K425" i="1"/>
  <c r="J425" i="1"/>
  <c r="O425" i="1" s="1"/>
  <c r="T425" i="1" s="1"/>
  <c r="I425" i="1"/>
  <c r="H425" i="1"/>
  <c r="M425" i="1" s="1"/>
  <c r="R425" i="1" s="1"/>
  <c r="T424" i="1"/>
  <c r="O424" i="1"/>
  <c r="L424" i="1"/>
  <c r="Q424" i="1" s="1"/>
  <c r="V424" i="1" s="1"/>
  <c r="K424" i="1"/>
  <c r="P424" i="1" s="1"/>
  <c r="U424" i="1" s="1"/>
  <c r="J424" i="1"/>
  <c r="I424" i="1"/>
  <c r="N424" i="1" s="1"/>
  <c r="S424" i="1" s="1"/>
  <c r="H424" i="1"/>
  <c r="M424" i="1" s="1"/>
  <c r="R424" i="1" s="1"/>
  <c r="V423" i="1"/>
  <c r="P423" i="1"/>
  <c r="U423" i="1" s="1"/>
  <c r="O423" i="1"/>
  <c r="T423" i="1" s="1"/>
  <c r="L423" i="1"/>
  <c r="Q423" i="1" s="1"/>
  <c r="K423" i="1"/>
  <c r="J423" i="1"/>
  <c r="I423" i="1"/>
  <c r="N423" i="1" s="1"/>
  <c r="S423" i="1" s="1"/>
  <c r="H423" i="1"/>
  <c r="M423" i="1" s="1"/>
  <c r="R423" i="1" s="1"/>
  <c r="U422" i="1"/>
  <c r="Q422" i="1"/>
  <c r="V422" i="1" s="1"/>
  <c r="N422" i="1"/>
  <c r="S422" i="1" s="1"/>
  <c r="M422" i="1"/>
  <c r="R422" i="1" s="1"/>
  <c r="L422" i="1"/>
  <c r="K422" i="1"/>
  <c r="P422" i="1" s="1"/>
  <c r="J422" i="1"/>
  <c r="O422" i="1" s="1"/>
  <c r="T422" i="1" s="1"/>
  <c r="I422" i="1"/>
  <c r="H422" i="1"/>
  <c r="U421" i="1"/>
  <c r="P421" i="1"/>
  <c r="N421" i="1"/>
  <c r="S421" i="1" s="1"/>
  <c r="L421" i="1"/>
  <c r="Q421" i="1" s="1"/>
  <c r="V421" i="1" s="1"/>
  <c r="K421" i="1"/>
  <c r="J421" i="1"/>
  <c r="O421" i="1" s="1"/>
  <c r="T421" i="1" s="1"/>
  <c r="I421" i="1"/>
  <c r="H421" i="1"/>
  <c r="M421" i="1" s="1"/>
  <c r="R421" i="1" s="1"/>
  <c r="Q420" i="1"/>
  <c r="V420" i="1" s="1"/>
  <c r="P420" i="1"/>
  <c r="U420" i="1" s="1"/>
  <c r="O420" i="1"/>
  <c r="T420" i="1" s="1"/>
  <c r="L420" i="1"/>
  <c r="K420" i="1"/>
  <c r="J420" i="1"/>
  <c r="I420" i="1"/>
  <c r="N420" i="1" s="1"/>
  <c r="S420" i="1" s="1"/>
  <c r="H420" i="1"/>
  <c r="M420" i="1" s="1"/>
  <c r="R420" i="1" s="1"/>
  <c r="R419" i="1"/>
  <c r="P419" i="1"/>
  <c r="U419" i="1" s="1"/>
  <c r="N419" i="1"/>
  <c r="S419" i="1" s="1"/>
  <c r="L419" i="1"/>
  <c r="Q419" i="1" s="1"/>
  <c r="V419" i="1" s="1"/>
  <c r="K419" i="1"/>
  <c r="J419" i="1"/>
  <c r="O419" i="1" s="1"/>
  <c r="T419" i="1" s="1"/>
  <c r="I419" i="1"/>
  <c r="H419" i="1"/>
  <c r="M419" i="1" s="1"/>
  <c r="V418" i="1"/>
  <c r="R418" i="1"/>
  <c r="Q418" i="1"/>
  <c r="O418" i="1"/>
  <c r="T418" i="1" s="1"/>
  <c r="M418" i="1"/>
  <c r="L418" i="1"/>
  <c r="K418" i="1"/>
  <c r="P418" i="1" s="1"/>
  <c r="U418" i="1" s="1"/>
  <c r="J418" i="1"/>
  <c r="I418" i="1"/>
  <c r="N418" i="1" s="1"/>
  <c r="S418" i="1" s="1"/>
  <c r="H418" i="1"/>
  <c r="R417" i="1"/>
  <c r="P417" i="1"/>
  <c r="U417" i="1" s="1"/>
  <c r="N417" i="1"/>
  <c r="S417" i="1" s="1"/>
  <c r="M417" i="1"/>
  <c r="L417" i="1"/>
  <c r="Q417" i="1" s="1"/>
  <c r="V417" i="1" s="1"/>
  <c r="K417" i="1"/>
  <c r="J417" i="1"/>
  <c r="O417" i="1" s="1"/>
  <c r="T417" i="1" s="1"/>
  <c r="I417" i="1"/>
  <c r="H417" i="1"/>
  <c r="T416" i="1"/>
  <c r="S416" i="1"/>
  <c r="O416" i="1"/>
  <c r="M416" i="1"/>
  <c r="R416" i="1" s="1"/>
  <c r="L416" i="1"/>
  <c r="Q416" i="1" s="1"/>
  <c r="V416" i="1" s="1"/>
  <c r="K416" i="1"/>
  <c r="P416" i="1" s="1"/>
  <c r="U416" i="1" s="1"/>
  <c r="J416" i="1"/>
  <c r="I416" i="1"/>
  <c r="N416" i="1" s="1"/>
  <c r="H416" i="1"/>
  <c r="N415" i="1"/>
  <c r="S415" i="1" s="1"/>
  <c r="L415" i="1"/>
  <c r="Q415" i="1" s="1"/>
  <c r="V415" i="1" s="1"/>
  <c r="K415" i="1"/>
  <c r="P415" i="1" s="1"/>
  <c r="U415" i="1" s="1"/>
  <c r="J415" i="1"/>
  <c r="O415" i="1" s="1"/>
  <c r="T415" i="1" s="1"/>
  <c r="I415" i="1"/>
  <c r="H415" i="1"/>
  <c r="M415" i="1" s="1"/>
  <c r="R415" i="1" s="1"/>
  <c r="S414" i="1"/>
  <c r="Q414" i="1"/>
  <c r="V414" i="1" s="1"/>
  <c r="O414" i="1"/>
  <c r="T414" i="1" s="1"/>
  <c r="N414" i="1"/>
  <c r="M414" i="1"/>
  <c r="R414" i="1" s="1"/>
  <c r="L414" i="1"/>
  <c r="K414" i="1"/>
  <c r="P414" i="1" s="1"/>
  <c r="U414" i="1" s="1"/>
  <c r="J414" i="1"/>
  <c r="I414" i="1"/>
  <c r="H414" i="1"/>
  <c r="V413" i="1"/>
  <c r="Q413" i="1"/>
  <c r="P413" i="1"/>
  <c r="U413" i="1" s="1"/>
  <c r="N413" i="1"/>
  <c r="S413" i="1" s="1"/>
  <c r="L413" i="1"/>
  <c r="K413" i="1"/>
  <c r="J413" i="1"/>
  <c r="O413" i="1" s="1"/>
  <c r="T413" i="1" s="1"/>
  <c r="I413" i="1"/>
  <c r="H413" i="1"/>
  <c r="M413" i="1" s="1"/>
  <c r="R413" i="1" s="1"/>
  <c r="Q412" i="1"/>
  <c r="V412" i="1" s="1"/>
  <c r="P412" i="1"/>
  <c r="U412" i="1" s="1"/>
  <c r="O412" i="1"/>
  <c r="T412" i="1" s="1"/>
  <c r="L412" i="1"/>
  <c r="K412" i="1"/>
  <c r="J412" i="1"/>
  <c r="I412" i="1"/>
  <c r="N412" i="1" s="1"/>
  <c r="S412" i="1" s="1"/>
  <c r="H412" i="1"/>
  <c r="M412" i="1" s="1"/>
  <c r="R412" i="1" s="1"/>
  <c r="R411" i="1"/>
  <c r="N411" i="1"/>
  <c r="S411" i="1" s="1"/>
  <c r="L411" i="1"/>
  <c r="Q411" i="1" s="1"/>
  <c r="V411" i="1" s="1"/>
  <c r="K411" i="1"/>
  <c r="P411" i="1" s="1"/>
  <c r="U411" i="1" s="1"/>
  <c r="J411" i="1"/>
  <c r="O411" i="1" s="1"/>
  <c r="T411" i="1" s="1"/>
  <c r="I411" i="1"/>
  <c r="H411" i="1"/>
  <c r="M411" i="1" s="1"/>
  <c r="V410" i="1"/>
  <c r="Q410" i="1"/>
  <c r="O410" i="1"/>
  <c r="T410" i="1" s="1"/>
  <c r="M410" i="1"/>
  <c r="R410" i="1" s="1"/>
  <c r="L410" i="1"/>
  <c r="K410" i="1"/>
  <c r="P410" i="1" s="1"/>
  <c r="U410" i="1" s="1"/>
  <c r="J410" i="1"/>
  <c r="I410" i="1"/>
  <c r="N410" i="1" s="1"/>
  <c r="S410" i="1" s="1"/>
  <c r="H410" i="1"/>
  <c r="R409" i="1"/>
  <c r="N409" i="1"/>
  <c r="S409" i="1" s="1"/>
  <c r="M409" i="1"/>
  <c r="L409" i="1"/>
  <c r="Q409" i="1" s="1"/>
  <c r="V409" i="1" s="1"/>
  <c r="K409" i="1"/>
  <c r="P409" i="1" s="1"/>
  <c r="U409" i="1" s="1"/>
  <c r="J409" i="1"/>
  <c r="O409" i="1" s="1"/>
  <c r="T409" i="1" s="1"/>
  <c r="I409" i="1"/>
  <c r="H409" i="1"/>
  <c r="U408" i="1"/>
  <c r="T408" i="1"/>
  <c r="P408" i="1"/>
  <c r="O408" i="1"/>
  <c r="M408" i="1"/>
  <c r="R408" i="1" s="1"/>
  <c r="L408" i="1"/>
  <c r="Q408" i="1" s="1"/>
  <c r="V408" i="1" s="1"/>
  <c r="K408" i="1"/>
  <c r="J408" i="1"/>
  <c r="I408" i="1"/>
  <c r="N408" i="1" s="1"/>
  <c r="S408" i="1" s="1"/>
  <c r="H408" i="1"/>
  <c r="T407" i="1"/>
  <c r="S407" i="1"/>
  <c r="O407" i="1"/>
  <c r="N407" i="1"/>
  <c r="L407" i="1"/>
  <c r="Q407" i="1" s="1"/>
  <c r="V407" i="1" s="1"/>
  <c r="K407" i="1"/>
  <c r="P407" i="1" s="1"/>
  <c r="U407" i="1" s="1"/>
  <c r="J407" i="1"/>
  <c r="I407" i="1"/>
  <c r="H407" i="1"/>
  <c r="M407" i="1" s="1"/>
  <c r="R407" i="1" s="1"/>
  <c r="V406" i="1"/>
  <c r="R406" i="1"/>
  <c r="Q406" i="1"/>
  <c r="O406" i="1"/>
  <c r="T406" i="1" s="1"/>
  <c r="N406" i="1"/>
  <c r="S406" i="1" s="1"/>
  <c r="M406" i="1"/>
  <c r="L406" i="1"/>
  <c r="K406" i="1"/>
  <c r="P406" i="1" s="1"/>
  <c r="U406" i="1" s="1"/>
  <c r="J406" i="1"/>
  <c r="I406" i="1"/>
  <c r="H406" i="1"/>
  <c r="V405" i="1"/>
  <c r="U405" i="1"/>
  <c r="Q405" i="1"/>
  <c r="P405" i="1"/>
  <c r="M405" i="1"/>
  <c r="R405" i="1" s="1"/>
  <c r="L405" i="1"/>
  <c r="K405" i="1"/>
  <c r="J405" i="1"/>
  <c r="O405" i="1" s="1"/>
  <c r="T405" i="1" s="1"/>
  <c r="I405" i="1"/>
  <c r="N405" i="1" s="1"/>
  <c r="S405" i="1" s="1"/>
  <c r="H405" i="1"/>
  <c r="U404" i="1"/>
  <c r="T404" i="1"/>
  <c r="P404" i="1"/>
  <c r="O404" i="1"/>
  <c r="L404" i="1"/>
  <c r="Q404" i="1" s="1"/>
  <c r="V404" i="1" s="1"/>
  <c r="K404" i="1"/>
  <c r="J404" i="1"/>
  <c r="I404" i="1"/>
  <c r="N404" i="1" s="1"/>
  <c r="S404" i="1" s="1"/>
  <c r="H404" i="1"/>
  <c r="M404" i="1" s="1"/>
  <c r="R404" i="1" s="1"/>
  <c r="T403" i="1"/>
  <c r="S403" i="1"/>
  <c r="O403" i="1"/>
  <c r="N403" i="1"/>
  <c r="L403" i="1"/>
  <c r="Q403" i="1" s="1"/>
  <c r="V403" i="1" s="1"/>
  <c r="K403" i="1"/>
  <c r="P403" i="1" s="1"/>
  <c r="U403" i="1" s="1"/>
  <c r="J403" i="1"/>
  <c r="I403" i="1"/>
  <c r="H403" i="1"/>
  <c r="M403" i="1" s="1"/>
  <c r="R403" i="1" s="1"/>
  <c r="V402" i="1"/>
  <c r="R402" i="1"/>
  <c r="Q402" i="1"/>
  <c r="N402" i="1"/>
  <c r="S402" i="1" s="1"/>
  <c r="M402" i="1"/>
  <c r="L402" i="1"/>
  <c r="K402" i="1"/>
  <c r="P402" i="1" s="1"/>
  <c r="U402" i="1" s="1"/>
  <c r="J402" i="1"/>
  <c r="O402" i="1" s="1"/>
  <c r="T402" i="1" s="1"/>
  <c r="I402" i="1"/>
  <c r="H402" i="1"/>
  <c r="U401" i="1"/>
  <c r="Q401" i="1"/>
  <c r="V401" i="1" s="1"/>
  <c r="P401" i="1"/>
  <c r="M401" i="1"/>
  <c r="R401" i="1" s="1"/>
  <c r="L401" i="1"/>
  <c r="K401" i="1"/>
  <c r="J401" i="1"/>
  <c r="O401" i="1" s="1"/>
  <c r="T401" i="1" s="1"/>
  <c r="I401" i="1"/>
  <c r="N401" i="1" s="1"/>
  <c r="S401" i="1" s="1"/>
  <c r="H401" i="1"/>
  <c r="T400" i="1"/>
  <c r="P400" i="1"/>
  <c r="U400" i="1" s="1"/>
  <c r="O400" i="1"/>
  <c r="L400" i="1"/>
  <c r="Q400" i="1" s="1"/>
  <c r="V400" i="1" s="1"/>
  <c r="K400" i="1"/>
  <c r="J400" i="1"/>
  <c r="I400" i="1"/>
  <c r="N400" i="1" s="1"/>
  <c r="S400" i="1" s="1"/>
  <c r="H400" i="1"/>
  <c r="M400" i="1" s="1"/>
  <c r="R400" i="1" s="1"/>
  <c r="T399" i="1"/>
  <c r="S399" i="1"/>
  <c r="O399" i="1"/>
  <c r="N399" i="1"/>
  <c r="L399" i="1"/>
  <c r="Q399" i="1" s="1"/>
  <c r="V399" i="1" s="1"/>
  <c r="K399" i="1"/>
  <c r="P399" i="1" s="1"/>
  <c r="U399" i="1" s="1"/>
  <c r="J399" i="1"/>
  <c r="I399" i="1"/>
  <c r="H399" i="1"/>
  <c r="M399" i="1" s="1"/>
  <c r="R399" i="1" s="1"/>
  <c r="V398" i="1"/>
  <c r="R398" i="1"/>
  <c r="Q398" i="1"/>
  <c r="N398" i="1"/>
  <c r="S398" i="1" s="1"/>
  <c r="M398" i="1"/>
  <c r="L398" i="1"/>
  <c r="K398" i="1"/>
  <c r="P398" i="1" s="1"/>
  <c r="U398" i="1" s="1"/>
  <c r="J398" i="1"/>
  <c r="O398" i="1" s="1"/>
  <c r="T398" i="1" s="1"/>
  <c r="I398" i="1"/>
  <c r="H398" i="1"/>
  <c r="V397" i="1"/>
  <c r="U397" i="1"/>
  <c r="R397" i="1"/>
  <c r="Q397" i="1"/>
  <c r="P397" i="1"/>
  <c r="M397" i="1"/>
  <c r="L397" i="1"/>
  <c r="K397" i="1"/>
  <c r="J397" i="1"/>
  <c r="O397" i="1" s="1"/>
  <c r="T397" i="1" s="1"/>
  <c r="I397" i="1"/>
  <c r="N397" i="1" s="1"/>
  <c r="S397" i="1" s="1"/>
  <c r="H397" i="1"/>
  <c r="U396" i="1"/>
  <c r="T396" i="1"/>
  <c r="P396" i="1"/>
  <c r="O396" i="1"/>
  <c r="L396" i="1"/>
  <c r="Q396" i="1" s="1"/>
  <c r="V396" i="1" s="1"/>
  <c r="K396" i="1"/>
  <c r="J396" i="1"/>
  <c r="I396" i="1"/>
  <c r="N396" i="1" s="1"/>
  <c r="S396" i="1" s="1"/>
  <c r="H396" i="1"/>
  <c r="M396" i="1" s="1"/>
  <c r="R396" i="1" s="1"/>
  <c r="S395" i="1"/>
  <c r="O395" i="1"/>
  <c r="T395" i="1" s="1"/>
  <c r="N395" i="1"/>
  <c r="L395" i="1"/>
  <c r="Q395" i="1" s="1"/>
  <c r="V395" i="1" s="1"/>
  <c r="K395" i="1"/>
  <c r="P395" i="1" s="1"/>
  <c r="U395" i="1" s="1"/>
  <c r="J395" i="1"/>
  <c r="I395" i="1"/>
  <c r="H395" i="1"/>
  <c r="M395" i="1" s="1"/>
  <c r="R395" i="1" s="1"/>
  <c r="V394" i="1"/>
  <c r="S394" i="1"/>
  <c r="R394" i="1"/>
  <c r="Q394" i="1"/>
  <c r="N394" i="1"/>
  <c r="M394" i="1"/>
  <c r="L394" i="1"/>
  <c r="K394" i="1"/>
  <c r="P394" i="1" s="1"/>
  <c r="U394" i="1" s="1"/>
  <c r="J394" i="1"/>
  <c r="O394" i="1" s="1"/>
  <c r="T394" i="1" s="1"/>
  <c r="I394" i="1"/>
  <c r="H394" i="1"/>
  <c r="V393" i="1"/>
  <c r="U393" i="1"/>
  <c r="Q393" i="1"/>
  <c r="P393" i="1"/>
  <c r="N393" i="1"/>
  <c r="S393" i="1" s="1"/>
  <c r="M393" i="1"/>
  <c r="R393" i="1" s="1"/>
  <c r="L393" i="1"/>
  <c r="K393" i="1"/>
  <c r="J393" i="1"/>
  <c r="O393" i="1" s="1"/>
  <c r="T393" i="1" s="1"/>
  <c r="I393" i="1"/>
  <c r="H393" i="1"/>
  <c r="U392" i="1"/>
  <c r="T392" i="1"/>
  <c r="P392" i="1"/>
  <c r="O392" i="1"/>
  <c r="M392" i="1"/>
  <c r="R392" i="1" s="1"/>
  <c r="L392" i="1"/>
  <c r="Q392" i="1" s="1"/>
  <c r="V392" i="1" s="1"/>
  <c r="K392" i="1"/>
  <c r="J392" i="1"/>
  <c r="I392" i="1"/>
  <c r="N392" i="1" s="1"/>
  <c r="S392" i="1" s="1"/>
  <c r="H392" i="1"/>
  <c r="T391" i="1"/>
  <c r="S391" i="1"/>
  <c r="O391" i="1"/>
  <c r="N391" i="1"/>
  <c r="L391" i="1"/>
  <c r="Q391" i="1" s="1"/>
  <c r="V391" i="1" s="1"/>
  <c r="K391" i="1"/>
  <c r="P391" i="1" s="1"/>
  <c r="U391" i="1" s="1"/>
  <c r="J391" i="1"/>
  <c r="I391" i="1"/>
  <c r="H391" i="1"/>
  <c r="M391" i="1" s="1"/>
  <c r="R391" i="1" s="1"/>
  <c r="V390" i="1"/>
  <c r="R390" i="1"/>
  <c r="Q390" i="1"/>
  <c r="O390" i="1"/>
  <c r="T390" i="1" s="1"/>
  <c r="N390" i="1"/>
  <c r="S390" i="1" s="1"/>
  <c r="M390" i="1"/>
  <c r="L390" i="1"/>
  <c r="K390" i="1"/>
  <c r="P390" i="1" s="1"/>
  <c r="U390" i="1" s="1"/>
  <c r="J390" i="1"/>
  <c r="I390" i="1"/>
  <c r="H390" i="1"/>
  <c r="V389" i="1"/>
  <c r="U389" i="1"/>
  <c r="Q389" i="1"/>
  <c r="P389" i="1"/>
  <c r="M389" i="1"/>
  <c r="R389" i="1" s="1"/>
  <c r="L389" i="1"/>
  <c r="K389" i="1"/>
  <c r="J389" i="1"/>
  <c r="O389" i="1" s="1"/>
  <c r="T389" i="1" s="1"/>
  <c r="I389" i="1"/>
  <c r="N389" i="1" s="1"/>
  <c r="S389" i="1" s="1"/>
  <c r="H389" i="1"/>
  <c r="U388" i="1"/>
  <c r="T388" i="1"/>
  <c r="P388" i="1"/>
  <c r="O388" i="1"/>
  <c r="L388" i="1"/>
  <c r="Q388" i="1" s="1"/>
  <c r="V388" i="1" s="1"/>
  <c r="K388" i="1"/>
  <c r="J388" i="1"/>
  <c r="I388" i="1"/>
  <c r="N388" i="1" s="1"/>
  <c r="S388" i="1" s="1"/>
  <c r="H388" i="1"/>
  <c r="M388" i="1" s="1"/>
  <c r="R388" i="1" s="1"/>
  <c r="T387" i="1"/>
  <c r="S387" i="1"/>
  <c r="O387" i="1"/>
  <c r="N387" i="1"/>
  <c r="L387" i="1"/>
  <c r="Q387" i="1" s="1"/>
  <c r="V387" i="1" s="1"/>
  <c r="K387" i="1"/>
  <c r="P387" i="1" s="1"/>
  <c r="U387" i="1" s="1"/>
  <c r="J387" i="1"/>
  <c r="I387" i="1"/>
  <c r="H387" i="1"/>
  <c r="M387" i="1" s="1"/>
  <c r="R387" i="1" s="1"/>
  <c r="S386" i="1"/>
  <c r="R386" i="1"/>
  <c r="N386" i="1"/>
  <c r="L386" i="1"/>
  <c r="Q386" i="1" s="1"/>
  <c r="V386" i="1" s="1"/>
  <c r="K386" i="1"/>
  <c r="P386" i="1" s="1"/>
  <c r="U386" i="1" s="1"/>
  <c r="J386" i="1"/>
  <c r="O386" i="1" s="1"/>
  <c r="T386" i="1" s="1"/>
  <c r="I386" i="1"/>
  <c r="H386" i="1"/>
  <c r="M386" i="1" s="1"/>
  <c r="V385" i="1"/>
  <c r="U385" i="1"/>
  <c r="Q385" i="1"/>
  <c r="M385" i="1"/>
  <c r="R385" i="1" s="1"/>
  <c r="L385" i="1"/>
  <c r="K385" i="1"/>
  <c r="P385" i="1" s="1"/>
  <c r="J385" i="1"/>
  <c r="O385" i="1" s="1"/>
  <c r="T385" i="1" s="1"/>
  <c r="I385" i="1"/>
  <c r="N385" i="1" s="1"/>
  <c r="S385" i="1" s="1"/>
  <c r="H385" i="1"/>
  <c r="U384" i="1"/>
  <c r="T384" i="1"/>
  <c r="Q384" i="1"/>
  <c r="V384" i="1" s="1"/>
  <c r="P384" i="1"/>
  <c r="L384" i="1"/>
  <c r="K384" i="1"/>
  <c r="J384" i="1"/>
  <c r="O384" i="1" s="1"/>
  <c r="I384" i="1"/>
  <c r="N384" i="1" s="1"/>
  <c r="S384" i="1" s="1"/>
  <c r="H384" i="1"/>
  <c r="M384" i="1" s="1"/>
  <c r="R384" i="1" s="1"/>
  <c r="T383" i="1"/>
  <c r="P383" i="1"/>
  <c r="U383" i="1" s="1"/>
  <c r="O383" i="1"/>
  <c r="L383" i="1"/>
  <c r="Q383" i="1" s="1"/>
  <c r="V383" i="1" s="1"/>
  <c r="K383" i="1"/>
  <c r="J383" i="1"/>
  <c r="I383" i="1"/>
  <c r="N383" i="1" s="1"/>
  <c r="S383" i="1" s="1"/>
  <c r="H383" i="1"/>
  <c r="M383" i="1" s="1"/>
  <c r="R383" i="1" s="1"/>
  <c r="S382" i="1"/>
  <c r="R382" i="1"/>
  <c r="N382" i="1"/>
  <c r="L382" i="1"/>
  <c r="Q382" i="1" s="1"/>
  <c r="V382" i="1" s="1"/>
  <c r="K382" i="1"/>
  <c r="P382" i="1" s="1"/>
  <c r="U382" i="1" s="1"/>
  <c r="J382" i="1"/>
  <c r="O382" i="1" s="1"/>
  <c r="T382" i="1" s="1"/>
  <c r="I382" i="1"/>
  <c r="H382" i="1"/>
  <c r="M382" i="1" s="1"/>
  <c r="V381" i="1"/>
  <c r="U381" i="1"/>
  <c r="Q381" i="1"/>
  <c r="M381" i="1"/>
  <c r="R381" i="1" s="1"/>
  <c r="L381" i="1"/>
  <c r="K381" i="1"/>
  <c r="P381" i="1" s="1"/>
  <c r="J381" i="1"/>
  <c r="O381" i="1" s="1"/>
  <c r="T381" i="1" s="1"/>
  <c r="I381" i="1"/>
  <c r="N381" i="1" s="1"/>
  <c r="S381" i="1" s="1"/>
  <c r="H381" i="1"/>
  <c r="U380" i="1"/>
  <c r="T380" i="1"/>
  <c r="Q380" i="1"/>
  <c r="V380" i="1" s="1"/>
  <c r="P380" i="1"/>
  <c r="L380" i="1"/>
  <c r="K380" i="1"/>
  <c r="J380" i="1"/>
  <c r="O380" i="1" s="1"/>
  <c r="I380" i="1"/>
  <c r="N380" i="1" s="1"/>
  <c r="S380" i="1" s="1"/>
  <c r="H380" i="1"/>
  <c r="M380" i="1" s="1"/>
  <c r="R380" i="1" s="1"/>
  <c r="T379" i="1"/>
  <c r="S379" i="1"/>
  <c r="O379" i="1"/>
  <c r="N379" i="1"/>
  <c r="L379" i="1"/>
  <c r="Q379" i="1" s="1"/>
  <c r="V379" i="1" s="1"/>
  <c r="K379" i="1"/>
  <c r="P379" i="1" s="1"/>
  <c r="U379" i="1" s="1"/>
  <c r="J379" i="1"/>
  <c r="I379" i="1"/>
  <c r="H379" i="1"/>
  <c r="M379" i="1" s="1"/>
  <c r="R379" i="1" s="1"/>
  <c r="V378" i="1"/>
  <c r="R378" i="1"/>
  <c r="Q378" i="1"/>
  <c r="N378" i="1"/>
  <c r="S378" i="1" s="1"/>
  <c r="M378" i="1"/>
  <c r="L378" i="1"/>
  <c r="K378" i="1"/>
  <c r="P378" i="1" s="1"/>
  <c r="U378" i="1" s="1"/>
  <c r="J378" i="1"/>
  <c r="O378" i="1" s="1"/>
  <c r="T378" i="1" s="1"/>
  <c r="I378" i="1"/>
  <c r="H378" i="1"/>
  <c r="V377" i="1"/>
  <c r="U377" i="1"/>
  <c r="Q377" i="1"/>
  <c r="P377" i="1"/>
  <c r="M377" i="1"/>
  <c r="R377" i="1" s="1"/>
  <c r="L377" i="1"/>
  <c r="K377" i="1"/>
  <c r="J377" i="1"/>
  <c r="O377" i="1" s="1"/>
  <c r="T377" i="1" s="1"/>
  <c r="I377" i="1"/>
  <c r="N377" i="1" s="1"/>
  <c r="S377" i="1" s="1"/>
  <c r="H377" i="1"/>
  <c r="U376" i="1"/>
  <c r="T376" i="1"/>
  <c r="Q376" i="1"/>
  <c r="V376" i="1" s="1"/>
  <c r="P376" i="1"/>
  <c r="O376" i="1"/>
  <c r="L376" i="1"/>
  <c r="K376" i="1"/>
  <c r="J376" i="1"/>
  <c r="I376" i="1"/>
  <c r="N376" i="1" s="1"/>
  <c r="S376" i="1" s="1"/>
  <c r="H376" i="1"/>
  <c r="M376" i="1" s="1"/>
  <c r="R376" i="1" s="1"/>
  <c r="S375" i="1"/>
  <c r="O375" i="1"/>
  <c r="T375" i="1" s="1"/>
  <c r="N375" i="1"/>
  <c r="L375" i="1"/>
  <c r="Q375" i="1" s="1"/>
  <c r="V375" i="1" s="1"/>
  <c r="K375" i="1"/>
  <c r="P375" i="1" s="1"/>
  <c r="U375" i="1" s="1"/>
  <c r="J375" i="1"/>
  <c r="I375" i="1"/>
  <c r="H375" i="1"/>
  <c r="M375" i="1" s="1"/>
  <c r="R375" i="1" s="1"/>
  <c r="V374" i="1"/>
  <c r="R374" i="1"/>
  <c r="Q374" i="1"/>
  <c r="N374" i="1"/>
  <c r="S374" i="1" s="1"/>
  <c r="M374" i="1"/>
  <c r="L374" i="1"/>
  <c r="K374" i="1"/>
  <c r="P374" i="1" s="1"/>
  <c r="U374" i="1" s="1"/>
  <c r="J374" i="1"/>
  <c r="O374" i="1" s="1"/>
  <c r="T374" i="1" s="1"/>
  <c r="I374" i="1"/>
  <c r="H374" i="1"/>
  <c r="V373" i="1"/>
  <c r="U373" i="1"/>
  <c r="Q373" i="1"/>
  <c r="P373" i="1"/>
  <c r="N373" i="1"/>
  <c r="S373" i="1" s="1"/>
  <c r="M373" i="1"/>
  <c r="R373" i="1" s="1"/>
  <c r="L373" i="1"/>
  <c r="K373" i="1"/>
  <c r="J373" i="1"/>
  <c r="O373" i="1" s="1"/>
  <c r="T373" i="1" s="1"/>
  <c r="I373" i="1"/>
  <c r="H373" i="1"/>
  <c r="U372" i="1"/>
  <c r="T372" i="1"/>
  <c r="P372" i="1"/>
  <c r="O372" i="1"/>
  <c r="M372" i="1"/>
  <c r="R372" i="1" s="1"/>
  <c r="L372" i="1"/>
  <c r="Q372" i="1" s="1"/>
  <c r="V372" i="1" s="1"/>
  <c r="K372" i="1"/>
  <c r="J372" i="1"/>
  <c r="I372" i="1"/>
  <c r="N372" i="1" s="1"/>
  <c r="S372" i="1" s="1"/>
  <c r="H372" i="1"/>
  <c r="T371" i="1"/>
  <c r="S371" i="1"/>
  <c r="O371" i="1"/>
  <c r="N371" i="1"/>
  <c r="L371" i="1"/>
  <c r="Q371" i="1" s="1"/>
  <c r="V371" i="1" s="1"/>
  <c r="K371" i="1"/>
  <c r="P371" i="1" s="1"/>
  <c r="U371" i="1" s="1"/>
  <c r="J371" i="1"/>
  <c r="I371" i="1"/>
  <c r="H371" i="1"/>
  <c r="M371" i="1" s="1"/>
  <c r="R371" i="1" s="1"/>
  <c r="V370" i="1"/>
  <c r="R370" i="1"/>
  <c r="Q370" i="1"/>
  <c r="O370" i="1"/>
  <c r="T370" i="1" s="1"/>
  <c r="N370" i="1"/>
  <c r="S370" i="1" s="1"/>
  <c r="M370" i="1"/>
  <c r="L370" i="1"/>
  <c r="K370" i="1"/>
  <c r="P370" i="1" s="1"/>
  <c r="U370" i="1" s="1"/>
  <c r="J370" i="1"/>
  <c r="I370" i="1"/>
  <c r="H370" i="1"/>
  <c r="V369" i="1"/>
  <c r="U369" i="1"/>
  <c r="Q369" i="1"/>
  <c r="P369" i="1"/>
  <c r="M369" i="1"/>
  <c r="R369" i="1" s="1"/>
  <c r="L369" i="1"/>
  <c r="K369" i="1"/>
  <c r="J369" i="1"/>
  <c r="O369" i="1" s="1"/>
  <c r="T369" i="1" s="1"/>
  <c r="I369" i="1"/>
  <c r="N369" i="1" s="1"/>
  <c r="S369" i="1" s="1"/>
  <c r="H369" i="1"/>
  <c r="U368" i="1"/>
  <c r="T368" i="1"/>
  <c r="P368" i="1"/>
  <c r="O368" i="1"/>
  <c r="L368" i="1"/>
  <c r="Q368" i="1" s="1"/>
  <c r="V368" i="1" s="1"/>
  <c r="K368" i="1"/>
  <c r="J368" i="1"/>
  <c r="I368" i="1"/>
  <c r="N368" i="1" s="1"/>
  <c r="S368" i="1" s="1"/>
  <c r="H368" i="1"/>
  <c r="M368" i="1" s="1"/>
  <c r="R368" i="1" s="1"/>
  <c r="T367" i="1"/>
  <c r="S367" i="1"/>
  <c r="O367" i="1"/>
  <c r="N367" i="1"/>
  <c r="L367" i="1"/>
  <c r="Q367" i="1" s="1"/>
  <c r="V367" i="1" s="1"/>
  <c r="K367" i="1"/>
  <c r="P367" i="1" s="1"/>
  <c r="U367" i="1" s="1"/>
  <c r="J367" i="1"/>
  <c r="I367" i="1"/>
  <c r="H367" i="1"/>
  <c r="M367" i="1" s="1"/>
  <c r="R367" i="1" s="1"/>
  <c r="V366" i="1"/>
  <c r="R366" i="1"/>
  <c r="Q366" i="1"/>
  <c r="N366" i="1"/>
  <c r="S366" i="1" s="1"/>
  <c r="M366" i="1"/>
  <c r="L366" i="1"/>
  <c r="K366" i="1"/>
  <c r="P366" i="1" s="1"/>
  <c r="U366" i="1" s="1"/>
  <c r="J366" i="1"/>
  <c r="O366" i="1" s="1"/>
  <c r="T366" i="1" s="1"/>
  <c r="I366" i="1"/>
  <c r="H366" i="1"/>
  <c r="U365" i="1"/>
  <c r="Q365" i="1"/>
  <c r="V365" i="1" s="1"/>
  <c r="P365" i="1"/>
  <c r="M365" i="1"/>
  <c r="R365" i="1" s="1"/>
  <c r="L365" i="1"/>
  <c r="K365" i="1"/>
  <c r="J365" i="1"/>
  <c r="O365" i="1" s="1"/>
  <c r="T365" i="1" s="1"/>
  <c r="I365" i="1"/>
  <c r="N365" i="1" s="1"/>
  <c r="S365" i="1" s="1"/>
  <c r="H365" i="1"/>
  <c r="T364" i="1"/>
  <c r="P364" i="1"/>
  <c r="U364" i="1" s="1"/>
  <c r="O364" i="1"/>
  <c r="L364" i="1"/>
  <c r="Q364" i="1" s="1"/>
  <c r="V364" i="1" s="1"/>
  <c r="K364" i="1"/>
  <c r="J364" i="1"/>
  <c r="I364" i="1"/>
  <c r="N364" i="1" s="1"/>
  <c r="S364" i="1" s="1"/>
  <c r="H364" i="1"/>
  <c r="M364" i="1" s="1"/>
  <c r="R364" i="1" s="1"/>
  <c r="T363" i="1"/>
  <c r="S363" i="1"/>
  <c r="O363" i="1"/>
  <c r="N363" i="1"/>
  <c r="L363" i="1"/>
  <c r="Q363" i="1" s="1"/>
  <c r="V363" i="1" s="1"/>
  <c r="K363" i="1"/>
  <c r="P363" i="1" s="1"/>
  <c r="U363" i="1" s="1"/>
  <c r="J363" i="1"/>
  <c r="I363" i="1"/>
  <c r="H363" i="1"/>
  <c r="M363" i="1" s="1"/>
  <c r="R363" i="1" s="1"/>
  <c r="V362" i="1"/>
  <c r="R362" i="1"/>
  <c r="Q362" i="1"/>
  <c r="N362" i="1"/>
  <c r="S362" i="1" s="1"/>
  <c r="M362" i="1"/>
  <c r="L362" i="1"/>
  <c r="K362" i="1"/>
  <c r="P362" i="1" s="1"/>
  <c r="U362" i="1" s="1"/>
  <c r="J362" i="1"/>
  <c r="O362" i="1" s="1"/>
  <c r="T362" i="1" s="1"/>
  <c r="I362" i="1"/>
  <c r="H362" i="1"/>
  <c r="V361" i="1"/>
  <c r="U361" i="1"/>
  <c r="Q361" i="1"/>
  <c r="P361" i="1"/>
  <c r="M361" i="1"/>
  <c r="R361" i="1" s="1"/>
  <c r="L361" i="1"/>
  <c r="K361" i="1"/>
  <c r="J361" i="1"/>
  <c r="O361" i="1" s="1"/>
  <c r="T361" i="1" s="1"/>
  <c r="I361" i="1"/>
  <c r="N361" i="1" s="1"/>
  <c r="S361" i="1" s="1"/>
  <c r="H361" i="1"/>
  <c r="U360" i="1"/>
  <c r="T360" i="1"/>
  <c r="Q360" i="1"/>
  <c r="V360" i="1" s="1"/>
  <c r="P360" i="1"/>
  <c r="O360" i="1"/>
  <c r="L360" i="1"/>
  <c r="K360" i="1"/>
  <c r="J360" i="1"/>
  <c r="I360" i="1"/>
  <c r="N360" i="1" s="1"/>
  <c r="S360" i="1" s="1"/>
  <c r="H360" i="1"/>
  <c r="M360" i="1" s="1"/>
  <c r="R360" i="1" s="1"/>
  <c r="S359" i="1"/>
  <c r="O359" i="1"/>
  <c r="T359" i="1" s="1"/>
  <c r="N359" i="1"/>
  <c r="L359" i="1"/>
  <c r="Q359" i="1" s="1"/>
  <c r="V359" i="1" s="1"/>
  <c r="K359" i="1"/>
  <c r="P359" i="1" s="1"/>
  <c r="U359" i="1" s="1"/>
  <c r="J359" i="1"/>
  <c r="I359" i="1"/>
  <c r="H359" i="1"/>
  <c r="M359" i="1" s="1"/>
  <c r="R359" i="1" s="1"/>
  <c r="V358" i="1"/>
  <c r="R358" i="1"/>
  <c r="Q358" i="1"/>
  <c r="N358" i="1"/>
  <c r="S358" i="1" s="1"/>
  <c r="M358" i="1"/>
  <c r="L358" i="1"/>
  <c r="K358" i="1"/>
  <c r="P358" i="1" s="1"/>
  <c r="U358" i="1" s="1"/>
  <c r="J358" i="1"/>
  <c r="O358" i="1" s="1"/>
  <c r="T358" i="1" s="1"/>
  <c r="I358" i="1"/>
  <c r="H358" i="1"/>
  <c r="V357" i="1"/>
  <c r="U357" i="1"/>
  <c r="Q357" i="1"/>
  <c r="P357" i="1"/>
  <c r="N357" i="1"/>
  <c r="S357" i="1" s="1"/>
  <c r="M357" i="1"/>
  <c r="R357" i="1" s="1"/>
  <c r="L357" i="1"/>
  <c r="K357" i="1"/>
  <c r="J357" i="1"/>
  <c r="O357" i="1" s="1"/>
  <c r="T357" i="1" s="1"/>
  <c r="I357" i="1"/>
  <c r="H357" i="1"/>
  <c r="U356" i="1"/>
  <c r="T356" i="1"/>
  <c r="P356" i="1"/>
  <c r="O356" i="1"/>
  <c r="M356" i="1"/>
  <c r="R356" i="1" s="1"/>
  <c r="L356" i="1"/>
  <c r="Q356" i="1" s="1"/>
  <c r="V356" i="1" s="1"/>
  <c r="K356" i="1"/>
  <c r="J356" i="1"/>
  <c r="I356" i="1"/>
  <c r="N356" i="1" s="1"/>
  <c r="S356" i="1" s="1"/>
  <c r="H356" i="1"/>
  <c r="T355" i="1"/>
  <c r="S355" i="1"/>
  <c r="O355" i="1"/>
  <c r="N355" i="1"/>
  <c r="L355" i="1"/>
  <c r="Q355" i="1" s="1"/>
  <c r="V355" i="1" s="1"/>
  <c r="K355" i="1"/>
  <c r="P355" i="1" s="1"/>
  <c r="U355" i="1" s="1"/>
  <c r="J355" i="1"/>
  <c r="I355" i="1"/>
  <c r="H355" i="1"/>
  <c r="M355" i="1" s="1"/>
  <c r="R355" i="1" s="1"/>
  <c r="V354" i="1"/>
  <c r="R354" i="1"/>
  <c r="Q354" i="1"/>
  <c r="O354" i="1"/>
  <c r="T354" i="1" s="1"/>
  <c r="N354" i="1"/>
  <c r="S354" i="1" s="1"/>
  <c r="M354" i="1"/>
  <c r="L354" i="1"/>
  <c r="K354" i="1"/>
  <c r="P354" i="1" s="1"/>
  <c r="U354" i="1" s="1"/>
  <c r="J354" i="1"/>
  <c r="I354" i="1"/>
  <c r="H354" i="1"/>
  <c r="V353" i="1"/>
  <c r="U353" i="1"/>
  <c r="Q353" i="1"/>
  <c r="P353" i="1"/>
  <c r="M353" i="1"/>
  <c r="R353" i="1" s="1"/>
  <c r="L353" i="1"/>
  <c r="K353" i="1"/>
  <c r="J353" i="1"/>
  <c r="O353" i="1" s="1"/>
  <c r="T353" i="1" s="1"/>
  <c r="I353" i="1"/>
  <c r="N353" i="1" s="1"/>
  <c r="S353" i="1" s="1"/>
  <c r="H353" i="1"/>
  <c r="U352" i="1"/>
  <c r="T352" i="1"/>
  <c r="P352" i="1"/>
  <c r="O352" i="1"/>
  <c r="L352" i="1"/>
  <c r="Q352" i="1" s="1"/>
  <c r="V352" i="1" s="1"/>
  <c r="K352" i="1"/>
  <c r="J352" i="1"/>
  <c r="I352" i="1"/>
  <c r="N352" i="1" s="1"/>
  <c r="S352" i="1" s="1"/>
  <c r="H352" i="1"/>
  <c r="M352" i="1" s="1"/>
  <c r="R352" i="1" s="1"/>
  <c r="T351" i="1"/>
  <c r="S351" i="1"/>
  <c r="O351" i="1"/>
  <c r="N351" i="1"/>
  <c r="L351" i="1"/>
  <c r="Q351" i="1" s="1"/>
  <c r="V351" i="1" s="1"/>
  <c r="K351" i="1"/>
  <c r="P351" i="1" s="1"/>
  <c r="U351" i="1" s="1"/>
  <c r="J351" i="1"/>
  <c r="I351" i="1"/>
  <c r="H351" i="1"/>
  <c r="M351" i="1" s="1"/>
  <c r="R351" i="1" s="1"/>
  <c r="V350" i="1"/>
  <c r="R350" i="1"/>
  <c r="Q350" i="1"/>
  <c r="N350" i="1"/>
  <c r="S350" i="1" s="1"/>
  <c r="M350" i="1"/>
  <c r="L350" i="1"/>
  <c r="K350" i="1"/>
  <c r="P350" i="1" s="1"/>
  <c r="U350" i="1" s="1"/>
  <c r="J350" i="1"/>
  <c r="O350" i="1" s="1"/>
  <c r="T350" i="1" s="1"/>
  <c r="I350" i="1"/>
  <c r="H350" i="1"/>
  <c r="U349" i="1"/>
  <c r="Q349" i="1"/>
  <c r="V349" i="1" s="1"/>
  <c r="P349" i="1"/>
  <c r="M349" i="1"/>
  <c r="R349" i="1" s="1"/>
  <c r="L349" i="1"/>
  <c r="K349" i="1"/>
  <c r="J349" i="1"/>
  <c r="O349" i="1" s="1"/>
  <c r="T349" i="1" s="1"/>
  <c r="I349" i="1"/>
  <c r="N349" i="1" s="1"/>
  <c r="S349" i="1" s="1"/>
  <c r="H349" i="1"/>
  <c r="T348" i="1"/>
  <c r="P348" i="1"/>
  <c r="U348" i="1" s="1"/>
  <c r="O348" i="1"/>
  <c r="L348" i="1"/>
  <c r="Q348" i="1" s="1"/>
  <c r="V348" i="1" s="1"/>
  <c r="K348" i="1"/>
  <c r="J348" i="1"/>
  <c r="I348" i="1"/>
  <c r="N348" i="1" s="1"/>
  <c r="S348" i="1" s="1"/>
  <c r="H348" i="1"/>
  <c r="M348" i="1" s="1"/>
  <c r="R348" i="1" s="1"/>
  <c r="T347" i="1"/>
  <c r="S347" i="1"/>
  <c r="O347" i="1"/>
  <c r="N347" i="1"/>
  <c r="L347" i="1"/>
  <c r="Q347" i="1" s="1"/>
  <c r="V347" i="1" s="1"/>
  <c r="K347" i="1"/>
  <c r="P347" i="1" s="1"/>
  <c r="U347" i="1" s="1"/>
  <c r="J347" i="1"/>
  <c r="I347" i="1"/>
  <c r="H347" i="1"/>
  <c r="M347" i="1" s="1"/>
  <c r="R347" i="1" s="1"/>
  <c r="V346" i="1"/>
  <c r="R346" i="1"/>
  <c r="Q346" i="1"/>
  <c r="N346" i="1"/>
  <c r="S346" i="1" s="1"/>
  <c r="M346" i="1"/>
  <c r="L346" i="1"/>
  <c r="K346" i="1"/>
  <c r="P346" i="1" s="1"/>
  <c r="U346" i="1" s="1"/>
  <c r="J346" i="1"/>
  <c r="O346" i="1" s="1"/>
  <c r="T346" i="1" s="1"/>
  <c r="I346" i="1"/>
  <c r="H346" i="1"/>
  <c r="V345" i="1"/>
  <c r="U345" i="1"/>
  <c r="Q345" i="1"/>
  <c r="P345" i="1"/>
  <c r="M345" i="1"/>
  <c r="R345" i="1" s="1"/>
  <c r="L345" i="1"/>
  <c r="K345" i="1"/>
  <c r="J345" i="1"/>
  <c r="O345" i="1" s="1"/>
  <c r="T345" i="1" s="1"/>
  <c r="I345" i="1"/>
  <c r="N345" i="1" s="1"/>
  <c r="S345" i="1" s="1"/>
  <c r="H345" i="1"/>
  <c r="U344" i="1"/>
  <c r="T344" i="1"/>
  <c r="Q344" i="1"/>
  <c r="V344" i="1" s="1"/>
  <c r="P344" i="1"/>
  <c r="O344" i="1"/>
  <c r="L344" i="1"/>
  <c r="K344" i="1"/>
  <c r="J344" i="1"/>
  <c r="I344" i="1"/>
  <c r="N344" i="1" s="1"/>
  <c r="S344" i="1" s="1"/>
  <c r="H344" i="1"/>
  <c r="M344" i="1" s="1"/>
  <c r="R344" i="1" s="1"/>
  <c r="S343" i="1"/>
  <c r="O343" i="1"/>
  <c r="T343" i="1" s="1"/>
  <c r="N343" i="1"/>
  <c r="L343" i="1"/>
  <c r="Q343" i="1" s="1"/>
  <c r="V343" i="1" s="1"/>
  <c r="K343" i="1"/>
  <c r="P343" i="1" s="1"/>
  <c r="U343" i="1" s="1"/>
  <c r="J343" i="1"/>
  <c r="I343" i="1"/>
  <c r="H343" i="1"/>
  <c r="M343" i="1" s="1"/>
  <c r="R343" i="1" s="1"/>
  <c r="V342" i="1"/>
  <c r="R342" i="1"/>
  <c r="Q342" i="1"/>
  <c r="N342" i="1"/>
  <c r="S342" i="1" s="1"/>
  <c r="M342" i="1"/>
  <c r="L342" i="1"/>
  <c r="K342" i="1"/>
  <c r="P342" i="1" s="1"/>
  <c r="U342" i="1" s="1"/>
  <c r="J342" i="1"/>
  <c r="O342" i="1" s="1"/>
  <c r="T342" i="1" s="1"/>
  <c r="I342" i="1"/>
  <c r="H342" i="1"/>
  <c r="V341" i="1"/>
  <c r="U341" i="1"/>
  <c r="Q341" i="1"/>
  <c r="P341" i="1"/>
  <c r="N341" i="1"/>
  <c r="S341" i="1" s="1"/>
  <c r="M341" i="1"/>
  <c r="R341" i="1" s="1"/>
  <c r="L341" i="1"/>
  <c r="K341" i="1"/>
  <c r="J341" i="1"/>
  <c r="O341" i="1" s="1"/>
  <c r="T341" i="1" s="1"/>
  <c r="I341" i="1"/>
  <c r="H341" i="1"/>
  <c r="U340" i="1"/>
  <c r="T340" i="1"/>
  <c r="P340" i="1"/>
  <c r="O340" i="1"/>
  <c r="M340" i="1"/>
  <c r="R340" i="1" s="1"/>
  <c r="L340" i="1"/>
  <c r="Q340" i="1" s="1"/>
  <c r="V340" i="1" s="1"/>
  <c r="K340" i="1"/>
  <c r="J340" i="1"/>
  <c r="I340" i="1"/>
  <c r="N340" i="1" s="1"/>
  <c r="S340" i="1" s="1"/>
  <c r="H340" i="1"/>
  <c r="T339" i="1"/>
  <c r="S339" i="1"/>
  <c r="O339" i="1"/>
  <c r="N339" i="1"/>
  <c r="L339" i="1"/>
  <c r="Q339" i="1" s="1"/>
  <c r="V339" i="1" s="1"/>
  <c r="K339" i="1"/>
  <c r="P339" i="1" s="1"/>
  <c r="U339" i="1" s="1"/>
  <c r="J339" i="1"/>
  <c r="I339" i="1"/>
  <c r="H339" i="1"/>
  <c r="M339" i="1" s="1"/>
  <c r="R339" i="1" s="1"/>
  <c r="V338" i="1"/>
  <c r="R338" i="1"/>
  <c r="Q338" i="1"/>
  <c r="O338" i="1"/>
  <c r="T338" i="1" s="1"/>
  <c r="N338" i="1"/>
  <c r="S338" i="1" s="1"/>
  <c r="M338" i="1"/>
  <c r="L338" i="1"/>
  <c r="K338" i="1"/>
  <c r="P338" i="1" s="1"/>
  <c r="U338" i="1" s="1"/>
  <c r="J338" i="1"/>
  <c r="I338" i="1"/>
  <c r="H338" i="1"/>
  <c r="V337" i="1"/>
  <c r="U337" i="1"/>
  <c r="Q337" i="1"/>
  <c r="P337" i="1"/>
  <c r="M337" i="1"/>
  <c r="R337" i="1" s="1"/>
  <c r="L337" i="1"/>
  <c r="K337" i="1"/>
  <c r="J337" i="1"/>
  <c r="O337" i="1" s="1"/>
  <c r="T337" i="1" s="1"/>
  <c r="I337" i="1"/>
  <c r="N337" i="1" s="1"/>
  <c r="S337" i="1" s="1"/>
  <c r="H337" i="1"/>
  <c r="U336" i="1"/>
  <c r="T336" i="1"/>
  <c r="P336" i="1"/>
  <c r="O336" i="1"/>
  <c r="L336" i="1"/>
  <c r="Q336" i="1" s="1"/>
  <c r="V336" i="1" s="1"/>
  <c r="K336" i="1"/>
  <c r="J336" i="1"/>
  <c r="I336" i="1"/>
  <c r="N336" i="1" s="1"/>
  <c r="S336" i="1" s="1"/>
  <c r="H336" i="1"/>
  <c r="M336" i="1" s="1"/>
  <c r="R336" i="1" s="1"/>
  <c r="T335" i="1"/>
  <c r="S335" i="1"/>
  <c r="O335" i="1"/>
  <c r="L335" i="1"/>
  <c r="Q335" i="1" s="1"/>
  <c r="V335" i="1" s="1"/>
  <c r="K335" i="1"/>
  <c r="P335" i="1" s="1"/>
  <c r="U335" i="1" s="1"/>
  <c r="J335" i="1"/>
  <c r="I335" i="1"/>
  <c r="N335" i="1" s="1"/>
  <c r="H335" i="1"/>
  <c r="M335" i="1" s="1"/>
  <c r="R335" i="1" s="1"/>
  <c r="V334" i="1"/>
  <c r="R334" i="1"/>
  <c r="N334" i="1"/>
  <c r="S334" i="1" s="1"/>
  <c r="L334" i="1"/>
  <c r="Q334" i="1" s="1"/>
  <c r="K334" i="1"/>
  <c r="P334" i="1" s="1"/>
  <c r="U334" i="1" s="1"/>
  <c r="J334" i="1"/>
  <c r="O334" i="1" s="1"/>
  <c r="T334" i="1" s="1"/>
  <c r="I334" i="1"/>
  <c r="H334" i="1"/>
  <c r="M334" i="1" s="1"/>
  <c r="V333" i="1"/>
  <c r="U333" i="1"/>
  <c r="R333" i="1"/>
  <c r="Q333" i="1"/>
  <c r="M333" i="1"/>
  <c r="L333" i="1"/>
  <c r="K333" i="1"/>
  <c r="P333" i="1" s="1"/>
  <c r="J333" i="1"/>
  <c r="O333" i="1" s="1"/>
  <c r="T333" i="1" s="1"/>
  <c r="I333" i="1"/>
  <c r="N333" i="1" s="1"/>
  <c r="S333" i="1" s="1"/>
  <c r="H333" i="1"/>
  <c r="Q332" i="1"/>
  <c r="V332" i="1" s="1"/>
  <c r="P332" i="1"/>
  <c r="U332" i="1" s="1"/>
  <c r="L332" i="1"/>
  <c r="K332" i="1"/>
  <c r="J332" i="1"/>
  <c r="O332" i="1" s="1"/>
  <c r="T332" i="1" s="1"/>
  <c r="I332" i="1"/>
  <c r="N332" i="1" s="1"/>
  <c r="S332" i="1" s="1"/>
  <c r="H332" i="1"/>
  <c r="M332" i="1" s="1"/>
  <c r="R332" i="1" s="1"/>
  <c r="T331" i="1"/>
  <c r="S331" i="1"/>
  <c r="O331" i="1"/>
  <c r="L331" i="1"/>
  <c r="Q331" i="1" s="1"/>
  <c r="V331" i="1" s="1"/>
  <c r="K331" i="1"/>
  <c r="P331" i="1" s="1"/>
  <c r="U331" i="1" s="1"/>
  <c r="J331" i="1"/>
  <c r="I331" i="1"/>
  <c r="N331" i="1" s="1"/>
  <c r="H331" i="1"/>
  <c r="M331" i="1" s="1"/>
  <c r="R331" i="1" s="1"/>
  <c r="V330" i="1"/>
  <c r="R330" i="1"/>
  <c r="N330" i="1"/>
  <c r="S330" i="1" s="1"/>
  <c r="L330" i="1"/>
  <c r="Q330" i="1" s="1"/>
  <c r="K330" i="1"/>
  <c r="P330" i="1" s="1"/>
  <c r="U330" i="1" s="1"/>
  <c r="J330" i="1"/>
  <c r="O330" i="1" s="1"/>
  <c r="T330" i="1" s="1"/>
  <c r="I330" i="1"/>
  <c r="H330" i="1"/>
  <c r="M330" i="1" s="1"/>
  <c r="V329" i="1"/>
  <c r="U329" i="1"/>
  <c r="R329" i="1"/>
  <c r="Q329" i="1"/>
  <c r="M329" i="1"/>
  <c r="L329" i="1"/>
  <c r="K329" i="1"/>
  <c r="P329" i="1" s="1"/>
  <c r="J329" i="1"/>
  <c r="O329" i="1" s="1"/>
  <c r="T329" i="1" s="1"/>
  <c r="I329" i="1"/>
  <c r="N329" i="1" s="1"/>
  <c r="S329" i="1" s="1"/>
  <c r="H329" i="1"/>
  <c r="Q328" i="1"/>
  <c r="V328" i="1" s="1"/>
  <c r="P328" i="1"/>
  <c r="U328" i="1" s="1"/>
  <c r="L328" i="1"/>
  <c r="K328" i="1"/>
  <c r="J328" i="1"/>
  <c r="O328" i="1" s="1"/>
  <c r="T328" i="1" s="1"/>
  <c r="I328" i="1"/>
  <c r="N328" i="1" s="1"/>
  <c r="S328" i="1" s="1"/>
  <c r="H328" i="1"/>
  <c r="M328" i="1" s="1"/>
  <c r="R328" i="1" s="1"/>
  <c r="T327" i="1"/>
  <c r="S327" i="1"/>
  <c r="O327" i="1"/>
  <c r="L327" i="1"/>
  <c r="Q327" i="1" s="1"/>
  <c r="V327" i="1" s="1"/>
  <c r="K327" i="1"/>
  <c r="P327" i="1" s="1"/>
  <c r="U327" i="1" s="1"/>
  <c r="J327" i="1"/>
  <c r="I327" i="1"/>
  <c r="N327" i="1" s="1"/>
  <c r="H327" i="1"/>
  <c r="M327" i="1" s="1"/>
  <c r="R327" i="1" s="1"/>
  <c r="V326" i="1"/>
  <c r="R326" i="1"/>
  <c r="N326" i="1"/>
  <c r="S326" i="1" s="1"/>
  <c r="L326" i="1"/>
  <c r="Q326" i="1" s="1"/>
  <c r="K326" i="1"/>
  <c r="P326" i="1" s="1"/>
  <c r="U326" i="1" s="1"/>
  <c r="J326" i="1"/>
  <c r="O326" i="1" s="1"/>
  <c r="T326" i="1" s="1"/>
  <c r="I326" i="1"/>
  <c r="H326" i="1"/>
  <c r="M326" i="1" s="1"/>
  <c r="V325" i="1"/>
  <c r="U325" i="1"/>
  <c r="R325" i="1"/>
  <c r="Q325" i="1"/>
  <c r="M325" i="1"/>
  <c r="L325" i="1"/>
  <c r="K325" i="1"/>
  <c r="P325" i="1" s="1"/>
  <c r="J325" i="1"/>
  <c r="O325" i="1" s="1"/>
  <c r="T325" i="1" s="1"/>
  <c r="I325" i="1"/>
  <c r="N325" i="1" s="1"/>
  <c r="S325" i="1" s="1"/>
  <c r="H325" i="1"/>
  <c r="Q324" i="1"/>
  <c r="V324" i="1" s="1"/>
  <c r="P324" i="1"/>
  <c r="U324" i="1" s="1"/>
  <c r="L324" i="1"/>
  <c r="K324" i="1"/>
  <c r="J324" i="1"/>
  <c r="O324" i="1" s="1"/>
  <c r="T324" i="1" s="1"/>
  <c r="I324" i="1"/>
  <c r="N324" i="1" s="1"/>
  <c r="S324" i="1" s="1"/>
  <c r="H324" i="1"/>
  <c r="M324" i="1" s="1"/>
  <c r="R324" i="1" s="1"/>
  <c r="T323" i="1"/>
  <c r="S323" i="1"/>
  <c r="O323" i="1"/>
  <c r="L323" i="1"/>
  <c r="Q323" i="1" s="1"/>
  <c r="V323" i="1" s="1"/>
  <c r="K323" i="1"/>
  <c r="P323" i="1" s="1"/>
  <c r="U323" i="1" s="1"/>
  <c r="J323" i="1"/>
  <c r="I323" i="1"/>
  <c r="N323" i="1" s="1"/>
  <c r="H323" i="1"/>
  <c r="M323" i="1" s="1"/>
  <c r="R323" i="1" s="1"/>
  <c r="V322" i="1"/>
  <c r="R322" i="1"/>
  <c r="N322" i="1"/>
  <c r="S322" i="1" s="1"/>
  <c r="L322" i="1"/>
  <c r="Q322" i="1" s="1"/>
  <c r="K322" i="1"/>
  <c r="P322" i="1" s="1"/>
  <c r="U322" i="1" s="1"/>
  <c r="J322" i="1"/>
  <c r="O322" i="1" s="1"/>
  <c r="T322" i="1" s="1"/>
  <c r="I322" i="1"/>
  <c r="H322" i="1"/>
  <c r="M322" i="1" s="1"/>
  <c r="V321" i="1"/>
  <c r="U321" i="1"/>
  <c r="R321" i="1"/>
  <c r="Q321" i="1"/>
  <c r="M321" i="1"/>
  <c r="L321" i="1"/>
  <c r="K321" i="1"/>
  <c r="P321" i="1" s="1"/>
  <c r="J321" i="1"/>
  <c r="O321" i="1" s="1"/>
  <c r="T321" i="1" s="1"/>
  <c r="I321" i="1"/>
  <c r="N321" i="1" s="1"/>
  <c r="S321" i="1" s="1"/>
  <c r="H321" i="1"/>
  <c r="Q320" i="1"/>
  <c r="V320" i="1" s="1"/>
  <c r="P320" i="1"/>
  <c r="U320" i="1" s="1"/>
  <c r="L320" i="1"/>
  <c r="K320" i="1"/>
  <c r="J320" i="1"/>
  <c r="O320" i="1" s="1"/>
  <c r="T320" i="1" s="1"/>
  <c r="I320" i="1"/>
  <c r="N320" i="1" s="1"/>
  <c r="S320" i="1" s="1"/>
  <c r="H320" i="1"/>
  <c r="M320" i="1" s="1"/>
  <c r="R320" i="1" s="1"/>
  <c r="T319" i="1"/>
  <c r="S319" i="1"/>
  <c r="O319" i="1"/>
  <c r="L319" i="1"/>
  <c r="Q319" i="1" s="1"/>
  <c r="V319" i="1" s="1"/>
  <c r="K319" i="1"/>
  <c r="P319" i="1" s="1"/>
  <c r="U319" i="1" s="1"/>
  <c r="J319" i="1"/>
  <c r="I319" i="1"/>
  <c r="N319" i="1" s="1"/>
  <c r="H319" i="1"/>
  <c r="M319" i="1" s="1"/>
  <c r="R319" i="1" s="1"/>
  <c r="V318" i="1"/>
  <c r="R318" i="1"/>
  <c r="N318" i="1"/>
  <c r="S318" i="1" s="1"/>
  <c r="L318" i="1"/>
  <c r="Q318" i="1" s="1"/>
  <c r="K318" i="1"/>
  <c r="P318" i="1" s="1"/>
  <c r="U318" i="1" s="1"/>
  <c r="J318" i="1"/>
  <c r="O318" i="1" s="1"/>
  <c r="T318" i="1" s="1"/>
  <c r="I318" i="1"/>
  <c r="H318" i="1"/>
  <c r="M318" i="1" s="1"/>
  <c r="V317" i="1"/>
  <c r="U317" i="1"/>
  <c r="R317" i="1"/>
  <c r="Q317" i="1"/>
  <c r="M317" i="1"/>
  <c r="L317" i="1"/>
  <c r="K317" i="1"/>
  <c r="P317" i="1" s="1"/>
  <c r="J317" i="1"/>
  <c r="O317" i="1" s="1"/>
  <c r="T317" i="1" s="1"/>
  <c r="I317" i="1"/>
  <c r="N317" i="1" s="1"/>
  <c r="S317" i="1" s="1"/>
  <c r="H317" i="1"/>
  <c r="Q316" i="1"/>
  <c r="V316" i="1" s="1"/>
  <c r="P316" i="1"/>
  <c r="U316" i="1" s="1"/>
  <c r="L316" i="1"/>
  <c r="K316" i="1"/>
  <c r="J316" i="1"/>
  <c r="O316" i="1" s="1"/>
  <c r="T316" i="1" s="1"/>
  <c r="I316" i="1"/>
  <c r="N316" i="1" s="1"/>
  <c r="S316" i="1" s="1"/>
  <c r="H316" i="1"/>
  <c r="M316" i="1" s="1"/>
  <c r="R316" i="1" s="1"/>
  <c r="T315" i="1"/>
  <c r="S315" i="1"/>
  <c r="O315" i="1"/>
  <c r="L315" i="1"/>
  <c r="Q315" i="1" s="1"/>
  <c r="V315" i="1" s="1"/>
  <c r="K315" i="1"/>
  <c r="P315" i="1" s="1"/>
  <c r="U315" i="1" s="1"/>
  <c r="J315" i="1"/>
  <c r="I315" i="1"/>
  <c r="N315" i="1" s="1"/>
  <c r="H315" i="1"/>
  <c r="M315" i="1" s="1"/>
  <c r="R315" i="1" s="1"/>
  <c r="V314" i="1"/>
  <c r="R314" i="1"/>
  <c r="N314" i="1"/>
  <c r="S314" i="1" s="1"/>
  <c r="L314" i="1"/>
  <c r="Q314" i="1" s="1"/>
  <c r="K314" i="1"/>
  <c r="P314" i="1" s="1"/>
  <c r="U314" i="1" s="1"/>
  <c r="J314" i="1"/>
  <c r="O314" i="1" s="1"/>
  <c r="T314" i="1" s="1"/>
  <c r="I314" i="1"/>
  <c r="H314" i="1"/>
  <c r="M314" i="1" s="1"/>
  <c r="V313" i="1"/>
  <c r="U313" i="1"/>
  <c r="R313" i="1"/>
  <c r="Q313" i="1"/>
  <c r="M313" i="1"/>
  <c r="L313" i="1"/>
  <c r="K313" i="1"/>
  <c r="P313" i="1" s="1"/>
  <c r="J313" i="1"/>
  <c r="O313" i="1" s="1"/>
  <c r="T313" i="1" s="1"/>
  <c r="I313" i="1"/>
  <c r="N313" i="1" s="1"/>
  <c r="S313" i="1" s="1"/>
  <c r="H313" i="1"/>
  <c r="Q312" i="1"/>
  <c r="V312" i="1" s="1"/>
  <c r="P312" i="1"/>
  <c r="U312" i="1" s="1"/>
  <c r="L312" i="1"/>
  <c r="K312" i="1"/>
  <c r="J312" i="1"/>
  <c r="O312" i="1" s="1"/>
  <c r="T312" i="1" s="1"/>
  <c r="I312" i="1"/>
  <c r="N312" i="1" s="1"/>
  <c r="S312" i="1" s="1"/>
  <c r="H312" i="1"/>
  <c r="M312" i="1" s="1"/>
  <c r="R312" i="1" s="1"/>
  <c r="T311" i="1"/>
  <c r="S311" i="1"/>
  <c r="O311" i="1"/>
  <c r="L311" i="1"/>
  <c r="Q311" i="1" s="1"/>
  <c r="V311" i="1" s="1"/>
  <c r="K311" i="1"/>
  <c r="P311" i="1" s="1"/>
  <c r="U311" i="1" s="1"/>
  <c r="J311" i="1"/>
  <c r="I311" i="1"/>
  <c r="N311" i="1" s="1"/>
  <c r="H311" i="1"/>
  <c r="M311" i="1" s="1"/>
  <c r="R311" i="1" s="1"/>
  <c r="V310" i="1"/>
  <c r="R310" i="1"/>
  <c r="N310" i="1"/>
  <c r="S310" i="1" s="1"/>
  <c r="L310" i="1"/>
  <c r="Q310" i="1" s="1"/>
  <c r="K310" i="1"/>
  <c r="P310" i="1" s="1"/>
  <c r="U310" i="1" s="1"/>
  <c r="J310" i="1"/>
  <c r="O310" i="1" s="1"/>
  <c r="T310" i="1" s="1"/>
  <c r="I310" i="1"/>
  <c r="H310" i="1"/>
  <c r="M310" i="1" s="1"/>
  <c r="V309" i="1"/>
  <c r="U309" i="1"/>
  <c r="R309" i="1"/>
  <c r="Q309" i="1"/>
  <c r="M309" i="1"/>
  <c r="L309" i="1"/>
  <c r="K309" i="1"/>
  <c r="P309" i="1" s="1"/>
  <c r="J309" i="1"/>
  <c r="O309" i="1" s="1"/>
  <c r="T309" i="1" s="1"/>
  <c r="I309" i="1"/>
  <c r="N309" i="1" s="1"/>
  <c r="S309" i="1" s="1"/>
  <c r="H309" i="1"/>
  <c r="Q308" i="1"/>
  <c r="V308" i="1" s="1"/>
  <c r="P308" i="1"/>
  <c r="U308" i="1" s="1"/>
  <c r="L308" i="1"/>
  <c r="K308" i="1"/>
  <c r="J308" i="1"/>
  <c r="O308" i="1" s="1"/>
  <c r="T308" i="1" s="1"/>
  <c r="I308" i="1"/>
  <c r="N308" i="1" s="1"/>
  <c r="S308" i="1" s="1"/>
  <c r="H308" i="1"/>
  <c r="M308" i="1" s="1"/>
  <c r="R308" i="1" s="1"/>
  <c r="T307" i="1"/>
  <c r="S307" i="1"/>
  <c r="O307" i="1"/>
  <c r="L307" i="1"/>
  <c r="Q307" i="1" s="1"/>
  <c r="V307" i="1" s="1"/>
  <c r="K307" i="1"/>
  <c r="P307" i="1" s="1"/>
  <c r="U307" i="1" s="1"/>
  <c r="J307" i="1"/>
  <c r="I307" i="1"/>
  <c r="N307" i="1" s="1"/>
  <c r="H307" i="1"/>
  <c r="M307" i="1" s="1"/>
  <c r="R307" i="1" s="1"/>
  <c r="V306" i="1"/>
  <c r="R306" i="1"/>
  <c r="Q306" i="1"/>
  <c r="O306" i="1"/>
  <c r="T306" i="1" s="1"/>
  <c r="N306" i="1"/>
  <c r="S306" i="1" s="1"/>
  <c r="M306" i="1"/>
  <c r="L306" i="1"/>
  <c r="K306" i="1"/>
  <c r="P306" i="1" s="1"/>
  <c r="U306" i="1" s="1"/>
  <c r="J306" i="1"/>
  <c r="I306" i="1"/>
  <c r="H306" i="1"/>
  <c r="V305" i="1"/>
  <c r="U305" i="1"/>
  <c r="Q305" i="1"/>
  <c r="P305" i="1"/>
  <c r="M305" i="1"/>
  <c r="R305" i="1" s="1"/>
  <c r="L305" i="1"/>
  <c r="K305" i="1"/>
  <c r="J305" i="1"/>
  <c r="O305" i="1" s="1"/>
  <c r="T305" i="1" s="1"/>
  <c r="I305" i="1"/>
  <c r="N305" i="1" s="1"/>
  <c r="S305" i="1" s="1"/>
  <c r="H305" i="1"/>
  <c r="U304" i="1"/>
  <c r="T304" i="1"/>
  <c r="P304" i="1"/>
  <c r="O304" i="1"/>
  <c r="L304" i="1"/>
  <c r="Q304" i="1" s="1"/>
  <c r="V304" i="1" s="1"/>
  <c r="K304" i="1"/>
  <c r="J304" i="1"/>
  <c r="I304" i="1"/>
  <c r="N304" i="1" s="1"/>
  <c r="S304" i="1" s="1"/>
  <c r="H304" i="1"/>
  <c r="M304" i="1" s="1"/>
  <c r="R304" i="1" s="1"/>
  <c r="T303" i="1"/>
  <c r="S303" i="1"/>
  <c r="O303" i="1"/>
  <c r="N303" i="1"/>
  <c r="L303" i="1"/>
  <c r="Q303" i="1" s="1"/>
  <c r="V303" i="1" s="1"/>
  <c r="K303" i="1"/>
  <c r="P303" i="1" s="1"/>
  <c r="U303" i="1" s="1"/>
  <c r="J303" i="1"/>
  <c r="I303" i="1"/>
  <c r="H303" i="1"/>
  <c r="M303" i="1" s="1"/>
  <c r="R303" i="1" s="1"/>
  <c r="V302" i="1"/>
  <c r="R302" i="1"/>
  <c r="Q302" i="1"/>
  <c r="N302" i="1"/>
  <c r="S302" i="1" s="1"/>
  <c r="M302" i="1"/>
  <c r="L302" i="1"/>
  <c r="K302" i="1"/>
  <c r="P302" i="1" s="1"/>
  <c r="U302" i="1" s="1"/>
  <c r="J302" i="1"/>
  <c r="O302" i="1" s="1"/>
  <c r="T302" i="1" s="1"/>
  <c r="I302" i="1"/>
  <c r="H302" i="1"/>
  <c r="U301" i="1"/>
  <c r="Q301" i="1"/>
  <c r="V301" i="1" s="1"/>
  <c r="P301" i="1"/>
  <c r="M301" i="1"/>
  <c r="R301" i="1" s="1"/>
  <c r="L301" i="1"/>
  <c r="K301" i="1"/>
  <c r="J301" i="1"/>
  <c r="O301" i="1" s="1"/>
  <c r="T301" i="1" s="1"/>
  <c r="I301" i="1"/>
  <c r="N301" i="1" s="1"/>
  <c r="S301" i="1" s="1"/>
  <c r="H301" i="1"/>
  <c r="T300" i="1"/>
  <c r="P300" i="1"/>
  <c r="U300" i="1" s="1"/>
  <c r="O300" i="1"/>
  <c r="L300" i="1"/>
  <c r="Q300" i="1" s="1"/>
  <c r="V300" i="1" s="1"/>
  <c r="K300" i="1"/>
  <c r="J300" i="1"/>
  <c r="I300" i="1"/>
  <c r="N300" i="1" s="1"/>
  <c r="S300" i="1" s="1"/>
  <c r="H300" i="1"/>
  <c r="M300" i="1" s="1"/>
  <c r="R300" i="1" s="1"/>
  <c r="T299" i="1"/>
  <c r="S299" i="1"/>
  <c r="O299" i="1"/>
  <c r="N299" i="1"/>
  <c r="L299" i="1"/>
  <c r="Q299" i="1" s="1"/>
  <c r="V299" i="1" s="1"/>
  <c r="K299" i="1"/>
  <c r="P299" i="1" s="1"/>
  <c r="U299" i="1" s="1"/>
  <c r="J299" i="1"/>
  <c r="I299" i="1"/>
  <c r="H299" i="1"/>
  <c r="M299" i="1" s="1"/>
  <c r="R299" i="1" s="1"/>
  <c r="V298" i="1"/>
  <c r="R298" i="1"/>
  <c r="Q298" i="1"/>
  <c r="N298" i="1"/>
  <c r="S298" i="1" s="1"/>
  <c r="M298" i="1"/>
  <c r="L298" i="1"/>
  <c r="K298" i="1"/>
  <c r="P298" i="1" s="1"/>
  <c r="U298" i="1" s="1"/>
  <c r="J298" i="1"/>
  <c r="O298" i="1" s="1"/>
  <c r="T298" i="1" s="1"/>
  <c r="I298" i="1"/>
  <c r="H298" i="1"/>
  <c r="V297" i="1"/>
  <c r="U297" i="1"/>
  <c r="R297" i="1"/>
  <c r="Q297" i="1"/>
  <c r="P297" i="1"/>
  <c r="M297" i="1"/>
  <c r="L297" i="1"/>
  <c r="K297" i="1"/>
  <c r="J297" i="1"/>
  <c r="O297" i="1" s="1"/>
  <c r="T297" i="1" s="1"/>
  <c r="I297" i="1"/>
  <c r="N297" i="1" s="1"/>
  <c r="S297" i="1" s="1"/>
  <c r="H297" i="1"/>
  <c r="U296" i="1"/>
  <c r="T296" i="1"/>
  <c r="P296" i="1"/>
  <c r="O296" i="1"/>
  <c r="L296" i="1"/>
  <c r="Q296" i="1" s="1"/>
  <c r="V296" i="1" s="1"/>
  <c r="K296" i="1"/>
  <c r="J296" i="1"/>
  <c r="I296" i="1"/>
  <c r="N296" i="1" s="1"/>
  <c r="S296" i="1" s="1"/>
  <c r="H296" i="1"/>
  <c r="M296" i="1" s="1"/>
  <c r="R296" i="1" s="1"/>
  <c r="S295" i="1"/>
  <c r="O295" i="1"/>
  <c r="T295" i="1" s="1"/>
  <c r="N295" i="1"/>
  <c r="L295" i="1"/>
  <c r="Q295" i="1" s="1"/>
  <c r="V295" i="1" s="1"/>
  <c r="K295" i="1"/>
  <c r="P295" i="1" s="1"/>
  <c r="U295" i="1" s="1"/>
  <c r="J295" i="1"/>
  <c r="I295" i="1"/>
  <c r="H295" i="1"/>
  <c r="M295" i="1" s="1"/>
  <c r="R295" i="1" s="1"/>
  <c r="V294" i="1"/>
  <c r="S294" i="1"/>
  <c r="R294" i="1"/>
  <c r="Q294" i="1"/>
  <c r="N294" i="1"/>
  <c r="M294" i="1"/>
  <c r="L294" i="1"/>
  <c r="K294" i="1"/>
  <c r="P294" i="1" s="1"/>
  <c r="U294" i="1" s="1"/>
  <c r="J294" i="1"/>
  <c r="O294" i="1" s="1"/>
  <c r="T294" i="1" s="1"/>
  <c r="I294" i="1"/>
  <c r="H294" i="1"/>
  <c r="V293" i="1"/>
  <c r="U293" i="1"/>
  <c r="Q293" i="1"/>
  <c r="P293" i="1"/>
  <c r="N293" i="1"/>
  <c r="S293" i="1" s="1"/>
  <c r="M293" i="1"/>
  <c r="R293" i="1" s="1"/>
  <c r="L293" i="1"/>
  <c r="K293" i="1"/>
  <c r="J293" i="1"/>
  <c r="O293" i="1" s="1"/>
  <c r="T293" i="1" s="1"/>
  <c r="I293" i="1"/>
  <c r="H293" i="1"/>
  <c r="U292" i="1"/>
  <c r="T292" i="1"/>
  <c r="P292" i="1"/>
  <c r="O292" i="1"/>
  <c r="M292" i="1"/>
  <c r="R292" i="1" s="1"/>
  <c r="L292" i="1"/>
  <c r="Q292" i="1" s="1"/>
  <c r="V292" i="1" s="1"/>
  <c r="K292" i="1"/>
  <c r="J292" i="1"/>
  <c r="I292" i="1"/>
  <c r="N292" i="1" s="1"/>
  <c r="S292" i="1" s="1"/>
  <c r="H292" i="1"/>
  <c r="T291" i="1"/>
  <c r="S291" i="1"/>
  <c r="O291" i="1"/>
  <c r="N291" i="1"/>
  <c r="L291" i="1"/>
  <c r="Q291" i="1" s="1"/>
  <c r="V291" i="1" s="1"/>
  <c r="K291" i="1"/>
  <c r="P291" i="1" s="1"/>
  <c r="U291" i="1" s="1"/>
  <c r="J291" i="1"/>
  <c r="I291" i="1"/>
  <c r="H291" i="1"/>
  <c r="M291" i="1" s="1"/>
  <c r="R291" i="1" s="1"/>
  <c r="V290" i="1"/>
  <c r="R290" i="1"/>
  <c r="Q290" i="1"/>
  <c r="O290" i="1"/>
  <c r="T290" i="1" s="1"/>
  <c r="N290" i="1"/>
  <c r="S290" i="1" s="1"/>
  <c r="M290" i="1"/>
  <c r="L290" i="1"/>
  <c r="K290" i="1"/>
  <c r="P290" i="1" s="1"/>
  <c r="U290" i="1" s="1"/>
  <c r="J290" i="1"/>
  <c r="I290" i="1"/>
  <c r="H290" i="1"/>
  <c r="V289" i="1"/>
  <c r="U289" i="1"/>
  <c r="Q289" i="1"/>
  <c r="P289" i="1"/>
  <c r="M289" i="1"/>
  <c r="R289" i="1" s="1"/>
  <c r="L289" i="1"/>
  <c r="K289" i="1"/>
  <c r="J289" i="1"/>
  <c r="O289" i="1" s="1"/>
  <c r="T289" i="1" s="1"/>
  <c r="I289" i="1"/>
  <c r="N289" i="1" s="1"/>
  <c r="S289" i="1" s="1"/>
  <c r="H289" i="1"/>
  <c r="U288" i="1"/>
  <c r="T288" i="1"/>
  <c r="P288" i="1"/>
  <c r="O288" i="1"/>
  <c r="L288" i="1"/>
  <c r="Q288" i="1" s="1"/>
  <c r="V288" i="1" s="1"/>
  <c r="K288" i="1"/>
  <c r="J288" i="1"/>
  <c r="I288" i="1"/>
  <c r="N288" i="1" s="1"/>
  <c r="S288" i="1" s="1"/>
  <c r="H288" i="1"/>
  <c r="M288" i="1" s="1"/>
  <c r="R288" i="1" s="1"/>
  <c r="T287" i="1"/>
  <c r="S287" i="1"/>
  <c r="O287" i="1"/>
  <c r="N287" i="1"/>
  <c r="L287" i="1"/>
  <c r="Q287" i="1" s="1"/>
  <c r="V287" i="1" s="1"/>
  <c r="K287" i="1"/>
  <c r="P287" i="1" s="1"/>
  <c r="U287" i="1" s="1"/>
  <c r="J287" i="1"/>
  <c r="I287" i="1"/>
  <c r="H287" i="1"/>
  <c r="M287" i="1" s="1"/>
  <c r="R287" i="1" s="1"/>
  <c r="V286" i="1"/>
  <c r="R286" i="1"/>
  <c r="Q286" i="1"/>
  <c r="N286" i="1"/>
  <c r="S286" i="1" s="1"/>
  <c r="M286" i="1"/>
  <c r="L286" i="1"/>
  <c r="K286" i="1"/>
  <c r="P286" i="1" s="1"/>
  <c r="U286" i="1" s="1"/>
  <c r="J286" i="1"/>
  <c r="O286" i="1" s="1"/>
  <c r="T286" i="1" s="1"/>
  <c r="I286" i="1"/>
  <c r="H286" i="1"/>
  <c r="U285" i="1"/>
  <c r="Q285" i="1"/>
  <c r="V285" i="1" s="1"/>
  <c r="P285" i="1"/>
  <c r="M285" i="1"/>
  <c r="R285" i="1" s="1"/>
  <c r="L285" i="1"/>
  <c r="K285" i="1"/>
  <c r="J285" i="1"/>
  <c r="O285" i="1" s="1"/>
  <c r="T285" i="1" s="1"/>
  <c r="I285" i="1"/>
  <c r="N285" i="1" s="1"/>
  <c r="S285" i="1" s="1"/>
  <c r="H285" i="1"/>
  <c r="T284" i="1"/>
  <c r="P284" i="1"/>
  <c r="U284" i="1" s="1"/>
  <c r="O284" i="1"/>
  <c r="L284" i="1"/>
  <c r="Q284" i="1" s="1"/>
  <c r="V284" i="1" s="1"/>
  <c r="K284" i="1"/>
  <c r="J284" i="1"/>
  <c r="I284" i="1"/>
  <c r="N284" i="1" s="1"/>
  <c r="S284" i="1" s="1"/>
  <c r="H284" i="1"/>
  <c r="M284" i="1" s="1"/>
  <c r="R284" i="1" s="1"/>
  <c r="T283" i="1"/>
  <c r="S283" i="1"/>
  <c r="O283" i="1"/>
  <c r="N283" i="1"/>
  <c r="L283" i="1"/>
  <c r="Q283" i="1" s="1"/>
  <c r="V283" i="1" s="1"/>
  <c r="K283" i="1"/>
  <c r="P283" i="1" s="1"/>
  <c r="U283" i="1" s="1"/>
  <c r="J283" i="1"/>
  <c r="I283" i="1"/>
  <c r="H283" i="1"/>
  <c r="M283" i="1" s="1"/>
  <c r="R283" i="1" s="1"/>
  <c r="V282" i="1"/>
  <c r="R282" i="1"/>
  <c r="Q282" i="1"/>
  <c r="N282" i="1"/>
  <c r="S282" i="1" s="1"/>
  <c r="M282" i="1"/>
  <c r="L282" i="1"/>
  <c r="K282" i="1"/>
  <c r="P282" i="1" s="1"/>
  <c r="U282" i="1" s="1"/>
  <c r="J282" i="1"/>
  <c r="O282" i="1" s="1"/>
  <c r="T282" i="1" s="1"/>
  <c r="I282" i="1"/>
  <c r="H282" i="1"/>
  <c r="V281" i="1"/>
  <c r="U281" i="1"/>
  <c r="R281" i="1"/>
  <c r="Q281" i="1"/>
  <c r="P281" i="1"/>
  <c r="M281" i="1"/>
  <c r="L281" i="1"/>
  <c r="K281" i="1"/>
  <c r="J281" i="1"/>
  <c r="O281" i="1" s="1"/>
  <c r="T281" i="1" s="1"/>
  <c r="I281" i="1"/>
  <c r="N281" i="1" s="1"/>
  <c r="S281" i="1" s="1"/>
  <c r="H281" i="1"/>
  <c r="U280" i="1"/>
  <c r="T280" i="1"/>
  <c r="P280" i="1"/>
  <c r="O280" i="1"/>
  <c r="L280" i="1"/>
  <c r="Q280" i="1" s="1"/>
  <c r="V280" i="1" s="1"/>
  <c r="K280" i="1"/>
  <c r="J280" i="1"/>
  <c r="I280" i="1"/>
  <c r="N280" i="1" s="1"/>
  <c r="S280" i="1" s="1"/>
  <c r="H280" i="1"/>
  <c r="M280" i="1" s="1"/>
  <c r="R280" i="1" s="1"/>
  <c r="S279" i="1"/>
  <c r="O279" i="1"/>
  <c r="T279" i="1" s="1"/>
  <c r="N279" i="1"/>
  <c r="L279" i="1"/>
  <c r="Q279" i="1" s="1"/>
  <c r="V279" i="1" s="1"/>
  <c r="K279" i="1"/>
  <c r="P279" i="1" s="1"/>
  <c r="U279" i="1" s="1"/>
  <c r="J279" i="1"/>
  <c r="I279" i="1"/>
  <c r="H279" i="1"/>
  <c r="M279" i="1" s="1"/>
  <c r="R279" i="1" s="1"/>
  <c r="V278" i="1"/>
  <c r="S278" i="1"/>
  <c r="R278" i="1"/>
  <c r="Q278" i="1"/>
  <c r="N278" i="1"/>
  <c r="M278" i="1"/>
  <c r="L278" i="1"/>
  <c r="K278" i="1"/>
  <c r="P278" i="1" s="1"/>
  <c r="U278" i="1" s="1"/>
  <c r="J278" i="1"/>
  <c r="O278" i="1" s="1"/>
  <c r="T278" i="1" s="1"/>
  <c r="I278" i="1"/>
  <c r="H278" i="1"/>
  <c r="V277" i="1"/>
  <c r="U277" i="1"/>
  <c r="Q277" i="1"/>
  <c r="P277" i="1"/>
  <c r="N277" i="1"/>
  <c r="S277" i="1" s="1"/>
  <c r="M277" i="1"/>
  <c r="R277" i="1" s="1"/>
  <c r="L277" i="1"/>
  <c r="K277" i="1"/>
  <c r="J277" i="1"/>
  <c r="O277" i="1" s="1"/>
  <c r="T277" i="1" s="1"/>
  <c r="I277" i="1"/>
  <c r="H277" i="1"/>
  <c r="U276" i="1"/>
  <c r="T276" i="1"/>
  <c r="P276" i="1"/>
  <c r="O276" i="1"/>
  <c r="M276" i="1"/>
  <c r="R276" i="1" s="1"/>
  <c r="L276" i="1"/>
  <c r="Q276" i="1" s="1"/>
  <c r="V276" i="1" s="1"/>
  <c r="K276" i="1"/>
  <c r="J276" i="1"/>
  <c r="I276" i="1"/>
  <c r="N276" i="1" s="1"/>
  <c r="S276" i="1" s="1"/>
  <c r="H276" i="1"/>
  <c r="T275" i="1"/>
  <c r="S275" i="1"/>
  <c r="O275" i="1"/>
  <c r="N275" i="1"/>
  <c r="L275" i="1"/>
  <c r="Q275" i="1" s="1"/>
  <c r="V275" i="1" s="1"/>
  <c r="K275" i="1"/>
  <c r="P275" i="1" s="1"/>
  <c r="U275" i="1" s="1"/>
  <c r="J275" i="1"/>
  <c r="I275" i="1"/>
  <c r="H275" i="1"/>
  <c r="M275" i="1" s="1"/>
  <c r="R275" i="1" s="1"/>
  <c r="V274" i="1"/>
  <c r="R274" i="1"/>
  <c r="Q274" i="1"/>
  <c r="O274" i="1"/>
  <c r="T274" i="1" s="1"/>
  <c r="N274" i="1"/>
  <c r="S274" i="1" s="1"/>
  <c r="M274" i="1"/>
  <c r="L274" i="1"/>
  <c r="K274" i="1"/>
  <c r="P274" i="1" s="1"/>
  <c r="U274" i="1" s="1"/>
  <c r="J274" i="1"/>
  <c r="I274" i="1"/>
  <c r="H274" i="1"/>
  <c r="V273" i="1"/>
  <c r="U273" i="1"/>
  <c r="Q273" i="1"/>
  <c r="P273" i="1"/>
  <c r="M273" i="1"/>
  <c r="R273" i="1" s="1"/>
  <c r="L273" i="1"/>
  <c r="K273" i="1"/>
  <c r="J273" i="1"/>
  <c r="O273" i="1" s="1"/>
  <c r="T273" i="1" s="1"/>
  <c r="I273" i="1"/>
  <c r="N273" i="1" s="1"/>
  <c r="S273" i="1" s="1"/>
  <c r="H273" i="1"/>
  <c r="U272" i="1"/>
  <c r="T272" i="1"/>
  <c r="P272" i="1"/>
  <c r="O272" i="1"/>
  <c r="L272" i="1"/>
  <c r="Q272" i="1" s="1"/>
  <c r="V272" i="1" s="1"/>
  <c r="K272" i="1"/>
  <c r="J272" i="1"/>
  <c r="I272" i="1"/>
  <c r="N272" i="1" s="1"/>
  <c r="S272" i="1" s="1"/>
  <c r="H272" i="1"/>
  <c r="M272" i="1" s="1"/>
  <c r="R272" i="1" s="1"/>
  <c r="T271" i="1"/>
  <c r="S271" i="1"/>
  <c r="O271" i="1"/>
  <c r="N271" i="1"/>
  <c r="L271" i="1"/>
  <c r="Q271" i="1" s="1"/>
  <c r="V271" i="1" s="1"/>
  <c r="K271" i="1"/>
  <c r="P271" i="1" s="1"/>
  <c r="U271" i="1" s="1"/>
  <c r="J271" i="1"/>
  <c r="I271" i="1"/>
  <c r="H271" i="1"/>
  <c r="M271" i="1" s="1"/>
  <c r="R271" i="1" s="1"/>
  <c r="V270" i="1"/>
  <c r="R270" i="1"/>
  <c r="Q270" i="1"/>
  <c r="N270" i="1"/>
  <c r="S270" i="1" s="1"/>
  <c r="M270" i="1"/>
  <c r="L270" i="1"/>
  <c r="K270" i="1"/>
  <c r="P270" i="1" s="1"/>
  <c r="U270" i="1" s="1"/>
  <c r="J270" i="1"/>
  <c r="O270" i="1" s="1"/>
  <c r="T270" i="1" s="1"/>
  <c r="I270" i="1"/>
  <c r="H270" i="1"/>
  <c r="U269" i="1"/>
  <c r="Q269" i="1"/>
  <c r="V269" i="1" s="1"/>
  <c r="P269" i="1"/>
  <c r="M269" i="1"/>
  <c r="R269" i="1" s="1"/>
  <c r="L269" i="1"/>
  <c r="K269" i="1"/>
  <c r="J269" i="1"/>
  <c r="O269" i="1" s="1"/>
  <c r="T269" i="1" s="1"/>
  <c r="I269" i="1"/>
  <c r="N269" i="1" s="1"/>
  <c r="S269" i="1" s="1"/>
  <c r="H269" i="1"/>
  <c r="T268" i="1"/>
  <c r="P268" i="1"/>
  <c r="U268" i="1" s="1"/>
  <c r="O268" i="1"/>
  <c r="L268" i="1"/>
  <c r="Q268" i="1" s="1"/>
  <c r="V268" i="1" s="1"/>
  <c r="K268" i="1"/>
  <c r="J268" i="1"/>
  <c r="I268" i="1"/>
  <c r="N268" i="1" s="1"/>
  <c r="S268" i="1" s="1"/>
  <c r="H268" i="1"/>
  <c r="M268" i="1" s="1"/>
  <c r="R268" i="1" s="1"/>
  <c r="T267" i="1"/>
  <c r="S267" i="1"/>
  <c r="O267" i="1"/>
  <c r="N267" i="1"/>
  <c r="L267" i="1"/>
  <c r="Q267" i="1" s="1"/>
  <c r="V267" i="1" s="1"/>
  <c r="K267" i="1"/>
  <c r="P267" i="1" s="1"/>
  <c r="U267" i="1" s="1"/>
  <c r="J267" i="1"/>
  <c r="I267" i="1"/>
  <c r="H267" i="1"/>
  <c r="M267" i="1" s="1"/>
  <c r="R267" i="1" s="1"/>
  <c r="V266" i="1"/>
  <c r="R266" i="1"/>
  <c r="Q266" i="1"/>
  <c r="N266" i="1"/>
  <c r="S266" i="1" s="1"/>
  <c r="M266" i="1"/>
  <c r="L266" i="1"/>
  <c r="K266" i="1"/>
  <c r="P266" i="1" s="1"/>
  <c r="U266" i="1" s="1"/>
  <c r="J266" i="1"/>
  <c r="O266" i="1" s="1"/>
  <c r="T266" i="1" s="1"/>
  <c r="I266" i="1"/>
  <c r="H266" i="1"/>
  <c r="V265" i="1"/>
  <c r="U265" i="1"/>
  <c r="R265" i="1"/>
  <c r="Q265" i="1"/>
  <c r="P265" i="1"/>
  <c r="M265" i="1"/>
  <c r="L265" i="1"/>
  <c r="K265" i="1"/>
  <c r="J265" i="1"/>
  <c r="O265" i="1" s="1"/>
  <c r="T265" i="1" s="1"/>
  <c r="I265" i="1"/>
  <c r="N265" i="1" s="1"/>
  <c r="S265" i="1" s="1"/>
  <c r="H265" i="1"/>
  <c r="U264" i="1"/>
  <c r="T264" i="1"/>
  <c r="P264" i="1"/>
  <c r="O264" i="1"/>
  <c r="L264" i="1"/>
  <c r="Q264" i="1" s="1"/>
  <c r="V264" i="1" s="1"/>
  <c r="K264" i="1"/>
  <c r="J264" i="1"/>
  <c r="I264" i="1"/>
  <c r="N264" i="1" s="1"/>
  <c r="S264" i="1" s="1"/>
  <c r="H264" i="1"/>
  <c r="M264" i="1" s="1"/>
  <c r="R264" i="1" s="1"/>
  <c r="S263" i="1"/>
  <c r="O263" i="1"/>
  <c r="T263" i="1" s="1"/>
  <c r="N263" i="1"/>
  <c r="L263" i="1"/>
  <c r="Q263" i="1" s="1"/>
  <c r="V263" i="1" s="1"/>
  <c r="K263" i="1"/>
  <c r="P263" i="1" s="1"/>
  <c r="U263" i="1" s="1"/>
  <c r="J263" i="1"/>
  <c r="I263" i="1"/>
  <c r="H263" i="1"/>
  <c r="M263" i="1" s="1"/>
  <c r="R263" i="1" s="1"/>
  <c r="V262" i="1"/>
  <c r="S262" i="1"/>
  <c r="R262" i="1"/>
  <c r="Q262" i="1"/>
  <c r="N262" i="1"/>
  <c r="M262" i="1"/>
  <c r="L262" i="1"/>
  <c r="K262" i="1"/>
  <c r="P262" i="1" s="1"/>
  <c r="U262" i="1" s="1"/>
  <c r="J262" i="1"/>
  <c r="O262" i="1" s="1"/>
  <c r="T262" i="1" s="1"/>
  <c r="I262" i="1"/>
  <c r="H262" i="1"/>
  <c r="V261" i="1"/>
  <c r="U261" i="1"/>
  <c r="Q261" i="1"/>
  <c r="P261" i="1"/>
  <c r="N261" i="1"/>
  <c r="S261" i="1" s="1"/>
  <c r="M261" i="1"/>
  <c r="R261" i="1" s="1"/>
  <c r="L261" i="1"/>
  <c r="K261" i="1"/>
  <c r="J261" i="1"/>
  <c r="O261" i="1" s="1"/>
  <c r="T261" i="1" s="1"/>
  <c r="I261" i="1"/>
  <c r="H261" i="1"/>
  <c r="U260" i="1"/>
  <c r="T260" i="1"/>
  <c r="P260" i="1"/>
  <c r="O260" i="1"/>
  <c r="M260" i="1"/>
  <c r="R260" i="1" s="1"/>
  <c r="L260" i="1"/>
  <c r="Q260" i="1" s="1"/>
  <c r="V260" i="1" s="1"/>
  <c r="K260" i="1"/>
  <c r="J260" i="1"/>
  <c r="I260" i="1"/>
  <c r="N260" i="1" s="1"/>
  <c r="S260" i="1" s="1"/>
  <c r="H260" i="1"/>
  <c r="T259" i="1"/>
  <c r="S259" i="1"/>
  <c r="O259" i="1"/>
  <c r="N259" i="1"/>
  <c r="L259" i="1"/>
  <c r="Q259" i="1" s="1"/>
  <c r="V259" i="1" s="1"/>
  <c r="K259" i="1"/>
  <c r="P259" i="1" s="1"/>
  <c r="U259" i="1" s="1"/>
  <c r="J259" i="1"/>
  <c r="I259" i="1"/>
  <c r="H259" i="1"/>
  <c r="M259" i="1" s="1"/>
  <c r="R259" i="1" s="1"/>
  <c r="V258" i="1"/>
  <c r="R258" i="1"/>
  <c r="Q258" i="1"/>
  <c r="O258" i="1"/>
  <c r="T258" i="1" s="1"/>
  <c r="N258" i="1"/>
  <c r="S258" i="1" s="1"/>
  <c r="M258" i="1"/>
  <c r="L258" i="1"/>
  <c r="K258" i="1"/>
  <c r="P258" i="1" s="1"/>
  <c r="U258" i="1" s="1"/>
  <c r="J258" i="1"/>
  <c r="I258" i="1"/>
  <c r="H258" i="1"/>
  <c r="V257" i="1"/>
  <c r="U257" i="1"/>
  <c r="Q257" i="1"/>
  <c r="P257" i="1"/>
  <c r="M257" i="1"/>
  <c r="R257" i="1" s="1"/>
  <c r="L257" i="1"/>
  <c r="K257" i="1"/>
  <c r="J257" i="1"/>
  <c r="O257" i="1" s="1"/>
  <c r="T257" i="1" s="1"/>
  <c r="I257" i="1"/>
  <c r="N257" i="1" s="1"/>
  <c r="S257" i="1" s="1"/>
  <c r="H257" i="1"/>
  <c r="U256" i="1"/>
  <c r="T256" i="1"/>
  <c r="P256" i="1"/>
  <c r="O256" i="1"/>
  <c r="L256" i="1"/>
  <c r="Q256" i="1" s="1"/>
  <c r="V256" i="1" s="1"/>
  <c r="K256" i="1"/>
  <c r="J256" i="1"/>
  <c r="I256" i="1"/>
  <c r="N256" i="1" s="1"/>
  <c r="S256" i="1" s="1"/>
  <c r="H256" i="1"/>
  <c r="M256" i="1" s="1"/>
  <c r="R256" i="1" s="1"/>
  <c r="T255" i="1"/>
  <c r="S255" i="1"/>
  <c r="O255" i="1"/>
  <c r="N255" i="1"/>
  <c r="L255" i="1"/>
  <c r="Q255" i="1" s="1"/>
  <c r="V255" i="1" s="1"/>
  <c r="K255" i="1"/>
  <c r="P255" i="1" s="1"/>
  <c r="U255" i="1" s="1"/>
  <c r="J255" i="1"/>
  <c r="I255" i="1"/>
  <c r="H255" i="1"/>
  <c r="M255" i="1" s="1"/>
  <c r="R255" i="1" s="1"/>
  <c r="V254" i="1"/>
  <c r="R254" i="1"/>
  <c r="Q254" i="1"/>
  <c r="N254" i="1"/>
  <c r="S254" i="1" s="1"/>
  <c r="M254" i="1"/>
  <c r="L254" i="1"/>
  <c r="K254" i="1"/>
  <c r="P254" i="1" s="1"/>
  <c r="U254" i="1" s="1"/>
  <c r="J254" i="1"/>
  <c r="O254" i="1" s="1"/>
  <c r="T254" i="1" s="1"/>
  <c r="I254" i="1"/>
  <c r="H254" i="1"/>
  <c r="U253" i="1"/>
  <c r="Q253" i="1"/>
  <c r="V253" i="1" s="1"/>
  <c r="P253" i="1"/>
  <c r="M253" i="1"/>
  <c r="R253" i="1" s="1"/>
  <c r="L253" i="1"/>
  <c r="K253" i="1"/>
  <c r="J253" i="1"/>
  <c r="O253" i="1" s="1"/>
  <c r="T253" i="1" s="1"/>
  <c r="I253" i="1"/>
  <c r="N253" i="1" s="1"/>
  <c r="S253" i="1" s="1"/>
  <c r="H253" i="1"/>
  <c r="T252" i="1"/>
  <c r="P252" i="1"/>
  <c r="U252" i="1" s="1"/>
  <c r="O252" i="1"/>
  <c r="L252" i="1"/>
  <c r="Q252" i="1" s="1"/>
  <c r="V252" i="1" s="1"/>
  <c r="K252" i="1"/>
  <c r="J252" i="1"/>
  <c r="I252" i="1"/>
  <c r="N252" i="1" s="1"/>
  <c r="S252" i="1" s="1"/>
  <c r="H252" i="1"/>
  <c r="M252" i="1" s="1"/>
  <c r="R252" i="1" s="1"/>
  <c r="T251" i="1"/>
  <c r="S251" i="1"/>
  <c r="O251" i="1"/>
  <c r="N251" i="1"/>
  <c r="L251" i="1"/>
  <c r="Q251" i="1" s="1"/>
  <c r="V251" i="1" s="1"/>
  <c r="K251" i="1"/>
  <c r="P251" i="1" s="1"/>
  <c r="U251" i="1" s="1"/>
  <c r="J251" i="1"/>
  <c r="I251" i="1"/>
  <c r="H251" i="1"/>
  <c r="M251" i="1" s="1"/>
  <c r="R251" i="1" s="1"/>
  <c r="V250" i="1"/>
  <c r="R250" i="1"/>
  <c r="Q250" i="1"/>
  <c r="N250" i="1"/>
  <c r="S250" i="1" s="1"/>
  <c r="M250" i="1"/>
  <c r="L250" i="1"/>
  <c r="K250" i="1"/>
  <c r="P250" i="1" s="1"/>
  <c r="U250" i="1" s="1"/>
  <c r="J250" i="1"/>
  <c r="O250" i="1" s="1"/>
  <c r="T250" i="1" s="1"/>
  <c r="I250" i="1"/>
  <c r="H250" i="1"/>
  <c r="V249" i="1"/>
  <c r="U249" i="1"/>
  <c r="R249" i="1"/>
  <c r="Q249" i="1"/>
  <c r="P249" i="1"/>
  <c r="M249" i="1"/>
  <c r="L249" i="1"/>
  <c r="K249" i="1"/>
  <c r="J249" i="1"/>
  <c r="O249" i="1" s="1"/>
  <c r="T249" i="1" s="1"/>
  <c r="I249" i="1"/>
  <c r="N249" i="1" s="1"/>
  <c r="S249" i="1" s="1"/>
  <c r="H249" i="1"/>
  <c r="U248" i="1"/>
  <c r="T248" i="1"/>
  <c r="P248" i="1"/>
  <c r="O248" i="1"/>
  <c r="L248" i="1"/>
  <c r="Q248" i="1" s="1"/>
  <c r="V248" i="1" s="1"/>
  <c r="K248" i="1"/>
  <c r="J248" i="1"/>
  <c r="I248" i="1"/>
  <c r="N248" i="1" s="1"/>
  <c r="S248" i="1" s="1"/>
  <c r="H248" i="1"/>
  <c r="M248" i="1" s="1"/>
  <c r="R248" i="1" s="1"/>
  <c r="S247" i="1"/>
  <c r="O247" i="1"/>
  <c r="T247" i="1" s="1"/>
  <c r="N247" i="1"/>
  <c r="L247" i="1"/>
  <c r="Q247" i="1" s="1"/>
  <c r="V247" i="1" s="1"/>
  <c r="K247" i="1"/>
  <c r="P247" i="1" s="1"/>
  <c r="U247" i="1" s="1"/>
  <c r="J247" i="1"/>
  <c r="I247" i="1"/>
  <c r="H247" i="1"/>
  <c r="M247" i="1" s="1"/>
  <c r="R247" i="1" s="1"/>
  <c r="V246" i="1"/>
  <c r="S246" i="1"/>
  <c r="R246" i="1"/>
  <c r="Q246" i="1"/>
  <c r="N246" i="1"/>
  <c r="M246" i="1"/>
  <c r="L246" i="1"/>
  <c r="K246" i="1"/>
  <c r="P246" i="1" s="1"/>
  <c r="U246" i="1" s="1"/>
  <c r="J246" i="1"/>
  <c r="O246" i="1" s="1"/>
  <c r="T246" i="1" s="1"/>
  <c r="I246" i="1"/>
  <c r="H246" i="1"/>
  <c r="V245" i="1"/>
  <c r="U245" i="1"/>
  <c r="Q245" i="1"/>
  <c r="P245" i="1"/>
  <c r="N245" i="1"/>
  <c r="S245" i="1" s="1"/>
  <c r="M245" i="1"/>
  <c r="R245" i="1" s="1"/>
  <c r="L245" i="1"/>
  <c r="K245" i="1"/>
  <c r="J245" i="1"/>
  <c r="O245" i="1" s="1"/>
  <c r="T245" i="1" s="1"/>
  <c r="I245" i="1"/>
  <c r="H245" i="1"/>
  <c r="U244" i="1"/>
  <c r="T244" i="1"/>
  <c r="P244" i="1"/>
  <c r="O244" i="1"/>
  <c r="M244" i="1"/>
  <c r="R244" i="1" s="1"/>
  <c r="L244" i="1"/>
  <c r="Q244" i="1" s="1"/>
  <c r="V244" i="1" s="1"/>
  <c r="K244" i="1"/>
  <c r="J244" i="1"/>
  <c r="I244" i="1"/>
  <c r="N244" i="1" s="1"/>
  <c r="S244" i="1" s="1"/>
  <c r="H244" i="1"/>
  <c r="T243" i="1"/>
  <c r="S243" i="1"/>
  <c r="O243" i="1"/>
  <c r="N243" i="1"/>
  <c r="L243" i="1"/>
  <c r="Q243" i="1" s="1"/>
  <c r="V243" i="1" s="1"/>
  <c r="K243" i="1"/>
  <c r="P243" i="1" s="1"/>
  <c r="U243" i="1" s="1"/>
  <c r="J243" i="1"/>
  <c r="I243" i="1"/>
  <c r="H243" i="1"/>
  <c r="M243" i="1" s="1"/>
  <c r="R243" i="1" s="1"/>
  <c r="V242" i="1"/>
  <c r="R242" i="1"/>
  <c r="Q242" i="1"/>
  <c r="O242" i="1"/>
  <c r="T242" i="1" s="1"/>
  <c r="N242" i="1"/>
  <c r="S242" i="1" s="1"/>
  <c r="M242" i="1"/>
  <c r="L242" i="1"/>
  <c r="K242" i="1"/>
  <c r="P242" i="1" s="1"/>
  <c r="U242" i="1" s="1"/>
  <c r="J242" i="1"/>
  <c r="I242" i="1"/>
  <c r="H242" i="1"/>
  <c r="V241" i="1"/>
  <c r="U241" i="1"/>
  <c r="Q241" i="1"/>
  <c r="P241" i="1"/>
  <c r="M241" i="1"/>
  <c r="R241" i="1" s="1"/>
  <c r="L241" i="1"/>
  <c r="K241" i="1"/>
  <c r="J241" i="1"/>
  <c r="O241" i="1" s="1"/>
  <c r="T241" i="1" s="1"/>
  <c r="I241" i="1"/>
  <c r="N241" i="1" s="1"/>
  <c r="S241" i="1" s="1"/>
  <c r="H241" i="1"/>
  <c r="U240" i="1"/>
  <c r="T240" i="1"/>
  <c r="P240" i="1"/>
  <c r="O240" i="1"/>
  <c r="L240" i="1"/>
  <c r="Q240" i="1" s="1"/>
  <c r="V240" i="1" s="1"/>
  <c r="K240" i="1"/>
  <c r="J240" i="1"/>
  <c r="I240" i="1"/>
  <c r="N240" i="1" s="1"/>
  <c r="S240" i="1" s="1"/>
  <c r="H240" i="1"/>
  <c r="M240" i="1" s="1"/>
  <c r="R240" i="1" s="1"/>
  <c r="T239" i="1"/>
  <c r="S239" i="1"/>
  <c r="O239" i="1"/>
  <c r="N239" i="1"/>
  <c r="L239" i="1"/>
  <c r="Q239" i="1" s="1"/>
  <c r="V239" i="1" s="1"/>
  <c r="K239" i="1"/>
  <c r="P239" i="1" s="1"/>
  <c r="U239" i="1" s="1"/>
  <c r="J239" i="1"/>
  <c r="I239" i="1"/>
  <c r="H239" i="1"/>
  <c r="M239" i="1" s="1"/>
  <c r="R239" i="1" s="1"/>
  <c r="V238" i="1"/>
  <c r="R238" i="1"/>
  <c r="Q238" i="1"/>
  <c r="N238" i="1"/>
  <c r="S238" i="1" s="1"/>
  <c r="M238" i="1"/>
  <c r="L238" i="1"/>
  <c r="K238" i="1"/>
  <c r="P238" i="1" s="1"/>
  <c r="U238" i="1" s="1"/>
  <c r="J238" i="1"/>
  <c r="O238" i="1" s="1"/>
  <c r="T238" i="1" s="1"/>
  <c r="I238" i="1"/>
  <c r="H238" i="1"/>
  <c r="U237" i="1"/>
  <c r="Q237" i="1"/>
  <c r="V237" i="1" s="1"/>
  <c r="P237" i="1"/>
  <c r="M237" i="1"/>
  <c r="R237" i="1" s="1"/>
  <c r="L237" i="1"/>
  <c r="K237" i="1"/>
  <c r="J237" i="1"/>
  <c r="O237" i="1" s="1"/>
  <c r="T237" i="1" s="1"/>
  <c r="I237" i="1"/>
  <c r="N237" i="1" s="1"/>
  <c r="S237" i="1" s="1"/>
  <c r="H237" i="1"/>
  <c r="T236" i="1"/>
  <c r="P236" i="1"/>
  <c r="U236" i="1" s="1"/>
  <c r="O236" i="1"/>
  <c r="L236" i="1"/>
  <c r="Q236" i="1" s="1"/>
  <c r="V236" i="1" s="1"/>
  <c r="K236" i="1"/>
  <c r="J236" i="1"/>
  <c r="I236" i="1"/>
  <c r="N236" i="1" s="1"/>
  <c r="S236" i="1" s="1"/>
  <c r="H236" i="1"/>
  <c r="M236" i="1" s="1"/>
  <c r="R236" i="1" s="1"/>
  <c r="N235" i="1"/>
  <c r="S235" i="1" s="1"/>
  <c r="L235" i="1"/>
  <c r="Q235" i="1" s="1"/>
  <c r="V235" i="1" s="1"/>
  <c r="K235" i="1"/>
  <c r="P235" i="1" s="1"/>
  <c r="U235" i="1" s="1"/>
  <c r="J235" i="1"/>
  <c r="O235" i="1" s="1"/>
  <c r="T235" i="1" s="1"/>
  <c r="I235" i="1"/>
  <c r="H235" i="1"/>
  <c r="M235" i="1" s="1"/>
  <c r="R235" i="1" s="1"/>
  <c r="Q234" i="1"/>
  <c r="V234" i="1" s="1"/>
  <c r="O234" i="1"/>
  <c r="T234" i="1" s="1"/>
  <c r="M234" i="1"/>
  <c r="R234" i="1" s="1"/>
  <c r="L234" i="1"/>
  <c r="K234" i="1"/>
  <c r="P234" i="1" s="1"/>
  <c r="U234" i="1" s="1"/>
  <c r="J234" i="1"/>
  <c r="I234" i="1"/>
  <c r="N234" i="1" s="1"/>
  <c r="S234" i="1" s="1"/>
  <c r="H234" i="1"/>
  <c r="V233" i="1"/>
  <c r="P233" i="1"/>
  <c r="U233" i="1" s="1"/>
  <c r="L233" i="1"/>
  <c r="Q233" i="1" s="1"/>
  <c r="K233" i="1"/>
  <c r="J233" i="1"/>
  <c r="O233" i="1" s="1"/>
  <c r="T233" i="1" s="1"/>
  <c r="I233" i="1"/>
  <c r="N233" i="1" s="1"/>
  <c r="S233" i="1" s="1"/>
  <c r="H233" i="1"/>
  <c r="M233" i="1" s="1"/>
  <c r="R233" i="1" s="1"/>
  <c r="Q232" i="1"/>
  <c r="V232" i="1" s="1"/>
  <c r="O232" i="1"/>
  <c r="T232" i="1" s="1"/>
  <c r="L232" i="1"/>
  <c r="K232" i="1"/>
  <c r="P232" i="1" s="1"/>
  <c r="U232" i="1" s="1"/>
  <c r="J232" i="1"/>
  <c r="I232" i="1"/>
  <c r="N232" i="1" s="1"/>
  <c r="S232" i="1" s="1"/>
  <c r="H232" i="1"/>
  <c r="M232" i="1" s="1"/>
  <c r="R232" i="1" s="1"/>
  <c r="R231" i="1"/>
  <c r="N231" i="1"/>
  <c r="S231" i="1" s="1"/>
  <c r="L231" i="1"/>
  <c r="Q231" i="1" s="1"/>
  <c r="V231" i="1" s="1"/>
  <c r="K231" i="1"/>
  <c r="P231" i="1" s="1"/>
  <c r="U231" i="1" s="1"/>
  <c r="J231" i="1"/>
  <c r="O231" i="1" s="1"/>
  <c r="T231" i="1" s="1"/>
  <c r="I231" i="1"/>
  <c r="H231" i="1"/>
  <c r="M231" i="1" s="1"/>
  <c r="Q230" i="1"/>
  <c r="V230" i="1" s="1"/>
  <c r="M230" i="1"/>
  <c r="R230" i="1" s="1"/>
  <c r="L230" i="1"/>
  <c r="K230" i="1"/>
  <c r="P230" i="1" s="1"/>
  <c r="U230" i="1" s="1"/>
  <c r="J230" i="1"/>
  <c r="O230" i="1" s="1"/>
  <c r="T230" i="1" s="1"/>
  <c r="I230" i="1"/>
  <c r="N230" i="1" s="1"/>
  <c r="S230" i="1" s="1"/>
  <c r="H230" i="1"/>
  <c r="T229" i="1"/>
  <c r="P229" i="1"/>
  <c r="U229" i="1" s="1"/>
  <c r="N229" i="1"/>
  <c r="S229" i="1" s="1"/>
  <c r="L229" i="1"/>
  <c r="Q229" i="1" s="1"/>
  <c r="V229" i="1" s="1"/>
  <c r="K229" i="1"/>
  <c r="J229" i="1"/>
  <c r="O229" i="1" s="1"/>
  <c r="I229" i="1"/>
  <c r="H229" i="1"/>
  <c r="M229" i="1" s="1"/>
  <c r="R229" i="1" s="1"/>
  <c r="T228" i="1"/>
  <c r="O228" i="1"/>
  <c r="L228" i="1"/>
  <c r="Q228" i="1" s="1"/>
  <c r="V228" i="1" s="1"/>
  <c r="K228" i="1"/>
  <c r="P228" i="1" s="1"/>
  <c r="U228" i="1" s="1"/>
  <c r="J228" i="1"/>
  <c r="I228" i="1"/>
  <c r="N228" i="1" s="1"/>
  <c r="S228" i="1" s="1"/>
  <c r="H228" i="1"/>
  <c r="M228" i="1" s="1"/>
  <c r="R228" i="1" s="1"/>
  <c r="V227" i="1"/>
  <c r="N227" i="1"/>
  <c r="S227" i="1" s="1"/>
  <c r="L227" i="1"/>
  <c r="Q227" i="1" s="1"/>
  <c r="K227" i="1"/>
  <c r="P227" i="1" s="1"/>
  <c r="U227" i="1" s="1"/>
  <c r="J227" i="1"/>
  <c r="O227" i="1" s="1"/>
  <c r="T227" i="1" s="1"/>
  <c r="I227" i="1"/>
  <c r="H227" i="1"/>
  <c r="M227" i="1" s="1"/>
  <c r="R227" i="1" s="1"/>
  <c r="U226" i="1"/>
  <c r="Q226" i="1"/>
  <c r="V226" i="1" s="1"/>
  <c r="O226" i="1"/>
  <c r="T226" i="1" s="1"/>
  <c r="M226" i="1"/>
  <c r="R226" i="1" s="1"/>
  <c r="L226" i="1"/>
  <c r="K226" i="1"/>
  <c r="P226" i="1" s="1"/>
  <c r="J226" i="1"/>
  <c r="I226" i="1"/>
  <c r="N226" i="1" s="1"/>
  <c r="S226" i="1" s="1"/>
  <c r="H226" i="1"/>
  <c r="P225" i="1"/>
  <c r="U225" i="1" s="1"/>
  <c r="L225" i="1"/>
  <c r="Q225" i="1" s="1"/>
  <c r="V225" i="1" s="1"/>
  <c r="K225" i="1"/>
  <c r="J225" i="1"/>
  <c r="O225" i="1" s="1"/>
  <c r="T225" i="1" s="1"/>
  <c r="I225" i="1"/>
  <c r="N225" i="1" s="1"/>
  <c r="S225" i="1" s="1"/>
  <c r="H225" i="1"/>
  <c r="M225" i="1" s="1"/>
  <c r="R225" i="1" s="1"/>
  <c r="Q224" i="1"/>
  <c r="V224" i="1" s="1"/>
  <c r="O224" i="1"/>
  <c r="T224" i="1" s="1"/>
  <c r="L224" i="1"/>
  <c r="K224" i="1"/>
  <c r="P224" i="1" s="1"/>
  <c r="U224" i="1" s="1"/>
  <c r="J224" i="1"/>
  <c r="I224" i="1"/>
  <c r="N224" i="1" s="1"/>
  <c r="S224" i="1" s="1"/>
  <c r="H224" i="1"/>
  <c r="M224" i="1" s="1"/>
  <c r="R224" i="1" s="1"/>
  <c r="R223" i="1"/>
  <c r="N223" i="1"/>
  <c r="S223" i="1" s="1"/>
  <c r="L223" i="1"/>
  <c r="Q223" i="1" s="1"/>
  <c r="V223" i="1" s="1"/>
  <c r="K223" i="1"/>
  <c r="P223" i="1" s="1"/>
  <c r="U223" i="1" s="1"/>
  <c r="J223" i="1"/>
  <c r="O223" i="1" s="1"/>
  <c r="T223" i="1" s="1"/>
  <c r="I223" i="1"/>
  <c r="H223" i="1"/>
  <c r="M223" i="1" s="1"/>
  <c r="Q222" i="1"/>
  <c r="V222" i="1" s="1"/>
  <c r="M222" i="1"/>
  <c r="R222" i="1" s="1"/>
  <c r="L222" i="1"/>
  <c r="K222" i="1"/>
  <c r="P222" i="1" s="1"/>
  <c r="U222" i="1" s="1"/>
  <c r="J222" i="1"/>
  <c r="O222" i="1" s="1"/>
  <c r="T222" i="1" s="1"/>
  <c r="I222" i="1"/>
  <c r="N222" i="1" s="1"/>
  <c r="S222" i="1" s="1"/>
  <c r="H222" i="1"/>
  <c r="P221" i="1"/>
  <c r="U221" i="1" s="1"/>
  <c r="N221" i="1"/>
  <c r="S221" i="1" s="1"/>
  <c r="L221" i="1"/>
  <c r="Q221" i="1" s="1"/>
  <c r="V221" i="1" s="1"/>
  <c r="K221" i="1"/>
  <c r="J221" i="1"/>
  <c r="O221" i="1" s="1"/>
  <c r="T221" i="1" s="1"/>
  <c r="I221" i="1"/>
  <c r="H221" i="1"/>
  <c r="M221" i="1" s="1"/>
  <c r="R221" i="1" s="1"/>
  <c r="O220" i="1"/>
  <c r="T220" i="1" s="1"/>
  <c r="L220" i="1"/>
  <c r="Q220" i="1" s="1"/>
  <c r="V220" i="1" s="1"/>
  <c r="K220" i="1"/>
  <c r="P220" i="1" s="1"/>
  <c r="U220" i="1" s="1"/>
  <c r="J220" i="1"/>
  <c r="I220" i="1"/>
  <c r="N220" i="1" s="1"/>
  <c r="S220" i="1" s="1"/>
  <c r="H220" i="1"/>
  <c r="M220" i="1" s="1"/>
  <c r="R220" i="1" s="1"/>
  <c r="V219" i="1"/>
  <c r="N219" i="1"/>
  <c r="S219" i="1" s="1"/>
  <c r="L219" i="1"/>
  <c r="Q219" i="1" s="1"/>
  <c r="K219" i="1"/>
  <c r="P219" i="1" s="1"/>
  <c r="U219" i="1" s="1"/>
  <c r="J219" i="1"/>
  <c r="O219" i="1" s="1"/>
  <c r="T219" i="1" s="1"/>
  <c r="I219" i="1"/>
  <c r="H219" i="1"/>
  <c r="M219" i="1" s="1"/>
  <c r="R219" i="1" s="1"/>
  <c r="Q218" i="1"/>
  <c r="V218" i="1" s="1"/>
  <c r="O218" i="1"/>
  <c r="T218" i="1" s="1"/>
  <c r="M218" i="1"/>
  <c r="R218" i="1" s="1"/>
  <c r="L218" i="1"/>
  <c r="K218" i="1"/>
  <c r="P218" i="1" s="1"/>
  <c r="U218" i="1" s="1"/>
  <c r="J218" i="1"/>
  <c r="I218" i="1"/>
  <c r="N218" i="1" s="1"/>
  <c r="S218" i="1" s="1"/>
  <c r="H218" i="1"/>
  <c r="V217" i="1"/>
  <c r="Q217" i="1"/>
  <c r="P217" i="1"/>
  <c r="U217" i="1" s="1"/>
  <c r="L217" i="1"/>
  <c r="K217" i="1"/>
  <c r="J217" i="1"/>
  <c r="O217" i="1" s="1"/>
  <c r="T217" i="1" s="1"/>
  <c r="I217" i="1"/>
  <c r="N217" i="1" s="1"/>
  <c r="S217" i="1" s="1"/>
  <c r="H217" i="1"/>
  <c r="M217" i="1" s="1"/>
  <c r="R217" i="1" s="1"/>
  <c r="O216" i="1"/>
  <c r="T216" i="1" s="1"/>
  <c r="L216" i="1"/>
  <c r="Q216" i="1" s="1"/>
  <c r="V216" i="1" s="1"/>
  <c r="K216" i="1"/>
  <c r="P216" i="1" s="1"/>
  <c r="U216" i="1" s="1"/>
  <c r="J216" i="1"/>
  <c r="I216" i="1"/>
  <c r="N216" i="1" s="1"/>
  <c r="S216" i="1" s="1"/>
  <c r="H216" i="1"/>
  <c r="M216" i="1" s="1"/>
  <c r="R216" i="1" s="1"/>
  <c r="N215" i="1"/>
  <c r="S215" i="1" s="1"/>
  <c r="L215" i="1"/>
  <c r="Q215" i="1" s="1"/>
  <c r="V215" i="1" s="1"/>
  <c r="K215" i="1"/>
  <c r="P215" i="1" s="1"/>
  <c r="U215" i="1" s="1"/>
  <c r="J215" i="1"/>
  <c r="O215" i="1" s="1"/>
  <c r="T215" i="1" s="1"/>
  <c r="I215" i="1"/>
  <c r="H215" i="1"/>
  <c r="M215" i="1" s="1"/>
  <c r="R215" i="1" s="1"/>
  <c r="R214" i="1"/>
  <c r="Q214" i="1"/>
  <c r="V214" i="1" s="1"/>
  <c r="M214" i="1"/>
  <c r="L214" i="1"/>
  <c r="K214" i="1"/>
  <c r="P214" i="1" s="1"/>
  <c r="U214" i="1" s="1"/>
  <c r="J214" i="1"/>
  <c r="O214" i="1" s="1"/>
  <c r="T214" i="1" s="1"/>
  <c r="I214" i="1"/>
  <c r="N214" i="1" s="1"/>
  <c r="S214" i="1" s="1"/>
  <c r="H214" i="1"/>
  <c r="T213" i="1"/>
  <c r="P213" i="1"/>
  <c r="U213" i="1" s="1"/>
  <c r="N213" i="1"/>
  <c r="S213" i="1" s="1"/>
  <c r="L213" i="1"/>
  <c r="Q213" i="1" s="1"/>
  <c r="V213" i="1" s="1"/>
  <c r="K213" i="1"/>
  <c r="J213" i="1"/>
  <c r="O213" i="1" s="1"/>
  <c r="I213" i="1"/>
  <c r="H213" i="1"/>
  <c r="M213" i="1" s="1"/>
  <c r="R213" i="1" s="1"/>
  <c r="T212" i="1"/>
  <c r="O212" i="1"/>
  <c r="L212" i="1"/>
  <c r="Q212" i="1" s="1"/>
  <c r="V212" i="1" s="1"/>
  <c r="K212" i="1"/>
  <c r="P212" i="1" s="1"/>
  <c r="U212" i="1" s="1"/>
  <c r="J212" i="1"/>
  <c r="I212" i="1"/>
  <c r="N212" i="1" s="1"/>
  <c r="S212" i="1" s="1"/>
  <c r="H212" i="1"/>
  <c r="M212" i="1" s="1"/>
  <c r="R212" i="1" s="1"/>
  <c r="V211" i="1"/>
  <c r="N211" i="1"/>
  <c r="S211" i="1" s="1"/>
  <c r="L211" i="1"/>
  <c r="Q211" i="1" s="1"/>
  <c r="K211" i="1"/>
  <c r="P211" i="1" s="1"/>
  <c r="U211" i="1" s="1"/>
  <c r="J211" i="1"/>
  <c r="O211" i="1" s="1"/>
  <c r="T211" i="1" s="1"/>
  <c r="I211" i="1"/>
  <c r="H211" i="1"/>
  <c r="M211" i="1" s="1"/>
  <c r="R211" i="1" s="1"/>
  <c r="U210" i="1"/>
  <c r="Q210" i="1"/>
  <c r="V210" i="1" s="1"/>
  <c r="O210" i="1"/>
  <c r="T210" i="1" s="1"/>
  <c r="M210" i="1"/>
  <c r="R210" i="1" s="1"/>
  <c r="L210" i="1"/>
  <c r="K210" i="1"/>
  <c r="P210" i="1" s="1"/>
  <c r="J210" i="1"/>
  <c r="I210" i="1"/>
  <c r="N210" i="1" s="1"/>
  <c r="S210" i="1" s="1"/>
  <c r="H210" i="1"/>
  <c r="Q209" i="1"/>
  <c r="V209" i="1" s="1"/>
  <c r="P209" i="1"/>
  <c r="U209" i="1" s="1"/>
  <c r="L209" i="1"/>
  <c r="K209" i="1"/>
  <c r="J209" i="1"/>
  <c r="O209" i="1" s="1"/>
  <c r="T209" i="1" s="1"/>
  <c r="I209" i="1"/>
  <c r="N209" i="1" s="1"/>
  <c r="S209" i="1" s="1"/>
  <c r="H209" i="1"/>
  <c r="M209" i="1" s="1"/>
  <c r="R209" i="1" s="1"/>
  <c r="O208" i="1"/>
  <c r="T208" i="1" s="1"/>
  <c r="L208" i="1"/>
  <c r="Q208" i="1" s="1"/>
  <c r="V208" i="1" s="1"/>
  <c r="K208" i="1"/>
  <c r="P208" i="1" s="1"/>
  <c r="U208" i="1" s="1"/>
  <c r="J208" i="1"/>
  <c r="I208" i="1"/>
  <c r="N208" i="1" s="1"/>
  <c r="S208" i="1" s="1"/>
  <c r="H208" i="1"/>
  <c r="M208" i="1" s="1"/>
  <c r="R208" i="1" s="1"/>
  <c r="R207" i="1"/>
  <c r="N207" i="1"/>
  <c r="S207" i="1" s="1"/>
  <c r="L207" i="1"/>
  <c r="Q207" i="1" s="1"/>
  <c r="V207" i="1" s="1"/>
  <c r="K207" i="1"/>
  <c r="P207" i="1" s="1"/>
  <c r="U207" i="1" s="1"/>
  <c r="J207" i="1"/>
  <c r="O207" i="1" s="1"/>
  <c r="T207" i="1" s="1"/>
  <c r="I207" i="1"/>
  <c r="H207" i="1"/>
  <c r="M207" i="1" s="1"/>
  <c r="R206" i="1"/>
  <c r="Q206" i="1"/>
  <c r="V206" i="1" s="1"/>
  <c r="M206" i="1"/>
  <c r="L206" i="1"/>
  <c r="K206" i="1"/>
  <c r="P206" i="1" s="1"/>
  <c r="U206" i="1" s="1"/>
  <c r="J206" i="1"/>
  <c r="O206" i="1" s="1"/>
  <c r="T206" i="1" s="1"/>
  <c r="I206" i="1"/>
  <c r="N206" i="1" s="1"/>
  <c r="S206" i="1" s="1"/>
  <c r="H206" i="1"/>
  <c r="P205" i="1"/>
  <c r="U205" i="1" s="1"/>
  <c r="N205" i="1"/>
  <c r="S205" i="1" s="1"/>
  <c r="L205" i="1"/>
  <c r="Q205" i="1" s="1"/>
  <c r="V205" i="1" s="1"/>
  <c r="K205" i="1"/>
  <c r="J205" i="1"/>
  <c r="O205" i="1" s="1"/>
  <c r="T205" i="1" s="1"/>
  <c r="I205" i="1"/>
  <c r="H205" i="1"/>
  <c r="M205" i="1" s="1"/>
  <c r="R205" i="1" s="1"/>
  <c r="O204" i="1"/>
  <c r="T204" i="1" s="1"/>
  <c r="L204" i="1"/>
  <c r="Q204" i="1" s="1"/>
  <c r="V204" i="1" s="1"/>
  <c r="K204" i="1"/>
  <c r="P204" i="1" s="1"/>
  <c r="U204" i="1" s="1"/>
  <c r="J204" i="1"/>
  <c r="I204" i="1"/>
  <c r="N204" i="1" s="1"/>
  <c r="S204" i="1" s="1"/>
  <c r="H204" i="1"/>
  <c r="M204" i="1" s="1"/>
  <c r="R204" i="1" s="1"/>
  <c r="V203" i="1"/>
  <c r="N203" i="1"/>
  <c r="S203" i="1" s="1"/>
  <c r="L203" i="1"/>
  <c r="Q203" i="1" s="1"/>
  <c r="K203" i="1"/>
  <c r="P203" i="1" s="1"/>
  <c r="U203" i="1" s="1"/>
  <c r="J203" i="1"/>
  <c r="O203" i="1" s="1"/>
  <c r="T203" i="1" s="1"/>
  <c r="I203" i="1"/>
  <c r="H203" i="1"/>
  <c r="M203" i="1" s="1"/>
  <c r="R203" i="1" s="1"/>
  <c r="Q202" i="1"/>
  <c r="V202" i="1" s="1"/>
  <c r="O202" i="1"/>
  <c r="T202" i="1" s="1"/>
  <c r="M202" i="1"/>
  <c r="R202" i="1" s="1"/>
  <c r="L202" i="1"/>
  <c r="K202" i="1"/>
  <c r="P202" i="1" s="1"/>
  <c r="U202" i="1" s="1"/>
  <c r="J202" i="1"/>
  <c r="I202" i="1"/>
  <c r="N202" i="1" s="1"/>
  <c r="S202" i="1" s="1"/>
  <c r="H202" i="1"/>
  <c r="V201" i="1"/>
  <c r="P201" i="1"/>
  <c r="U201" i="1" s="1"/>
  <c r="L201" i="1"/>
  <c r="Q201" i="1" s="1"/>
  <c r="K201" i="1"/>
  <c r="J201" i="1"/>
  <c r="O201" i="1" s="1"/>
  <c r="T201" i="1" s="1"/>
  <c r="I201" i="1"/>
  <c r="N201" i="1" s="1"/>
  <c r="S201" i="1" s="1"/>
  <c r="H201" i="1"/>
  <c r="M201" i="1" s="1"/>
  <c r="R201" i="1" s="1"/>
  <c r="Q200" i="1"/>
  <c r="V200" i="1" s="1"/>
  <c r="O200" i="1"/>
  <c r="T200" i="1" s="1"/>
  <c r="L200" i="1"/>
  <c r="K200" i="1"/>
  <c r="P200" i="1" s="1"/>
  <c r="U200" i="1" s="1"/>
  <c r="J200" i="1"/>
  <c r="I200" i="1"/>
  <c r="N200" i="1" s="1"/>
  <c r="S200" i="1" s="1"/>
  <c r="H200" i="1"/>
  <c r="M200" i="1" s="1"/>
  <c r="R200" i="1" s="1"/>
  <c r="R199" i="1"/>
  <c r="N199" i="1"/>
  <c r="S199" i="1" s="1"/>
  <c r="L199" i="1"/>
  <c r="Q199" i="1" s="1"/>
  <c r="V199" i="1" s="1"/>
  <c r="K199" i="1"/>
  <c r="P199" i="1" s="1"/>
  <c r="U199" i="1" s="1"/>
  <c r="J199" i="1"/>
  <c r="O199" i="1" s="1"/>
  <c r="T199" i="1" s="1"/>
  <c r="I199" i="1"/>
  <c r="H199" i="1"/>
  <c r="M199" i="1" s="1"/>
  <c r="Q198" i="1"/>
  <c r="V198" i="1" s="1"/>
  <c r="M198" i="1"/>
  <c r="R198" i="1" s="1"/>
  <c r="L198" i="1"/>
  <c r="K198" i="1"/>
  <c r="P198" i="1" s="1"/>
  <c r="U198" i="1" s="1"/>
  <c r="J198" i="1"/>
  <c r="O198" i="1" s="1"/>
  <c r="T198" i="1" s="1"/>
  <c r="I198" i="1"/>
  <c r="N198" i="1" s="1"/>
  <c r="S198" i="1" s="1"/>
  <c r="H198" i="1"/>
  <c r="T197" i="1"/>
  <c r="P197" i="1"/>
  <c r="U197" i="1" s="1"/>
  <c r="N197" i="1"/>
  <c r="S197" i="1" s="1"/>
  <c r="L197" i="1"/>
  <c r="Q197" i="1" s="1"/>
  <c r="V197" i="1" s="1"/>
  <c r="K197" i="1"/>
  <c r="J197" i="1"/>
  <c r="O197" i="1" s="1"/>
  <c r="I197" i="1"/>
  <c r="H197" i="1"/>
  <c r="M197" i="1" s="1"/>
  <c r="R197" i="1" s="1"/>
  <c r="T196" i="1"/>
  <c r="O196" i="1"/>
  <c r="L196" i="1"/>
  <c r="Q196" i="1" s="1"/>
  <c r="V196" i="1" s="1"/>
  <c r="K196" i="1"/>
  <c r="P196" i="1" s="1"/>
  <c r="U196" i="1" s="1"/>
  <c r="J196" i="1"/>
  <c r="I196" i="1"/>
  <c r="N196" i="1" s="1"/>
  <c r="S196" i="1" s="1"/>
  <c r="H196" i="1"/>
  <c r="M196" i="1" s="1"/>
  <c r="R196" i="1" s="1"/>
  <c r="V195" i="1"/>
  <c r="N195" i="1"/>
  <c r="S195" i="1" s="1"/>
  <c r="L195" i="1"/>
  <c r="Q195" i="1" s="1"/>
  <c r="K195" i="1"/>
  <c r="P195" i="1" s="1"/>
  <c r="U195" i="1" s="1"/>
  <c r="J195" i="1"/>
  <c r="O195" i="1" s="1"/>
  <c r="T195" i="1" s="1"/>
  <c r="I195" i="1"/>
  <c r="H195" i="1"/>
  <c r="M195" i="1" s="1"/>
  <c r="R195" i="1" s="1"/>
  <c r="U194" i="1"/>
  <c r="Q194" i="1"/>
  <c r="V194" i="1" s="1"/>
  <c r="O194" i="1"/>
  <c r="T194" i="1" s="1"/>
  <c r="M194" i="1"/>
  <c r="R194" i="1" s="1"/>
  <c r="L194" i="1"/>
  <c r="K194" i="1"/>
  <c r="P194" i="1" s="1"/>
  <c r="J194" i="1"/>
  <c r="I194" i="1"/>
  <c r="N194" i="1" s="1"/>
  <c r="S194" i="1" s="1"/>
  <c r="H194" i="1"/>
  <c r="P193" i="1"/>
  <c r="U193" i="1" s="1"/>
  <c r="L193" i="1"/>
  <c r="Q193" i="1" s="1"/>
  <c r="V193" i="1" s="1"/>
  <c r="K193" i="1"/>
  <c r="J193" i="1"/>
  <c r="O193" i="1" s="1"/>
  <c r="T193" i="1" s="1"/>
  <c r="I193" i="1"/>
  <c r="N193" i="1" s="1"/>
  <c r="S193" i="1" s="1"/>
  <c r="H193" i="1"/>
  <c r="M193" i="1" s="1"/>
  <c r="R193" i="1" s="1"/>
  <c r="Q192" i="1"/>
  <c r="V192" i="1" s="1"/>
  <c r="O192" i="1"/>
  <c r="T192" i="1" s="1"/>
  <c r="L192" i="1"/>
  <c r="K192" i="1"/>
  <c r="P192" i="1" s="1"/>
  <c r="U192" i="1" s="1"/>
  <c r="J192" i="1"/>
  <c r="I192" i="1"/>
  <c r="N192" i="1" s="1"/>
  <c r="S192" i="1" s="1"/>
  <c r="H192" i="1"/>
  <c r="M192" i="1" s="1"/>
  <c r="R192" i="1" s="1"/>
  <c r="R191" i="1"/>
  <c r="N191" i="1"/>
  <c r="S191" i="1" s="1"/>
  <c r="L191" i="1"/>
  <c r="Q191" i="1" s="1"/>
  <c r="V191" i="1" s="1"/>
  <c r="K191" i="1"/>
  <c r="P191" i="1" s="1"/>
  <c r="U191" i="1" s="1"/>
  <c r="J191" i="1"/>
  <c r="O191" i="1" s="1"/>
  <c r="T191" i="1" s="1"/>
  <c r="I191" i="1"/>
  <c r="H191" i="1"/>
  <c r="M191" i="1" s="1"/>
  <c r="Q190" i="1"/>
  <c r="V190" i="1" s="1"/>
  <c r="M190" i="1"/>
  <c r="R190" i="1" s="1"/>
  <c r="L190" i="1"/>
  <c r="K190" i="1"/>
  <c r="P190" i="1" s="1"/>
  <c r="U190" i="1" s="1"/>
  <c r="J190" i="1"/>
  <c r="O190" i="1" s="1"/>
  <c r="T190" i="1" s="1"/>
  <c r="I190" i="1"/>
  <c r="N190" i="1" s="1"/>
  <c r="S190" i="1" s="1"/>
  <c r="H190" i="1"/>
  <c r="P189" i="1"/>
  <c r="U189" i="1" s="1"/>
  <c r="N189" i="1"/>
  <c r="S189" i="1" s="1"/>
  <c r="L189" i="1"/>
  <c r="Q189" i="1" s="1"/>
  <c r="V189" i="1" s="1"/>
  <c r="K189" i="1"/>
  <c r="J189" i="1"/>
  <c r="O189" i="1" s="1"/>
  <c r="T189" i="1" s="1"/>
  <c r="I189" i="1"/>
  <c r="H189" i="1"/>
  <c r="M189" i="1" s="1"/>
  <c r="R189" i="1" s="1"/>
  <c r="O188" i="1"/>
  <c r="T188" i="1" s="1"/>
  <c r="L188" i="1"/>
  <c r="Q188" i="1" s="1"/>
  <c r="V188" i="1" s="1"/>
  <c r="K188" i="1"/>
  <c r="P188" i="1" s="1"/>
  <c r="U188" i="1" s="1"/>
  <c r="J188" i="1"/>
  <c r="I188" i="1"/>
  <c r="N188" i="1" s="1"/>
  <c r="S188" i="1" s="1"/>
  <c r="H188" i="1"/>
  <c r="M188" i="1" s="1"/>
  <c r="R188" i="1" s="1"/>
  <c r="V187" i="1"/>
  <c r="N187" i="1"/>
  <c r="S187" i="1" s="1"/>
  <c r="L187" i="1"/>
  <c r="Q187" i="1" s="1"/>
  <c r="K187" i="1"/>
  <c r="P187" i="1" s="1"/>
  <c r="U187" i="1" s="1"/>
  <c r="J187" i="1"/>
  <c r="O187" i="1" s="1"/>
  <c r="T187" i="1" s="1"/>
  <c r="I187" i="1"/>
  <c r="H187" i="1"/>
  <c r="M187" i="1" s="1"/>
  <c r="R187" i="1" s="1"/>
  <c r="Q186" i="1"/>
  <c r="V186" i="1" s="1"/>
  <c r="M186" i="1"/>
  <c r="R186" i="1" s="1"/>
  <c r="L186" i="1"/>
  <c r="K186" i="1"/>
  <c r="P186" i="1" s="1"/>
  <c r="U186" i="1" s="1"/>
  <c r="J186" i="1"/>
  <c r="O186" i="1" s="1"/>
  <c r="T186" i="1" s="1"/>
  <c r="I186" i="1"/>
  <c r="N186" i="1" s="1"/>
  <c r="S186" i="1" s="1"/>
  <c r="H186" i="1"/>
  <c r="P185" i="1"/>
  <c r="U185" i="1" s="1"/>
  <c r="L185" i="1"/>
  <c r="Q185" i="1" s="1"/>
  <c r="V185" i="1" s="1"/>
  <c r="K185" i="1"/>
  <c r="J185" i="1"/>
  <c r="O185" i="1" s="1"/>
  <c r="T185" i="1" s="1"/>
  <c r="I185" i="1"/>
  <c r="N185" i="1" s="1"/>
  <c r="S185" i="1" s="1"/>
  <c r="H185" i="1"/>
  <c r="M185" i="1" s="1"/>
  <c r="R185" i="1" s="1"/>
  <c r="O184" i="1"/>
  <c r="T184" i="1" s="1"/>
  <c r="L184" i="1"/>
  <c r="Q184" i="1" s="1"/>
  <c r="V184" i="1" s="1"/>
  <c r="K184" i="1"/>
  <c r="P184" i="1" s="1"/>
  <c r="U184" i="1" s="1"/>
  <c r="J184" i="1"/>
  <c r="I184" i="1"/>
  <c r="N184" i="1" s="1"/>
  <c r="S184" i="1" s="1"/>
  <c r="H184" i="1"/>
  <c r="M184" i="1" s="1"/>
  <c r="R184" i="1" s="1"/>
  <c r="V183" i="1"/>
  <c r="R183" i="1"/>
  <c r="N183" i="1"/>
  <c r="S183" i="1" s="1"/>
  <c r="L183" i="1"/>
  <c r="Q183" i="1" s="1"/>
  <c r="K183" i="1"/>
  <c r="P183" i="1" s="1"/>
  <c r="U183" i="1" s="1"/>
  <c r="J183" i="1"/>
  <c r="O183" i="1" s="1"/>
  <c r="T183" i="1" s="1"/>
  <c r="I183" i="1"/>
  <c r="H183" i="1"/>
  <c r="M183" i="1" s="1"/>
  <c r="Q182" i="1"/>
  <c r="V182" i="1" s="1"/>
  <c r="M182" i="1"/>
  <c r="R182" i="1" s="1"/>
  <c r="L182" i="1"/>
  <c r="K182" i="1"/>
  <c r="P182" i="1" s="1"/>
  <c r="U182" i="1" s="1"/>
  <c r="J182" i="1"/>
  <c r="O182" i="1" s="1"/>
  <c r="T182" i="1" s="1"/>
  <c r="I182" i="1"/>
  <c r="N182" i="1" s="1"/>
  <c r="S182" i="1" s="1"/>
  <c r="H182" i="1"/>
  <c r="P181" i="1"/>
  <c r="U181" i="1" s="1"/>
  <c r="L181" i="1"/>
  <c r="Q181" i="1" s="1"/>
  <c r="V181" i="1" s="1"/>
  <c r="K181" i="1"/>
  <c r="J181" i="1"/>
  <c r="O181" i="1" s="1"/>
  <c r="T181" i="1" s="1"/>
  <c r="I181" i="1"/>
  <c r="N181" i="1" s="1"/>
  <c r="S181" i="1" s="1"/>
  <c r="H181" i="1"/>
  <c r="M181" i="1" s="1"/>
  <c r="R181" i="1" s="1"/>
  <c r="O180" i="1"/>
  <c r="T180" i="1" s="1"/>
  <c r="L180" i="1"/>
  <c r="Q180" i="1" s="1"/>
  <c r="V180" i="1" s="1"/>
  <c r="K180" i="1"/>
  <c r="P180" i="1" s="1"/>
  <c r="U180" i="1" s="1"/>
  <c r="J180" i="1"/>
  <c r="I180" i="1"/>
  <c r="N180" i="1" s="1"/>
  <c r="S180" i="1" s="1"/>
  <c r="H180" i="1"/>
  <c r="M180" i="1" s="1"/>
  <c r="R180" i="1" s="1"/>
  <c r="V179" i="1"/>
  <c r="R179" i="1"/>
  <c r="N179" i="1"/>
  <c r="S179" i="1" s="1"/>
  <c r="L179" i="1"/>
  <c r="Q179" i="1" s="1"/>
  <c r="K179" i="1"/>
  <c r="P179" i="1" s="1"/>
  <c r="U179" i="1" s="1"/>
  <c r="J179" i="1"/>
  <c r="O179" i="1" s="1"/>
  <c r="T179" i="1" s="1"/>
  <c r="I179" i="1"/>
  <c r="H179" i="1"/>
  <c r="M179" i="1" s="1"/>
  <c r="V178" i="1"/>
  <c r="R178" i="1"/>
  <c r="Q178" i="1"/>
  <c r="N178" i="1"/>
  <c r="S178" i="1" s="1"/>
  <c r="M178" i="1"/>
  <c r="L178" i="1"/>
  <c r="K178" i="1"/>
  <c r="P178" i="1" s="1"/>
  <c r="U178" i="1" s="1"/>
  <c r="J178" i="1"/>
  <c r="O178" i="1" s="1"/>
  <c r="T178" i="1" s="1"/>
  <c r="I178" i="1"/>
  <c r="H178" i="1"/>
  <c r="P177" i="1"/>
  <c r="U177" i="1" s="1"/>
  <c r="L177" i="1"/>
  <c r="Q177" i="1" s="1"/>
  <c r="V177" i="1" s="1"/>
  <c r="K177" i="1"/>
  <c r="J177" i="1"/>
  <c r="O177" i="1" s="1"/>
  <c r="T177" i="1" s="1"/>
  <c r="I177" i="1"/>
  <c r="N177" i="1" s="1"/>
  <c r="S177" i="1" s="1"/>
  <c r="H177" i="1"/>
  <c r="M177" i="1" s="1"/>
  <c r="R177" i="1" s="1"/>
  <c r="O176" i="1"/>
  <c r="T176" i="1" s="1"/>
  <c r="L176" i="1"/>
  <c r="Q176" i="1" s="1"/>
  <c r="V176" i="1" s="1"/>
  <c r="K176" i="1"/>
  <c r="P176" i="1" s="1"/>
  <c r="U176" i="1" s="1"/>
  <c r="J176" i="1"/>
  <c r="I176" i="1"/>
  <c r="N176" i="1" s="1"/>
  <c r="S176" i="1" s="1"/>
  <c r="H176" i="1"/>
  <c r="M176" i="1" s="1"/>
  <c r="R176" i="1" s="1"/>
  <c r="V175" i="1"/>
  <c r="R175" i="1"/>
  <c r="N175" i="1"/>
  <c r="S175" i="1" s="1"/>
  <c r="L175" i="1"/>
  <c r="Q175" i="1" s="1"/>
  <c r="K175" i="1"/>
  <c r="P175" i="1" s="1"/>
  <c r="U175" i="1" s="1"/>
  <c r="J175" i="1"/>
  <c r="O175" i="1" s="1"/>
  <c r="T175" i="1" s="1"/>
  <c r="I175" i="1"/>
  <c r="H175" i="1"/>
  <c r="M175" i="1" s="1"/>
  <c r="V174" i="1"/>
  <c r="R174" i="1"/>
  <c r="Q174" i="1"/>
  <c r="N174" i="1"/>
  <c r="S174" i="1" s="1"/>
  <c r="M174" i="1"/>
  <c r="L174" i="1"/>
  <c r="K174" i="1"/>
  <c r="P174" i="1" s="1"/>
  <c r="U174" i="1" s="1"/>
  <c r="J174" i="1"/>
  <c r="O174" i="1" s="1"/>
  <c r="T174" i="1" s="1"/>
  <c r="I174" i="1"/>
  <c r="H174" i="1"/>
  <c r="P173" i="1"/>
  <c r="U173" i="1" s="1"/>
  <c r="L173" i="1"/>
  <c r="Q173" i="1" s="1"/>
  <c r="V173" i="1" s="1"/>
  <c r="K173" i="1"/>
  <c r="J173" i="1"/>
  <c r="O173" i="1" s="1"/>
  <c r="T173" i="1" s="1"/>
  <c r="I173" i="1"/>
  <c r="N173" i="1" s="1"/>
  <c r="S173" i="1" s="1"/>
  <c r="H173" i="1"/>
  <c r="M173" i="1" s="1"/>
  <c r="R173" i="1" s="1"/>
  <c r="O172" i="1"/>
  <c r="T172" i="1" s="1"/>
  <c r="L172" i="1"/>
  <c r="Q172" i="1" s="1"/>
  <c r="V172" i="1" s="1"/>
  <c r="K172" i="1"/>
  <c r="P172" i="1" s="1"/>
  <c r="U172" i="1" s="1"/>
  <c r="J172" i="1"/>
  <c r="I172" i="1"/>
  <c r="N172" i="1" s="1"/>
  <c r="S172" i="1" s="1"/>
  <c r="H172" i="1"/>
  <c r="M172" i="1" s="1"/>
  <c r="R172" i="1" s="1"/>
  <c r="V171" i="1"/>
  <c r="R171" i="1"/>
  <c r="N171" i="1"/>
  <c r="S171" i="1" s="1"/>
  <c r="L171" i="1"/>
  <c r="Q171" i="1" s="1"/>
  <c r="K171" i="1"/>
  <c r="P171" i="1" s="1"/>
  <c r="U171" i="1" s="1"/>
  <c r="J171" i="1"/>
  <c r="O171" i="1" s="1"/>
  <c r="T171" i="1" s="1"/>
  <c r="I171" i="1"/>
  <c r="H171" i="1"/>
  <c r="M171" i="1" s="1"/>
  <c r="V170" i="1"/>
  <c r="R170" i="1"/>
  <c r="Q170" i="1"/>
  <c r="N170" i="1"/>
  <c r="S170" i="1" s="1"/>
  <c r="M170" i="1"/>
  <c r="L170" i="1"/>
  <c r="K170" i="1"/>
  <c r="P170" i="1" s="1"/>
  <c r="U170" i="1" s="1"/>
  <c r="J170" i="1"/>
  <c r="O170" i="1" s="1"/>
  <c r="T170" i="1" s="1"/>
  <c r="I170" i="1"/>
  <c r="H170" i="1"/>
  <c r="P169" i="1"/>
  <c r="U169" i="1" s="1"/>
  <c r="L169" i="1"/>
  <c r="Q169" i="1" s="1"/>
  <c r="V169" i="1" s="1"/>
  <c r="K169" i="1"/>
  <c r="J169" i="1"/>
  <c r="O169" i="1" s="1"/>
  <c r="T169" i="1" s="1"/>
  <c r="I169" i="1"/>
  <c r="N169" i="1" s="1"/>
  <c r="S169" i="1" s="1"/>
  <c r="H169" i="1"/>
  <c r="M169" i="1" s="1"/>
  <c r="R169" i="1" s="1"/>
  <c r="O168" i="1"/>
  <c r="T168" i="1" s="1"/>
  <c r="L168" i="1"/>
  <c r="Q168" i="1" s="1"/>
  <c r="V168" i="1" s="1"/>
  <c r="K168" i="1"/>
  <c r="P168" i="1" s="1"/>
  <c r="U168" i="1" s="1"/>
  <c r="J168" i="1"/>
  <c r="I168" i="1"/>
  <c r="N168" i="1" s="1"/>
  <c r="S168" i="1" s="1"/>
  <c r="H168" i="1"/>
  <c r="M168" i="1" s="1"/>
  <c r="R168" i="1" s="1"/>
  <c r="V167" i="1"/>
  <c r="R167" i="1"/>
  <c r="N167" i="1"/>
  <c r="S167" i="1" s="1"/>
  <c r="L167" i="1"/>
  <c r="Q167" i="1" s="1"/>
  <c r="K167" i="1"/>
  <c r="P167" i="1" s="1"/>
  <c r="U167" i="1" s="1"/>
  <c r="J167" i="1"/>
  <c r="O167" i="1" s="1"/>
  <c r="T167" i="1" s="1"/>
  <c r="I167" i="1"/>
  <c r="H167" i="1"/>
  <c r="M167" i="1" s="1"/>
  <c r="V166" i="1"/>
  <c r="R166" i="1"/>
  <c r="Q166" i="1"/>
  <c r="N166" i="1"/>
  <c r="S166" i="1" s="1"/>
  <c r="M166" i="1"/>
  <c r="L166" i="1"/>
  <c r="K166" i="1"/>
  <c r="P166" i="1" s="1"/>
  <c r="U166" i="1" s="1"/>
  <c r="J166" i="1"/>
  <c r="O166" i="1" s="1"/>
  <c r="T166" i="1" s="1"/>
  <c r="I166" i="1"/>
  <c r="H166" i="1"/>
  <c r="P165" i="1"/>
  <c r="U165" i="1" s="1"/>
  <c r="L165" i="1"/>
  <c r="Q165" i="1" s="1"/>
  <c r="V165" i="1" s="1"/>
  <c r="K165" i="1"/>
  <c r="J165" i="1"/>
  <c r="O165" i="1" s="1"/>
  <c r="T165" i="1" s="1"/>
  <c r="I165" i="1"/>
  <c r="N165" i="1" s="1"/>
  <c r="S165" i="1" s="1"/>
  <c r="H165" i="1"/>
  <c r="M165" i="1" s="1"/>
  <c r="R165" i="1" s="1"/>
  <c r="O164" i="1"/>
  <c r="T164" i="1" s="1"/>
  <c r="L164" i="1"/>
  <c r="Q164" i="1" s="1"/>
  <c r="V164" i="1" s="1"/>
  <c r="K164" i="1"/>
  <c r="P164" i="1" s="1"/>
  <c r="U164" i="1" s="1"/>
  <c r="J164" i="1"/>
  <c r="I164" i="1"/>
  <c r="N164" i="1" s="1"/>
  <c r="S164" i="1" s="1"/>
  <c r="H164" i="1"/>
  <c r="M164" i="1" s="1"/>
  <c r="R164" i="1" s="1"/>
  <c r="V163" i="1"/>
  <c r="R163" i="1"/>
  <c r="N163" i="1"/>
  <c r="S163" i="1" s="1"/>
  <c r="L163" i="1"/>
  <c r="Q163" i="1" s="1"/>
  <c r="K163" i="1"/>
  <c r="P163" i="1" s="1"/>
  <c r="U163" i="1" s="1"/>
  <c r="J163" i="1"/>
  <c r="O163" i="1" s="1"/>
  <c r="T163" i="1" s="1"/>
  <c r="I163" i="1"/>
  <c r="H163" i="1"/>
  <c r="M163" i="1" s="1"/>
  <c r="V162" i="1"/>
  <c r="R162" i="1"/>
  <c r="Q162" i="1"/>
  <c r="N162" i="1"/>
  <c r="S162" i="1" s="1"/>
  <c r="M162" i="1"/>
  <c r="L162" i="1"/>
  <c r="K162" i="1"/>
  <c r="P162" i="1" s="1"/>
  <c r="U162" i="1" s="1"/>
  <c r="J162" i="1"/>
  <c r="O162" i="1" s="1"/>
  <c r="T162" i="1" s="1"/>
  <c r="I162" i="1"/>
  <c r="H162" i="1"/>
  <c r="P161" i="1"/>
  <c r="U161" i="1" s="1"/>
  <c r="L161" i="1"/>
  <c r="Q161" i="1" s="1"/>
  <c r="V161" i="1" s="1"/>
  <c r="K161" i="1"/>
  <c r="J161" i="1"/>
  <c r="O161" i="1" s="1"/>
  <c r="T161" i="1" s="1"/>
  <c r="I161" i="1"/>
  <c r="N161" i="1" s="1"/>
  <c r="S161" i="1" s="1"/>
  <c r="H161" i="1"/>
  <c r="M161" i="1" s="1"/>
  <c r="R161" i="1" s="1"/>
  <c r="O160" i="1"/>
  <c r="T160" i="1" s="1"/>
  <c r="L160" i="1"/>
  <c r="Q160" i="1" s="1"/>
  <c r="V160" i="1" s="1"/>
  <c r="K160" i="1"/>
  <c r="P160" i="1" s="1"/>
  <c r="U160" i="1" s="1"/>
  <c r="J160" i="1"/>
  <c r="I160" i="1"/>
  <c r="N160" i="1" s="1"/>
  <c r="S160" i="1" s="1"/>
  <c r="H160" i="1"/>
  <c r="M160" i="1" s="1"/>
  <c r="R160" i="1" s="1"/>
  <c r="V159" i="1"/>
  <c r="R159" i="1"/>
  <c r="N159" i="1"/>
  <c r="S159" i="1" s="1"/>
  <c r="L159" i="1"/>
  <c r="Q159" i="1" s="1"/>
  <c r="K159" i="1"/>
  <c r="P159" i="1" s="1"/>
  <c r="U159" i="1" s="1"/>
  <c r="J159" i="1"/>
  <c r="O159" i="1" s="1"/>
  <c r="T159" i="1" s="1"/>
  <c r="I159" i="1"/>
  <c r="H159" i="1"/>
  <c r="M159" i="1" s="1"/>
  <c r="V158" i="1"/>
  <c r="R158" i="1"/>
  <c r="Q158" i="1"/>
  <c r="N158" i="1"/>
  <c r="S158" i="1" s="1"/>
  <c r="M158" i="1"/>
  <c r="L158" i="1"/>
  <c r="K158" i="1"/>
  <c r="P158" i="1" s="1"/>
  <c r="U158" i="1" s="1"/>
  <c r="J158" i="1"/>
  <c r="O158" i="1" s="1"/>
  <c r="T158" i="1" s="1"/>
  <c r="I158" i="1"/>
  <c r="H158" i="1"/>
  <c r="P157" i="1"/>
  <c r="U157" i="1" s="1"/>
  <c r="L157" i="1"/>
  <c r="Q157" i="1" s="1"/>
  <c r="V157" i="1" s="1"/>
  <c r="K157" i="1"/>
  <c r="J157" i="1"/>
  <c r="O157" i="1" s="1"/>
  <c r="T157" i="1" s="1"/>
  <c r="I157" i="1"/>
  <c r="N157" i="1" s="1"/>
  <c r="S157" i="1" s="1"/>
  <c r="H157" i="1"/>
  <c r="M157" i="1" s="1"/>
  <c r="R157" i="1" s="1"/>
  <c r="O156" i="1"/>
  <c r="T156" i="1" s="1"/>
  <c r="L156" i="1"/>
  <c r="Q156" i="1" s="1"/>
  <c r="V156" i="1" s="1"/>
  <c r="K156" i="1"/>
  <c r="P156" i="1" s="1"/>
  <c r="U156" i="1" s="1"/>
  <c r="J156" i="1"/>
  <c r="I156" i="1"/>
  <c r="N156" i="1" s="1"/>
  <c r="S156" i="1" s="1"/>
  <c r="H156" i="1"/>
  <c r="M156" i="1" s="1"/>
  <c r="R156" i="1" s="1"/>
  <c r="V155" i="1"/>
  <c r="R155" i="1"/>
  <c r="N155" i="1"/>
  <c r="S155" i="1" s="1"/>
  <c r="L155" i="1"/>
  <c r="Q155" i="1" s="1"/>
  <c r="K155" i="1"/>
  <c r="P155" i="1" s="1"/>
  <c r="U155" i="1" s="1"/>
  <c r="J155" i="1"/>
  <c r="O155" i="1" s="1"/>
  <c r="T155" i="1" s="1"/>
  <c r="I155" i="1"/>
  <c r="H155" i="1"/>
  <c r="M155" i="1" s="1"/>
  <c r="V154" i="1"/>
  <c r="R154" i="1"/>
  <c r="Q154" i="1"/>
  <c r="N154" i="1"/>
  <c r="S154" i="1" s="1"/>
  <c r="M154" i="1"/>
  <c r="L154" i="1"/>
  <c r="K154" i="1"/>
  <c r="P154" i="1" s="1"/>
  <c r="U154" i="1" s="1"/>
  <c r="J154" i="1"/>
  <c r="O154" i="1" s="1"/>
  <c r="T154" i="1" s="1"/>
  <c r="I154" i="1"/>
  <c r="H154" i="1"/>
  <c r="P153" i="1"/>
  <c r="U153" i="1" s="1"/>
  <c r="L153" i="1"/>
  <c r="Q153" i="1" s="1"/>
  <c r="V153" i="1" s="1"/>
  <c r="K153" i="1"/>
  <c r="J153" i="1"/>
  <c r="O153" i="1" s="1"/>
  <c r="T153" i="1" s="1"/>
  <c r="I153" i="1"/>
  <c r="N153" i="1" s="1"/>
  <c r="S153" i="1" s="1"/>
  <c r="H153" i="1"/>
  <c r="M153" i="1" s="1"/>
  <c r="R153" i="1" s="1"/>
  <c r="O152" i="1"/>
  <c r="T152" i="1" s="1"/>
  <c r="L152" i="1"/>
  <c r="Q152" i="1" s="1"/>
  <c r="V152" i="1" s="1"/>
  <c r="K152" i="1"/>
  <c r="P152" i="1" s="1"/>
  <c r="U152" i="1" s="1"/>
  <c r="J152" i="1"/>
  <c r="I152" i="1"/>
  <c r="N152" i="1" s="1"/>
  <c r="S152" i="1" s="1"/>
  <c r="H152" i="1"/>
  <c r="M152" i="1" s="1"/>
  <c r="R152" i="1" s="1"/>
  <c r="V151" i="1"/>
  <c r="R151" i="1"/>
  <c r="N151" i="1"/>
  <c r="S151" i="1" s="1"/>
  <c r="L151" i="1"/>
  <c r="Q151" i="1" s="1"/>
  <c r="K151" i="1"/>
  <c r="P151" i="1" s="1"/>
  <c r="U151" i="1" s="1"/>
  <c r="J151" i="1"/>
  <c r="O151" i="1" s="1"/>
  <c r="T151" i="1" s="1"/>
  <c r="I151" i="1"/>
  <c r="H151" i="1"/>
  <c r="M151" i="1" s="1"/>
  <c r="V150" i="1"/>
  <c r="U150" i="1"/>
  <c r="R150" i="1"/>
  <c r="Q150" i="1"/>
  <c r="N150" i="1"/>
  <c r="S150" i="1" s="1"/>
  <c r="M150" i="1"/>
  <c r="L150" i="1"/>
  <c r="K150" i="1"/>
  <c r="P150" i="1" s="1"/>
  <c r="J150" i="1"/>
  <c r="O150" i="1" s="1"/>
  <c r="T150" i="1" s="1"/>
  <c r="I150" i="1"/>
  <c r="H150" i="1"/>
  <c r="P149" i="1"/>
  <c r="U149" i="1" s="1"/>
  <c r="L149" i="1"/>
  <c r="Q149" i="1" s="1"/>
  <c r="V149" i="1" s="1"/>
  <c r="K149" i="1"/>
  <c r="J149" i="1"/>
  <c r="O149" i="1" s="1"/>
  <c r="T149" i="1" s="1"/>
  <c r="I149" i="1"/>
  <c r="N149" i="1" s="1"/>
  <c r="S149" i="1" s="1"/>
  <c r="H149" i="1"/>
  <c r="M149" i="1" s="1"/>
  <c r="R149" i="1" s="1"/>
  <c r="S148" i="1"/>
  <c r="O148" i="1"/>
  <c r="T148" i="1" s="1"/>
  <c r="L148" i="1"/>
  <c r="Q148" i="1" s="1"/>
  <c r="V148" i="1" s="1"/>
  <c r="K148" i="1"/>
  <c r="P148" i="1" s="1"/>
  <c r="U148" i="1" s="1"/>
  <c r="J148" i="1"/>
  <c r="I148" i="1"/>
  <c r="N148" i="1" s="1"/>
  <c r="H148" i="1"/>
  <c r="M148" i="1" s="1"/>
  <c r="R148" i="1" s="1"/>
  <c r="V147" i="1"/>
  <c r="R147" i="1"/>
  <c r="N147" i="1"/>
  <c r="S147" i="1" s="1"/>
  <c r="L147" i="1"/>
  <c r="Q147" i="1" s="1"/>
  <c r="K147" i="1"/>
  <c r="P147" i="1" s="1"/>
  <c r="U147" i="1" s="1"/>
  <c r="J147" i="1"/>
  <c r="O147" i="1" s="1"/>
  <c r="T147" i="1" s="1"/>
  <c r="I147" i="1"/>
  <c r="H147" i="1"/>
  <c r="M147" i="1" s="1"/>
  <c r="V146" i="1"/>
  <c r="U146" i="1"/>
  <c r="R146" i="1"/>
  <c r="Q146" i="1"/>
  <c r="N146" i="1"/>
  <c r="S146" i="1" s="1"/>
  <c r="M146" i="1"/>
  <c r="L146" i="1"/>
  <c r="K146" i="1"/>
  <c r="P146" i="1" s="1"/>
  <c r="J146" i="1"/>
  <c r="O146" i="1" s="1"/>
  <c r="T146" i="1" s="1"/>
  <c r="I146" i="1"/>
  <c r="H146" i="1"/>
  <c r="P145" i="1"/>
  <c r="U145" i="1" s="1"/>
  <c r="L145" i="1"/>
  <c r="Q145" i="1" s="1"/>
  <c r="V145" i="1" s="1"/>
  <c r="K145" i="1"/>
  <c r="J145" i="1"/>
  <c r="O145" i="1" s="1"/>
  <c r="T145" i="1" s="1"/>
  <c r="I145" i="1"/>
  <c r="N145" i="1" s="1"/>
  <c r="S145" i="1" s="1"/>
  <c r="H145" i="1"/>
  <c r="M145" i="1" s="1"/>
  <c r="R145" i="1" s="1"/>
  <c r="O144" i="1"/>
  <c r="T144" i="1" s="1"/>
  <c r="L144" i="1"/>
  <c r="Q144" i="1" s="1"/>
  <c r="V144" i="1" s="1"/>
  <c r="K144" i="1"/>
  <c r="P144" i="1" s="1"/>
  <c r="U144" i="1" s="1"/>
  <c r="J144" i="1"/>
  <c r="I144" i="1"/>
  <c r="N144" i="1" s="1"/>
  <c r="S144" i="1" s="1"/>
  <c r="H144" i="1"/>
  <c r="M144" i="1" s="1"/>
  <c r="R144" i="1" s="1"/>
  <c r="V143" i="1"/>
  <c r="R143" i="1"/>
  <c r="N143" i="1"/>
  <c r="S143" i="1" s="1"/>
  <c r="L143" i="1"/>
  <c r="Q143" i="1" s="1"/>
  <c r="K143" i="1"/>
  <c r="P143" i="1" s="1"/>
  <c r="U143" i="1" s="1"/>
  <c r="J143" i="1"/>
  <c r="O143" i="1" s="1"/>
  <c r="T143" i="1" s="1"/>
  <c r="I143" i="1"/>
  <c r="H143" i="1"/>
  <c r="M143" i="1" s="1"/>
  <c r="V142" i="1"/>
  <c r="U142" i="1"/>
  <c r="R142" i="1"/>
  <c r="Q142" i="1"/>
  <c r="N142" i="1"/>
  <c r="S142" i="1" s="1"/>
  <c r="M142" i="1"/>
  <c r="L142" i="1"/>
  <c r="K142" i="1"/>
  <c r="P142" i="1" s="1"/>
  <c r="J142" i="1"/>
  <c r="O142" i="1" s="1"/>
  <c r="T142" i="1" s="1"/>
  <c r="I142" i="1"/>
  <c r="H142" i="1"/>
  <c r="P141" i="1"/>
  <c r="U141" i="1" s="1"/>
  <c r="L141" i="1"/>
  <c r="Q141" i="1" s="1"/>
  <c r="V141" i="1" s="1"/>
  <c r="K141" i="1"/>
  <c r="J141" i="1"/>
  <c r="O141" i="1" s="1"/>
  <c r="T141" i="1" s="1"/>
  <c r="I141" i="1"/>
  <c r="N141" i="1" s="1"/>
  <c r="S141" i="1" s="1"/>
  <c r="H141" i="1"/>
  <c r="M141" i="1" s="1"/>
  <c r="R141" i="1" s="1"/>
  <c r="S140" i="1"/>
  <c r="O140" i="1"/>
  <c r="T140" i="1" s="1"/>
  <c r="L140" i="1"/>
  <c r="Q140" i="1" s="1"/>
  <c r="V140" i="1" s="1"/>
  <c r="K140" i="1"/>
  <c r="P140" i="1" s="1"/>
  <c r="U140" i="1" s="1"/>
  <c r="J140" i="1"/>
  <c r="I140" i="1"/>
  <c r="N140" i="1" s="1"/>
  <c r="H140" i="1"/>
  <c r="M140" i="1" s="1"/>
  <c r="R140" i="1" s="1"/>
  <c r="V139" i="1"/>
  <c r="R139" i="1"/>
  <c r="N139" i="1"/>
  <c r="S139" i="1" s="1"/>
  <c r="L139" i="1"/>
  <c r="Q139" i="1" s="1"/>
  <c r="K139" i="1"/>
  <c r="P139" i="1" s="1"/>
  <c r="U139" i="1" s="1"/>
  <c r="J139" i="1"/>
  <c r="O139" i="1" s="1"/>
  <c r="T139" i="1" s="1"/>
  <c r="I139" i="1"/>
  <c r="H139" i="1"/>
  <c r="M139" i="1" s="1"/>
  <c r="V138" i="1"/>
  <c r="S138" i="1"/>
  <c r="Q138" i="1"/>
  <c r="N138" i="1"/>
  <c r="M138" i="1"/>
  <c r="R138" i="1" s="1"/>
  <c r="L138" i="1"/>
  <c r="K138" i="1"/>
  <c r="P138" i="1" s="1"/>
  <c r="U138" i="1" s="1"/>
  <c r="J138" i="1"/>
  <c r="O138" i="1" s="1"/>
  <c r="T138" i="1" s="1"/>
  <c r="I138" i="1"/>
  <c r="H138" i="1"/>
  <c r="P137" i="1"/>
  <c r="U137" i="1" s="1"/>
  <c r="M137" i="1"/>
  <c r="R137" i="1" s="1"/>
  <c r="L137" i="1"/>
  <c r="Q137" i="1" s="1"/>
  <c r="V137" i="1" s="1"/>
  <c r="K137" i="1"/>
  <c r="J137" i="1"/>
  <c r="O137" i="1" s="1"/>
  <c r="T137" i="1" s="1"/>
  <c r="I137" i="1"/>
  <c r="N137" i="1" s="1"/>
  <c r="S137" i="1" s="1"/>
  <c r="H137" i="1"/>
  <c r="O136" i="1"/>
  <c r="T136" i="1" s="1"/>
  <c r="M136" i="1"/>
  <c r="R136" i="1" s="1"/>
  <c r="L136" i="1"/>
  <c r="Q136" i="1" s="1"/>
  <c r="V136" i="1" s="1"/>
  <c r="K136" i="1"/>
  <c r="P136" i="1" s="1"/>
  <c r="U136" i="1" s="1"/>
  <c r="J136" i="1"/>
  <c r="I136" i="1"/>
  <c r="N136" i="1" s="1"/>
  <c r="S136" i="1" s="1"/>
  <c r="H136" i="1"/>
  <c r="V135" i="1"/>
  <c r="P135" i="1"/>
  <c r="U135" i="1" s="1"/>
  <c r="N135" i="1"/>
  <c r="S135" i="1" s="1"/>
  <c r="L135" i="1"/>
  <c r="Q135" i="1" s="1"/>
  <c r="K135" i="1"/>
  <c r="J135" i="1"/>
  <c r="O135" i="1" s="1"/>
  <c r="T135" i="1" s="1"/>
  <c r="I135" i="1"/>
  <c r="H135" i="1"/>
  <c r="M135" i="1" s="1"/>
  <c r="R135" i="1" s="1"/>
  <c r="Q134" i="1"/>
  <c r="V134" i="1" s="1"/>
  <c r="N134" i="1"/>
  <c r="S134" i="1" s="1"/>
  <c r="M134" i="1"/>
  <c r="R134" i="1" s="1"/>
  <c r="L134" i="1"/>
  <c r="K134" i="1"/>
  <c r="P134" i="1" s="1"/>
  <c r="U134" i="1" s="1"/>
  <c r="J134" i="1"/>
  <c r="O134" i="1" s="1"/>
  <c r="T134" i="1" s="1"/>
  <c r="I134" i="1"/>
  <c r="H134" i="1"/>
  <c r="U133" i="1"/>
  <c r="R133" i="1"/>
  <c r="P133" i="1"/>
  <c r="M133" i="1"/>
  <c r="L133" i="1"/>
  <c r="Q133" i="1" s="1"/>
  <c r="V133" i="1" s="1"/>
  <c r="K133" i="1"/>
  <c r="J133" i="1"/>
  <c r="O133" i="1" s="1"/>
  <c r="T133" i="1" s="1"/>
  <c r="I133" i="1"/>
  <c r="N133" i="1" s="1"/>
  <c r="S133" i="1" s="1"/>
  <c r="H133" i="1"/>
  <c r="O132" i="1"/>
  <c r="T132" i="1" s="1"/>
  <c r="M132" i="1"/>
  <c r="R132" i="1" s="1"/>
  <c r="L132" i="1"/>
  <c r="Q132" i="1" s="1"/>
  <c r="V132" i="1" s="1"/>
  <c r="K132" i="1"/>
  <c r="P132" i="1" s="1"/>
  <c r="U132" i="1" s="1"/>
  <c r="J132" i="1"/>
  <c r="I132" i="1"/>
  <c r="N132" i="1" s="1"/>
  <c r="S132" i="1" s="1"/>
  <c r="H132" i="1"/>
  <c r="V131" i="1"/>
  <c r="S131" i="1"/>
  <c r="P131" i="1"/>
  <c r="U131" i="1" s="1"/>
  <c r="N131" i="1"/>
  <c r="L131" i="1"/>
  <c r="Q131" i="1" s="1"/>
  <c r="K131" i="1"/>
  <c r="J131" i="1"/>
  <c r="O131" i="1" s="1"/>
  <c r="T131" i="1" s="1"/>
  <c r="I131" i="1"/>
  <c r="H131" i="1"/>
  <c r="M131" i="1" s="1"/>
  <c r="R131" i="1" s="1"/>
  <c r="V130" i="1"/>
  <c r="S130" i="1"/>
  <c r="Q130" i="1"/>
  <c r="N130" i="1"/>
  <c r="M130" i="1"/>
  <c r="R130" i="1" s="1"/>
  <c r="L130" i="1"/>
  <c r="K130" i="1"/>
  <c r="P130" i="1" s="1"/>
  <c r="U130" i="1" s="1"/>
  <c r="J130" i="1"/>
  <c r="O130" i="1" s="1"/>
  <c r="T130" i="1" s="1"/>
  <c r="I130" i="1"/>
  <c r="H130" i="1"/>
  <c r="P129" i="1"/>
  <c r="U129" i="1" s="1"/>
  <c r="M129" i="1"/>
  <c r="R129" i="1" s="1"/>
  <c r="L129" i="1"/>
  <c r="Q129" i="1" s="1"/>
  <c r="V129" i="1" s="1"/>
  <c r="K129" i="1"/>
  <c r="J129" i="1"/>
  <c r="O129" i="1" s="1"/>
  <c r="T129" i="1" s="1"/>
  <c r="I129" i="1"/>
  <c r="N129" i="1" s="1"/>
  <c r="S129" i="1" s="1"/>
  <c r="H129" i="1"/>
  <c r="P128" i="1"/>
  <c r="U128" i="1" s="1"/>
  <c r="O128" i="1"/>
  <c r="T128" i="1" s="1"/>
  <c r="M128" i="1"/>
  <c r="R128" i="1" s="1"/>
  <c r="L128" i="1"/>
  <c r="Q128" i="1" s="1"/>
  <c r="V128" i="1" s="1"/>
  <c r="K128" i="1"/>
  <c r="J128" i="1"/>
  <c r="I128" i="1"/>
  <c r="N128" i="1" s="1"/>
  <c r="S128" i="1" s="1"/>
  <c r="H128" i="1"/>
  <c r="V127" i="1"/>
  <c r="P127" i="1"/>
  <c r="U127" i="1" s="1"/>
  <c r="N127" i="1"/>
  <c r="S127" i="1" s="1"/>
  <c r="L127" i="1"/>
  <c r="Q127" i="1" s="1"/>
  <c r="K127" i="1"/>
  <c r="J127" i="1"/>
  <c r="O127" i="1" s="1"/>
  <c r="T127" i="1" s="1"/>
  <c r="I127" i="1"/>
  <c r="H127" i="1"/>
  <c r="M127" i="1" s="1"/>
  <c r="R127" i="1" s="1"/>
  <c r="Q126" i="1"/>
  <c r="V126" i="1" s="1"/>
  <c r="N126" i="1"/>
  <c r="S126" i="1" s="1"/>
  <c r="M126" i="1"/>
  <c r="R126" i="1" s="1"/>
  <c r="L126" i="1"/>
  <c r="K126" i="1"/>
  <c r="P126" i="1" s="1"/>
  <c r="U126" i="1" s="1"/>
  <c r="J126" i="1"/>
  <c r="O126" i="1" s="1"/>
  <c r="T126" i="1" s="1"/>
  <c r="I126" i="1"/>
  <c r="H126" i="1"/>
  <c r="U125" i="1"/>
  <c r="R125" i="1"/>
  <c r="P125" i="1"/>
  <c r="M125" i="1"/>
  <c r="L125" i="1"/>
  <c r="Q125" i="1" s="1"/>
  <c r="V125" i="1" s="1"/>
  <c r="K125" i="1"/>
  <c r="J125" i="1"/>
  <c r="O125" i="1" s="1"/>
  <c r="T125" i="1" s="1"/>
  <c r="I125" i="1"/>
  <c r="N125" i="1" s="1"/>
  <c r="S125" i="1" s="1"/>
  <c r="H125" i="1"/>
  <c r="O124" i="1"/>
  <c r="T124" i="1" s="1"/>
  <c r="M124" i="1"/>
  <c r="R124" i="1" s="1"/>
  <c r="L124" i="1"/>
  <c r="Q124" i="1" s="1"/>
  <c r="V124" i="1" s="1"/>
  <c r="K124" i="1"/>
  <c r="P124" i="1" s="1"/>
  <c r="U124" i="1" s="1"/>
  <c r="J124" i="1"/>
  <c r="I124" i="1"/>
  <c r="N124" i="1" s="1"/>
  <c r="S124" i="1" s="1"/>
  <c r="H124" i="1"/>
  <c r="V123" i="1"/>
  <c r="S123" i="1"/>
  <c r="P123" i="1"/>
  <c r="U123" i="1" s="1"/>
  <c r="N123" i="1"/>
  <c r="L123" i="1"/>
  <c r="Q123" i="1" s="1"/>
  <c r="K123" i="1"/>
  <c r="J123" i="1"/>
  <c r="O123" i="1" s="1"/>
  <c r="T123" i="1" s="1"/>
  <c r="I123" i="1"/>
  <c r="H123" i="1"/>
  <c r="M123" i="1" s="1"/>
  <c r="R123" i="1" s="1"/>
  <c r="V122" i="1"/>
  <c r="S122" i="1"/>
  <c r="Q122" i="1"/>
  <c r="N122" i="1"/>
  <c r="M122" i="1"/>
  <c r="R122" i="1" s="1"/>
  <c r="L122" i="1"/>
  <c r="K122" i="1"/>
  <c r="P122" i="1" s="1"/>
  <c r="U122" i="1" s="1"/>
  <c r="J122" i="1"/>
  <c r="O122" i="1" s="1"/>
  <c r="T122" i="1" s="1"/>
  <c r="I122" i="1"/>
  <c r="H122" i="1"/>
  <c r="P121" i="1"/>
  <c r="U121" i="1" s="1"/>
  <c r="M121" i="1"/>
  <c r="R121" i="1" s="1"/>
  <c r="L121" i="1"/>
  <c r="Q121" i="1" s="1"/>
  <c r="V121" i="1" s="1"/>
  <c r="K121" i="1"/>
  <c r="J121" i="1"/>
  <c r="O121" i="1" s="1"/>
  <c r="T121" i="1" s="1"/>
  <c r="I121" i="1"/>
  <c r="N121" i="1" s="1"/>
  <c r="S121" i="1" s="1"/>
  <c r="H121" i="1"/>
  <c r="O120" i="1"/>
  <c r="T120" i="1" s="1"/>
  <c r="M120" i="1"/>
  <c r="R120" i="1" s="1"/>
  <c r="L120" i="1"/>
  <c r="Q120" i="1" s="1"/>
  <c r="V120" i="1" s="1"/>
  <c r="K120" i="1"/>
  <c r="P120" i="1" s="1"/>
  <c r="U120" i="1" s="1"/>
  <c r="J120" i="1"/>
  <c r="I120" i="1"/>
  <c r="N120" i="1" s="1"/>
  <c r="S120" i="1" s="1"/>
  <c r="H120" i="1"/>
  <c r="V119" i="1"/>
  <c r="P119" i="1"/>
  <c r="U119" i="1" s="1"/>
  <c r="L119" i="1"/>
  <c r="Q119" i="1" s="1"/>
  <c r="K119" i="1"/>
  <c r="J119" i="1"/>
  <c r="O119" i="1" s="1"/>
  <c r="T119" i="1" s="1"/>
  <c r="I119" i="1"/>
  <c r="N119" i="1" s="1"/>
  <c r="S119" i="1" s="1"/>
  <c r="H119" i="1"/>
  <c r="M119" i="1" s="1"/>
  <c r="R119" i="1" s="1"/>
  <c r="P118" i="1"/>
  <c r="U118" i="1" s="1"/>
  <c r="N118" i="1"/>
  <c r="S118" i="1" s="1"/>
  <c r="L118" i="1"/>
  <c r="Q118" i="1" s="1"/>
  <c r="V118" i="1" s="1"/>
  <c r="K118" i="1"/>
  <c r="J118" i="1"/>
  <c r="O118" i="1" s="1"/>
  <c r="T118" i="1" s="1"/>
  <c r="I118" i="1"/>
  <c r="H118" i="1"/>
  <c r="M118" i="1" s="1"/>
  <c r="R118" i="1" s="1"/>
  <c r="U117" i="1"/>
  <c r="S117" i="1"/>
  <c r="Q117" i="1"/>
  <c r="V117" i="1" s="1"/>
  <c r="O117" i="1"/>
  <c r="T117" i="1" s="1"/>
  <c r="M117" i="1"/>
  <c r="R117" i="1" s="1"/>
  <c r="L117" i="1"/>
  <c r="K117" i="1"/>
  <c r="P117" i="1" s="1"/>
  <c r="J117" i="1"/>
  <c r="I117" i="1"/>
  <c r="N117" i="1" s="1"/>
  <c r="H117" i="1"/>
  <c r="P116" i="1"/>
  <c r="U116" i="1" s="1"/>
  <c r="N116" i="1"/>
  <c r="S116" i="1" s="1"/>
  <c r="L116" i="1"/>
  <c r="Q116" i="1" s="1"/>
  <c r="V116" i="1" s="1"/>
  <c r="K116" i="1"/>
  <c r="J116" i="1"/>
  <c r="O116" i="1" s="1"/>
  <c r="T116" i="1" s="1"/>
  <c r="I116" i="1"/>
  <c r="H116" i="1"/>
  <c r="M116" i="1" s="1"/>
  <c r="R116" i="1" s="1"/>
  <c r="U115" i="1"/>
  <c r="S115" i="1"/>
  <c r="Q115" i="1"/>
  <c r="V115" i="1" s="1"/>
  <c r="O115" i="1"/>
  <c r="T115" i="1" s="1"/>
  <c r="M115" i="1"/>
  <c r="R115" i="1" s="1"/>
  <c r="L115" i="1"/>
  <c r="K115" i="1"/>
  <c r="P115" i="1" s="1"/>
  <c r="J115" i="1"/>
  <c r="I115" i="1"/>
  <c r="N115" i="1" s="1"/>
  <c r="H115" i="1"/>
  <c r="P114" i="1"/>
  <c r="U114" i="1" s="1"/>
  <c r="N114" i="1"/>
  <c r="S114" i="1" s="1"/>
  <c r="L114" i="1"/>
  <c r="Q114" i="1" s="1"/>
  <c r="V114" i="1" s="1"/>
  <c r="K114" i="1"/>
  <c r="J114" i="1"/>
  <c r="O114" i="1" s="1"/>
  <c r="T114" i="1" s="1"/>
  <c r="I114" i="1"/>
  <c r="H114" i="1"/>
  <c r="M114" i="1" s="1"/>
  <c r="R114" i="1" s="1"/>
  <c r="U113" i="1"/>
  <c r="S113" i="1"/>
  <c r="Q113" i="1"/>
  <c r="V113" i="1" s="1"/>
  <c r="O113" i="1"/>
  <c r="T113" i="1" s="1"/>
  <c r="M113" i="1"/>
  <c r="R113" i="1" s="1"/>
  <c r="L113" i="1"/>
  <c r="K113" i="1"/>
  <c r="P113" i="1" s="1"/>
  <c r="J113" i="1"/>
  <c r="I113" i="1"/>
  <c r="N113" i="1" s="1"/>
  <c r="H113" i="1"/>
  <c r="P112" i="1"/>
  <c r="U112" i="1" s="1"/>
  <c r="N112" i="1"/>
  <c r="S112" i="1" s="1"/>
  <c r="L112" i="1"/>
  <c r="Q112" i="1" s="1"/>
  <c r="V112" i="1" s="1"/>
  <c r="K112" i="1"/>
  <c r="J112" i="1"/>
  <c r="O112" i="1" s="1"/>
  <c r="T112" i="1" s="1"/>
  <c r="I112" i="1"/>
  <c r="H112" i="1"/>
  <c r="M112" i="1" s="1"/>
  <c r="R112" i="1" s="1"/>
  <c r="U111" i="1"/>
  <c r="S111" i="1"/>
  <c r="Q111" i="1"/>
  <c r="V111" i="1" s="1"/>
  <c r="O111" i="1"/>
  <c r="T111" i="1" s="1"/>
  <c r="M111" i="1"/>
  <c r="R111" i="1" s="1"/>
  <c r="L111" i="1"/>
  <c r="K111" i="1"/>
  <c r="P111" i="1" s="1"/>
  <c r="J111" i="1"/>
  <c r="I111" i="1"/>
  <c r="N111" i="1" s="1"/>
  <c r="H111" i="1"/>
  <c r="P110" i="1"/>
  <c r="U110" i="1" s="1"/>
  <c r="N110" i="1"/>
  <c r="S110" i="1" s="1"/>
  <c r="L110" i="1"/>
  <c r="Q110" i="1" s="1"/>
  <c r="V110" i="1" s="1"/>
  <c r="K110" i="1"/>
  <c r="J110" i="1"/>
  <c r="O110" i="1" s="1"/>
  <c r="T110" i="1" s="1"/>
  <c r="I110" i="1"/>
  <c r="H110" i="1"/>
  <c r="M110" i="1" s="1"/>
  <c r="R110" i="1" s="1"/>
  <c r="U109" i="1"/>
  <c r="S109" i="1"/>
  <c r="Q109" i="1"/>
  <c r="V109" i="1" s="1"/>
  <c r="O109" i="1"/>
  <c r="T109" i="1" s="1"/>
  <c r="M109" i="1"/>
  <c r="R109" i="1" s="1"/>
  <c r="L109" i="1"/>
  <c r="K109" i="1"/>
  <c r="P109" i="1" s="1"/>
  <c r="J109" i="1"/>
  <c r="I109" i="1"/>
  <c r="N109" i="1" s="1"/>
  <c r="H109" i="1"/>
  <c r="P108" i="1"/>
  <c r="U108" i="1" s="1"/>
  <c r="N108" i="1"/>
  <c r="S108" i="1" s="1"/>
  <c r="L108" i="1"/>
  <c r="Q108" i="1" s="1"/>
  <c r="V108" i="1" s="1"/>
  <c r="K108" i="1"/>
  <c r="J108" i="1"/>
  <c r="O108" i="1" s="1"/>
  <c r="T108" i="1" s="1"/>
  <c r="I108" i="1"/>
  <c r="H108" i="1"/>
  <c r="M108" i="1" s="1"/>
  <c r="R108" i="1" s="1"/>
  <c r="U107" i="1"/>
  <c r="S107" i="1"/>
  <c r="Q107" i="1"/>
  <c r="V107" i="1" s="1"/>
  <c r="O107" i="1"/>
  <c r="T107" i="1" s="1"/>
  <c r="M107" i="1"/>
  <c r="R107" i="1" s="1"/>
  <c r="L107" i="1"/>
  <c r="K107" i="1"/>
  <c r="P107" i="1" s="1"/>
  <c r="J107" i="1"/>
  <c r="I107" i="1"/>
  <c r="N107" i="1" s="1"/>
  <c r="H107" i="1"/>
  <c r="P106" i="1"/>
  <c r="U106" i="1" s="1"/>
  <c r="N106" i="1"/>
  <c r="S106" i="1" s="1"/>
  <c r="L106" i="1"/>
  <c r="Q106" i="1" s="1"/>
  <c r="V106" i="1" s="1"/>
  <c r="K106" i="1"/>
  <c r="J106" i="1"/>
  <c r="O106" i="1" s="1"/>
  <c r="T106" i="1" s="1"/>
  <c r="I106" i="1"/>
  <c r="H106" i="1"/>
  <c r="M106" i="1" s="1"/>
  <c r="R106" i="1" s="1"/>
  <c r="U105" i="1"/>
  <c r="S105" i="1"/>
  <c r="Q105" i="1"/>
  <c r="V105" i="1" s="1"/>
  <c r="O105" i="1"/>
  <c r="T105" i="1" s="1"/>
  <c r="M105" i="1"/>
  <c r="R105" i="1" s="1"/>
  <c r="L105" i="1"/>
  <c r="K105" i="1"/>
  <c r="P105" i="1" s="1"/>
  <c r="J105" i="1"/>
  <c r="I105" i="1"/>
  <c r="N105" i="1" s="1"/>
  <c r="H105" i="1"/>
  <c r="P104" i="1"/>
  <c r="U104" i="1" s="1"/>
  <c r="N104" i="1"/>
  <c r="S104" i="1" s="1"/>
  <c r="L104" i="1"/>
  <c r="Q104" i="1" s="1"/>
  <c r="V104" i="1" s="1"/>
  <c r="K104" i="1"/>
  <c r="J104" i="1"/>
  <c r="O104" i="1" s="1"/>
  <c r="T104" i="1" s="1"/>
  <c r="I104" i="1"/>
  <c r="H104" i="1"/>
  <c r="M104" i="1" s="1"/>
  <c r="R104" i="1" s="1"/>
  <c r="U103" i="1"/>
  <c r="S103" i="1"/>
  <c r="Q103" i="1"/>
  <c r="V103" i="1" s="1"/>
  <c r="O103" i="1"/>
  <c r="T103" i="1" s="1"/>
  <c r="M103" i="1"/>
  <c r="R103" i="1" s="1"/>
  <c r="L103" i="1"/>
  <c r="K103" i="1"/>
  <c r="P103" i="1" s="1"/>
  <c r="J103" i="1"/>
  <c r="I103" i="1"/>
  <c r="N103" i="1" s="1"/>
  <c r="H103" i="1"/>
  <c r="P102" i="1"/>
  <c r="U102" i="1" s="1"/>
  <c r="N102" i="1"/>
  <c r="S102" i="1" s="1"/>
  <c r="L102" i="1"/>
  <c r="Q102" i="1" s="1"/>
  <c r="V102" i="1" s="1"/>
  <c r="K102" i="1"/>
  <c r="J102" i="1"/>
  <c r="O102" i="1" s="1"/>
  <c r="T102" i="1" s="1"/>
  <c r="I102" i="1"/>
  <c r="H102" i="1"/>
  <c r="M102" i="1" s="1"/>
  <c r="R102" i="1" s="1"/>
  <c r="U101" i="1"/>
  <c r="S101" i="1"/>
  <c r="Q101" i="1"/>
  <c r="V101" i="1" s="1"/>
  <c r="O101" i="1"/>
  <c r="T101" i="1" s="1"/>
  <c r="M101" i="1"/>
  <c r="R101" i="1" s="1"/>
  <c r="L101" i="1"/>
  <c r="K101" i="1"/>
  <c r="P101" i="1" s="1"/>
  <c r="J101" i="1"/>
  <c r="I101" i="1"/>
  <c r="N101" i="1" s="1"/>
  <c r="H101" i="1"/>
  <c r="P100" i="1"/>
  <c r="U100" i="1" s="1"/>
  <c r="N100" i="1"/>
  <c r="S100" i="1" s="1"/>
  <c r="L100" i="1"/>
  <c r="Q100" i="1" s="1"/>
  <c r="V100" i="1" s="1"/>
  <c r="K100" i="1"/>
  <c r="J100" i="1"/>
  <c r="O100" i="1" s="1"/>
  <c r="T100" i="1" s="1"/>
  <c r="I100" i="1"/>
  <c r="H100" i="1"/>
  <c r="M100" i="1" s="1"/>
  <c r="R100" i="1" s="1"/>
  <c r="U99" i="1"/>
  <c r="S99" i="1"/>
  <c r="Q99" i="1"/>
  <c r="V99" i="1" s="1"/>
  <c r="O99" i="1"/>
  <c r="T99" i="1" s="1"/>
  <c r="M99" i="1"/>
  <c r="R99" i="1" s="1"/>
  <c r="L99" i="1"/>
  <c r="K99" i="1"/>
  <c r="P99" i="1" s="1"/>
  <c r="J99" i="1"/>
  <c r="I99" i="1"/>
  <c r="N99" i="1" s="1"/>
  <c r="H99" i="1"/>
  <c r="P98" i="1"/>
  <c r="U98" i="1" s="1"/>
  <c r="N98" i="1"/>
  <c r="S98" i="1" s="1"/>
  <c r="L98" i="1"/>
  <c r="Q98" i="1" s="1"/>
  <c r="V98" i="1" s="1"/>
  <c r="K98" i="1"/>
  <c r="J98" i="1"/>
  <c r="O98" i="1" s="1"/>
  <c r="T98" i="1" s="1"/>
  <c r="I98" i="1"/>
  <c r="H98" i="1"/>
  <c r="M98" i="1" s="1"/>
  <c r="R98" i="1" s="1"/>
  <c r="U97" i="1"/>
  <c r="S97" i="1"/>
  <c r="Q97" i="1"/>
  <c r="V97" i="1" s="1"/>
  <c r="O97" i="1"/>
  <c r="T97" i="1" s="1"/>
  <c r="M97" i="1"/>
  <c r="R97" i="1" s="1"/>
  <c r="L97" i="1"/>
  <c r="K97" i="1"/>
  <c r="P97" i="1" s="1"/>
  <c r="J97" i="1"/>
  <c r="I97" i="1"/>
  <c r="N97" i="1" s="1"/>
  <c r="H97" i="1"/>
  <c r="P96" i="1"/>
  <c r="U96" i="1" s="1"/>
  <c r="N96" i="1"/>
  <c r="S96" i="1" s="1"/>
  <c r="L96" i="1"/>
  <c r="Q96" i="1" s="1"/>
  <c r="V96" i="1" s="1"/>
  <c r="K96" i="1"/>
  <c r="J96" i="1"/>
  <c r="O96" i="1" s="1"/>
  <c r="T96" i="1" s="1"/>
  <c r="I96" i="1"/>
  <c r="H96" i="1"/>
  <c r="M96" i="1" s="1"/>
  <c r="R96" i="1" s="1"/>
  <c r="U95" i="1"/>
  <c r="S95" i="1"/>
  <c r="Q95" i="1"/>
  <c r="V95" i="1" s="1"/>
  <c r="O95" i="1"/>
  <c r="T95" i="1" s="1"/>
  <c r="M95" i="1"/>
  <c r="R95" i="1" s="1"/>
  <c r="L95" i="1"/>
  <c r="K95" i="1"/>
  <c r="P95" i="1" s="1"/>
  <c r="J95" i="1"/>
  <c r="I95" i="1"/>
  <c r="N95" i="1" s="1"/>
  <c r="H95" i="1"/>
  <c r="P94" i="1"/>
  <c r="U94" i="1" s="1"/>
  <c r="N94" i="1"/>
  <c r="S94" i="1" s="1"/>
  <c r="L94" i="1"/>
  <c r="Q94" i="1" s="1"/>
  <c r="V94" i="1" s="1"/>
  <c r="K94" i="1"/>
  <c r="J94" i="1"/>
  <c r="O94" i="1" s="1"/>
  <c r="T94" i="1" s="1"/>
  <c r="I94" i="1"/>
  <c r="H94" i="1"/>
  <c r="M94" i="1" s="1"/>
  <c r="R94" i="1" s="1"/>
  <c r="U93" i="1"/>
  <c r="S93" i="1"/>
  <c r="Q93" i="1"/>
  <c r="V93" i="1" s="1"/>
  <c r="O93" i="1"/>
  <c r="T93" i="1" s="1"/>
  <c r="M93" i="1"/>
  <c r="R93" i="1" s="1"/>
  <c r="L93" i="1"/>
  <c r="K93" i="1"/>
  <c r="P93" i="1" s="1"/>
  <c r="J93" i="1"/>
  <c r="I93" i="1"/>
  <c r="N93" i="1" s="1"/>
  <c r="H93" i="1"/>
  <c r="P92" i="1"/>
  <c r="U92" i="1" s="1"/>
  <c r="N92" i="1"/>
  <c r="S92" i="1" s="1"/>
  <c r="L92" i="1"/>
  <c r="Q92" i="1" s="1"/>
  <c r="V92" i="1" s="1"/>
  <c r="K92" i="1"/>
  <c r="J92" i="1"/>
  <c r="O92" i="1" s="1"/>
  <c r="T92" i="1" s="1"/>
  <c r="I92" i="1"/>
  <c r="H92" i="1"/>
  <c r="M92" i="1" s="1"/>
  <c r="R92" i="1" s="1"/>
  <c r="U91" i="1"/>
  <c r="S91" i="1"/>
  <c r="Q91" i="1"/>
  <c r="V91" i="1" s="1"/>
  <c r="O91" i="1"/>
  <c r="T91" i="1" s="1"/>
  <c r="M91" i="1"/>
  <c r="R91" i="1" s="1"/>
  <c r="L91" i="1"/>
  <c r="K91" i="1"/>
  <c r="P91" i="1" s="1"/>
  <c r="J91" i="1"/>
  <c r="I91" i="1"/>
  <c r="N91" i="1" s="1"/>
  <c r="H91" i="1"/>
  <c r="P90" i="1"/>
  <c r="U90" i="1" s="1"/>
  <c r="N90" i="1"/>
  <c r="S90" i="1" s="1"/>
  <c r="L90" i="1"/>
  <c r="Q90" i="1" s="1"/>
  <c r="V90" i="1" s="1"/>
  <c r="K90" i="1"/>
  <c r="J90" i="1"/>
  <c r="O90" i="1" s="1"/>
  <c r="T90" i="1" s="1"/>
  <c r="I90" i="1"/>
  <c r="H90" i="1"/>
  <c r="M90" i="1" s="1"/>
  <c r="R90" i="1" s="1"/>
  <c r="U89" i="1"/>
  <c r="S89" i="1"/>
  <c r="Q89" i="1"/>
  <c r="V89" i="1" s="1"/>
  <c r="O89" i="1"/>
  <c r="T89" i="1" s="1"/>
  <c r="M89" i="1"/>
  <c r="R89" i="1" s="1"/>
  <c r="L89" i="1"/>
  <c r="K89" i="1"/>
  <c r="P89" i="1" s="1"/>
  <c r="J89" i="1"/>
  <c r="I89" i="1"/>
  <c r="N89" i="1" s="1"/>
  <c r="H89" i="1"/>
  <c r="P88" i="1"/>
  <c r="U88" i="1" s="1"/>
  <c r="N88" i="1"/>
  <c r="S88" i="1" s="1"/>
  <c r="L88" i="1"/>
  <c r="Q88" i="1" s="1"/>
  <c r="V88" i="1" s="1"/>
  <c r="K88" i="1"/>
  <c r="J88" i="1"/>
  <c r="O88" i="1" s="1"/>
  <c r="T88" i="1" s="1"/>
  <c r="I88" i="1"/>
  <c r="H88" i="1"/>
  <c r="M88" i="1" s="1"/>
  <c r="R88" i="1" s="1"/>
  <c r="S87" i="1"/>
  <c r="Q87" i="1"/>
  <c r="V87" i="1" s="1"/>
  <c r="O87" i="1"/>
  <c r="T87" i="1" s="1"/>
  <c r="M87" i="1"/>
  <c r="R87" i="1" s="1"/>
  <c r="L87" i="1"/>
  <c r="K87" i="1"/>
  <c r="P87" i="1" s="1"/>
  <c r="U87" i="1" s="1"/>
  <c r="J87" i="1"/>
  <c r="I87" i="1"/>
  <c r="N87" i="1" s="1"/>
  <c r="H87" i="1"/>
  <c r="P86" i="1"/>
  <c r="U86" i="1" s="1"/>
  <c r="N86" i="1"/>
  <c r="S86" i="1" s="1"/>
  <c r="L86" i="1"/>
  <c r="Q86" i="1" s="1"/>
  <c r="V86" i="1" s="1"/>
  <c r="K86" i="1"/>
  <c r="J86" i="1"/>
  <c r="O86" i="1" s="1"/>
  <c r="T86" i="1" s="1"/>
  <c r="I86" i="1"/>
  <c r="H86" i="1"/>
  <c r="M86" i="1" s="1"/>
  <c r="R86" i="1" s="1"/>
  <c r="S85" i="1"/>
  <c r="Q85" i="1"/>
  <c r="V85" i="1" s="1"/>
  <c r="O85" i="1"/>
  <c r="T85" i="1" s="1"/>
  <c r="M85" i="1"/>
  <c r="R85" i="1" s="1"/>
  <c r="L85" i="1"/>
  <c r="K85" i="1"/>
  <c r="P85" i="1" s="1"/>
  <c r="U85" i="1" s="1"/>
  <c r="J85" i="1"/>
  <c r="I85" i="1"/>
  <c r="N85" i="1" s="1"/>
  <c r="H85" i="1"/>
  <c r="P84" i="1"/>
  <c r="U84" i="1" s="1"/>
  <c r="N84" i="1"/>
  <c r="S84" i="1" s="1"/>
  <c r="L84" i="1"/>
  <c r="Q84" i="1" s="1"/>
  <c r="V84" i="1" s="1"/>
  <c r="K84" i="1"/>
  <c r="J84" i="1"/>
  <c r="O84" i="1" s="1"/>
  <c r="T84" i="1" s="1"/>
  <c r="I84" i="1"/>
  <c r="H84" i="1"/>
  <c r="M84" i="1" s="1"/>
  <c r="R84" i="1" s="1"/>
  <c r="S83" i="1"/>
  <c r="Q83" i="1"/>
  <c r="V83" i="1" s="1"/>
  <c r="O83" i="1"/>
  <c r="T83" i="1" s="1"/>
  <c r="M83" i="1"/>
  <c r="R83" i="1" s="1"/>
  <c r="L83" i="1"/>
  <c r="K83" i="1"/>
  <c r="P83" i="1" s="1"/>
  <c r="U83" i="1" s="1"/>
  <c r="J83" i="1"/>
  <c r="I83" i="1"/>
  <c r="N83" i="1" s="1"/>
  <c r="H83" i="1"/>
  <c r="P82" i="1"/>
  <c r="U82" i="1" s="1"/>
  <c r="N82" i="1"/>
  <c r="S82" i="1" s="1"/>
  <c r="L82" i="1"/>
  <c r="Q82" i="1" s="1"/>
  <c r="V82" i="1" s="1"/>
  <c r="K82" i="1"/>
  <c r="J82" i="1"/>
  <c r="O82" i="1" s="1"/>
  <c r="T82" i="1" s="1"/>
  <c r="I82" i="1"/>
  <c r="H82" i="1"/>
  <c r="M82" i="1" s="1"/>
  <c r="R82" i="1" s="1"/>
  <c r="S81" i="1"/>
  <c r="Q81" i="1"/>
  <c r="V81" i="1" s="1"/>
  <c r="O81" i="1"/>
  <c r="T81" i="1" s="1"/>
  <c r="M81" i="1"/>
  <c r="R81" i="1" s="1"/>
  <c r="L81" i="1"/>
  <c r="K81" i="1"/>
  <c r="P81" i="1" s="1"/>
  <c r="U81" i="1" s="1"/>
  <c r="J81" i="1"/>
  <c r="I81" i="1"/>
  <c r="N81" i="1" s="1"/>
  <c r="H81" i="1"/>
  <c r="P80" i="1"/>
  <c r="U80" i="1" s="1"/>
  <c r="N80" i="1"/>
  <c r="S80" i="1" s="1"/>
  <c r="L80" i="1"/>
  <c r="Q80" i="1" s="1"/>
  <c r="V80" i="1" s="1"/>
  <c r="K80" i="1"/>
  <c r="J80" i="1"/>
  <c r="O80" i="1" s="1"/>
  <c r="T80" i="1" s="1"/>
  <c r="I80" i="1"/>
  <c r="H80" i="1"/>
  <c r="M80" i="1" s="1"/>
  <c r="R80" i="1" s="1"/>
  <c r="S79" i="1"/>
  <c r="Q79" i="1"/>
  <c r="V79" i="1" s="1"/>
  <c r="O79" i="1"/>
  <c r="T79" i="1" s="1"/>
  <c r="M79" i="1"/>
  <c r="R79" i="1" s="1"/>
  <c r="L79" i="1"/>
  <c r="K79" i="1"/>
  <c r="P79" i="1" s="1"/>
  <c r="U79" i="1" s="1"/>
  <c r="J79" i="1"/>
  <c r="I79" i="1"/>
  <c r="N79" i="1" s="1"/>
  <c r="H79" i="1"/>
  <c r="P78" i="1"/>
  <c r="U78" i="1" s="1"/>
  <c r="N78" i="1"/>
  <c r="S78" i="1" s="1"/>
  <c r="L78" i="1"/>
  <c r="Q78" i="1" s="1"/>
  <c r="V78" i="1" s="1"/>
  <c r="K78" i="1"/>
  <c r="J78" i="1"/>
  <c r="O78" i="1" s="1"/>
  <c r="T78" i="1" s="1"/>
  <c r="I78" i="1"/>
  <c r="H78" i="1"/>
  <c r="M78" i="1" s="1"/>
  <c r="R78" i="1" s="1"/>
  <c r="S77" i="1"/>
  <c r="Q77" i="1"/>
  <c r="V77" i="1" s="1"/>
  <c r="O77" i="1"/>
  <c r="T77" i="1" s="1"/>
  <c r="M77" i="1"/>
  <c r="R77" i="1" s="1"/>
  <c r="L77" i="1"/>
  <c r="K77" i="1"/>
  <c r="P77" i="1" s="1"/>
  <c r="U77" i="1" s="1"/>
  <c r="J77" i="1"/>
  <c r="I77" i="1"/>
  <c r="N77" i="1" s="1"/>
  <c r="H77" i="1"/>
  <c r="P76" i="1"/>
  <c r="U76" i="1" s="1"/>
  <c r="N76" i="1"/>
  <c r="S76" i="1" s="1"/>
  <c r="L76" i="1"/>
  <c r="Q76" i="1" s="1"/>
  <c r="V76" i="1" s="1"/>
  <c r="K76" i="1"/>
  <c r="J76" i="1"/>
  <c r="O76" i="1" s="1"/>
  <c r="T76" i="1" s="1"/>
  <c r="I76" i="1"/>
  <c r="H76" i="1"/>
  <c r="M76" i="1" s="1"/>
  <c r="R76" i="1" s="1"/>
  <c r="S75" i="1"/>
  <c r="Q75" i="1"/>
  <c r="V75" i="1" s="1"/>
  <c r="O75" i="1"/>
  <c r="T75" i="1" s="1"/>
  <c r="M75" i="1"/>
  <c r="R75" i="1" s="1"/>
  <c r="L75" i="1"/>
  <c r="K75" i="1"/>
  <c r="P75" i="1" s="1"/>
  <c r="U75" i="1" s="1"/>
  <c r="J75" i="1"/>
  <c r="I75" i="1"/>
  <c r="N75" i="1" s="1"/>
  <c r="H75" i="1"/>
  <c r="P74" i="1"/>
  <c r="U74" i="1" s="1"/>
  <c r="N74" i="1"/>
  <c r="S74" i="1" s="1"/>
  <c r="L74" i="1"/>
  <c r="Q74" i="1" s="1"/>
  <c r="V74" i="1" s="1"/>
  <c r="K74" i="1"/>
  <c r="J74" i="1"/>
  <c r="O74" i="1" s="1"/>
  <c r="T74" i="1" s="1"/>
  <c r="I74" i="1"/>
  <c r="H74" i="1"/>
  <c r="M74" i="1" s="1"/>
  <c r="R74" i="1" s="1"/>
  <c r="S73" i="1"/>
  <c r="Q73" i="1"/>
  <c r="V73" i="1" s="1"/>
  <c r="O73" i="1"/>
  <c r="T73" i="1" s="1"/>
  <c r="M73" i="1"/>
  <c r="R73" i="1" s="1"/>
  <c r="L73" i="1"/>
  <c r="K73" i="1"/>
  <c r="P73" i="1" s="1"/>
  <c r="U73" i="1" s="1"/>
  <c r="J73" i="1"/>
  <c r="I73" i="1"/>
  <c r="N73" i="1" s="1"/>
  <c r="H73" i="1"/>
  <c r="P72" i="1"/>
  <c r="U72" i="1" s="1"/>
  <c r="N72" i="1"/>
  <c r="S72" i="1" s="1"/>
  <c r="L72" i="1"/>
  <c r="Q72" i="1" s="1"/>
  <c r="V72" i="1" s="1"/>
  <c r="K72" i="1"/>
  <c r="J72" i="1"/>
  <c r="O72" i="1" s="1"/>
  <c r="T72" i="1" s="1"/>
  <c r="I72" i="1"/>
  <c r="H72" i="1"/>
  <c r="M72" i="1" s="1"/>
  <c r="R72" i="1" s="1"/>
  <c r="S71" i="1"/>
  <c r="Q71" i="1"/>
  <c r="V71" i="1" s="1"/>
  <c r="O71" i="1"/>
  <c r="T71" i="1" s="1"/>
  <c r="M71" i="1"/>
  <c r="R71" i="1" s="1"/>
  <c r="L71" i="1"/>
  <c r="K71" i="1"/>
  <c r="P71" i="1" s="1"/>
  <c r="U71" i="1" s="1"/>
  <c r="J71" i="1"/>
  <c r="I71" i="1"/>
  <c r="N71" i="1" s="1"/>
  <c r="H71" i="1"/>
  <c r="P70" i="1"/>
  <c r="U70" i="1" s="1"/>
  <c r="N70" i="1"/>
  <c r="S70" i="1" s="1"/>
  <c r="L70" i="1"/>
  <c r="Q70" i="1" s="1"/>
  <c r="V70" i="1" s="1"/>
  <c r="K70" i="1"/>
  <c r="J70" i="1"/>
  <c r="O70" i="1" s="1"/>
  <c r="T70" i="1" s="1"/>
  <c r="I70" i="1"/>
  <c r="H70" i="1"/>
  <c r="M70" i="1" s="1"/>
  <c r="R70" i="1" s="1"/>
  <c r="S69" i="1"/>
  <c r="Q69" i="1"/>
  <c r="V69" i="1" s="1"/>
  <c r="O69" i="1"/>
  <c r="T69" i="1" s="1"/>
  <c r="M69" i="1"/>
  <c r="R69" i="1" s="1"/>
  <c r="L69" i="1"/>
  <c r="K69" i="1"/>
  <c r="P69" i="1" s="1"/>
  <c r="U69" i="1" s="1"/>
  <c r="J69" i="1"/>
  <c r="I69" i="1"/>
  <c r="N69" i="1" s="1"/>
  <c r="H69" i="1"/>
  <c r="P68" i="1"/>
  <c r="U68" i="1" s="1"/>
  <c r="N68" i="1"/>
  <c r="S68" i="1" s="1"/>
  <c r="L68" i="1"/>
  <c r="Q68" i="1" s="1"/>
  <c r="V68" i="1" s="1"/>
  <c r="K68" i="1"/>
  <c r="J68" i="1"/>
  <c r="O68" i="1" s="1"/>
  <c r="T68" i="1" s="1"/>
  <c r="I68" i="1"/>
  <c r="H68" i="1"/>
  <c r="M68" i="1" s="1"/>
  <c r="R68" i="1" s="1"/>
  <c r="S67" i="1"/>
  <c r="Q67" i="1"/>
  <c r="V67" i="1" s="1"/>
  <c r="O67" i="1"/>
  <c r="T67" i="1" s="1"/>
  <c r="M67" i="1"/>
  <c r="R67" i="1" s="1"/>
  <c r="L67" i="1"/>
  <c r="K67" i="1"/>
  <c r="P67" i="1" s="1"/>
  <c r="U67" i="1" s="1"/>
  <c r="J67" i="1"/>
  <c r="I67" i="1"/>
  <c r="N67" i="1" s="1"/>
  <c r="H67" i="1"/>
  <c r="P66" i="1"/>
  <c r="U66" i="1" s="1"/>
  <c r="N66" i="1"/>
  <c r="S66" i="1" s="1"/>
  <c r="L66" i="1"/>
  <c r="Q66" i="1" s="1"/>
  <c r="V66" i="1" s="1"/>
  <c r="K66" i="1"/>
  <c r="J66" i="1"/>
  <c r="O66" i="1" s="1"/>
  <c r="T66" i="1" s="1"/>
  <c r="I66" i="1"/>
  <c r="H66" i="1"/>
  <c r="M66" i="1" s="1"/>
  <c r="R66" i="1" s="1"/>
  <c r="S65" i="1"/>
  <c r="Q65" i="1"/>
  <c r="V65" i="1" s="1"/>
  <c r="O65" i="1"/>
  <c r="T65" i="1" s="1"/>
  <c r="M65" i="1"/>
  <c r="R65" i="1" s="1"/>
  <c r="L65" i="1"/>
  <c r="K65" i="1"/>
  <c r="P65" i="1" s="1"/>
  <c r="U65" i="1" s="1"/>
  <c r="J65" i="1"/>
  <c r="I65" i="1"/>
  <c r="N65" i="1" s="1"/>
  <c r="H65" i="1"/>
  <c r="P64" i="1"/>
  <c r="U64" i="1" s="1"/>
  <c r="N64" i="1"/>
  <c r="S64" i="1" s="1"/>
  <c r="L64" i="1"/>
  <c r="Q64" i="1" s="1"/>
  <c r="V64" i="1" s="1"/>
  <c r="K64" i="1"/>
  <c r="J64" i="1"/>
  <c r="O64" i="1" s="1"/>
  <c r="T64" i="1" s="1"/>
  <c r="I64" i="1"/>
  <c r="H64" i="1"/>
  <c r="M64" i="1" s="1"/>
  <c r="R64" i="1" s="1"/>
  <c r="S63" i="1"/>
  <c r="Q63" i="1"/>
  <c r="V63" i="1" s="1"/>
  <c r="O63" i="1"/>
  <c r="T63" i="1" s="1"/>
  <c r="M63" i="1"/>
  <c r="R63" i="1" s="1"/>
  <c r="L63" i="1"/>
  <c r="K63" i="1"/>
  <c r="P63" i="1" s="1"/>
  <c r="U63" i="1" s="1"/>
  <c r="J63" i="1"/>
  <c r="I63" i="1"/>
  <c r="N63" i="1" s="1"/>
  <c r="H63" i="1"/>
  <c r="P62" i="1"/>
  <c r="U62" i="1" s="1"/>
  <c r="N62" i="1"/>
  <c r="S62" i="1" s="1"/>
  <c r="L62" i="1"/>
  <c r="Q62" i="1" s="1"/>
  <c r="V62" i="1" s="1"/>
  <c r="K62" i="1"/>
  <c r="J62" i="1"/>
  <c r="O62" i="1" s="1"/>
  <c r="T62" i="1" s="1"/>
  <c r="I62" i="1"/>
  <c r="H62" i="1"/>
  <c r="M62" i="1" s="1"/>
  <c r="R62" i="1" s="1"/>
  <c r="S61" i="1"/>
  <c r="Q61" i="1"/>
  <c r="V61" i="1" s="1"/>
  <c r="O61" i="1"/>
  <c r="T61" i="1" s="1"/>
  <c r="M61" i="1"/>
  <c r="R61" i="1" s="1"/>
  <c r="L61" i="1"/>
  <c r="K61" i="1"/>
  <c r="P61" i="1" s="1"/>
  <c r="U61" i="1" s="1"/>
  <c r="J61" i="1"/>
  <c r="I61" i="1"/>
  <c r="N61" i="1" s="1"/>
  <c r="H61" i="1"/>
  <c r="P60" i="1"/>
  <c r="U60" i="1" s="1"/>
  <c r="N60" i="1"/>
  <c r="S60" i="1" s="1"/>
  <c r="L60" i="1"/>
  <c r="Q60" i="1" s="1"/>
  <c r="V60" i="1" s="1"/>
  <c r="K60" i="1"/>
  <c r="J60" i="1"/>
  <c r="O60" i="1" s="1"/>
  <c r="T60" i="1" s="1"/>
  <c r="I60" i="1"/>
  <c r="H60" i="1"/>
  <c r="M60" i="1" s="1"/>
  <c r="R60" i="1" s="1"/>
  <c r="S59" i="1"/>
  <c r="Q59" i="1"/>
  <c r="V59" i="1" s="1"/>
  <c r="O59" i="1"/>
  <c r="T59" i="1" s="1"/>
  <c r="M59" i="1"/>
  <c r="R59" i="1" s="1"/>
  <c r="L59" i="1"/>
  <c r="K59" i="1"/>
  <c r="P59" i="1" s="1"/>
  <c r="U59" i="1" s="1"/>
  <c r="J59" i="1"/>
  <c r="I59" i="1"/>
  <c r="N59" i="1" s="1"/>
  <c r="H59" i="1"/>
  <c r="P58" i="1"/>
  <c r="U58" i="1" s="1"/>
  <c r="N58" i="1"/>
  <c r="S58" i="1" s="1"/>
  <c r="L58" i="1"/>
  <c r="Q58" i="1" s="1"/>
  <c r="V58" i="1" s="1"/>
  <c r="K58" i="1"/>
  <c r="J58" i="1"/>
  <c r="O58" i="1" s="1"/>
  <c r="T58" i="1" s="1"/>
  <c r="I58" i="1"/>
  <c r="H58" i="1"/>
  <c r="M58" i="1" s="1"/>
  <c r="R58" i="1" s="1"/>
  <c r="S57" i="1"/>
  <c r="Q57" i="1"/>
  <c r="V57" i="1" s="1"/>
  <c r="O57" i="1"/>
  <c r="T57" i="1" s="1"/>
  <c r="M57" i="1"/>
  <c r="R57" i="1" s="1"/>
  <c r="L57" i="1"/>
  <c r="K57" i="1"/>
  <c r="P57" i="1" s="1"/>
  <c r="U57" i="1" s="1"/>
  <c r="J57" i="1"/>
  <c r="I57" i="1"/>
  <c r="N57" i="1" s="1"/>
  <c r="H57" i="1"/>
  <c r="P56" i="1"/>
  <c r="U56" i="1" s="1"/>
  <c r="N56" i="1"/>
  <c r="S56" i="1" s="1"/>
  <c r="L56" i="1"/>
  <c r="Q56" i="1" s="1"/>
  <c r="V56" i="1" s="1"/>
  <c r="K56" i="1"/>
  <c r="J56" i="1"/>
  <c r="O56" i="1" s="1"/>
  <c r="T56" i="1" s="1"/>
  <c r="I56" i="1"/>
  <c r="H56" i="1"/>
  <c r="M56" i="1" s="1"/>
  <c r="R56" i="1" s="1"/>
  <c r="S55" i="1"/>
  <c r="Q55" i="1"/>
  <c r="V55" i="1" s="1"/>
  <c r="O55" i="1"/>
  <c r="T55" i="1" s="1"/>
  <c r="M55" i="1"/>
  <c r="R55" i="1" s="1"/>
  <c r="L55" i="1"/>
  <c r="K55" i="1"/>
  <c r="P55" i="1" s="1"/>
  <c r="U55" i="1" s="1"/>
  <c r="J55" i="1"/>
  <c r="I55" i="1"/>
  <c r="N55" i="1" s="1"/>
  <c r="H55" i="1"/>
  <c r="P54" i="1"/>
  <c r="U54" i="1" s="1"/>
  <c r="N54" i="1"/>
  <c r="S54" i="1" s="1"/>
  <c r="L54" i="1"/>
  <c r="Q54" i="1" s="1"/>
  <c r="V54" i="1" s="1"/>
  <c r="K54" i="1"/>
  <c r="J54" i="1"/>
  <c r="O54" i="1" s="1"/>
  <c r="T54" i="1" s="1"/>
  <c r="I54" i="1"/>
  <c r="H54" i="1"/>
  <c r="M54" i="1" s="1"/>
  <c r="R54" i="1" s="1"/>
  <c r="S53" i="1"/>
  <c r="Q53" i="1"/>
  <c r="V53" i="1" s="1"/>
  <c r="O53" i="1"/>
  <c r="T53" i="1" s="1"/>
  <c r="M53" i="1"/>
  <c r="R53" i="1" s="1"/>
  <c r="L53" i="1"/>
  <c r="K53" i="1"/>
  <c r="P53" i="1" s="1"/>
  <c r="U53" i="1" s="1"/>
  <c r="J53" i="1"/>
  <c r="I53" i="1"/>
  <c r="N53" i="1" s="1"/>
  <c r="H53" i="1"/>
  <c r="P52" i="1"/>
  <c r="U52" i="1" s="1"/>
  <c r="N52" i="1"/>
  <c r="S52" i="1" s="1"/>
  <c r="L52" i="1"/>
  <c r="Q52" i="1" s="1"/>
  <c r="V52" i="1" s="1"/>
  <c r="K52" i="1"/>
  <c r="J52" i="1"/>
  <c r="O52" i="1" s="1"/>
  <c r="T52" i="1" s="1"/>
  <c r="I52" i="1"/>
  <c r="H52" i="1"/>
  <c r="M52" i="1" s="1"/>
  <c r="R52" i="1" s="1"/>
  <c r="S51" i="1"/>
  <c r="Q51" i="1"/>
  <c r="V51" i="1" s="1"/>
  <c r="O51" i="1"/>
  <c r="T51" i="1" s="1"/>
  <c r="M51" i="1"/>
  <c r="R51" i="1" s="1"/>
  <c r="L51" i="1"/>
  <c r="K51" i="1"/>
  <c r="P51" i="1" s="1"/>
  <c r="U51" i="1" s="1"/>
  <c r="J51" i="1"/>
  <c r="I51" i="1"/>
  <c r="N51" i="1" s="1"/>
  <c r="H51" i="1"/>
  <c r="P50" i="1"/>
  <c r="U50" i="1" s="1"/>
  <c r="N50" i="1"/>
  <c r="S50" i="1" s="1"/>
  <c r="L50" i="1"/>
  <c r="Q50" i="1" s="1"/>
  <c r="V50" i="1" s="1"/>
  <c r="K50" i="1"/>
  <c r="J50" i="1"/>
  <c r="O50" i="1" s="1"/>
  <c r="T50" i="1" s="1"/>
  <c r="I50" i="1"/>
  <c r="H50" i="1"/>
  <c r="M50" i="1" s="1"/>
  <c r="R50" i="1" s="1"/>
  <c r="S49" i="1"/>
  <c r="Q49" i="1"/>
  <c r="V49" i="1" s="1"/>
  <c r="O49" i="1"/>
  <c r="T49" i="1" s="1"/>
  <c r="M49" i="1"/>
  <c r="R49" i="1" s="1"/>
  <c r="L49" i="1"/>
  <c r="K49" i="1"/>
  <c r="P49" i="1" s="1"/>
  <c r="U49" i="1" s="1"/>
  <c r="J49" i="1"/>
  <c r="I49" i="1"/>
  <c r="N49" i="1" s="1"/>
  <c r="H49" i="1"/>
  <c r="P48" i="1"/>
  <c r="U48" i="1" s="1"/>
  <c r="N48" i="1"/>
  <c r="S48" i="1" s="1"/>
  <c r="L48" i="1"/>
  <c r="Q48" i="1" s="1"/>
  <c r="V48" i="1" s="1"/>
  <c r="K48" i="1"/>
  <c r="J48" i="1"/>
  <c r="O48" i="1" s="1"/>
  <c r="T48" i="1" s="1"/>
  <c r="I48" i="1"/>
  <c r="H48" i="1"/>
  <c r="M48" i="1" s="1"/>
  <c r="R48" i="1" s="1"/>
  <c r="S47" i="1"/>
  <c r="Q47" i="1"/>
  <c r="V47" i="1" s="1"/>
  <c r="O47" i="1"/>
  <c r="T47" i="1" s="1"/>
  <c r="M47" i="1"/>
  <c r="R47" i="1" s="1"/>
  <c r="L47" i="1"/>
  <c r="K47" i="1"/>
  <c r="P47" i="1" s="1"/>
  <c r="U47" i="1" s="1"/>
  <c r="J47" i="1"/>
  <c r="I47" i="1"/>
  <c r="N47" i="1" s="1"/>
  <c r="H47" i="1"/>
  <c r="P46" i="1"/>
  <c r="U46" i="1" s="1"/>
  <c r="N46" i="1"/>
  <c r="S46" i="1" s="1"/>
  <c r="L46" i="1"/>
  <c r="Q46" i="1" s="1"/>
  <c r="V46" i="1" s="1"/>
  <c r="K46" i="1"/>
  <c r="J46" i="1"/>
  <c r="O46" i="1" s="1"/>
  <c r="T46" i="1" s="1"/>
  <c r="I46" i="1"/>
  <c r="H46" i="1"/>
  <c r="M46" i="1" s="1"/>
  <c r="R46" i="1" s="1"/>
  <c r="S45" i="1"/>
  <c r="Q45" i="1"/>
  <c r="V45" i="1" s="1"/>
  <c r="O45" i="1"/>
  <c r="T45" i="1" s="1"/>
  <c r="M45" i="1"/>
  <c r="R45" i="1" s="1"/>
  <c r="L45" i="1"/>
  <c r="K45" i="1"/>
  <c r="P45" i="1" s="1"/>
  <c r="U45" i="1" s="1"/>
  <c r="J45" i="1"/>
  <c r="I45" i="1"/>
  <c r="N45" i="1" s="1"/>
  <c r="H45" i="1"/>
  <c r="P44" i="1"/>
  <c r="U44" i="1" s="1"/>
  <c r="N44" i="1"/>
  <c r="S44" i="1" s="1"/>
  <c r="L44" i="1"/>
  <c r="Q44" i="1" s="1"/>
  <c r="V44" i="1" s="1"/>
  <c r="K44" i="1"/>
  <c r="J44" i="1"/>
  <c r="O44" i="1" s="1"/>
  <c r="T44" i="1" s="1"/>
  <c r="I44" i="1"/>
  <c r="H44" i="1"/>
  <c r="M44" i="1" s="1"/>
  <c r="R44" i="1" s="1"/>
  <c r="S43" i="1"/>
  <c r="Q43" i="1"/>
  <c r="V43" i="1" s="1"/>
  <c r="O43" i="1"/>
  <c r="T43" i="1" s="1"/>
  <c r="M43" i="1"/>
  <c r="R43" i="1" s="1"/>
  <c r="L43" i="1"/>
  <c r="K43" i="1"/>
  <c r="P43" i="1" s="1"/>
  <c r="U43" i="1" s="1"/>
  <c r="J43" i="1"/>
  <c r="I43" i="1"/>
  <c r="N43" i="1" s="1"/>
  <c r="H43" i="1"/>
  <c r="P42" i="1"/>
  <c r="U42" i="1" s="1"/>
  <c r="N42" i="1"/>
  <c r="S42" i="1" s="1"/>
  <c r="L42" i="1"/>
  <c r="Q42" i="1" s="1"/>
  <c r="V42" i="1" s="1"/>
  <c r="K42" i="1"/>
  <c r="J42" i="1"/>
  <c r="O42" i="1" s="1"/>
  <c r="T42" i="1" s="1"/>
  <c r="I42" i="1"/>
  <c r="H42" i="1"/>
  <c r="M42" i="1" s="1"/>
  <c r="R42" i="1" s="1"/>
  <c r="S41" i="1"/>
  <c r="Q41" i="1"/>
  <c r="V41" i="1" s="1"/>
  <c r="O41" i="1"/>
  <c r="T41" i="1" s="1"/>
  <c r="M41" i="1"/>
  <c r="R41" i="1" s="1"/>
  <c r="L41" i="1"/>
  <c r="K41" i="1"/>
  <c r="P41" i="1" s="1"/>
  <c r="U41" i="1" s="1"/>
  <c r="J41" i="1"/>
  <c r="I41" i="1"/>
  <c r="N41" i="1" s="1"/>
  <c r="H41" i="1"/>
  <c r="P40" i="1"/>
  <c r="U40" i="1" s="1"/>
  <c r="N40" i="1"/>
  <c r="S40" i="1" s="1"/>
  <c r="L40" i="1"/>
  <c r="Q40" i="1" s="1"/>
  <c r="V40" i="1" s="1"/>
  <c r="K40" i="1"/>
  <c r="J40" i="1"/>
  <c r="O40" i="1" s="1"/>
  <c r="T40" i="1" s="1"/>
  <c r="I40" i="1"/>
  <c r="H40" i="1"/>
  <c r="M40" i="1" s="1"/>
  <c r="R40" i="1" s="1"/>
  <c r="S39" i="1"/>
  <c r="Q39" i="1"/>
  <c r="V39" i="1" s="1"/>
  <c r="O39" i="1"/>
  <c r="T39" i="1" s="1"/>
  <c r="M39" i="1"/>
  <c r="R39" i="1" s="1"/>
  <c r="L39" i="1"/>
  <c r="K39" i="1"/>
  <c r="P39" i="1" s="1"/>
  <c r="U39" i="1" s="1"/>
  <c r="J39" i="1"/>
  <c r="I39" i="1"/>
  <c r="N39" i="1" s="1"/>
  <c r="H39" i="1"/>
  <c r="P38" i="1"/>
  <c r="U38" i="1" s="1"/>
  <c r="N38" i="1"/>
  <c r="S38" i="1" s="1"/>
  <c r="L38" i="1"/>
  <c r="Q38" i="1" s="1"/>
  <c r="V38" i="1" s="1"/>
  <c r="K38" i="1"/>
  <c r="J38" i="1"/>
  <c r="O38" i="1" s="1"/>
  <c r="T38" i="1" s="1"/>
  <c r="I38" i="1"/>
  <c r="H38" i="1"/>
  <c r="M38" i="1" s="1"/>
  <c r="R38" i="1" s="1"/>
  <c r="S37" i="1"/>
  <c r="Q37" i="1"/>
  <c r="V37" i="1" s="1"/>
  <c r="O37" i="1"/>
  <c r="T37" i="1" s="1"/>
  <c r="M37" i="1"/>
  <c r="R37" i="1" s="1"/>
  <c r="L37" i="1"/>
  <c r="K37" i="1"/>
  <c r="P37" i="1" s="1"/>
  <c r="U37" i="1" s="1"/>
  <c r="J37" i="1"/>
  <c r="I37" i="1"/>
  <c r="N37" i="1" s="1"/>
  <c r="H37" i="1"/>
  <c r="P36" i="1"/>
  <c r="U36" i="1" s="1"/>
  <c r="N36" i="1"/>
  <c r="S36" i="1" s="1"/>
  <c r="L36" i="1"/>
  <c r="Q36" i="1" s="1"/>
  <c r="V36" i="1" s="1"/>
  <c r="K36" i="1"/>
  <c r="J36" i="1"/>
  <c r="O36" i="1" s="1"/>
  <c r="T36" i="1" s="1"/>
  <c r="I36" i="1"/>
  <c r="H36" i="1"/>
  <c r="M36" i="1" s="1"/>
  <c r="R36" i="1" s="1"/>
  <c r="S35" i="1"/>
  <c r="Q35" i="1"/>
  <c r="V35" i="1" s="1"/>
  <c r="O35" i="1"/>
  <c r="T35" i="1" s="1"/>
  <c r="M35" i="1"/>
  <c r="R35" i="1" s="1"/>
  <c r="L35" i="1"/>
  <c r="K35" i="1"/>
  <c r="P35" i="1" s="1"/>
  <c r="U35" i="1" s="1"/>
  <c r="J35" i="1"/>
  <c r="I35" i="1"/>
  <c r="N35" i="1" s="1"/>
  <c r="H35" i="1"/>
  <c r="P34" i="1"/>
  <c r="U34" i="1" s="1"/>
  <c r="N34" i="1"/>
  <c r="S34" i="1" s="1"/>
  <c r="L34" i="1"/>
  <c r="Q34" i="1" s="1"/>
  <c r="V34" i="1" s="1"/>
  <c r="K34" i="1"/>
  <c r="J34" i="1"/>
  <c r="O34" i="1" s="1"/>
  <c r="T34" i="1" s="1"/>
  <c r="I34" i="1"/>
  <c r="H34" i="1"/>
  <c r="M34" i="1" s="1"/>
  <c r="R34" i="1" s="1"/>
  <c r="S33" i="1"/>
  <c r="Q33" i="1"/>
  <c r="V33" i="1" s="1"/>
  <c r="O33" i="1"/>
  <c r="T33" i="1" s="1"/>
  <c r="M33" i="1"/>
  <c r="R33" i="1" s="1"/>
  <c r="L33" i="1"/>
  <c r="K33" i="1"/>
  <c r="P33" i="1" s="1"/>
  <c r="U33" i="1" s="1"/>
  <c r="J33" i="1"/>
  <c r="I33" i="1"/>
  <c r="N33" i="1" s="1"/>
  <c r="H33" i="1"/>
  <c r="P32" i="1"/>
  <c r="U32" i="1" s="1"/>
  <c r="N32" i="1"/>
  <c r="S32" i="1" s="1"/>
  <c r="L32" i="1"/>
  <c r="Q32" i="1" s="1"/>
  <c r="V32" i="1" s="1"/>
  <c r="K32" i="1"/>
  <c r="J32" i="1"/>
  <c r="O32" i="1" s="1"/>
  <c r="T32" i="1" s="1"/>
  <c r="I32" i="1"/>
  <c r="H32" i="1"/>
  <c r="M32" i="1" s="1"/>
  <c r="R32" i="1" s="1"/>
  <c r="S31" i="1"/>
  <c r="Q31" i="1"/>
  <c r="V31" i="1" s="1"/>
  <c r="O31" i="1"/>
  <c r="T31" i="1" s="1"/>
  <c r="M31" i="1"/>
  <c r="R31" i="1" s="1"/>
  <c r="L31" i="1"/>
  <c r="K31" i="1"/>
  <c r="P31" i="1" s="1"/>
  <c r="U31" i="1" s="1"/>
  <c r="J31" i="1"/>
  <c r="I31" i="1"/>
  <c r="N31" i="1" s="1"/>
  <c r="H31" i="1"/>
  <c r="P30" i="1"/>
  <c r="U30" i="1" s="1"/>
  <c r="N30" i="1"/>
  <c r="S30" i="1" s="1"/>
  <c r="L30" i="1"/>
  <c r="Q30" i="1" s="1"/>
  <c r="V30" i="1" s="1"/>
  <c r="K30" i="1"/>
  <c r="J30" i="1"/>
  <c r="O30" i="1" s="1"/>
  <c r="T30" i="1" s="1"/>
  <c r="I30" i="1"/>
  <c r="H30" i="1"/>
  <c r="M30" i="1" s="1"/>
  <c r="R30" i="1" s="1"/>
  <c r="U29" i="1"/>
  <c r="S29" i="1"/>
  <c r="Q29" i="1"/>
  <c r="V29" i="1" s="1"/>
  <c r="O29" i="1"/>
  <c r="T29" i="1" s="1"/>
  <c r="M29" i="1"/>
  <c r="R29" i="1" s="1"/>
  <c r="L29" i="1"/>
  <c r="K29" i="1"/>
  <c r="P29" i="1" s="1"/>
  <c r="J29" i="1"/>
  <c r="I29" i="1"/>
  <c r="N29" i="1" s="1"/>
  <c r="H29" i="1"/>
  <c r="P28" i="1"/>
  <c r="U28" i="1" s="1"/>
  <c r="N28" i="1"/>
  <c r="S28" i="1" s="1"/>
  <c r="L28" i="1"/>
  <c r="Q28" i="1" s="1"/>
  <c r="V28" i="1" s="1"/>
  <c r="K28" i="1"/>
  <c r="J28" i="1"/>
  <c r="O28" i="1" s="1"/>
  <c r="T28" i="1" s="1"/>
  <c r="I28" i="1"/>
  <c r="H28" i="1"/>
  <c r="M28" i="1" s="1"/>
  <c r="R28" i="1" s="1"/>
  <c r="U27" i="1"/>
  <c r="S27" i="1"/>
  <c r="Q27" i="1"/>
  <c r="V27" i="1" s="1"/>
  <c r="O27" i="1"/>
  <c r="T27" i="1" s="1"/>
  <c r="M27" i="1"/>
  <c r="R27" i="1" s="1"/>
  <c r="L27" i="1"/>
  <c r="K27" i="1"/>
  <c r="P27" i="1" s="1"/>
  <c r="J27" i="1"/>
  <c r="I27" i="1"/>
  <c r="N27" i="1" s="1"/>
  <c r="H27" i="1"/>
  <c r="N26" i="1"/>
  <c r="S26" i="1" s="1"/>
  <c r="L26" i="1"/>
  <c r="Q26" i="1" s="1"/>
  <c r="V26" i="1" s="1"/>
  <c r="K26" i="1"/>
  <c r="P26" i="1" s="1"/>
  <c r="U26" i="1" s="1"/>
  <c r="J26" i="1"/>
  <c r="O26" i="1" s="1"/>
  <c r="T26" i="1" s="1"/>
  <c r="I26" i="1"/>
  <c r="H26" i="1"/>
  <c r="M26" i="1" s="1"/>
  <c r="R26" i="1" s="1"/>
  <c r="Q25" i="1"/>
  <c r="V25" i="1" s="1"/>
  <c r="N25" i="1"/>
  <c r="S25" i="1" s="1"/>
  <c r="M25" i="1"/>
  <c r="R25" i="1" s="1"/>
  <c r="L25" i="1"/>
  <c r="K25" i="1"/>
  <c r="P25" i="1" s="1"/>
  <c r="U25" i="1" s="1"/>
  <c r="J25" i="1"/>
  <c r="O25" i="1" s="1"/>
  <c r="T25" i="1" s="1"/>
  <c r="I25" i="1"/>
  <c r="H25" i="1"/>
  <c r="P24" i="1"/>
  <c r="U24" i="1" s="1"/>
  <c r="M24" i="1"/>
  <c r="R24" i="1" s="1"/>
  <c r="L24" i="1"/>
  <c r="Q24" i="1" s="1"/>
  <c r="V24" i="1" s="1"/>
  <c r="K24" i="1"/>
  <c r="J24" i="1"/>
  <c r="O24" i="1" s="1"/>
  <c r="T24" i="1" s="1"/>
  <c r="I24" i="1"/>
  <c r="N24" i="1" s="1"/>
  <c r="S24" i="1" s="1"/>
  <c r="H24" i="1"/>
  <c r="O23" i="1"/>
  <c r="T23" i="1" s="1"/>
  <c r="M23" i="1"/>
  <c r="R23" i="1" s="1"/>
  <c r="L23" i="1"/>
  <c r="Q23" i="1" s="1"/>
  <c r="V23" i="1" s="1"/>
  <c r="K23" i="1"/>
  <c r="P23" i="1" s="1"/>
  <c r="U23" i="1" s="1"/>
  <c r="J23" i="1"/>
  <c r="I23" i="1"/>
  <c r="N23" i="1" s="1"/>
  <c r="S23" i="1" s="1"/>
  <c r="H23" i="1"/>
  <c r="V22" i="1"/>
  <c r="N22" i="1"/>
  <c r="S22" i="1" s="1"/>
  <c r="L22" i="1"/>
  <c r="Q22" i="1" s="1"/>
  <c r="K22" i="1"/>
  <c r="P22" i="1" s="1"/>
  <c r="U22" i="1" s="1"/>
  <c r="J22" i="1"/>
  <c r="O22" i="1" s="1"/>
  <c r="T22" i="1" s="1"/>
  <c r="I22" i="1"/>
  <c r="H22" i="1"/>
  <c r="M22" i="1" s="1"/>
  <c r="R22" i="1" s="1"/>
  <c r="Q21" i="1"/>
  <c r="V21" i="1" s="1"/>
  <c r="N21" i="1"/>
  <c r="S21" i="1" s="1"/>
  <c r="M21" i="1"/>
  <c r="R21" i="1" s="1"/>
  <c r="L21" i="1"/>
  <c r="K21" i="1"/>
  <c r="P21" i="1" s="1"/>
  <c r="U21" i="1" s="1"/>
  <c r="J21" i="1"/>
  <c r="O21" i="1" s="1"/>
  <c r="T21" i="1" s="1"/>
  <c r="I21" i="1"/>
  <c r="H21" i="1"/>
  <c r="P20" i="1"/>
  <c r="U20" i="1" s="1"/>
  <c r="N20" i="1"/>
  <c r="S20" i="1" s="1"/>
  <c r="L20" i="1"/>
  <c r="Q20" i="1" s="1"/>
  <c r="V20" i="1" s="1"/>
  <c r="K20" i="1"/>
  <c r="J20" i="1"/>
  <c r="O20" i="1" s="1"/>
  <c r="T20" i="1" s="1"/>
  <c r="I20" i="1"/>
  <c r="H20" i="1"/>
  <c r="M20" i="1" s="1"/>
  <c r="R20" i="1" s="1"/>
  <c r="Q19" i="1"/>
  <c r="V19" i="1" s="1"/>
  <c r="O19" i="1"/>
  <c r="T19" i="1" s="1"/>
  <c r="M19" i="1"/>
  <c r="R19" i="1" s="1"/>
  <c r="L19" i="1"/>
  <c r="K19" i="1"/>
  <c r="P19" i="1" s="1"/>
  <c r="U19" i="1" s="1"/>
  <c r="J19" i="1"/>
  <c r="I19" i="1"/>
  <c r="N19" i="1" s="1"/>
  <c r="S19" i="1" s="1"/>
  <c r="H19" i="1"/>
  <c r="P18" i="1"/>
  <c r="U18" i="1" s="1"/>
  <c r="N18" i="1"/>
  <c r="S18" i="1" s="1"/>
  <c r="L18" i="1"/>
  <c r="Q18" i="1" s="1"/>
  <c r="V18" i="1" s="1"/>
  <c r="K18" i="1"/>
  <c r="J18" i="1"/>
  <c r="O18" i="1" s="1"/>
  <c r="T18" i="1" s="1"/>
  <c r="I18" i="1"/>
  <c r="H18" i="1"/>
  <c r="M18" i="1" s="1"/>
  <c r="R18" i="1" s="1"/>
  <c r="Q17" i="1"/>
  <c r="V17" i="1" s="1"/>
  <c r="O17" i="1"/>
  <c r="T17" i="1" s="1"/>
  <c r="M17" i="1"/>
  <c r="R17" i="1" s="1"/>
  <c r="L17" i="1"/>
  <c r="K17" i="1"/>
  <c r="P17" i="1" s="1"/>
  <c r="U17" i="1" s="1"/>
  <c r="J17" i="1"/>
  <c r="I17" i="1"/>
  <c r="N17" i="1" s="1"/>
  <c r="S17" i="1" s="1"/>
  <c r="H17" i="1"/>
  <c r="P16" i="1"/>
  <c r="U16" i="1" s="1"/>
  <c r="N16" i="1"/>
  <c r="S16" i="1" s="1"/>
  <c r="L16" i="1"/>
  <c r="Q16" i="1" s="1"/>
  <c r="V16" i="1" s="1"/>
  <c r="K16" i="1"/>
  <c r="J16" i="1"/>
  <c r="O16" i="1" s="1"/>
  <c r="T16" i="1" s="1"/>
  <c r="I16" i="1"/>
  <c r="H16" i="1"/>
  <c r="M16" i="1" s="1"/>
  <c r="R16" i="1" s="1"/>
  <c r="Q15" i="1"/>
  <c r="V15" i="1" s="1"/>
  <c r="O15" i="1"/>
  <c r="T15" i="1" s="1"/>
  <c r="M15" i="1"/>
  <c r="R15" i="1" s="1"/>
  <c r="L15" i="1"/>
  <c r="K15" i="1"/>
  <c r="P15" i="1" s="1"/>
  <c r="U15" i="1" s="1"/>
  <c r="J15" i="1"/>
  <c r="I15" i="1"/>
  <c r="N15" i="1" s="1"/>
  <c r="S15" i="1" s="1"/>
  <c r="H15" i="1"/>
  <c r="P14" i="1"/>
  <c r="U14" i="1" s="1"/>
  <c r="N14" i="1"/>
  <c r="S14" i="1" s="1"/>
  <c r="L14" i="1"/>
  <c r="Q14" i="1" s="1"/>
  <c r="V14" i="1" s="1"/>
  <c r="K14" i="1"/>
  <c r="J14" i="1"/>
  <c r="O14" i="1" s="1"/>
  <c r="T14" i="1" s="1"/>
  <c r="I14" i="1"/>
  <c r="H14" i="1"/>
  <c r="M14" i="1" s="1"/>
  <c r="R14" i="1" s="1"/>
  <c r="Q13" i="1"/>
  <c r="V13" i="1" s="1"/>
  <c r="O13" i="1"/>
  <c r="T13" i="1" s="1"/>
  <c r="M13" i="1"/>
  <c r="R13" i="1" s="1"/>
  <c r="L13" i="1"/>
  <c r="K13" i="1"/>
  <c r="P13" i="1" s="1"/>
  <c r="U13" i="1" s="1"/>
  <c r="J13" i="1"/>
  <c r="I13" i="1"/>
  <c r="N13" i="1" s="1"/>
  <c r="S13" i="1" s="1"/>
  <c r="H13" i="1"/>
  <c r="P12" i="1"/>
  <c r="U12" i="1" s="1"/>
  <c r="N12" i="1"/>
  <c r="S12" i="1" s="1"/>
  <c r="L12" i="1"/>
  <c r="Q12" i="1" s="1"/>
  <c r="V12" i="1" s="1"/>
  <c r="K12" i="1"/>
  <c r="J12" i="1"/>
  <c r="O12" i="1" s="1"/>
  <c r="T12" i="1" s="1"/>
  <c r="I12" i="1"/>
  <c r="H12" i="1"/>
  <c r="M12" i="1" s="1"/>
  <c r="R12" i="1" s="1"/>
  <c r="Q11" i="1"/>
  <c r="V11" i="1" s="1"/>
  <c r="O11" i="1"/>
  <c r="T11" i="1" s="1"/>
  <c r="M11" i="1"/>
  <c r="R11" i="1" s="1"/>
  <c r="L11" i="1"/>
  <c r="K11" i="1"/>
  <c r="P11" i="1" s="1"/>
  <c r="U11" i="1" s="1"/>
  <c r="J11" i="1"/>
  <c r="I11" i="1"/>
  <c r="N11" i="1" s="1"/>
  <c r="S11" i="1" s="1"/>
  <c r="H11" i="1"/>
  <c r="P10" i="1"/>
  <c r="U10" i="1" s="1"/>
  <c r="N10" i="1"/>
  <c r="S10" i="1" s="1"/>
  <c r="L10" i="1"/>
  <c r="Q10" i="1" s="1"/>
  <c r="V10" i="1" s="1"/>
  <c r="K10" i="1"/>
  <c r="J10" i="1"/>
  <c r="O10" i="1" s="1"/>
  <c r="T10" i="1" s="1"/>
  <c r="I10" i="1"/>
  <c r="H10" i="1"/>
  <c r="M10" i="1" s="1"/>
  <c r="R10" i="1" s="1"/>
  <c r="Q9" i="1"/>
  <c r="V9" i="1" s="1"/>
  <c r="O9" i="1"/>
  <c r="T9" i="1" s="1"/>
  <c r="M9" i="1"/>
  <c r="R9" i="1" s="1"/>
  <c r="L9" i="1"/>
  <c r="K9" i="1"/>
  <c r="P9" i="1" s="1"/>
  <c r="U9" i="1" s="1"/>
  <c r="J9" i="1"/>
  <c r="I9" i="1"/>
  <c r="N9" i="1" s="1"/>
  <c r="S9" i="1" s="1"/>
  <c r="H9" i="1"/>
  <c r="P8" i="1"/>
  <c r="U8" i="1" s="1"/>
  <c r="N8" i="1"/>
  <c r="S8" i="1" s="1"/>
  <c r="L8" i="1"/>
  <c r="Q8" i="1" s="1"/>
  <c r="V8" i="1" s="1"/>
  <c r="K8" i="1"/>
  <c r="J8" i="1"/>
  <c r="O8" i="1" s="1"/>
  <c r="T8" i="1" s="1"/>
  <c r="I8" i="1"/>
  <c r="H8" i="1"/>
  <c r="M8" i="1" s="1"/>
  <c r="R8" i="1" s="1"/>
  <c r="Q7" i="1"/>
  <c r="V7" i="1" s="1"/>
  <c r="O7" i="1"/>
  <c r="T7" i="1" s="1"/>
  <c r="M7" i="1"/>
  <c r="R7" i="1" s="1"/>
  <c r="L7" i="1"/>
  <c r="K7" i="1"/>
  <c r="P7" i="1" s="1"/>
  <c r="U7" i="1" s="1"/>
  <c r="J7" i="1"/>
  <c r="I7" i="1"/>
  <c r="N7" i="1" s="1"/>
  <c r="S7" i="1" s="1"/>
  <c r="H7" i="1"/>
  <c r="P6" i="1"/>
  <c r="U6" i="1" s="1"/>
  <c r="N6" i="1"/>
  <c r="S6" i="1" s="1"/>
  <c r="L6" i="1"/>
  <c r="Q6" i="1" s="1"/>
  <c r="V6" i="1" s="1"/>
  <c r="K6" i="1"/>
  <c r="J6" i="1"/>
  <c r="O6" i="1" s="1"/>
  <c r="T6" i="1" s="1"/>
  <c r="I6" i="1"/>
  <c r="H6" i="1"/>
  <c r="M6" i="1" s="1"/>
  <c r="R6" i="1" s="1"/>
  <c r="Q5" i="1"/>
  <c r="V5" i="1" s="1"/>
  <c r="O5" i="1"/>
  <c r="T5" i="1" s="1"/>
  <c r="M5" i="1"/>
  <c r="R5" i="1" s="1"/>
  <c r="L5" i="1"/>
  <c r="K5" i="1"/>
  <c r="P5" i="1" s="1"/>
  <c r="U5" i="1" s="1"/>
  <c r="J5" i="1"/>
  <c r="I5" i="1"/>
  <c r="N5" i="1" s="1"/>
  <c r="S5" i="1" s="1"/>
  <c r="H5" i="1"/>
  <c r="P4" i="1"/>
  <c r="U4" i="1" s="1"/>
  <c r="N4" i="1"/>
  <c r="S4" i="1" s="1"/>
  <c r="L4" i="1"/>
  <c r="Q4" i="1" s="1"/>
  <c r="V4" i="1" s="1"/>
  <c r="K4" i="1"/>
  <c r="J4" i="1"/>
  <c r="O4" i="1" s="1"/>
  <c r="T4" i="1" s="1"/>
  <c r="I4" i="1"/>
  <c r="H4" i="1"/>
  <c r="M4" i="1" s="1"/>
  <c r="R4" i="1" s="1"/>
  <c r="Q3" i="1"/>
  <c r="V3" i="1" s="1"/>
  <c r="O3" i="1"/>
  <c r="T3" i="1" s="1"/>
  <c r="M3" i="1"/>
  <c r="R3" i="1" s="1"/>
  <c r="L3" i="1"/>
  <c r="K3" i="1"/>
  <c r="P3" i="1" s="1"/>
  <c r="U3" i="1" s="1"/>
  <c r="J3" i="1"/>
  <c r="I3" i="1"/>
  <c r="N3" i="1" s="1"/>
  <c r="S3" i="1" s="1"/>
  <c r="H3" i="1"/>
  <c r="P2" i="1"/>
  <c r="U2" i="1" s="1"/>
  <c r="N2" i="1"/>
  <c r="S2" i="1" s="1"/>
  <c r="L2" i="1"/>
  <c r="Q2" i="1" s="1"/>
  <c r="V2" i="1" s="1"/>
  <c r="K2" i="1"/>
  <c r="J2" i="1"/>
  <c r="O2" i="1" s="1"/>
  <c r="T2" i="1" s="1"/>
  <c r="I2" i="1"/>
  <c r="H2" i="1"/>
  <c r="M2" i="1" s="1"/>
  <c r="R2" i="1" s="1"/>
</calcChain>
</file>

<file path=xl/sharedStrings.xml><?xml version="1.0" encoding="utf-8"?>
<sst xmlns="http://schemas.openxmlformats.org/spreadsheetml/2006/main" count="22" uniqueCount="22">
  <si>
    <t>objID</t>
  </si>
  <si>
    <t>u</t>
  </si>
  <si>
    <t>r</t>
  </si>
  <si>
    <t>i</t>
  </si>
  <si>
    <t>g</t>
  </si>
  <si>
    <t>z</t>
  </si>
  <si>
    <t>finalredshift</t>
  </si>
  <si>
    <t>Fu</t>
  </si>
  <si>
    <t>Fr</t>
  </si>
  <si>
    <t>Fi</t>
  </si>
  <si>
    <t>Fg</t>
  </si>
  <si>
    <t>Fz</t>
  </si>
  <si>
    <t>Du</t>
  </si>
  <si>
    <t>Dr</t>
  </si>
  <si>
    <t>Di</t>
  </si>
  <si>
    <t>Dg</t>
  </si>
  <si>
    <t>Dz</t>
  </si>
  <si>
    <t>ND1</t>
  </si>
  <si>
    <t>ND2</t>
  </si>
  <si>
    <t>ND3</t>
  </si>
  <si>
    <t>ND4</t>
  </si>
  <si>
    <t>ND5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</si>
</sst>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FBD9CC-51C6-4F10-821B-B9A40A419EB3}" name="Table2" displayName="Table2" ref="A1:V658" totalsRowShown="0">
  <autoFilter ref="A1:V658" xr:uid="{D3FBD9CC-51C6-4F10-821B-B9A40A419EB3}"/>
  <sortState xmlns:xlrd2="http://schemas.microsoft.com/office/spreadsheetml/2017/richdata2" ref="A2:S658">
    <sortCondition ref="M2:M659"/>
  </sortState>
  <tableColumns count="22">
    <tableColumn id="1" xr3:uid="{B3C2D0E2-C39D-4528-A86A-141D38BF17D6}" name="objID"/>
    <tableColumn id="2" xr3:uid="{FD137910-1F00-4D04-B02C-83E897B400BA}" name="u"/>
    <tableColumn id="3" xr3:uid="{F1F24A8A-37A0-411E-B65A-FBD754966FE6}" name="r"/>
    <tableColumn id="4" xr3:uid="{253F3BAC-AEA0-42F5-89CF-BFAD979409AE}" name="i"/>
    <tableColumn id="5" xr3:uid="{2502C955-4A2C-461B-89DA-9D9C58F3C139}" name="g"/>
    <tableColumn id="6" xr3:uid="{E3E924FD-F886-43BC-A857-DEE4A570BEC4}" name="z"/>
    <tableColumn id="7" xr3:uid="{30302874-93A3-4B15-BDAC-20C6353B4D8F}" name="finalredshift"/>
    <tableColumn id="8" xr3:uid="{B8651719-7ADD-4244-A802-19437E0E8100}" name="Fu" dataDxfId="14">
      <calculatedColumnFormula>2.51^(-Table2[[#This Row],[u]])</calculatedColumnFormula>
    </tableColumn>
    <tableColumn id="9" xr3:uid="{4F48ADE2-F8C9-410C-9D84-81F5CED883A0}" name="Fr" dataDxfId="13">
      <calculatedColumnFormula>2.51^(-Table2[[#This Row],[r]])</calculatedColumnFormula>
    </tableColumn>
    <tableColumn id="10" xr3:uid="{7D544CA7-B085-4853-90FA-FBCCA2BCCCE5}" name="Fi" dataDxfId="12">
      <calculatedColumnFormula>2.51^(-Table2[[#This Row],[i]])</calculatedColumnFormula>
    </tableColumn>
    <tableColumn id="11" xr3:uid="{6D0710AF-1B03-4816-81C0-E3F3128B9023}" name="Fg" dataDxfId="11">
      <calculatedColumnFormula>2.51^(-Table2[[#This Row],[g]])</calculatedColumnFormula>
    </tableColumn>
    <tableColumn id="12" xr3:uid="{BF3F72A1-6627-4EF2-85B0-A818BBBA85BB}" name="Fz" dataDxfId="10">
      <calculatedColumnFormula>2.51^(-Table2[[#This Row],[z]])</calculatedColumnFormula>
    </tableColumn>
    <tableColumn id="13" xr3:uid="{D7658471-FA5B-4772-90BF-B09AEA27CB8E}" name="Du" dataDxfId="9">
      <calculatedColumnFormula>1/SQRT(Table2[[#This Row],[Fu]])</calculatedColumnFormula>
    </tableColumn>
    <tableColumn id="14" xr3:uid="{5EC25F84-3E19-440F-A747-CF5A8699E78B}" name="Dr" dataDxfId="8">
      <calculatedColumnFormula>1/SQRT(Table2[[#This Row],[Fr]])</calculatedColumnFormula>
    </tableColumn>
    <tableColumn id="15" xr3:uid="{5271EC90-4DCD-4288-A0F1-0657D5B266FC}" name="Di" dataDxfId="7">
      <calculatedColumnFormula>1/SQRT(Table2[[#This Row],[Fi]])</calculatedColumnFormula>
    </tableColumn>
    <tableColumn id="16" xr3:uid="{1BC9D09B-8DDB-4358-BFAA-8B7028521DC0}" name="Dg" dataDxfId="6">
      <calculatedColumnFormula>1/SQRT(Table2[[#This Row],[Fg]])</calculatedColumnFormula>
    </tableColumn>
    <tableColumn id="17" xr3:uid="{95D8EBBC-4E24-492D-8029-4AC34BCC2BAD}" name="Dz" dataDxfId="5">
      <calculatedColumnFormula>1/SQRT(Table2[[#This Row],[Fz]])</calculatedColumnFormula>
    </tableColumn>
    <tableColumn id="18" xr3:uid="{82FE671A-BE41-436A-BEC8-796DD1AE481A}" name="ND1" dataDxfId="4">
      <calculatedColumnFormula>Table2[[#This Row],[Du]]/3277.389</calculatedColumnFormula>
    </tableColumn>
    <tableColumn id="19" xr3:uid="{46D9E88A-9209-4968-9552-44225E7D7CF8}" name="ND2" dataDxfId="3">
      <calculatedColumnFormula>Table2[[#This Row],[Dr]]/985.8616</calculatedColumnFormula>
    </tableColumn>
    <tableColumn id="20" xr3:uid="{49BA9052-F2BE-48FA-89F3-00A7699B9242}" name="ND3" dataDxfId="2">
      <calculatedColumnFormula>Table2[[#This Row],[Di]]/803.6342</calculatedColumnFormula>
    </tableColumn>
    <tableColumn id="21" xr3:uid="{D51BB7CF-0DAB-4F64-959A-9C6963A334ED}" name="ND4" dataDxfId="1">
      <calculatedColumnFormula>Table2[[#This Row],[Dg]]/1543.594</calculatedColumnFormula>
    </tableColumn>
    <tableColumn id="22" xr3:uid="{D8C2532B-0E1E-434A-84F6-121865DC640D}" name="ND5" dataDxfId="0">
      <calculatedColumnFormula>Table2[[#This Row],[Dz]]/682.9865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F73C-8154-48E0-9977-2BCE57C1B96E}">
  <dimension ref="A1:V658"/>
  <sheetViews>
    <sheetView tabSelected="1" workbookViewId="0">
      <selection activeCell="B30" sqref="B30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1.2376746499291799E+18</v>
      </c>
      <c r="B2">
        <v>17.591989999999999</v>
      </c>
      <c r="C2">
        <v>15.611409999999999</v>
      </c>
      <c r="D2">
        <v>15.45351</v>
      </c>
      <c r="E2">
        <v>16.08118</v>
      </c>
      <c r="F2">
        <v>15.2507</v>
      </c>
      <c r="G2">
        <v>0.20751059999999999</v>
      </c>
      <c r="H2">
        <f>2.51^(-Table2[[#This Row],[u]])</f>
        <v>9.3098758257898703E-8</v>
      </c>
      <c r="I2">
        <f>2.51^(-Table2[[#This Row],[r]])</f>
        <v>5.7614217491716947E-7</v>
      </c>
      <c r="J2">
        <f>2.51^(-Table2[[#This Row],[i]])</f>
        <v>6.6625142106797677E-7</v>
      </c>
      <c r="K2">
        <f>2.51^(-Table2[[#This Row],[g]])</f>
        <v>3.7391677007675414E-7</v>
      </c>
      <c r="L2">
        <f>2.51^(-Table2[[#This Row],[z]])</f>
        <v>8.0296381733901246E-7</v>
      </c>
      <c r="M2">
        <f>1/SQRT(Table2[[#This Row],[Fu]])</f>
        <v>3277.3894832533197</v>
      </c>
      <c r="N2">
        <f>1/SQRT(Table2[[#This Row],[Fr]])</f>
        <v>1317.4531073362939</v>
      </c>
      <c r="O2">
        <f>1/SQRT(Table2[[#This Row],[Fi]])</f>
        <v>1225.1264771064727</v>
      </c>
      <c r="P2">
        <f>1/SQRT(Table2[[#This Row],[Fg]])</f>
        <v>1635.3568266178679</v>
      </c>
      <c r="Q2">
        <f>1/SQRT(Table2[[#This Row],[Fz]])</f>
        <v>1115.9686952362581</v>
      </c>
      <c r="R2">
        <f>Table2[[#This Row],[Du]]/3277.389</f>
        <v>1.0000001474507052</v>
      </c>
      <c r="S2">
        <f>Table2[[#This Row],[Dr]]/985.8616</f>
        <v>1.3363469145530102</v>
      </c>
      <c r="T2">
        <f>Table2[[#This Row],[Di]]/803.6342</f>
        <v>1.5244827523598086</v>
      </c>
      <c r="U2">
        <f>Table2[[#This Row],[Dg]]/1543.594</f>
        <v>1.0594475144486619</v>
      </c>
      <c r="V2">
        <f>Table2[[#This Row],[Dz]]/682.9865</f>
        <v>1.6339542512718159</v>
      </c>
    </row>
    <row r="3" spans="1:22" x14ac:dyDescent="0.3">
      <c r="A3">
        <v>1.2376487228414999E+18</v>
      </c>
      <c r="B3">
        <v>17.9466</v>
      </c>
      <c r="C3">
        <v>15.26299</v>
      </c>
      <c r="D3">
        <v>14.85332</v>
      </c>
      <c r="E3">
        <v>16.14874</v>
      </c>
      <c r="F3">
        <v>14.56401</v>
      </c>
      <c r="G3">
        <v>8.1893869999999994E-2</v>
      </c>
      <c r="H3">
        <f>2.51^(-Table2[[#This Row],[u]])</f>
        <v>6.7176224267219053E-8</v>
      </c>
      <c r="I3">
        <f>2.51^(-Table2[[#This Row],[r]])</f>
        <v>7.9393324113860733E-7</v>
      </c>
      <c r="J3">
        <f>2.51^(-Table2[[#This Row],[i]])</f>
        <v>1.1574928560035244E-6</v>
      </c>
      <c r="K3">
        <f>2.51^(-Table2[[#This Row],[g]])</f>
        <v>3.5137672199402173E-7</v>
      </c>
      <c r="L3">
        <f>2.51^(-Table2[[#This Row],[z]])</f>
        <v>1.5105945851957181E-6</v>
      </c>
      <c r="M3">
        <f>1/SQRT(Table2[[#This Row],[Fu]])</f>
        <v>3858.2663474528276</v>
      </c>
      <c r="N3">
        <f>1/SQRT(Table2[[#This Row],[Fr]])</f>
        <v>1122.2975300225592</v>
      </c>
      <c r="O3">
        <f>1/SQRT(Table2[[#This Row],[Fi]])</f>
        <v>929.48169302772612</v>
      </c>
      <c r="P3">
        <f>1/SQRT(Table2[[#This Row],[Fg]])</f>
        <v>1686.9938778119711</v>
      </c>
      <c r="Q3">
        <f>1/SQRT(Table2[[#This Row],[Fz]])</f>
        <v>813.62828535407186</v>
      </c>
      <c r="R3">
        <f>Table2[[#This Row],[Du]]/3277.389</f>
        <v>1.1772378400772161</v>
      </c>
      <c r="S3">
        <f>Table2[[#This Row],[Dr]]/985.8616</f>
        <v>1.1383925796709793</v>
      </c>
      <c r="T3">
        <f>Table2[[#This Row],[Di]]/803.6342</f>
        <v>1.1565979808073452</v>
      </c>
      <c r="U3">
        <f>Table2[[#This Row],[Dg]]/1543.594</f>
        <v>1.0928999968981292</v>
      </c>
      <c r="V3">
        <f>Table2[[#This Row],[Dz]]/682.9865</f>
        <v>1.1912801868764198</v>
      </c>
    </row>
    <row r="4" spans="1:22" x14ac:dyDescent="0.3">
      <c r="A4">
        <v>1.23764872123075E+18</v>
      </c>
      <c r="B4">
        <v>17.966380000000001</v>
      </c>
      <c r="C4">
        <v>14.981299999999999</v>
      </c>
      <c r="D4">
        <v>14.53715</v>
      </c>
      <c r="E4">
        <v>15.955679999999999</v>
      </c>
      <c r="F4">
        <v>14.183630000000001</v>
      </c>
      <c r="G4">
        <v>8.1242809999999999E-2</v>
      </c>
      <c r="H4">
        <f>2.51^(-Table2[[#This Row],[u]])</f>
        <v>6.5964464906286988E-8</v>
      </c>
      <c r="I4">
        <f>2.51^(-Table2[[#This Row],[r]])</f>
        <v>1.0288879391948464E-6</v>
      </c>
      <c r="J4">
        <f>2.51^(-Table2[[#This Row],[i]])</f>
        <v>1.5483999897497302E-6</v>
      </c>
      <c r="K4">
        <f>2.51^(-Table2[[#This Row],[g]])</f>
        <v>4.1969519359253249E-7</v>
      </c>
      <c r="L4">
        <f>2.51^(-Table2[[#This Row],[z]])</f>
        <v>2.1437582750210755E-6</v>
      </c>
      <c r="M4">
        <f>1/SQRT(Table2[[#This Row],[Fu]])</f>
        <v>3893.543024175241</v>
      </c>
      <c r="N4">
        <f>1/SQRT(Table2[[#This Row],[Fr]])</f>
        <v>985.86162484058741</v>
      </c>
      <c r="O4">
        <f>1/SQRT(Table2[[#This Row],[Fi]])</f>
        <v>803.63421760715335</v>
      </c>
      <c r="P4">
        <f>1/SQRT(Table2[[#This Row],[Fg]])</f>
        <v>1543.5937170612949</v>
      </c>
      <c r="Q4">
        <f>1/SQRT(Table2[[#This Row],[Fz]])</f>
        <v>682.98645857664826</v>
      </c>
      <c r="R4">
        <f>Table2[[#This Row],[Du]]/3277.389</f>
        <v>1.1880014927050897</v>
      </c>
      <c r="S4">
        <f>Table2[[#This Row],[Dr]]/985.8616</f>
        <v>1.0000000251968304</v>
      </c>
      <c r="T4">
        <f>Table2[[#This Row],[Di]]/803.6342</f>
        <v>1.0000000219094127</v>
      </c>
      <c r="U4">
        <f>Table2[[#This Row],[Dg]]/1543.594</f>
        <v>0.9999998167013443</v>
      </c>
      <c r="V4">
        <f>Table2[[#This Row],[Dz]]/682.9865</f>
        <v>0.99999993934967712</v>
      </c>
    </row>
    <row r="5" spans="1:22" x14ac:dyDescent="0.3">
      <c r="A5">
        <v>1.2376487217678899E+18</v>
      </c>
      <c r="B5">
        <v>18.005870000000002</v>
      </c>
      <c r="C5">
        <v>15.043100000000001</v>
      </c>
      <c r="D5">
        <v>14.589589999999999</v>
      </c>
      <c r="E5">
        <v>16.004799999999999</v>
      </c>
      <c r="F5">
        <v>14.239660000000001</v>
      </c>
      <c r="G5">
        <v>7.7465309999999996E-2</v>
      </c>
      <c r="H5">
        <f>2.51^(-Table2[[#This Row],[u]])</f>
        <v>6.3610224537862008E-8</v>
      </c>
      <c r="I5">
        <f>2.51^(-Table2[[#This Row],[r]])</f>
        <v>9.7200442131738411E-7</v>
      </c>
      <c r="J5">
        <f>2.51^(-Table2[[#This Row],[i]])</f>
        <v>1.4754492291040358E-6</v>
      </c>
      <c r="K5">
        <f>2.51^(-Table2[[#This Row],[g]])</f>
        <v>4.0114559027558599E-7</v>
      </c>
      <c r="L5">
        <f>2.51^(-Table2[[#This Row],[z]])</f>
        <v>2.0360202596158192E-6</v>
      </c>
      <c r="M5">
        <f>1/SQRT(Table2[[#This Row],[Fu]])</f>
        <v>3964.9392332910293</v>
      </c>
      <c r="N5">
        <f>1/SQRT(Table2[[#This Row],[Fr]])</f>
        <v>1014.2987255592128</v>
      </c>
      <c r="O5">
        <f>1/SQRT(Table2[[#This Row],[Fi]])</f>
        <v>823.26161199216244</v>
      </c>
      <c r="P5">
        <f>1/SQRT(Table2[[#This Row],[Fg]])</f>
        <v>1578.8795103201498</v>
      </c>
      <c r="Q5">
        <f>1/SQRT(Table2[[#This Row],[Fz]])</f>
        <v>700.82397806696542</v>
      </c>
      <c r="R5">
        <f>Table2[[#This Row],[Du]]/3277.389</f>
        <v>1.2097859708722489</v>
      </c>
      <c r="S5">
        <f>Table2[[#This Row],[Dr]]/985.8616</f>
        <v>1.0288449469572736</v>
      </c>
      <c r="T5">
        <f>Table2[[#This Row],[Di]]/803.6342</f>
        <v>1.0244233159715732</v>
      </c>
      <c r="U5">
        <f>Table2[[#This Row],[Dg]]/1543.594</f>
        <v>1.0228593207282159</v>
      </c>
      <c r="V5">
        <f>Table2[[#This Row],[Dz]]/682.9865</f>
        <v>1.0261168823497469</v>
      </c>
    </row>
    <row r="6" spans="1:22" x14ac:dyDescent="0.3">
      <c r="A6">
        <v>1.2376487201566799E+18</v>
      </c>
      <c r="B6">
        <v>18.012650000000001</v>
      </c>
      <c r="C6">
        <v>15.223000000000001</v>
      </c>
      <c r="D6">
        <v>14.812749999999999</v>
      </c>
      <c r="E6">
        <v>16.129850000000001</v>
      </c>
      <c r="F6">
        <v>14.48419</v>
      </c>
      <c r="G6">
        <v>7.6987490000000006E-2</v>
      </c>
      <c r="H6">
        <f>2.51^(-Table2[[#This Row],[u]])</f>
        <v>6.3214563108030453E-8</v>
      </c>
      <c r="I6">
        <f>2.51^(-Table2[[#This Row],[r]])</f>
        <v>8.2369596379156988E-7</v>
      </c>
      <c r="J6">
        <f>2.51^(-Table2[[#This Row],[i]])</f>
        <v>1.2015257485898977E-6</v>
      </c>
      <c r="K6">
        <f>2.51^(-Table2[[#This Row],[g]])</f>
        <v>3.5753850804757265E-7</v>
      </c>
      <c r="L6">
        <f>2.51^(-Table2[[#This Row],[z]])</f>
        <v>1.6257354657637414E-6</v>
      </c>
      <c r="M6">
        <f>1/SQRT(Table2[[#This Row],[Fu]])</f>
        <v>3977.3282015438795</v>
      </c>
      <c r="N6">
        <f>1/SQRT(Table2[[#This Row],[Fr]])</f>
        <v>1101.8349171622538</v>
      </c>
      <c r="O6">
        <f>1/SQRT(Table2[[#This Row],[Fi]])</f>
        <v>912.29114385715036</v>
      </c>
      <c r="P6">
        <f>1/SQRT(Table2[[#This Row],[Fg]])</f>
        <v>1672.3939516341568</v>
      </c>
      <c r="Q6">
        <f>1/SQRT(Table2[[#This Row],[Fz]])</f>
        <v>784.28707869299933</v>
      </c>
      <c r="R6">
        <f>Table2[[#This Row],[Du]]/3277.389</f>
        <v>1.2135661044642181</v>
      </c>
      <c r="S6">
        <f>Table2[[#This Row],[Dr]]/985.8616</f>
        <v>1.1176365091836966</v>
      </c>
      <c r="T6">
        <f>Table2[[#This Row],[Di]]/803.6342</f>
        <v>1.1352069683658939</v>
      </c>
      <c r="U6">
        <f>Table2[[#This Row],[Dg]]/1543.594</f>
        <v>1.0834415990436324</v>
      </c>
      <c r="V6">
        <f>Table2[[#This Row],[Dz]]/682.9865</f>
        <v>1.1483200307663466</v>
      </c>
    </row>
    <row r="7" spans="1:22" x14ac:dyDescent="0.3">
      <c r="A7">
        <v>1.23764872069395E+18</v>
      </c>
      <c r="B7">
        <v>18.045929999999998</v>
      </c>
      <c r="C7">
        <v>15.7835</v>
      </c>
      <c r="D7">
        <v>15.345319999999999</v>
      </c>
      <c r="E7">
        <v>16.526039999999998</v>
      </c>
      <c r="F7">
        <v>15.02806</v>
      </c>
      <c r="G7">
        <v>8.2662689999999997E-2</v>
      </c>
      <c r="H7">
        <f>2.51^(-Table2[[#This Row],[u]])</f>
        <v>6.130783774070825E-8</v>
      </c>
      <c r="I7">
        <f>2.51^(-Table2[[#This Row],[r]])</f>
        <v>4.9175616925575581E-7</v>
      </c>
      <c r="J7">
        <f>2.51^(-Table2[[#This Row],[i]])</f>
        <v>7.3600175223155999E-7</v>
      </c>
      <c r="K7">
        <f>2.51^(-Table2[[#This Row],[g]])</f>
        <v>2.4829964112469716E-7</v>
      </c>
      <c r="L7">
        <f>2.51^(-Table2[[#This Row],[z]])</f>
        <v>9.8555152244419662E-7</v>
      </c>
      <c r="M7">
        <f>1/SQRT(Table2[[#This Row],[Fu]])</f>
        <v>4038.7037750764016</v>
      </c>
      <c r="N7">
        <f>1/SQRT(Table2[[#This Row],[Fr]])</f>
        <v>1426.0182759434392</v>
      </c>
      <c r="O7">
        <f>1/SQRT(Table2[[#This Row],[Fi]])</f>
        <v>1165.6296227652042</v>
      </c>
      <c r="P7">
        <f>1/SQRT(Table2[[#This Row],[Fg]])</f>
        <v>2006.8363279668438</v>
      </c>
      <c r="Q7">
        <f>1/SQRT(Table2[[#This Row],[Fz]])</f>
        <v>1007.3034778660547</v>
      </c>
      <c r="R7">
        <f>Table2[[#This Row],[Du]]/3277.389</f>
        <v>1.2322930769208054</v>
      </c>
      <c r="S7">
        <f>Table2[[#This Row],[Dr]]/985.8616</f>
        <v>1.4464690337299264</v>
      </c>
      <c r="T7">
        <f>Table2[[#This Row],[Di]]/803.6342</f>
        <v>1.4504480057782561</v>
      </c>
      <c r="U7">
        <f>Table2[[#This Row],[Dg]]/1543.594</f>
        <v>1.3001063284560861</v>
      </c>
      <c r="V7">
        <f>Table2[[#This Row],[Dz]]/682.9865</f>
        <v>1.4748512274635805</v>
      </c>
    </row>
    <row r="8" spans="1:22" x14ac:dyDescent="0.3">
      <c r="A8">
        <v>1.2376487223043E+18</v>
      </c>
      <c r="B8">
        <v>18.063929999999999</v>
      </c>
      <c r="C8">
        <v>16.16535</v>
      </c>
      <c r="D8">
        <v>15.74095</v>
      </c>
      <c r="E8">
        <v>16.77441</v>
      </c>
      <c r="F8">
        <v>15.518940000000001</v>
      </c>
      <c r="G8">
        <v>7.8022939999999999E-2</v>
      </c>
      <c r="H8">
        <f>2.51^(-Table2[[#This Row],[u]])</f>
        <v>6.0300633166489564E-8</v>
      </c>
      <c r="I8">
        <f>2.51^(-Table2[[#This Row],[r]])</f>
        <v>3.460464565101426E-7</v>
      </c>
      <c r="J8">
        <f>2.51^(-Table2[[#This Row],[i]])</f>
        <v>5.1139435979647319E-7</v>
      </c>
      <c r="K8">
        <f>2.51^(-Table2[[#This Row],[g]])</f>
        <v>1.9756460006289867E-7</v>
      </c>
      <c r="L8">
        <f>2.51^(-Table2[[#This Row],[z]])</f>
        <v>6.2731763538972561E-7</v>
      </c>
      <c r="M8">
        <f>1/SQRT(Table2[[#This Row],[Fu]])</f>
        <v>4072.2934318356456</v>
      </c>
      <c r="N8">
        <f>1/SQRT(Table2[[#This Row],[Fr]])</f>
        <v>1699.9368830980764</v>
      </c>
      <c r="O8">
        <f>1/SQRT(Table2[[#This Row],[Fi]])</f>
        <v>1398.3697901979458</v>
      </c>
      <c r="P8">
        <f>1/SQRT(Table2[[#This Row],[Fg]])</f>
        <v>2249.8078883116746</v>
      </c>
      <c r="Q8">
        <f>1/SQRT(Table2[[#This Row],[Fz]])</f>
        <v>1262.572284469541</v>
      </c>
      <c r="R8">
        <f>Table2[[#This Row],[Du]]/3277.389</f>
        <v>1.2425419844381138</v>
      </c>
      <c r="S8">
        <f>Table2[[#This Row],[Dr]]/985.8616</f>
        <v>1.7243159517503028</v>
      </c>
      <c r="T8">
        <f>Table2[[#This Row],[Di]]/803.6342</f>
        <v>1.7400575911253477</v>
      </c>
      <c r="U8">
        <f>Table2[[#This Row],[Dg]]/1543.594</f>
        <v>1.4575127192199986</v>
      </c>
      <c r="V8">
        <f>Table2[[#This Row],[Dz]]/682.9865</f>
        <v>1.8486050375366732</v>
      </c>
    </row>
    <row r="9" spans="1:22" x14ac:dyDescent="0.3">
      <c r="A9">
        <v>1.2376746515394701E+18</v>
      </c>
      <c r="B9">
        <v>18.244869999999999</v>
      </c>
      <c r="C9">
        <v>15.389559999999999</v>
      </c>
      <c r="D9">
        <v>14.963229999999999</v>
      </c>
      <c r="E9">
        <v>16.312830000000002</v>
      </c>
      <c r="F9">
        <v>14.68069</v>
      </c>
      <c r="G9">
        <v>8.5270289999999999E-2</v>
      </c>
      <c r="H9">
        <f>2.51^(-Table2[[#This Row],[u]])</f>
        <v>5.105107706359704E-8</v>
      </c>
      <c r="I9">
        <f>2.51^(-Table2[[#This Row],[r]])</f>
        <v>7.0663847934026168E-7</v>
      </c>
      <c r="J9">
        <f>2.51^(-Table2[[#This Row],[i]])</f>
        <v>1.0461408973198736E-6</v>
      </c>
      <c r="K9">
        <f>2.51^(-Table2[[#This Row],[g]])</f>
        <v>3.0212768709893244E-7</v>
      </c>
      <c r="L9">
        <f>2.51^(-Table2[[#This Row],[z]])</f>
        <v>1.3567942480752705E-6</v>
      </c>
      <c r="M9">
        <f>1/SQRT(Table2[[#This Row],[Fu]])</f>
        <v>4425.8587091248</v>
      </c>
      <c r="N9">
        <f>1/SQRT(Table2[[#This Row],[Fr]])</f>
        <v>1189.601104055278</v>
      </c>
      <c r="O9">
        <f>1/SQRT(Table2[[#This Row],[Fi]])</f>
        <v>977.69841187382644</v>
      </c>
      <c r="P9">
        <f>1/SQRT(Table2[[#This Row],[Fg]])</f>
        <v>1819.3017488570952</v>
      </c>
      <c r="Q9">
        <f>1/SQRT(Table2[[#This Row],[Fz]])</f>
        <v>858.50534442553089</v>
      </c>
      <c r="R9">
        <f>Table2[[#This Row],[Du]]/3277.389</f>
        <v>1.350422152855459</v>
      </c>
      <c r="S9">
        <f>Table2[[#This Row],[Dr]]/985.8616</f>
        <v>1.2066613650996023</v>
      </c>
      <c r="T9">
        <f>Table2[[#This Row],[Di]]/803.6342</f>
        <v>1.2165963219009674</v>
      </c>
      <c r="U9">
        <f>Table2[[#This Row],[Dg]]/1543.594</f>
        <v>1.1786141620510933</v>
      </c>
      <c r="V9">
        <f>Table2[[#This Row],[Dz]]/682.9865</f>
        <v>1.2569872822164581</v>
      </c>
    </row>
    <row r="10" spans="1:22" x14ac:dyDescent="0.3">
      <c r="A10">
        <v>1.23767465100227E+18</v>
      </c>
      <c r="B10">
        <v>18.301449999999999</v>
      </c>
      <c r="C10">
        <v>15.515029999999999</v>
      </c>
      <c r="D10">
        <v>15.1083</v>
      </c>
      <c r="E10">
        <v>16.426549999999999</v>
      </c>
      <c r="F10">
        <v>14.79561</v>
      </c>
      <c r="G10">
        <v>7.6408699999999996E-2</v>
      </c>
      <c r="H10">
        <f>2.51^(-Table2[[#This Row],[u]])</f>
        <v>4.8460888233244171E-8</v>
      </c>
      <c r="I10">
        <f>2.51^(-Table2[[#This Row],[r]])</f>
        <v>6.29578981996125E-7</v>
      </c>
      <c r="J10">
        <f>2.51^(-Table2[[#This Row],[i]])</f>
        <v>9.153970610269891E-7</v>
      </c>
      <c r="K10">
        <f>2.51^(-Table2[[#This Row],[g]])</f>
        <v>2.7210694748321896E-7</v>
      </c>
      <c r="L10">
        <f>2.51^(-Table2[[#This Row],[z]])</f>
        <v>1.220628454465331E-6</v>
      </c>
      <c r="M10">
        <f>1/SQRT(Table2[[#This Row],[Fu]])</f>
        <v>4542.5981008460858</v>
      </c>
      <c r="N10">
        <f>1/SQRT(Table2[[#This Row],[Fr]])</f>
        <v>1260.3027662481652</v>
      </c>
      <c r="O10">
        <f>1/SQRT(Table2[[#This Row],[Fi]])</f>
        <v>1045.1899933177003</v>
      </c>
      <c r="P10">
        <f>1/SQRT(Table2[[#This Row],[Fg]])</f>
        <v>1917.0356302310568</v>
      </c>
      <c r="Q10">
        <f>1/SQRT(Table2[[#This Row],[Fz]])</f>
        <v>905.12436361696405</v>
      </c>
      <c r="R10">
        <f>Table2[[#This Row],[Du]]/3277.389</f>
        <v>1.3860417853498885</v>
      </c>
      <c r="S10">
        <f>Table2[[#This Row],[Dr]]/985.8616</f>
        <v>1.2783769712180344</v>
      </c>
      <c r="T10">
        <f>Table2[[#This Row],[Di]]/803.6342</f>
        <v>1.3005792850997386</v>
      </c>
      <c r="U10">
        <f>Table2[[#This Row],[Dg]]/1543.594</f>
        <v>1.241929957120238</v>
      </c>
      <c r="V10">
        <f>Table2[[#This Row],[Dz]]/682.9865</f>
        <v>1.3252448820247018</v>
      </c>
    </row>
    <row r="11" spans="1:22" x14ac:dyDescent="0.3">
      <c r="A11">
        <v>1.2376487217677599E+18</v>
      </c>
      <c r="B11">
        <v>18.326920000000001</v>
      </c>
      <c r="C11">
        <v>15.82185</v>
      </c>
      <c r="D11">
        <v>15.401389999999999</v>
      </c>
      <c r="E11">
        <v>16.6465</v>
      </c>
      <c r="F11">
        <v>15.060090000000001</v>
      </c>
      <c r="G11">
        <v>6.2069890000000003E-2</v>
      </c>
      <c r="H11">
        <f>2.51^(-Table2[[#This Row],[u]])</f>
        <v>4.7338193474568938E-8</v>
      </c>
      <c r="I11">
        <f>2.51^(-Table2[[#This Row],[r]])</f>
        <v>4.7470338631424905E-7</v>
      </c>
      <c r="J11">
        <f>2.51^(-Table2[[#This Row],[i]])</f>
        <v>6.9898707090730771E-7</v>
      </c>
      <c r="K11">
        <f>2.51^(-Table2[[#This Row],[g]])</f>
        <v>2.2224469103229078E-7</v>
      </c>
      <c r="L11">
        <f>2.51^(-Table2[[#This Row],[z]])</f>
        <v>9.569247422797524E-7</v>
      </c>
      <c r="M11">
        <f>1/SQRT(Table2[[#This Row],[Fu]])</f>
        <v>4596.1496397092633</v>
      </c>
      <c r="N11">
        <f>1/SQRT(Table2[[#This Row],[Fr]])</f>
        <v>1451.405736044612</v>
      </c>
      <c r="O11">
        <f>1/SQRT(Table2[[#This Row],[Fi]])</f>
        <v>1196.0943217254242</v>
      </c>
      <c r="P11">
        <f>1/SQRT(Table2[[#This Row],[Fg]])</f>
        <v>2121.2131087176699</v>
      </c>
      <c r="Q11">
        <f>1/SQRT(Table2[[#This Row],[Fz]])</f>
        <v>1022.2593890527497</v>
      </c>
      <c r="R11">
        <f>Table2[[#This Row],[Du]]/3277.389</f>
        <v>1.4023814810232362</v>
      </c>
      <c r="S11">
        <f>Table2[[#This Row],[Dr]]/985.8616</f>
        <v>1.4722205794856114</v>
      </c>
      <c r="T11">
        <f>Table2[[#This Row],[Di]]/803.6342</f>
        <v>1.4883566698946165</v>
      </c>
      <c r="U11">
        <f>Table2[[#This Row],[Dg]]/1543.594</f>
        <v>1.3742040385734007</v>
      </c>
      <c r="V11">
        <f>Table2[[#This Row],[Dz]]/682.9865</f>
        <v>1.4967490412369056</v>
      </c>
    </row>
    <row r="12" spans="1:22" x14ac:dyDescent="0.3">
      <c r="A12">
        <v>1.23767465046592E+18</v>
      </c>
      <c r="B12">
        <v>18.401610000000002</v>
      </c>
      <c r="C12">
        <v>15.452120000000001</v>
      </c>
      <c r="D12">
        <v>15.01493</v>
      </c>
      <c r="E12">
        <v>16.407830000000001</v>
      </c>
      <c r="F12">
        <v>14.65723</v>
      </c>
      <c r="G12">
        <v>8.192924E-2</v>
      </c>
      <c r="H12">
        <f>2.51^(-Table2[[#This Row],[u]])</f>
        <v>4.4193668131131631E-8</v>
      </c>
      <c r="I12">
        <f>2.51^(-Table2[[#This Row],[r]])</f>
        <v>6.6710423057764632E-7</v>
      </c>
      <c r="J12">
        <f>2.51^(-Table2[[#This Row],[i]])</f>
        <v>9.9753248862783171E-7</v>
      </c>
      <c r="K12">
        <f>2.51^(-Table2[[#This Row],[g]])</f>
        <v>2.7683533513555375E-7</v>
      </c>
      <c r="L12">
        <f>2.51^(-Table2[[#This Row],[z]])</f>
        <v>1.3864057129290261E-6</v>
      </c>
      <c r="M12">
        <f>1/SQRT(Table2[[#This Row],[Fu]])</f>
        <v>4756.8556753135072</v>
      </c>
      <c r="N12">
        <f>1/SQRT(Table2[[#This Row],[Fr]])</f>
        <v>1224.3431410194194</v>
      </c>
      <c r="O12">
        <f>1/SQRT(Table2[[#This Row],[Fi]])</f>
        <v>1001.2360436207953</v>
      </c>
      <c r="P12">
        <f>1/SQRT(Table2[[#This Row],[Fg]])</f>
        <v>1900.5934961191958</v>
      </c>
      <c r="Q12">
        <f>1/SQRT(Table2[[#This Row],[Fz]])</f>
        <v>849.28769215604962</v>
      </c>
      <c r="R12">
        <f>Table2[[#This Row],[Du]]/3277.389</f>
        <v>1.451416257061187</v>
      </c>
      <c r="S12">
        <f>Table2[[#This Row],[Dr]]/985.8616</f>
        <v>1.2419016432118053</v>
      </c>
      <c r="T12">
        <f>Table2[[#This Row],[Di]]/803.6342</f>
        <v>1.2458853090383601</v>
      </c>
      <c r="U12">
        <f>Table2[[#This Row],[Dg]]/1543.594</f>
        <v>1.2312781055894204</v>
      </c>
      <c r="V12">
        <f>Table2[[#This Row],[Dz]]/682.9865</f>
        <v>1.2434911849005064</v>
      </c>
    </row>
    <row r="13" spans="1:22" x14ac:dyDescent="0.3">
      <c r="A13">
        <v>1.2376487217676201E+18</v>
      </c>
      <c r="B13">
        <v>18.404869999999999</v>
      </c>
      <c r="C13">
        <v>15.75376</v>
      </c>
      <c r="D13">
        <v>15.31119</v>
      </c>
      <c r="E13">
        <v>16.63045</v>
      </c>
      <c r="F13">
        <v>14.980119999999999</v>
      </c>
      <c r="G13">
        <v>7.7402689999999996E-2</v>
      </c>
      <c r="H13">
        <f>2.51^(-Table2[[#This Row],[u]])</f>
        <v>4.4061280433948713E-8</v>
      </c>
      <c r="I13">
        <f>2.51^(-Table2[[#This Row],[r]])</f>
        <v>5.0540101930556603E-7</v>
      </c>
      <c r="J13">
        <f>2.51^(-Table2[[#This Row],[i]])</f>
        <v>7.5948589454843484E-7</v>
      </c>
      <c r="K13">
        <f>2.51^(-Table2[[#This Row],[g]])</f>
        <v>2.2555172796174376E-7</v>
      </c>
      <c r="L13">
        <f>2.51^(-Table2[[#This Row],[z]])</f>
        <v>1.0300058501074482E-6</v>
      </c>
      <c r="M13">
        <f>1/SQRT(Table2[[#This Row],[Fu]])</f>
        <v>4763.9966030342721</v>
      </c>
      <c r="N13">
        <f>1/SQRT(Table2[[#This Row],[Fr]])</f>
        <v>1406.6366968561597</v>
      </c>
      <c r="O13">
        <f>1/SQRT(Table2[[#This Row],[Fi]])</f>
        <v>1147.4668395862418</v>
      </c>
      <c r="P13">
        <f>1/SQRT(Table2[[#This Row],[Fg]])</f>
        <v>2105.6050847738079</v>
      </c>
      <c r="Q13">
        <f>1/SQRT(Table2[[#This Row],[Fz]])</f>
        <v>985.32647998099469</v>
      </c>
      <c r="R13">
        <f>Table2[[#This Row],[Du]]/3277.389</f>
        <v>1.4535951036127455</v>
      </c>
      <c r="S13">
        <f>Table2[[#This Row],[Dr]]/985.8616</f>
        <v>1.4268095002951324</v>
      </c>
      <c r="T13">
        <f>Table2[[#This Row],[Di]]/803.6342</f>
        <v>1.4278471966303099</v>
      </c>
      <c r="U13">
        <f>Table2[[#This Row],[Dg]]/1543.594</f>
        <v>1.3640925559271466</v>
      </c>
      <c r="V13">
        <f>Table2[[#This Row],[Dz]]/682.9865</f>
        <v>1.4426734349522206</v>
      </c>
    </row>
    <row r="14" spans="1:22" x14ac:dyDescent="0.3">
      <c r="A14">
        <v>1.2376487206938801E+18</v>
      </c>
      <c r="B14">
        <v>18.478850000000001</v>
      </c>
      <c r="C14">
        <v>15.48277</v>
      </c>
      <c r="D14">
        <v>15.039849999999999</v>
      </c>
      <c r="E14">
        <v>16.43985</v>
      </c>
      <c r="F14">
        <v>14.694739999999999</v>
      </c>
      <c r="G14">
        <v>8.050773E-2</v>
      </c>
      <c r="H14">
        <f>2.51^(-Table2[[#This Row],[u]])</f>
        <v>4.1161316031827622E-8</v>
      </c>
      <c r="I14">
        <f>2.51^(-Table2[[#This Row],[r]])</f>
        <v>6.485503458518064E-7</v>
      </c>
      <c r="J14">
        <f>2.51^(-Table2[[#This Row],[i]])</f>
        <v>9.7491595967553604E-7</v>
      </c>
      <c r="K14">
        <f>2.51^(-Table2[[#This Row],[g]])</f>
        <v>2.6879672308672346E-7</v>
      </c>
      <c r="L14">
        <f>2.51^(-Table2[[#This Row],[z]])</f>
        <v>1.3393638655377274E-6</v>
      </c>
      <c r="M14">
        <f>1/SQRT(Table2[[#This Row],[Fu]])</f>
        <v>4928.9609119985016</v>
      </c>
      <c r="N14">
        <f>1/SQRT(Table2[[#This Row],[Fr]])</f>
        <v>1241.7327981040278</v>
      </c>
      <c r="O14">
        <f>1/SQRT(Table2[[#This Row],[Fi]])</f>
        <v>1012.7830165439328</v>
      </c>
      <c r="P14">
        <f>1/SQRT(Table2[[#This Row],[Fg]])</f>
        <v>1928.8036314857679</v>
      </c>
      <c r="Q14">
        <f>1/SQRT(Table2[[#This Row],[Fz]])</f>
        <v>864.07354954171706</v>
      </c>
      <c r="R14">
        <f>Table2[[#This Row],[Du]]/3277.389</f>
        <v>1.5039291680049276</v>
      </c>
      <c r="S14">
        <f>Table2[[#This Row],[Dr]]/985.8616</f>
        <v>1.2595406881696456</v>
      </c>
      <c r="T14">
        <f>Table2[[#This Row],[Di]]/803.6342</f>
        <v>1.260253752943731</v>
      </c>
      <c r="U14">
        <f>Table2[[#This Row],[Dg]]/1543.594</f>
        <v>1.2495537242861581</v>
      </c>
      <c r="V14">
        <f>Table2[[#This Row],[Dz]]/682.9865</f>
        <v>1.2651400130774431</v>
      </c>
    </row>
    <row r="15" spans="1:22" x14ac:dyDescent="0.3">
      <c r="A15">
        <v>1.2376487212308201E+18</v>
      </c>
      <c r="B15">
        <v>18.500299999999999</v>
      </c>
      <c r="C15">
        <v>15.90921</v>
      </c>
      <c r="D15">
        <v>15.52969</v>
      </c>
      <c r="E15">
        <v>16.757339999999999</v>
      </c>
      <c r="F15">
        <v>15.21604</v>
      </c>
      <c r="G15">
        <v>7.9884280000000002E-2</v>
      </c>
      <c r="H15">
        <f>2.51^(-Table2[[#This Row],[u]])</f>
        <v>4.0356756133888702E-8</v>
      </c>
      <c r="I15">
        <f>2.51^(-Table2[[#This Row],[r]])</f>
        <v>4.3803300341716066E-7</v>
      </c>
      <c r="J15">
        <f>2.51^(-Table2[[#This Row],[i]])</f>
        <v>6.2114215468817286E-7</v>
      </c>
      <c r="K15">
        <f>2.51^(-Table2[[#This Row],[g]])</f>
        <v>2.0069269276227155E-7</v>
      </c>
      <c r="L15">
        <f>2.51^(-Table2[[#This Row],[z]])</f>
        <v>8.2898880747014011E-7</v>
      </c>
      <c r="M15">
        <f>1/SQRT(Table2[[#This Row],[Fu]])</f>
        <v>4977.850791985712</v>
      </c>
      <c r="N15">
        <f>1/SQRT(Table2[[#This Row],[Fr]])</f>
        <v>1510.9377893277392</v>
      </c>
      <c r="O15">
        <f>1/SQRT(Table2[[#This Row],[Fi]])</f>
        <v>1268.8330951173543</v>
      </c>
      <c r="P15">
        <f>1/SQRT(Table2[[#This Row],[Fg]])</f>
        <v>2232.2057368971946</v>
      </c>
      <c r="Q15">
        <f>1/SQRT(Table2[[#This Row],[Fz]])</f>
        <v>1098.311842788899</v>
      </c>
      <c r="R15">
        <f>Table2[[#This Row],[Du]]/3277.389</f>
        <v>1.5188464939577548</v>
      </c>
      <c r="S15">
        <f>Table2[[#This Row],[Dr]]/985.8616</f>
        <v>1.5326063915338008</v>
      </c>
      <c r="T15">
        <f>Table2[[#This Row],[Di]]/803.6342</f>
        <v>1.5788689619199312</v>
      </c>
      <c r="U15">
        <f>Table2[[#This Row],[Dg]]/1543.594</f>
        <v>1.4461093635354858</v>
      </c>
      <c r="V15">
        <f>Table2[[#This Row],[Dz]]/682.9865</f>
        <v>1.608101833328915</v>
      </c>
    </row>
    <row r="16" spans="1:22" x14ac:dyDescent="0.3">
      <c r="A16">
        <v>1.2376746488552399E+18</v>
      </c>
      <c r="B16">
        <v>18.53341</v>
      </c>
      <c r="C16">
        <v>15.40306</v>
      </c>
      <c r="D16">
        <v>14.97038</v>
      </c>
      <c r="E16">
        <v>16.452269999999999</v>
      </c>
      <c r="F16">
        <v>14.60351</v>
      </c>
      <c r="G16">
        <v>9.2439579999999993E-2</v>
      </c>
      <c r="H16">
        <f>2.51^(-Table2[[#This Row],[u]])</f>
        <v>3.9145608969632403E-8</v>
      </c>
      <c r="I16">
        <f>2.51^(-Table2[[#This Row],[r]])</f>
        <v>6.9791364218410839E-7</v>
      </c>
      <c r="J16">
        <f>2.51^(-Table2[[#This Row],[i]])</f>
        <v>1.0392798651551564E-6</v>
      </c>
      <c r="K16">
        <f>2.51^(-Table2[[#This Row],[g]])</f>
        <v>2.6574189173535274E-7</v>
      </c>
      <c r="L16">
        <f>2.51^(-Table2[[#This Row],[z]])</f>
        <v>1.4566687776162744E-6</v>
      </c>
      <c r="M16">
        <f>1/SQRT(Table2[[#This Row],[Fu]])</f>
        <v>5054.2704064541886</v>
      </c>
      <c r="N16">
        <f>1/SQRT(Table2[[#This Row],[Fr]])</f>
        <v>1197.0137970136539</v>
      </c>
      <c r="O16">
        <f>1/SQRT(Table2[[#This Row],[Fi]])</f>
        <v>980.92034744482578</v>
      </c>
      <c r="P16">
        <f>1/SQRT(Table2[[#This Row],[Fg]])</f>
        <v>1939.8582173214336</v>
      </c>
      <c r="Q16">
        <f>1/SQRT(Table2[[#This Row],[Fz]])</f>
        <v>828.55166464555327</v>
      </c>
      <c r="R16">
        <f>Table2[[#This Row],[Du]]/3277.389</f>
        <v>1.5421637182690819</v>
      </c>
      <c r="S16">
        <f>Table2[[#This Row],[Dr]]/985.8616</f>
        <v>1.2141803646816691</v>
      </c>
      <c r="T16">
        <f>Table2[[#This Row],[Di]]/803.6342</f>
        <v>1.2206055285412516</v>
      </c>
      <c r="U16">
        <f>Table2[[#This Row],[Dg]]/1543.594</f>
        <v>1.2567153133022242</v>
      </c>
      <c r="V16">
        <f>Table2[[#This Row],[Dz]]/682.9865</f>
        <v>1.2131303688221557</v>
      </c>
    </row>
    <row r="17" spans="1:22" x14ac:dyDescent="0.3">
      <c r="A17">
        <v>1.2376487212304901E+18</v>
      </c>
      <c r="B17">
        <v>18.579820000000002</v>
      </c>
      <c r="C17">
        <v>15.736689999999999</v>
      </c>
      <c r="D17">
        <v>15.312519999999999</v>
      </c>
      <c r="E17">
        <v>16.695599999999999</v>
      </c>
      <c r="F17">
        <v>14.949070000000001</v>
      </c>
      <c r="G17">
        <v>0.10719190000000001</v>
      </c>
      <c r="H17">
        <f>2.51^(-Table2[[#This Row],[u]])</f>
        <v>3.7508888607857511E-8</v>
      </c>
      <c r="I17">
        <f>2.51^(-Table2[[#This Row],[r]])</f>
        <v>5.1340316765725477E-7</v>
      </c>
      <c r="J17">
        <f>2.51^(-Table2[[#This Row],[i]])</f>
        <v>7.5855687066180459E-7</v>
      </c>
      <c r="K17">
        <f>2.51^(-Table2[[#This Row],[g]])</f>
        <v>2.1242587491048365E-7</v>
      </c>
      <c r="L17">
        <f>2.51^(-Table2[[#This Row],[z]])</f>
        <v>1.0598625834086654E-6</v>
      </c>
      <c r="M17">
        <f>1/SQRT(Table2[[#This Row],[Fu]])</f>
        <v>5163.3658960716011</v>
      </c>
      <c r="N17">
        <f>1/SQRT(Table2[[#This Row],[Fr]])</f>
        <v>1395.6313873575755</v>
      </c>
      <c r="O17">
        <f>1/SQRT(Table2[[#This Row],[Fi]])</f>
        <v>1148.1692904817007</v>
      </c>
      <c r="P17">
        <f>1/SQRT(Table2[[#This Row],[Fg]])</f>
        <v>2169.6830298957852</v>
      </c>
      <c r="Q17">
        <f>1/SQRT(Table2[[#This Row],[Fz]])</f>
        <v>971.34882640019498</v>
      </c>
      <c r="R17">
        <f>Table2[[#This Row],[Du]]/3277.389</f>
        <v>1.5754510361972902</v>
      </c>
      <c r="S17">
        <f>Table2[[#This Row],[Dr]]/985.8616</f>
        <v>1.4156463618803852</v>
      </c>
      <c r="T17">
        <f>Table2[[#This Row],[Di]]/803.6342</f>
        <v>1.4287212894644115</v>
      </c>
      <c r="U17">
        <f>Table2[[#This Row],[Dg]]/1543.594</f>
        <v>1.4056047314875448</v>
      </c>
      <c r="V17">
        <f>Table2[[#This Row],[Dz]]/682.9865</f>
        <v>1.4222079446668345</v>
      </c>
    </row>
    <row r="18" spans="1:22" x14ac:dyDescent="0.3">
      <c r="A18">
        <v>1.2376487212302899E+18</v>
      </c>
      <c r="B18">
        <v>18.60416</v>
      </c>
      <c r="C18">
        <v>16.106010000000001</v>
      </c>
      <c r="D18">
        <v>15.684699999999999</v>
      </c>
      <c r="E18">
        <v>17.00442</v>
      </c>
      <c r="F18">
        <v>15.417859999999999</v>
      </c>
      <c r="G18">
        <v>0.13240440000000001</v>
      </c>
      <c r="H18">
        <f>2.51^(-Table2[[#This Row],[u]])</f>
        <v>3.6678041517539284E-8</v>
      </c>
      <c r="I18">
        <f>2.51^(-Table2[[#This Row],[r]])</f>
        <v>3.6546942091645737E-7</v>
      </c>
      <c r="J18">
        <f>2.51^(-Table2[[#This Row],[i]])</f>
        <v>5.3856432342144218E-7</v>
      </c>
      <c r="K18">
        <f>2.51^(-Table2[[#This Row],[g]])</f>
        <v>1.5987485992329994E-7</v>
      </c>
      <c r="L18">
        <f>2.51^(-Table2[[#This Row],[z]])</f>
        <v>6.8847237132042536E-7</v>
      </c>
      <c r="M18">
        <f>1/SQRT(Table2[[#This Row],[Fu]])</f>
        <v>5221.5198231661907</v>
      </c>
      <c r="N18">
        <f>1/SQRT(Table2[[#This Row],[Fr]])</f>
        <v>1654.1484314862466</v>
      </c>
      <c r="O18">
        <f>1/SQRT(Table2[[#This Row],[Fi]])</f>
        <v>1362.6402392307059</v>
      </c>
      <c r="P18">
        <f>1/SQRT(Table2[[#This Row],[Fg]])</f>
        <v>2500.9782307110072</v>
      </c>
      <c r="Q18">
        <f>1/SQRT(Table2[[#This Row],[Fz]])</f>
        <v>1205.1933918292127</v>
      </c>
      <c r="R18">
        <f>Table2[[#This Row],[Du]]/3277.389</f>
        <v>1.5931950168766023</v>
      </c>
      <c r="S18">
        <f>Table2[[#This Row],[Dr]]/985.8616</f>
        <v>1.6778708405786844</v>
      </c>
      <c r="T18">
        <f>Table2[[#This Row],[Di]]/803.6342</f>
        <v>1.6955976229367864</v>
      </c>
      <c r="U18">
        <f>Table2[[#This Row],[Dg]]/1543.594</f>
        <v>1.6202305986619585</v>
      </c>
      <c r="V18">
        <f>Table2[[#This Row],[Dz]]/682.9865</f>
        <v>1.7645932852687611</v>
      </c>
    </row>
    <row r="19" spans="1:22" x14ac:dyDescent="0.3">
      <c r="A19">
        <v>1.23764872069342E+18</v>
      </c>
      <c r="B19">
        <v>18.616579999999999</v>
      </c>
      <c r="C19">
        <v>16.620080000000002</v>
      </c>
      <c r="D19">
        <v>16.243780000000001</v>
      </c>
      <c r="E19">
        <v>17.375610000000002</v>
      </c>
      <c r="F19">
        <v>15.94464</v>
      </c>
      <c r="G19">
        <v>0.1628183</v>
      </c>
      <c r="H19">
        <f>2.51^(-Table2[[#This Row],[u]])</f>
        <v>3.6261201498628395E-8</v>
      </c>
      <c r="I19">
        <f>2.51^(-Table2[[#This Row],[r]])</f>
        <v>2.2771454685333955E-7</v>
      </c>
      <c r="J19">
        <f>2.51^(-Table2[[#This Row],[i]])</f>
        <v>3.219496790487748E-7</v>
      </c>
      <c r="K19">
        <f>2.51^(-Table2[[#This Row],[g]])</f>
        <v>1.1361228335826166E-7</v>
      </c>
      <c r="L19">
        <f>2.51^(-Table2[[#This Row],[z]])</f>
        <v>4.2398099870864728E-7</v>
      </c>
      <c r="M19">
        <f>1/SQRT(Table2[[#This Row],[Fu]])</f>
        <v>5251.4460106409388</v>
      </c>
      <c r="N19">
        <f>1/SQRT(Table2[[#This Row],[Fr]])</f>
        <v>2095.5817733890103</v>
      </c>
      <c r="O19">
        <f>1/SQRT(Table2[[#This Row],[Fi]])</f>
        <v>1762.4061586155017</v>
      </c>
      <c r="P19">
        <f>1/SQRT(Table2[[#This Row],[Fg]])</f>
        <v>2966.7937528547859</v>
      </c>
      <c r="Q19">
        <f>1/SQRT(Table2[[#This Row],[Fz]])</f>
        <v>1535.772204799573</v>
      </c>
      <c r="R19">
        <f>Table2[[#This Row],[Du]]/3277.389</f>
        <v>1.6023261232160535</v>
      </c>
      <c r="S19">
        <f>Table2[[#This Row],[Dr]]/985.8616</f>
        <v>2.1256348491400927</v>
      </c>
      <c r="T19">
        <f>Table2[[#This Row],[Di]]/803.6342</f>
        <v>2.1930452419962987</v>
      </c>
      <c r="U19">
        <f>Table2[[#This Row],[Dg]]/1543.594</f>
        <v>1.9220039420046888</v>
      </c>
      <c r="V19">
        <f>Table2[[#This Row],[Dz]]/682.9865</f>
        <v>2.2486128273393002</v>
      </c>
    </row>
    <row r="20" spans="1:22" x14ac:dyDescent="0.3">
      <c r="A20">
        <v>1.2376487223041001E+18</v>
      </c>
      <c r="B20">
        <v>18.62153</v>
      </c>
      <c r="C20">
        <v>15.829129999999999</v>
      </c>
      <c r="D20">
        <v>15.416790000000001</v>
      </c>
      <c r="E20">
        <v>16.722290000000001</v>
      </c>
      <c r="F20">
        <v>15.068239999999999</v>
      </c>
      <c r="G20">
        <v>7.7953060000000005E-2</v>
      </c>
      <c r="H20">
        <f>2.51^(-Table2[[#This Row],[u]])</f>
        <v>3.6096392904317316E-8</v>
      </c>
      <c r="I20">
        <f>2.51^(-Table2[[#This Row],[r]])</f>
        <v>4.7153366564336779E-7</v>
      </c>
      <c r="J20">
        <f>2.51^(-Table2[[#This Row],[i]])</f>
        <v>6.8915064571167349E-7</v>
      </c>
      <c r="K20">
        <f>2.51^(-Table2[[#This Row],[g]])</f>
        <v>2.0727175469521374E-7</v>
      </c>
      <c r="L20">
        <f>2.51^(-Table2[[#This Row],[z]])</f>
        <v>9.4977436391566269E-7</v>
      </c>
      <c r="M20">
        <f>1/SQRT(Table2[[#This Row],[Fu]])</f>
        <v>5263.4208606225193</v>
      </c>
      <c r="N20">
        <f>1/SQRT(Table2[[#This Row],[Fr]])</f>
        <v>1456.2758498620681</v>
      </c>
      <c r="O20">
        <f>1/SQRT(Table2[[#This Row],[Fi]])</f>
        <v>1204.6001593799772</v>
      </c>
      <c r="P20">
        <f>1/SQRT(Table2[[#This Row],[Fg]])</f>
        <v>2196.4935788003495</v>
      </c>
      <c r="Q20">
        <f>1/SQRT(Table2[[#This Row],[Fz]])</f>
        <v>1026.1002147081558</v>
      </c>
      <c r="R20">
        <f>Table2[[#This Row],[Du]]/3277.389</f>
        <v>1.6059799006533917</v>
      </c>
      <c r="S20">
        <f>Table2[[#This Row],[Dr]]/985.8616</f>
        <v>1.4771605363897611</v>
      </c>
      <c r="T20">
        <f>Table2[[#This Row],[Di]]/803.6342</f>
        <v>1.4989408855172879</v>
      </c>
      <c r="U20">
        <f>Table2[[#This Row],[Dg]]/1543.594</f>
        <v>1.4229736438469891</v>
      </c>
      <c r="V20">
        <f>Table2[[#This Row],[Dz]]/682.9865</f>
        <v>1.5023726160153323</v>
      </c>
    </row>
    <row r="21" spans="1:22" x14ac:dyDescent="0.3">
      <c r="A21">
        <v>1.23764872176769E+18</v>
      </c>
      <c r="B21">
        <v>18.62566</v>
      </c>
      <c r="C21">
        <v>16.216270000000002</v>
      </c>
      <c r="D21">
        <v>15.79984</v>
      </c>
      <c r="E21">
        <v>17.040970000000002</v>
      </c>
      <c r="F21">
        <v>15.50732</v>
      </c>
      <c r="G21">
        <v>0.1084199</v>
      </c>
      <c r="H21">
        <f>2.51^(-Table2[[#This Row],[u]])</f>
        <v>3.5959459288815519E-8</v>
      </c>
      <c r="I21">
        <f>2.51^(-Table2[[#This Row],[r]])</f>
        <v>3.3020452513767661E-7</v>
      </c>
      <c r="J21">
        <f>2.51^(-Table2[[#This Row],[i]])</f>
        <v>4.8441674640321844E-7</v>
      </c>
      <c r="K21">
        <f>2.51^(-Table2[[#This Row],[g]])</f>
        <v>1.5458669151554356E-7</v>
      </c>
      <c r="L21">
        <f>2.51^(-Table2[[#This Row],[z]])</f>
        <v>6.3406196957272154E-7</v>
      </c>
      <c r="M21">
        <f>1/SQRT(Table2[[#This Row],[Fu]])</f>
        <v>5273.4328911448492</v>
      </c>
      <c r="N21">
        <f>1/SQRT(Table2[[#This Row],[Fr]])</f>
        <v>1740.2373668958139</v>
      </c>
      <c r="O21">
        <f>1/SQRT(Table2[[#This Row],[Fi]])</f>
        <v>1436.780502277817</v>
      </c>
      <c r="P21">
        <f>1/SQRT(Table2[[#This Row],[Fg]])</f>
        <v>2543.3957940665473</v>
      </c>
      <c r="Q21">
        <f>1/SQRT(Table2[[#This Row],[Fz]])</f>
        <v>1255.8395244908656</v>
      </c>
      <c r="R21">
        <f>Table2[[#This Row],[Du]]/3277.389</f>
        <v>1.609034780779715</v>
      </c>
      <c r="S21">
        <f>Table2[[#This Row],[Dr]]/985.8616</f>
        <v>1.765194391277451</v>
      </c>
      <c r="T21">
        <f>Table2[[#This Row],[Di]]/803.6342</f>
        <v>1.787853854748612</v>
      </c>
      <c r="U21">
        <f>Table2[[#This Row],[Dg]]/1543.594</f>
        <v>1.6477103396790524</v>
      </c>
      <c r="V21">
        <f>Table2[[#This Row],[Dz]]/682.9865</f>
        <v>1.8387472146094626</v>
      </c>
    </row>
    <row r="22" spans="1:22" x14ac:dyDescent="0.3">
      <c r="A22">
        <v>1.2376487223043E+18</v>
      </c>
      <c r="B22">
        <v>18.652729999999998</v>
      </c>
      <c r="C22">
        <v>15.790940000000001</v>
      </c>
      <c r="D22">
        <v>15.384550000000001</v>
      </c>
      <c r="E22">
        <v>16.67061</v>
      </c>
      <c r="F22">
        <v>15.108169999999999</v>
      </c>
      <c r="G22">
        <v>7.850849E-2</v>
      </c>
      <c r="H22">
        <f>2.51^(-Table2[[#This Row],[u]])</f>
        <v>3.5074701615155509E-8</v>
      </c>
      <c r="I22">
        <f>2.51^(-Table2[[#This Row],[r]])</f>
        <v>4.884006626532673E-7</v>
      </c>
      <c r="J22">
        <f>2.51^(-Table2[[#This Row],[i]])</f>
        <v>7.0990404077953354E-7</v>
      </c>
      <c r="K22">
        <f>2.51^(-Table2[[#This Row],[g]])</f>
        <v>2.1736782606673523E-7</v>
      </c>
      <c r="L22">
        <f>2.51^(-Table2[[#This Row],[z]])</f>
        <v>9.1550658271485008E-7</v>
      </c>
      <c r="M22">
        <f>1/SQRT(Table2[[#This Row],[Fu]])</f>
        <v>5339.5297112571889</v>
      </c>
      <c r="N22">
        <f>1/SQRT(Table2[[#This Row],[Fr]])</f>
        <v>1430.9085468638307</v>
      </c>
      <c r="O22">
        <f>1/SQRT(Table2[[#This Row],[Fi]])</f>
        <v>1186.8618653683893</v>
      </c>
      <c r="P22">
        <f>1/SQRT(Table2[[#This Row],[Fg]])</f>
        <v>2144.8768855317012</v>
      </c>
      <c r="Q22">
        <f>1/SQRT(Table2[[#This Row],[Fz]])</f>
        <v>1045.1274736165324</v>
      </c>
      <c r="R22">
        <f>Table2[[#This Row],[Du]]/3277.389</f>
        <v>1.6292023044128081</v>
      </c>
      <c r="S22">
        <f>Table2[[#This Row],[Dr]]/985.8616</f>
        <v>1.4514294368132714</v>
      </c>
      <c r="T22">
        <f>Table2[[#This Row],[Di]]/803.6342</f>
        <v>1.47686828829384</v>
      </c>
      <c r="U22">
        <f>Table2[[#This Row],[Dg]]/1543.594</f>
        <v>1.3895343500504025</v>
      </c>
      <c r="V22">
        <f>Table2[[#This Row],[Dz]]/682.9865</f>
        <v>1.5302315252446899</v>
      </c>
    </row>
    <row r="23" spans="1:22" x14ac:dyDescent="0.3">
      <c r="A23">
        <v>1.23764872176802E+18</v>
      </c>
      <c r="B23">
        <v>18.687750000000001</v>
      </c>
      <c r="C23">
        <v>15.90634</v>
      </c>
      <c r="D23">
        <v>15.42296</v>
      </c>
      <c r="E23">
        <v>16.853110000000001</v>
      </c>
      <c r="F23">
        <v>15.065429999999999</v>
      </c>
      <c r="G23">
        <v>8.1657229999999997E-2</v>
      </c>
      <c r="H23">
        <f>2.51^(-Table2[[#This Row],[u]])</f>
        <v>3.3962324826390497E-8</v>
      </c>
      <c r="I23">
        <f>2.51^(-Table2[[#This Row],[r]])</f>
        <v>4.3919147042857463E-7</v>
      </c>
      <c r="J23">
        <f>2.51^(-Table2[[#This Row],[i]])</f>
        <v>6.852486372710434E-7</v>
      </c>
      <c r="K23">
        <f>2.51^(-Table2[[#This Row],[g]])</f>
        <v>1.8376161869973502E-7</v>
      </c>
      <c r="L23">
        <f>2.51^(-Table2[[#This Row],[z]])</f>
        <v>9.5223365371597775E-7</v>
      </c>
      <c r="M23">
        <f>1/SQRT(Table2[[#This Row],[Fu]])</f>
        <v>5426.2686848721332</v>
      </c>
      <c r="N23">
        <f>1/SQRT(Table2[[#This Row],[Fr]])</f>
        <v>1508.943753151731</v>
      </c>
      <c r="O23">
        <f>1/SQRT(Table2[[#This Row],[Fi]])</f>
        <v>1208.0249656530339</v>
      </c>
      <c r="P23">
        <f>1/SQRT(Table2[[#This Row],[Fg]])</f>
        <v>2332.7736234184181</v>
      </c>
      <c r="Q23">
        <f>1/SQRT(Table2[[#This Row],[Fz]])</f>
        <v>1024.774327302792</v>
      </c>
      <c r="R23">
        <f>Table2[[#This Row],[Du]]/3277.389</f>
        <v>1.6556681812479792</v>
      </c>
      <c r="S23">
        <f>Table2[[#This Row],[Dr]]/985.8616</f>
        <v>1.5305837585638096</v>
      </c>
      <c r="T23">
        <f>Table2[[#This Row],[Di]]/803.6342</f>
        <v>1.5032025337560719</v>
      </c>
      <c r="U23">
        <f>Table2[[#This Row],[Dg]]/1543.594</f>
        <v>1.511261136943016</v>
      </c>
      <c r="V23">
        <f>Table2[[#This Row],[Dz]]/682.9865</f>
        <v>1.5004313076507252</v>
      </c>
    </row>
    <row r="24" spans="1:22" x14ac:dyDescent="0.3">
      <c r="A24">
        <v>1.23764872123121E+18</v>
      </c>
      <c r="B24">
        <v>18.70879</v>
      </c>
      <c r="C24">
        <v>16.09038</v>
      </c>
      <c r="D24">
        <v>15.704969999999999</v>
      </c>
      <c r="E24">
        <v>16.90718</v>
      </c>
      <c r="F24">
        <v>15.40131</v>
      </c>
      <c r="G24">
        <v>6.2636700000000003E-2</v>
      </c>
      <c r="H24">
        <f>2.51^(-Table2[[#This Row],[u]])</f>
        <v>3.3311046468529347E-8</v>
      </c>
      <c r="I24">
        <f>2.51^(-Table2[[#This Row],[r]])</f>
        <v>3.7076432991278748E-7</v>
      </c>
      <c r="J24">
        <f>2.51^(-Table2[[#This Row],[i]])</f>
        <v>5.2861099770988951E-7</v>
      </c>
      <c r="K24">
        <f>2.51^(-Table2[[#This Row],[g]])</f>
        <v>1.7484147017547757E-7</v>
      </c>
      <c r="L24">
        <f>2.51^(-Table2[[#This Row],[z]])</f>
        <v>6.9903853406139233E-7</v>
      </c>
      <c r="M24">
        <f>1/SQRT(Table2[[#This Row],[Fu]])</f>
        <v>5479.057546541515</v>
      </c>
      <c r="N24">
        <f>1/SQRT(Table2[[#This Row],[Fr]])</f>
        <v>1642.2944579375819</v>
      </c>
      <c r="O24">
        <f>1/SQRT(Table2[[#This Row],[Fi]])</f>
        <v>1375.4091298444664</v>
      </c>
      <c r="P24">
        <f>1/SQRT(Table2[[#This Row],[Fg]])</f>
        <v>2391.5406941763176</v>
      </c>
      <c r="Q24">
        <f>1/SQRT(Table2[[#This Row],[Fz]])</f>
        <v>1196.0502927367952</v>
      </c>
      <c r="R24">
        <f>Table2[[#This Row],[Du]]/3277.389</f>
        <v>1.6717751681419308</v>
      </c>
      <c r="S24">
        <f>Table2[[#This Row],[Dr]]/985.8616</f>
        <v>1.6658468672860187</v>
      </c>
      <c r="T24">
        <f>Table2[[#This Row],[Di]]/803.6342</f>
        <v>1.7114865567499074</v>
      </c>
      <c r="U24">
        <f>Table2[[#This Row],[Dg]]/1543.594</f>
        <v>1.5493327223196758</v>
      </c>
      <c r="V24">
        <f>Table2[[#This Row],[Dz]]/682.9865</f>
        <v>1.7512063455672919</v>
      </c>
    </row>
    <row r="25" spans="1:22" x14ac:dyDescent="0.3">
      <c r="A25">
        <v>1.2376487201570801E+18</v>
      </c>
      <c r="B25">
        <v>18.730309999999999</v>
      </c>
      <c r="C25">
        <v>16.07619</v>
      </c>
      <c r="D25">
        <v>15.69624</v>
      </c>
      <c r="E25">
        <v>16.923960000000001</v>
      </c>
      <c r="F25">
        <v>15.39467</v>
      </c>
      <c r="G25">
        <v>6.0358330000000002E-2</v>
      </c>
      <c r="H25">
        <f>2.51^(-Table2[[#This Row],[u]])</f>
        <v>3.2657828030983782E-8</v>
      </c>
      <c r="I25">
        <f>2.51^(-Table2[[#This Row],[r]])</f>
        <v>3.7563782345382277E-7</v>
      </c>
      <c r="J25">
        <f>2.51^(-Table2[[#This Row],[i]])</f>
        <v>5.328750003500376E-7</v>
      </c>
      <c r="K25">
        <f>2.51^(-Table2[[#This Row],[g]])</f>
        <v>1.7216224792144183E-7</v>
      </c>
      <c r="L25">
        <f>2.51^(-Table2[[#This Row],[z]])</f>
        <v>7.0332321089625554E-7</v>
      </c>
      <c r="M25">
        <f>1/SQRT(Table2[[#This Row],[Fu]])</f>
        <v>5533.5820143409228</v>
      </c>
      <c r="N25">
        <f>1/SQRT(Table2[[#This Row],[Fr]])</f>
        <v>1631.60618244946</v>
      </c>
      <c r="O25">
        <f>1/SQRT(Table2[[#This Row],[Fi]])</f>
        <v>1369.8951466511658</v>
      </c>
      <c r="P25">
        <f>1/SQRT(Table2[[#This Row],[Fg]])</f>
        <v>2410.0776634101558</v>
      </c>
      <c r="Q25">
        <f>1/SQRT(Table2[[#This Row],[Fz]])</f>
        <v>1192.4015308820708</v>
      </c>
      <c r="R25">
        <f>Table2[[#This Row],[Du]]/3277.389</f>
        <v>1.6884117248031658</v>
      </c>
      <c r="S25">
        <f>Table2[[#This Row],[Dr]]/985.8616</f>
        <v>1.655005309517543</v>
      </c>
      <c r="T25">
        <f>Table2[[#This Row],[Di]]/803.6342</f>
        <v>1.7046252469732694</v>
      </c>
      <c r="U25">
        <f>Table2[[#This Row],[Dg]]/1543.594</f>
        <v>1.5613416892072369</v>
      </c>
      <c r="V25">
        <f>Table2[[#This Row],[Dz]]/682.9865</f>
        <v>1.7458639824975615</v>
      </c>
    </row>
    <row r="26" spans="1:22" x14ac:dyDescent="0.3">
      <c r="A26">
        <v>1.23764872176736E+18</v>
      </c>
      <c r="B26">
        <v>18.7316</v>
      </c>
      <c r="C26">
        <v>16.327089999999998</v>
      </c>
      <c r="D26">
        <v>15.904820000000001</v>
      </c>
      <c r="E26">
        <v>17.16929</v>
      </c>
      <c r="F26">
        <v>15.58347</v>
      </c>
      <c r="G26">
        <v>0.1082572</v>
      </c>
      <c r="H26">
        <f>2.51^(-Table2[[#This Row],[u]])</f>
        <v>3.2619080812899506E-8</v>
      </c>
      <c r="I26">
        <f>2.51^(-Table2[[#This Row],[r]])</f>
        <v>2.9818869801399604E-7</v>
      </c>
      <c r="J26">
        <f>2.51^(-Table2[[#This Row],[i]])</f>
        <v>4.3980625442746797E-7</v>
      </c>
      <c r="K26">
        <f>2.51^(-Table2[[#This Row],[g]])</f>
        <v>1.3736812503411964E-7</v>
      </c>
      <c r="L26">
        <f>2.51^(-Table2[[#This Row],[z]])</f>
        <v>5.9114844498501558E-7</v>
      </c>
      <c r="M26">
        <f>1/SQRT(Table2[[#This Row],[Fu]])</f>
        <v>5536.8676261437167</v>
      </c>
      <c r="N26">
        <f>1/SQRT(Table2[[#This Row],[Fr]])</f>
        <v>1831.2785590188453</v>
      </c>
      <c r="O26">
        <f>1/SQRT(Table2[[#This Row],[Fi]])</f>
        <v>1507.888744406421</v>
      </c>
      <c r="P26">
        <f>1/SQRT(Table2[[#This Row],[Fg]])</f>
        <v>2698.0936184295556</v>
      </c>
      <c r="Q26">
        <f>1/SQRT(Table2[[#This Row],[Fz]])</f>
        <v>1300.6238820068625</v>
      </c>
      <c r="R26">
        <f>Table2[[#This Row],[Du]]/3277.389</f>
        <v>1.6894142337524525</v>
      </c>
      <c r="S26">
        <f>Table2[[#This Row],[Dr]]/985.8616</f>
        <v>1.8575412198008781</v>
      </c>
      <c r="T26">
        <f>Table2[[#This Row],[Di]]/803.6342</f>
        <v>1.8763371996941158</v>
      </c>
      <c r="U26">
        <f>Table2[[#This Row],[Dg]]/1543.594</f>
        <v>1.7479295840937161</v>
      </c>
      <c r="V26">
        <f>Table2[[#This Row],[Dz]]/682.9865</f>
        <v>1.9043185802455282</v>
      </c>
    </row>
    <row r="27" spans="1:22" x14ac:dyDescent="0.3">
      <c r="A27">
        <v>1.2376746515394701E+18</v>
      </c>
      <c r="B27">
        <v>18.735530000000001</v>
      </c>
      <c r="C27">
        <v>15.923970000000001</v>
      </c>
      <c r="D27">
        <v>15.3986</v>
      </c>
      <c r="E27">
        <v>16.83821</v>
      </c>
      <c r="F27">
        <v>15.04706</v>
      </c>
      <c r="G27">
        <v>8.5096160000000004E-2</v>
      </c>
      <c r="H27">
        <f>2.51^(-Table2[[#This Row],[u]])</f>
        <v>3.2501320098954846E-8</v>
      </c>
      <c r="I27">
        <f>2.51^(-Table2[[#This Row],[r]])</f>
        <v>4.32123265508636E-7</v>
      </c>
      <c r="J27">
        <f>2.51^(-Table2[[#This Row],[i]])</f>
        <v>7.0078408835248843E-7</v>
      </c>
      <c r="K27">
        <f>2.51^(-Table2[[#This Row],[g]])</f>
        <v>1.8629875226499843E-7</v>
      </c>
      <c r="L27">
        <f>2.51^(-Table2[[#This Row],[z]])</f>
        <v>9.6846857324762092E-7</v>
      </c>
      <c r="M27">
        <f>1/SQRT(Table2[[#This Row],[Fu]])</f>
        <v>5546.8893104303479</v>
      </c>
      <c r="N27">
        <f>1/SQRT(Table2[[#This Row],[Fr]])</f>
        <v>1521.2345319889323</v>
      </c>
      <c r="O27">
        <f>1/SQRT(Table2[[#This Row],[Fi]])</f>
        <v>1194.5597677214294</v>
      </c>
      <c r="P27">
        <f>1/SQRT(Table2[[#This Row],[Fg]])</f>
        <v>2316.8345813116739</v>
      </c>
      <c r="Q27">
        <f>1/SQRT(Table2[[#This Row],[Fz]])</f>
        <v>1016.1486248683533</v>
      </c>
      <c r="R27">
        <f>Table2[[#This Row],[Du]]/3277.389</f>
        <v>1.6924720594443772</v>
      </c>
      <c r="S27">
        <f>Table2[[#This Row],[Dr]]/985.8616</f>
        <v>1.5430508014400119</v>
      </c>
      <c r="T27">
        <f>Table2[[#This Row],[Di]]/803.6342</f>
        <v>1.4864471518527078</v>
      </c>
      <c r="U27">
        <f>Table2[[#This Row],[Dg]]/1543.594</f>
        <v>1.5009352079054945</v>
      </c>
      <c r="V27">
        <f>Table2[[#This Row],[Dz]]/682.9865</f>
        <v>1.4878019182931923</v>
      </c>
    </row>
    <row r="28" spans="1:22" x14ac:dyDescent="0.3">
      <c r="A28">
        <v>1.23767465100207E+18</v>
      </c>
      <c r="B28">
        <v>18.762180000000001</v>
      </c>
      <c r="C28">
        <v>15.944979999999999</v>
      </c>
      <c r="D28">
        <v>15.48479</v>
      </c>
      <c r="E28">
        <v>16.923369999999998</v>
      </c>
      <c r="F28">
        <v>15.1515</v>
      </c>
      <c r="G28">
        <v>0.13108929999999999</v>
      </c>
      <c r="H28">
        <f>2.51^(-Table2[[#This Row],[u]])</f>
        <v>3.1713903202724856E-8</v>
      </c>
      <c r="I28">
        <f>2.51^(-Table2[[#This Row],[r]])</f>
        <v>4.2384835744493682E-7</v>
      </c>
      <c r="J28">
        <f>2.51^(-Table2[[#This Row],[i]])</f>
        <v>6.4734582938974616E-7</v>
      </c>
      <c r="K28">
        <f>2.51^(-Table2[[#This Row],[g]])</f>
        <v>1.7225575169289564E-7</v>
      </c>
      <c r="L28">
        <f>2.51^(-Table2[[#This Row],[z]])</f>
        <v>8.7971826490027172E-7</v>
      </c>
      <c r="M28">
        <f>1/SQRT(Table2[[#This Row],[Fu]])</f>
        <v>5615.3282934703966</v>
      </c>
      <c r="N28">
        <f>1/SQRT(Table2[[#This Row],[Fr]])</f>
        <v>1536.0124921897129</v>
      </c>
      <c r="O28">
        <f>1/SQRT(Table2[[#This Row],[Fi]])</f>
        <v>1242.8875073946003</v>
      </c>
      <c r="P28">
        <f>1/SQRT(Table2[[#This Row],[Fg]])</f>
        <v>2409.4234561097114</v>
      </c>
      <c r="Q28">
        <f>1/SQRT(Table2[[#This Row],[Fz]])</f>
        <v>1066.1742651636196</v>
      </c>
      <c r="R28">
        <f>Table2[[#This Row],[Du]]/3277.389</f>
        <v>1.7133542260227261</v>
      </c>
      <c r="S28">
        <f>Table2[[#This Row],[Dr]]/985.8616</f>
        <v>1.5580406947483429</v>
      </c>
      <c r="T28">
        <f>Table2[[#This Row],[Di]]/803.6342</f>
        <v>1.5465836414062522</v>
      </c>
      <c r="U28">
        <f>Table2[[#This Row],[Dg]]/1543.594</f>
        <v>1.5609178683706411</v>
      </c>
      <c r="V28">
        <f>Table2[[#This Row],[Dz]]/682.9865</f>
        <v>1.5610473489060466</v>
      </c>
    </row>
    <row r="29" spans="1:22" x14ac:dyDescent="0.3">
      <c r="A29">
        <v>1.23767465100253E+18</v>
      </c>
      <c r="B29">
        <v>18.79655</v>
      </c>
      <c r="C29">
        <v>16.237909999999999</v>
      </c>
      <c r="D29">
        <v>15.865830000000001</v>
      </c>
      <c r="E29">
        <v>17.045999999999999</v>
      </c>
      <c r="F29">
        <v>15.56582</v>
      </c>
      <c r="G29">
        <v>6.1709100000000003E-2</v>
      </c>
      <c r="H29">
        <f>2.51^(-Table2[[#This Row],[u]])</f>
        <v>3.0726487061193333E-8</v>
      </c>
      <c r="I29">
        <f>2.51^(-Table2[[#This Row],[r]])</f>
        <v>3.2369357653332811E-7</v>
      </c>
      <c r="J29">
        <f>2.51^(-Table2[[#This Row],[i]])</f>
        <v>4.5587384869268592E-7</v>
      </c>
      <c r="K29">
        <f>2.51^(-Table2[[#This Row],[g]])</f>
        <v>1.5387275995859022E-7</v>
      </c>
      <c r="L29">
        <f>2.51^(-Table2[[#This Row],[z]])</f>
        <v>6.0082887030959842E-7</v>
      </c>
      <c r="M29">
        <f>1/SQRT(Table2[[#This Row],[Fu]])</f>
        <v>5704.8410010437838</v>
      </c>
      <c r="N29">
        <f>1/SQRT(Table2[[#This Row],[Fr]])</f>
        <v>1757.6522700073249</v>
      </c>
      <c r="O29">
        <f>1/SQRT(Table2[[#This Row],[Fi]])</f>
        <v>1481.0770767809031</v>
      </c>
      <c r="P29">
        <f>1/SQRT(Table2[[#This Row],[Fg]])</f>
        <v>2549.2893296208899</v>
      </c>
      <c r="Q29">
        <f>1/SQRT(Table2[[#This Row],[Fz]])</f>
        <v>1290.1036491026603</v>
      </c>
      <c r="R29">
        <f>Table2[[#This Row],[Du]]/3277.389</f>
        <v>1.7406664271600911</v>
      </c>
      <c r="S29">
        <f>Table2[[#This Row],[Dr]]/985.8616</f>
        <v>1.7828590443195322</v>
      </c>
      <c r="T29">
        <f>Table2[[#This Row],[Di]]/803.6342</f>
        <v>1.8429741750424549</v>
      </c>
      <c r="U29">
        <f>Table2[[#This Row],[Dg]]/1543.594</f>
        <v>1.6515284003571469</v>
      </c>
      <c r="V29">
        <f>Table2[[#This Row],[Dz]]/682.9865</f>
        <v>1.8889152993546143</v>
      </c>
    </row>
    <row r="30" spans="1:22" x14ac:dyDescent="0.3">
      <c r="A30">
        <v>1.23764872284143E+18</v>
      </c>
      <c r="B30">
        <v>18.813189999999999</v>
      </c>
      <c r="C30">
        <v>15.789009999999999</v>
      </c>
      <c r="D30">
        <v>15.37899</v>
      </c>
      <c r="E30">
        <v>16.739319999999999</v>
      </c>
      <c r="F30">
        <v>15.037269999999999</v>
      </c>
      <c r="G30">
        <v>7.85328E-2</v>
      </c>
      <c r="H30">
        <f>2.51^(-Table2[[#This Row],[u]])</f>
        <v>3.0259541260994241E-8</v>
      </c>
      <c r="I30">
        <f>2.51^(-Table2[[#This Row],[r]])</f>
        <v>4.8926890423026779E-7</v>
      </c>
      <c r="J30">
        <f>2.51^(-Table2[[#This Row],[i]])</f>
        <v>7.1354576697043985E-7</v>
      </c>
      <c r="K30">
        <f>2.51^(-Table2[[#This Row],[g]])</f>
        <v>2.0404862873582475E-7</v>
      </c>
      <c r="L30">
        <f>2.51^(-Table2[[#This Row],[z]])</f>
        <v>9.7723348159323768E-7</v>
      </c>
      <c r="M30">
        <f>1/SQRT(Table2[[#This Row],[Fu]])</f>
        <v>5748.6892098975532</v>
      </c>
      <c r="N30">
        <f>1/SQRT(Table2[[#This Row],[Fr]])</f>
        <v>1429.6383599155761</v>
      </c>
      <c r="O30">
        <f>1/SQRT(Table2[[#This Row],[Fi]])</f>
        <v>1183.8292954207445</v>
      </c>
      <c r="P30">
        <f>1/SQRT(Table2[[#This Row],[Fg]])</f>
        <v>2213.773374178973</v>
      </c>
      <c r="Q30">
        <f>1/SQRT(Table2[[#This Row],[Fz]])</f>
        <v>1011.5813896513907</v>
      </c>
      <c r="R30">
        <f>Table2[[#This Row],[Du]]/3277.389</f>
        <v>1.7540454336966265</v>
      </c>
      <c r="S30">
        <f>Table2[[#This Row],[Dr]]/985.8616</f>
        <v>1.4501410339094007</v>
      </c>
      <c r="T30">
        <f>Table2[[#This Row],[Di]]/803.6342</f>
        <v>1.473094718244625</v>
      </c>
      <c r="U30">
        <f>Table2[[#This Row],[Dg]]/1543.594</f>
        <v>1.4341681648017373</v>
      </c>
      <c r="V30">
        <f>Table2[[#This Row],[Dz]]/682.9865</f>
        <v>1.481114765301204</v>
      </c>
    </row>
    <row r="31" spans="1:22" x14ac:dyDescent="0.3">
      <c r="A31">
        <v>1.2376746504649999E+18</v>
      </c>
      <c r="B31">
        <v>18.831230000000001</v>
      </c>
      <c r="C31">
        <v>16.1313</v>
      </c>
      <c r="D31">
        <v>15.67366</v>
      </c>
      <c r="E31">
        <v>17.079000000000001</v>
      </c>
      <c r="F31">
        <v>15.31291</v>
      </c>
      <c r="G31">
        <v>0.1063259</v>
      </c>
      <c r="H31">
        <f>2.51^(-Table2[[#This Row],[u]])</f>
        <v>2.9761322489366685E-8</v>
      </c>
      <c r="I31">
        <f>2.51^(-Table2[[#This Row],[r]])</f>
        <v>3.5706172327382045E-7</v>
      </c>
      <c r="J31">
        <f>2.51^(-Table2[[#This Row],[i]])</f>
        <v>5.4406398548075527E-7</v>
      </c>
      <c r="K31">
        <f>2.51^(-Table2[[#This Row],[g]])</f>
        <v>1.4926999244098821E-7</v>
      </c>
      <c r="L31">
        <f>2.51^(-Table2[[#This Row],[z]])</f>
        <v>7.5828466565922602E-7</v>
      </c>
      <c r="M31">
        <f>1/SQRT(Table2[[#This Row],[Fu]])</f>
        <v>5796.6074022022322</v>
      </c>
      <c r="N31">
        <f>1/SQRT(Table2[[#This Row],[Fr]])</f>
        <v>1673.5101535603592</v>
      </c>
      <c r="O31">
        <f>1/SQRT(Table2[[#This Row],[Fi]])</f>
        <v>1355.7356326482491</v>
      </c>
      <c r="P31">
        <f>1/SQRT(Table2[[#This Row],[Fg]])</f>
        <v>2588.2948284235549</v>
      </c>
      <c r="Q31">
        <f>1/SQRT(Table2[[#This Row],[Fz]])</f>
        <v>1148.3753538478784</v>
      </c>
      <c r="R31">
        <f>Table2[[#This Row],[Du]]/3277.389</f>
        <v>1.7686662773940574</v>
      </c>
      <c r="S31">
        <f>Table2[[#This Row],[Dr]]/985.8616</f>
        <v>1.6975102322276872</v>
      </c>
      <c r="T31">
        <f>Table2[[#This Row],[Di]]/803.6342</f>
        <v>1.6870058947817914</v>
      </c>
      <c r="U31">
        <f>Table2[[#This Row],[Dg]]/1543.594</f>
        <v>1.6767976737558936</v>
      </c>
      <c r="V31">
        <f>Table2[[#This Row],[Dz]]/682.9865</f>
        <v>1.6814027127152271</v>
      </c>
    </row>
    <row r="32" spans="1:22" x14ac:dyDescent="0.3">
      <c r="A32">
        <v>1.2376487223041001E+18</v>
      </c>
      <c r="B32">
        <v>18.84376</v>
      </c>
      <c r="C32">
        <v>16.069210000000002</v>
      </c>
      <c r="D32">
        <v>15.6477</v>
      </c>
      <c r="E32">
        <v>16.985859999999999</v>
      </c>
      <c r="F32">
        <v>15.33254</v>
      </c>
      <c r="G32">
        <v>7.7978829999999999E-2</v>
      </c>
      <c r="H32">
        <f>2.51^(-Table2[[#This Row],[u]])</f>
        <v>2.9420111484186661E-8</v>
      </c>
      <c r="I32">
        <f>2.51^(-Table2[[#This Row],[r]])</f>
        <v>3.7805852712656566E-7</v>
      </c>
      <c r="J32">
        <f>2.51^(-Table2[[#This Row],[i]])</f>
        <v>5.5721847631959012E-7</v>
      </c>
      <c r="K32">
        <f>2.51^(-Table2[[#This Row],[g]])</f>
        <v>1.6262904856731271E-7</v>
      </c>
      <c r="L32">
        <f>2.51^(-Table2[[#This Row],[z]])</f>
        <v>7.4470913033416257E-7</v>
      </c>
      <c r="M32">
        <f>1/SQRT(Table2[[#This Row],[Fu]])</f>
        <v>5830.1246866394076</v>
      </c>
      <c r="N32">
        <f>1/SQRT(Table2[[#This Row],[Fr]])</f>
        <v>1626.3742177112724</v>
      </c>
      <c r="O32">
        <f>1/SQRT(Table2[[#This Row],[Fi]])</f>
        <v>1339.6373449023554</v>
      </c>
      <c r="P32">
        <f>1/SQRT(Table2[[#This Row],[Fg]])</f>
        <v>2479.7102624004197</v>
      </c>
      <c r="Q32">
        <f>1/SQRT(Table2[[#This Row],[Fz]])</f>
        <v>1158.7951284703147</v>
      </c>
      <c r="R32">
        <f>Table2[[#This Row],[Du]]/3277.389</f>
        <v>1.7788931026007007</v>
      </c>
      <c r="S32">
        <f>Table2[[#This Row],[Dr]]/985.8616</f>
        <v>1.6496983123303235</v>
      </c>
      <c r="T32">
        <f>Table2[[#This Row],[Di]]/803.6342</f>
        <v>1.6669740348312148</v>
      </c>
      <c r="U32">
        <f>Table2[[#This Row],[Dg]]/1543.594</f>
        <v>1.6064523847594767</v>
      </c>
      <c r="V32">
        <f>Table2[[#This Row],[Dz]]/682.9865</f>
        <v>1.6966589068309765</v>
      </c>
    </row>
    <row r="33" spans="1:22" x14ac:dyDescent="0.3">
      <c r="A33">
        <v>1.2376746499282701E+18</v>
      </c>
      <c r="B33">
        <v>18.85425</v>
      </c>
      <c r="C33">
        <v>15.97866</v>
      </c>
      <c r="D33">
        <v>15.546989999999999</v>
      </c>
      <c r="E33">
        <v>16.9846</v>
      </c>
      <c r="F33">
        <v>15.17873</v>
      </c>
      <c r="G33">
        <v>0.10626869999999999</v>
      </c>
      <c r="H33">
        <f>2.51^(-Table2[[#This Row],[u]])</f>
        <v>2.9137463115592608E-8</v>
      </c>
      <c r="I33">
        <f>2.51^(-Table2[[#This Row],[r]])</f>
        <v>4.1091263319556227E-7</v>
      </c>
      <c r="J33">
        <f>2.51^(-Table2[[#This Row],[i]])</f>
        <v>6.1133132357870486E-7</v>
      </c>
      <c r="K33">
        <f>2.51^(-Table2[[#This Row],[g]])</f>
        <v>1.6281773547549554E-7</v>
      </c>
      <c r="L33">
        <f>2.51^(-Table2[[#This Row],[z]])</f>
        <v>8.5794706632222597E-7</v>
      </c>
      <c r="M33">
        <f>1/SQRT(Table2[[#This Row],[Fu]])</f>
        <v>5858.334043474546</v>
      </c>
      <c r="N33">
        <f>1/SQRT(Table2[[#This Row],[Fr]])</f>
        <v>1560.002352372439</v>
      </c>
      <c r="O33">
        <f>1/SQRT(Table2[[#This Row],[Fi]])</f>
        <v>1278.973881257574</v>
      </c>
      <c r="P33">
        <f>1/SQRT(Table2[[#This Row],[Fg]])</f>
        <v>2478.2729972981356</v>
      </c>
      <c r="Q33">
        <f>1/SQRT(Table2[[#This Row],[Fz]])</f>
        <v>1079.61709632311</v>
      </c>
      <c r="R33">
        <f>Table2[[#This Row],[Du]]/3277.389</f>
        <v>1.7875003679680825</v>
      </c>
      <c r="S33">
        <f>Table2[[#This Row],[Dr]]/985.8616</f>
        <v>1.5823745973800369</v>
      </c>
      <c r="T33">
        <f>Table2[[#This Row],[Di]]/803.6342</f>
        <v>1.5914876211808482</v>
      </c>
      <c r="U33">
        <f>Table2[[#This Row],[Dg]]/1543.594</f>
        <v>1.6055212687391474</v>
      </c>
      <c r="V33">
        <f>Table2[[#This Row],[Dz]]/682.9865</f>
        <v>1.5807297747804825</v>
      </c>
    </row>
    <row r="34" spans="1:22" x14ac:dyDescent="0.3">
      <c r="A34">
        <v>1.2376746499289201E+18</v>
      </c>
      <c r="B34">
        <v>18.857279999999999</v>
      </c>
      <c r="C34">
        <v>15.876060000000001</v>
      </c>
      <c r="D34">
        <v>15.44092</v>
      </c>
      <c r="E34">
        <v>16.842449999999999</v>
      </c>
      <c r="F34">
        <v>15.075240000000001</v>
      </c>
      <c r="G34">
        <v>9.3950930000000002E-2</v>
      </c>
      <c r="H34">
        <f>2.51^(-Table2[[#This Row],[u]])</f>
        <v>2.9056327733945708E-8</v>
      </c>
      <c r="I34">
        <f>2.51^(-Table2[[#This Row],[r]])</f>
        <v>4.516021671416784E-7</v>
      </c>
      <c r="J34">
        <f>2.51^(-Table2[[#This Row],[i]])</f>
        <v>6.7401574304624923E-7</v>
      </c>
      <c r="K34">
        <f>2.51^(-Table2[[#This Row],[g]])</f>
        <v>1.8557323115537481E-7</v>
      </c>
      <c r="L34">
        <f>2.51^(-Table2[[#This Row],[z]])</f>
        <v>9.4367560228930153E-7</v>
      </c>
      <c r="M34">
        <f>1/SQRT(Table2[[#This Row],[Fu]])</f>
        <v>5866.5075955799148</v>
      </c>
      <c r="N34">
        <f>1/SQRT(Table2[[#This Row],[Fr]])</f>
        <v>1488.0653060988034</v>
      </c>
      <c r="O34">
        <f>1/SQRT(Table2[[#This Row],[Fi]])</f>
        <v>1218.0496175388832</v>
      </c>
      <c r="P34">
        <f>1/SQRT(Table2[[#This Row],[Fg]])</f>
        <v>2321.359136541821</v>
      </c>
      <c r="Q34">
        <f>1/SQRT(Table2[[#This Row],[Fz]])</f>
        <v>1029.4106013637443</v>
      </c>
      <c r="R34">
        <f>Table2[[#This Row],[Du]]/3277.389</f>
        <v>1.789994289838623</v>
      </c>
      <c r="S34">
        <f>Table2[[#This Row],[Dr]]/985.8616</f>
        <v>1.509405890338769</v>
      </c>
      <c r="T34">
        <f>Table2[[#This Row],[Di]]/803.6342</f>
        <v>1.5156766816779117</v>
      </c>
      <c r="U34">
        <f>Table2[[#This Row],[Dg]]/1543.594</f>
        <v>1.5038663900882103</v>
      </c>
      <c r="V34">
        <f>Table2[[#This Row],[Dz]]/682.9865</f>
        <v>1.5072195444035048</v>
      </c>
    </row>
    <row r="35" spans="1:22" x14ac:dyDescent="0.3">
      <c r="A35">
        <v>1.23767465153966E+18</v>
      </c>
      <c r="B35">
        <v>18.886209999999998</v>
      </c>
      <c r="C35">
        <v>16.14892</v>
      </c>
      <c r="D35">
        <v>15.72968</v>
      </c>
      <c r="E35">
        <v>16.998629999999999</v>
      </c>
      <c r="F35">
        <v>15.430249999999999</v>
      </c>
      <c r="G35">
        <v>7.8507919999999995E-2</v>
      </c>
      <c r="H35">
        <f>2.51^(-Table2[[#This Row],[u]])</f>
        <v>2.8292945605815331E-8</v>
      </c>
      <c r="I35">
        <f>2.51^(-Table2[[#This Row],[r]])</f>
        <v>3.5131852094600343E-7</v>
      </c>
      <c r="J35">
        <f>2.51^(-Table2[[#This Row],[i]])</f>
        <v>5.1672593133524919E-7</v>
      </c>
      <c r="K35">
        <f>2.51^(-Table2[[#This Row],[g]])</f>
        <v>1.6072901670418631E-7</v>
      </c>
      <c r="L35">
        <f>2.51^(-Table2[[#This Row],[z]])</f>
        <v>6.8066678591569958E-7</v>
      </c>
      <c r="M35">
        <f>1/SQRT(Table2[[#This Row],[Fu]])</f>
        <v>5945.1240050762826</v>
      </c>
      <c r="N35">
        <f>1/SQRT(Table2[[#This Row],[Fr]])</f>
        <v>1687.1336096219029</v>
      </c>
      <c r="O35">
        <f>1/SQRT(Table2[[#This Row],[Fi]])</f>
        <v>1391.1369038255473</v>
      </c>
      <c r="P35">
        <f>1/SQRT(Table2[[#This Row],[Fg]])</f>
        <v>2494.3239462348811</v>
      </c>
      <c r="Q35">
        <f>1/SQRT(Table2[[#This Row],[Fz]])</f>
        <v>1212.0840056839363</v>
      </c>
      <c r="R35">
        <f>Table2[[#This Row],[Du]]/3277.389</f>
        <v>1.813981802305519</v>
      </c>
      <c r="S35">
        <f>Table2[[#This Row],[Dr]]/985.8616</f>
        <v>1.7113290644669628</v>
      </c>
      <c r="T35">
        <f>Table2[[#This Row],[Di]]/803.6342</f>
        <v>1.7310573689192761</v>
      </c>
      <c r="U35">
        <f>Table2[[#This Row],[Dg]]/1543.594</f>
        <v>1.6159196953569921</v>
      </c>
      <c r="V35">
        <f>Table2[[#This Row],[Dz]]/682.9865</f>
        <v>1.7746822311772434</v>
      </c>
    </row>
    <row r="36" spans="1:22" x14ac:dyDescent="0.3">
      <c r="A36">
        <v>1.23767465046514E+18</v>
      </c>
      <c r="B36">
        <v>18.901260000000001</v>
      </c>
      <c r="C36">
        <v>15.96767</v>
      </c>
      <c r="D36">
        <v>15.53626</v>
      </c>
      <c r="E36">
        <v>16.980550000000001</v>
      </c>
      <c r="F36">
        <v>15.171189999999999</v>
      </c>
      <c r="G36">
        <v>0.1061513</v>
      </c>
      <c r="H36">
        <f>2.51^(-Table2[[#This Row],[u]])</f>
        <v>2.7903782308772381E-8</v>
      </c>
      <c r="I36">
        <f>2.51^(-Table2[[#This Row],[r]])</f>
        <v>4.150896529302127E-7</v>
      </c>
      <c r="J36">
        <f>2.51^(-Table2[[#This Row],[i]])</f>
        <v>6.1739789993113348E-7</v>
      </c>
      <c r="K36">
        <f>2.51^(-Table2[[#This Row],[g]])</f>
        <v>1.6342571311528483E-7</v>
      </c>
      <c r="L36">
        <f>2.51^(-Table2[[#This Row],[z]])</f>
        <v>8.6392100504697281E-7</v>
      </c>
      <c r="M36">
        <f>1/SQRT(Table2[[#This Row],[Fu]])</f>
        <v>5986.4376340782137</v>
      </c>
      <c r="N36">
        <f>1/SQRT(Table2[[#This Row],[Fr]])</f>
        <v>1552.1334058784885</v>
      </c>
      <c r="O36">
        <f>1/SQRT(Table2[[#This Row],[Fi]])</f>
        <v>1272.6747450210053</v>
      </c>
      <c r="P36">
        <f>1/SQRT(Table2[[#This Row],[Fg]])</f>
        <v>2473.6588564352783</v>
      </c>
      <c r="Q36">
        <f>1/SQRT(Table2[[#This Row],[Fz]])</f>
        <v>1075.8778918089097</v>
      </c>
      <c r="R36">
        <f>Table2[[#This Row],[Du]]/3277.389</f>
        <v>1.8265874554647659</v>
      </c>
      <c r="S36">
        <f>Table2[[#This Row],[Dr]]/985.8616</f>
        <v>1.5743928010569521</v>
      </c>
      <c r="T36">
        <f>Table2[[#This Row],[Di]]/803.6342</f>
        <v>1.5836493083806107</v>
      </c>
      <c r="U36">
        <f>Table2[[#This Row],[Dg]]/1543.594</f>
        <v>1.6025320495125519</v>
      </c>
      <c r="V36">
        <f>Table2[[#This Row],[Dz]]/682.9865</f>
        <v>1.5752549893869201</v>
      </c>
    </row>
    <row r="37" spans="1:22" x14ac:dyDescent="0.3">
      <c r="A37">
        <v>1.23767465153888E+18</v>
      </c>
      <c r="B37">
        <v>18.950980000000001</v>
      </c>
      <c r="C37">
        <v>15.98237</v>
      </c>
      <c r="D37">
        <v>15.55242</v>
      </c>
      <c r="E37">
        <v>16.898340000000001</v>
      </c>
      <c r="F37">
        <v>15.22031</v>
      </c>
      <c r="G37">
        <v>6.5631439999999999E-2</v>
      </c>
      <c r="H37">
        <f>2.51^(-Table2[[#This Row],[u]])</f>
        <v>2.6655774005816881E-8</v>
      </c>
      <c r="I37">
        <f>2.51^(-Table2[[#This Row],[r]])</f>
        <v>4.0951206744343027E-7</v>
      </c>
      <c r="J37">
        <f>2.51^(-Table2[[#This Row],[i]])</f>
        <v>6.0828403840082666E-7</v>
      </c>
      <c r="K37">
        <f>2.51^(-Table2[[#This Row],[g]])</f>
        <v>1.7626965940374351E-7</v>
      </c>
      <c r="L37">
        <f>2.51^(-Table2[[#This Row],[z]])</f>
        <v>8.2573759912415534E-7</v>
      </c>
      <c r="M37">
        <f>1/SQRT(Table2[[#This Row],[Fu]])</f>
        <v>6124.9754337314389</v>
      </c>
      <c r="N37">
        <f>1/SQRT(Table2[[#This Row],[Fr]])</f>
        <v>1562.6677450505526</v>
      </c>
      <c r="O37">
        <f>1/SQRT(Table2[[#This Row],[Fi]])</f>
        <v>1282.1734795961215</v>
      </c>
      <c r="P37">
        <f>1/SQRT(Table2[[#This Row],[Fg]])</f>
        <v>2381.8325023722132</v>
      </c>
      <c r="Q37">
        <f>1/SQRT(Table2[[#This Row],[Fz]])</f>
        <v>1100.4719313171918</v>
      </c>
      <c r="R37">
        <f>Table2[[#This Row],[Du]]/3277.389</f>
        <v>1.8688582385952472</v>
      </c>
      <c r="S37">
        <f>Table2[[#This Row],[Dr]]/985.8616</f>
        <v>1.5850782148838667</v>
      </c>
      <c r="T37">
        <f>Table2[[#This Row],[Di]]/803.6342</f>
        <v>1.5954690325475467</v>
      </c>
      <c r="U37">
        <f>Table2[[#This Row],[Dg]]/1543.594</f>
        <v>1.5430433795235101</v>
      </c>
      <c r="V37">
        <f>Table2[[#This Row],[Dz]]/682.9865</f>
        <v>1.6112645437606625</v>
      </c>
    </row>
    <row r="38" spans="1:22" x14ac:dyDescent="0.3">
      <c r="A38">
        <v>1.23767465153966E+18</v>
      </c>
      <c r="B38">
        <v>18.965019999999999</v>
      </c>
      <c r="C38">
        <v>16.142209999999999</v>
      </c>
      <c r="D38">
        <v>15.733750000000001</v>
      </c>
      <c r="E38">
        <v>17.036110000000001</v>
      </c>
      <c r="F38">
        <v>15.42225</v>
      </c>
      <c r="G38">
        <v>7.8486360000000005E-2</v>
      </c>
      <c r="H38">
        <f>2.51^(-Table2[[#This Row],[u]])</f>
        <v>2.6313576373733929E-8</v>
      </c>
      <c r="I38">
        <f>2.51^(-Table2[[#This Row],[r]])</f>
        <v>3.534946590039497E-7</v>
      </c>
      <c r="J38">
        <f>2.51^(-Table2[[#This Row],[i]])</f>
        <v>5.1479412819887879E-7</v>
      </c>
      <c r="K38">
        <f>2.51^(-Table2[[#This Row],[g]])</f>
        <v>1.5527964043821995E-7</v>
      </c>
      <c r="L38">
        <f>2.51^(-Table2[[#This Row],[z]])</f>
        <v>6.8569652555715281E-7</v>
      </c>
      <c r="M38">
        <f>1/SQRT(Table2[[#This Row],[Fu]])</f>
        <v>6164.6732261413108</v>
      </c>
      <c r="N38">
        <f>1/SQRT(Table2[[#This Row],[Fr]])</f>
        <v>1681.9325359611641</v>
      </c>
      <c r="O38">
        <f>1/SQRT(Table2[[#This Row],[Fi]])</f>
        <v>1393.7446318830575</v>
      </c>
      <c r="P38">
        <f>1/SQRT(Table2[[#This Row],[Fg]])</f>
        <v>2537.7143858847626</v>
      </c>
      <c r="Q38">
        <f>1/SQRT(Table2[[#This Row],[Fz]])</f>
        <v>1207.6303679020143</v>
      </c>
      <c r="R38">
        <f>Table2[[#This Row],[Du]]/3277.389</f>
        <v>1.8809708661807647</v>
      </c>
      <c r="S38">
        <f>Table2[[#This Row],[Dr]]/985.8616</f>
        <v>1.7060534013711095</v>
      </c>
      <c r="T38">
        <f>Table2[[#This Row],[Di]]/803.6342</f>
        <v>1.7343022881343995</v>
      </c>
      <c r="U38">
        <f>Table2[[#This Row],[Dg]]/1543.594</f>
        <v>1.6440297033318103</v>
      </c>
      <c r="V38">
        <f>Table2[[#This Row],[Dz]]/682.9865</f>
        <v>1.7681614027539554</v>
      </c>
    </row>
    <row r="39" spans="1:22" x14ac:dyDescent="0.3">
      <c r="A39">
        <v>1.2376487212310799E+18</v>
      </c>
      <c r="B39">
        <v>18.976489999999998</v>
      </c>
      <c r="C39">
        <v>16.75074</v>
      </c>
      <c r="D39">
        <v>16.349240000000002</v>
      </c>
      <c r="E39">
        <v>17.351009999999999</v>
      </c>
      <c r="F39">
        <v>16.02449</v>
      </c>
      <c r="G39">
        <v>0.1222394</v>
      </c>
      <c r="H39">
        <f>2.51^(-Table2[[#This Row],[u]])</f>
        <v>2.6037280456776304E-8</v>
      </c>
      <c r="I39">
        <f>2.51^(-Table2[[#This Row],[r]])</f>
        <v>2.019153827884111E-7</v>
      </c>
      <c r="J39">
        <f>2.51^(-Table2[[#This Row],[i]])</f>
        <v>2.921718737793463E-7</v>
      </c>
      <c r="K39">
        <f>2.51^(-Table2[[#This Row],[g]])</f>
        <v>1.1621368218239864E-7</v>
      </c>
      <c r="L39">
        <f>2.51^(-Table2[[#This Row],[z]])</f>
        <v>3.9394214642153791E-7</v>
      </c>
      <c r="M39">
        <f>1/SQRT(Table2[[#This Row],[Fu]])</f>
        <v>6197.2952825569091</v>
      </c>
      <c r="N39">
        <f>1/SQRT(Table2[[#This Row],[Fr]])</f>
        <v>2225.4369608038287</v>
      </c>
      <c r="O39">
        <f>1/SQRT(Table2[[#This Row],[Fi]])</f>
        <v>1850.0386310509098</v>
      </c>
      <c r="P39">
        <f>1/SQRT(Table2[[#This Row],[Fg]])</f>
        <v>2933.4005500102462</v>
      </c>
      <c r="Q39">
        <f>1/SQRT(Table2[[#This Row],[Fz]])</f>
        <v>1593.2494475683507</v>
      </c>
      <c r="R39">
        <f>Table2[[#This Row],[Du]]/3277.389</f>
        <v>1.8909245385753441</v>
      </c>
      <c r="S39">
        <f>Table2[[#This Row],[Dr]]/985.8616</f>
        <v>2.2573523107136224</v>
      </c>
      <c r="T39">
        <f>Table2[[#This Row],[Di]]/803.6342</f>
        <v>2.3020904673431142</v>
      </c>
      <c r="U39">
        <f>Table2[[#This Row],[Dg]]/1543.594</f>
        <v>1.9003705313769335</v>
      </c>
      <c r="V39">
        <f>Table2[[#This Row],[Dz]]/682.9865</f>
        <v>2.3327685797132895</v>
      </c>
    </row>
    <row r="40" spans="1:22" x14ac:dyDescent="0.3">
      <c r="A40">
        <v>1.23767464939166E+18</v>
      </c>
      <c r="B40">
        <v>18.97946</v>
      </c>
      <c r="C40">
        <v>16.65634</v>
      </c>
      <c r="D40">
        <v>16.215969999999999</v>
      </c>
      <c r="E40">
        <v>17.5121</v>
      </c>
      <c r="F40">
        <v>15.89467</v>
      </c>
      <c r="G40">
        <v>0.124821</v>
      </c>
      <c r="H40">
        <f>2.51^(-Table2[[#This Row],[u]])</f>
        <v>2.596621149465223E-8</v>
      </c>
      <c r="I40">
        <f>2.51^(-Table2[[#This Row],[r]])</f>
        <v>2.2024122092907436E-7</v>
      </c>
      <c r="J40">
        <f>2.51^(-Table2[[#This Row],[i]])</f>
        <v>3.3029570218224614E-7</v>
      </c>
      <c r="K40">
        <f>2.51^(-Table2[[#This Row],[g]])</f>
        <v>1.0020140751607833E-7</v>
      </c>
      <c r="L40">
        <f>2.51^(-Table2[[#This Row],[z]])</f>
        <v>4.4393367428649245E-7</v>
      </c>
      <c r="M40">
        <f>1/SQRT(Table2[[#This Row],[Fu]])</f>
        <v>6205.7704193706704</v>
      </c>
      <c r="N40">
        <f>1/SQRT(Table2[[#This Row],[Fr]])</f>
        <v>2130.8392948837709</v>
      </c>
      <c r="O40">
        <f>1/SQRT(Table2[[#This Row],[Fi]])</f>
        <v>1739.997156910506</v>
      </c>
      <c r="P40">
        <f>1/SQRT(Table2[[#This Row],[Fg]])</f>
        <v>3159.0979300811468</v>
      </c>
      <c r="Q40">
        <f>1/SQRT(Table2[[#This Row],[Fz]])</f>
        <v>1500.8626682678323</v>
      </c>
      <c r="R40">
        <f>Table2[[#This Row],[Du]]/3277.389</f>
        <v>1.8935104802544556</v>
      </c>
      <c r="S40">
        <f>Table2[[#This Row],[Dr]]/985.8616</f>
        <v>2.1613980044295986</v>
      </c>
      <c r="T40">
        <f>Table2[[#This Row],[Di]]/803.6342</f>
        <v>2.1651606625383861</v>
      </c>
      <c r="U40">
        <f>Table2[[#This Row],[Dg]]/1543.594</f>
        <v>2.0465860388684765</v>
      </c>
      <c r="V40">
        <f>Table2[[#This Row],[Dz]]/682.9865</f>
        <v>2.197499757707996</v>
      </c>
    </row>
    <row r="41" spans="1:22" x14ac:dyDescent="0.3">
      <c r="A41">
        <v>1.2376746499282701E+18</v>
      </c>
      <c r="B41">
        <v>18.992280000000001</v>
      </c>
      <c r="C41">
        <v>16.030750000000001</v>
      </c>
      <c r="D41">
        <v>15.61223</v>
      </c>
      <c r="E41">
        <v>17.022539999999999</v>
      </c>
      <c r="F41">
        <v>15.28351</v>
      </c>
      <c r="G41">
        <v>0.11215169999999999</v>
      </c>
      <c r="H41">
        <f>2.51^(-Table2[[#This Row],[u]])</f>
        <v>2.5661661561451825E-8</v>
      </c>
      <c r="I41">
        <f>2.51^(-Table2[[#This Row],[r]])</f>
        <v>3.9167918221384895E-7</v>
      </c>
      <c r="J41">
        <f>2.51^(-Table2[[#This Row],[i]])</f>
        <v>5.7570756368384852E-7</v>
      </c>
      <c r="K41">
        <f>2.51^(-Table2[[#This Row],[g]])</f>
        <v>1.5723096834569667E-7</v>
      </c>
      <c r="L41">
        <f>2.51^(-Table2[[#This Row],[z]])</f>
        <v>7.7908112194266371E-7</v>
      </c>
      <c r="M41">
        <f>1/SQRT(Table2[[#This Row],[Fu]])</f>
        <v>6242.4865242300129</v>
      </c>
      <c r="N41">
        <f>1/SQRT(Table2[[#This Row],[Fr]])</f>
        <v>1597.8453948317836</v>
      </c>
      <c r="O41">
        <f>1/SQRT(Table2[[#This Row],[Fi]])</f>
        <v>1317.9502971720483</v>
      </c>
      <c r="P41">
        <f>1/SQRT(Table2[[#This Row],[Fg]])</f>
        <v>2521.9179652754906</v>
      </c>
      <c r="Q41">
        <f>1/SQRT(Table2[[#This Row],[Fz]])</f>
        <v>1132.9445627843443</v>
      </c>
      <c r="R41">
        <f>Table2[[#This Row],[Du]]/3277.389</f>
        <v>1.9047133325430741</v>
      </c>
      <c r="S41">
        <f>Table2[[#This Row],[Dr]]/985.8616</f>
        <v>1.620760353006734</v>
      </c>
      <c r="T41">
        <f>Table2[[#This Row],[Di]]/803.6342</f>
        <v>1.6399878168102457</v>
      </c>
      <c r="U41">
        <f>Table2[[#This Row],[Dg]]/1543.594</f>
        <v>1.6337961700262442</v>
      </c>
      <c r="V41">
        <f>Table2[[#This Row],[Dz]]/682.9865</f>
        <v>1.6588095998740009</v>
      </c>
    </row>
    <row r="42" spans="1:22" x14ac:dyDescent="0.3">
      <c r="A42">
        <v>1.23767464992899E+18</v>
      </c>
      <c r="B42">
        <v>18.99982</v>
      </c>
      <c r="C42">
        <v>16.013010000000001</v>
      </c>
      <c r="D42">
        <v>15.582990000000001</v>
      </c>
      <c r="E42">
        <v>17.041530000000002</v>
      </c>
      <c r="F42">
        <v>15.22669</v>
      </c>
      <c r="G42">
        <v>0.1190529</v>
      </c>
      <c r="H42">
        <f>2.51^(-Table2[[#This Row],[u]])</f>
        <v>2.5484213400279994E-8</v>
      </c>
      <c r="I42">
        <f>2.51^(-Table2[[#This Row],[r]])</f>
        <v>3.9812614727946198E-7</v>
      </c>
      <c r="J42">
        <f>2.51^(-Table2[[#This Row],[i]])</f>
        <v>5.9140963405390366E-7</v>
      </c>
      <c r="K42">
        <f>2.51^(-Table2[[#This Row],[g]])</f>
        <v>1.5450704449968577E-7</v>
      </c>
      <c r="L42">
        <f>2.51^(-Table2[[#This Row],[z]])</f>
        <v>8.2090356528041826E-7</v>
      </c>
      <c r="M42">
        <f>1/SQRT(Table2[[#This Row],[Fu]])</f>
        <v>6264.1822333517894</v>
      </c>
      <c r="N42">
        <f>1/SQRT(Table2[[#This Row],[Fr]])</f>
        <v>1584.8554199580944</v>
      </c>
      <c r="O42">
        <f>1/SQRT(Table2[[#This Row],[Fi]])</f>
        <v>1300.3366477139771</v>
      </c>
      <c r="P42">
        <f>1/SQRT(Table2[[#This Row],[Fg]])</f>
        <v>2544.0512586321383</v>
      </c>
      <c r="Q42">
        <f>1/SQRT(Table2[[#This Row],[Fz]])</f>
        <v>1103.7073357155768</v>
      </c>
      <c r="R42">
        <f>Table2[[#This Row],[Du]]/3277.389</f>
        <v>1.9113331476220214</v>
      </c>
      <c r="S42">
        <f>Table2[[#This Row],[Dr]]/985.8616</f>
        <v>1.607584086811064</v>
      </c>
      <c r="T42">
        <f>Table2[[#This Row],[Di]]/803.6342</f>
        <v>1.6180703206931426</v>
      </c>
      <c r="U42">
        <f>Table2[[#This Row],[Dg]]/1543.594</f>
        <v>1.6481349750207233</v>
      </c>
      <c r="V42">
        <f>Table2[[#This Row],[Dz]]/682.9865</f>
        <v>1.6160016862933262</v>
      </c>
    </row>
    <row r="43" spans="1:22" x14ac:dyDescent="0.3">
      <c r="A43">
        <v>1.23767465046514E+18</v>
      </c>
      <c r="B43">
        <v>18.999960000000002</v>
      </c>
      <c r="C43">
        <v>16.25967</v>
      </c>
      <c r="D43">
        <v>15.836370000000001</v>
      </c>
      <c r="E43">
        <v>17.165800000000001</v>
      </c>
      <c r="F43">
        <v>15.547779999999999</v>
      </c>
      <c r="G43">
        <v>7.7315170000000003E-2</v>
      </c>
      <c r="H43">
        <f>2.51^(-Table2[[#This Row],[u]])</f>
        <v>2.5480930236295533E-8</v>
      </c>
      <c r="I43">
        <f>2.51^(-Table2[[#This Row],[r]])</f>
        <v>3.1727597036875864E-7</v>
      </c>
      <c r="J43">
        <f>2.51^(-Table2[[#This Row],[i]])</f>
        <v>4.6840235222670889E-7</v>
      </c>
      <c r="K43">
        <f>2.51^(-Table2[[#This Row],[g]])</f>
        <v>1.3781003144071582E-7</v>
      </c>
      <c r="L43">
        <f>2.51^(-Table2[[#This Row],[z]])</f>
        <v>6.1088703294101275E-7</v>
      </c>
      <c r="M43">
        <f>1/SQRT(Table2[[#This Row],[Fu]])</f>
        <v>6264.5857836709956</v>
      </c>
      <c r="N43">
        <f>1/SQRT(Table2[[#This Row],[Fr]])</f>
        <v>1775.3394736861264</v>
      </c>
      <c r="O43">
        <f>1/SQRT(Table2[[#This Row],[Fi]])</f>
        <v>1461.1354116823954</v>
      </c>
      <c r="P43">
        <f>1/SQRT(Table2[[#This Row],[Fg]])</f>
        <v>2693.7642448703468</v>
      </c>
      <c r="Q43">
        <f>1/SQRT(Table2[[#This Row],[Fz]])</f>
        <v>1279.4388877239298</v>
      </c>
      <c r="R43">
        <f>Table2[[#This Row],[Du]]/3277.389</f>
        <v>1.911456279273225</v>
      </c>
      <c r="S43">
        <f>Table2[[#This Row],[Dr]]/985.8616</f>
        <v>1.8007999030351993</v>
      </c>
      <c r="T43">
        <f>Table2[[#This Row],[Di]]/803.6342</f>
        <v>1.8181598190848467</v>
      </c>
      <c r="U43">
        <f>Table2[[#This Row],[Dg]]/1543.594</f>
        <v>1.7451248481597796</v>
      </c>
      <c r="V43">
        <f>Table2[[#This Row],[Dz]]/682.9865</f>
        <v>1.8733004059727827</v>
      </c>
    </row>
    <row r="44" spans="1:22" x14ac:dyDescent="0.3">
      <c r="A44">
        <v>1.23764872123056E+18</v>
      </c>
      <c r="B44">
        <v>19.001529999999999</v>
      </c>
      <c r="C44">
        <v>15.87448</v>
      </c>
      <c r="D44">
        <v>15.445539999999999</v>
      </c>
      <c r="E44">
        <v>16.91901</v>
      </c>
      <c r="F44">
        <v>15.11299</v>
      </c>
      <c r="G44">
        <v>0.1072874</v>
      </c>
      <c r="H44">
        <f>2.51^(-Table2[[#This Row],[u]])</f>
        <v>2.5444140852964128E-8</v>
      </c>
      <c r="I44">
        <f>2.51^(-Table2[[#This Row],[r]])</f>
        <v>4.5225929543694167E-7</v>
      </c>
      <c r="J44">
        <f>2.51^(-Table2[[#This Row],[i]])</f>
        <v>6.7115610952084792E-7</v>
      </c>
      <c r="K44">
        <f>2.51^(-Table2[[#This Row],[g]])</f>
        <v>1.7294830480387245E-7</v>
      </c>
      <c r="L44">
        <f>2.51^(-Table2[[#This Row],[z]])</f>
        <v>9.1145460605555642E-7</v>
      </c>
      <c r="M44">
        <f>1/SQRT(Table2[[#This Row],[Fu]])</f>
        <v>6269.1130931360449</v>
      </c>
      <c r="N44">
        <f>1/SQRT(Table2[[#This Row],[Fr]])</f>
        <v>1486.9838410106024</v>
      </c>
      <c r="O44">
        <f>1/SQRT(Table2[[#This Row],[Fi]])</f>
        <v>1220.6417664548412</v>
      </c>
      <c r="P44">
        <f>1/SQRT(Table2[[#This Row],[Fg]])</f>
        <v>2404.5944768614231</v>
      </c>
      <c r="Q44">
        <f>1/SQRT(Table2[[#This Row],[Fz]])</f>
        <v>1047.4480148289642</v>
      </c>
      <c r="R44">
        <f>Table2[[#This Row],[Du]]/3277.389</f>
        <v>1.9128376561757072</v>
      </c>
      <c r="S44">
        <f>Table2[[#This Row],[Dr]]/985.8616</f>
        <v>1.5083089157855449</v>
      </c>
      <c r="T44">
        <f>Table2[[#This Row],[Di]]/803.6342</f>
        <v>1.5189022150312186</v>
      </c>
      <c r="U44">
        <f>Table2[[#This Row],[Dg]]/1543.594</f>
        <v>1.5577894685140155</v>
      </c>
      <c r="V44">
        <f>Table2[[#This Row],[Dz]]/682.9865</f>
        <v>1.533629163722803</v>
      </c>
    </row>
    <row r="45" spans="1:22" x14ac:dyDescent="0.3">
      <c r="A45">
        <v>1.2376487228415601E+18</v>
      </c>
      <c r="B45">
        <v>19.00338</v>
      </c>
      <c r="C45">
        <v>16.17755</v>
      </c>
      <c r="D45">
        <v>15.77007</v>
      </c>
      <c r="E45">
        <v>17.077069999999999</v>
      </c>
      <c r="F45">
        <v>15.441190000000001</v>
      </c>
      <c r="G45">
        <v>8.4763179999999994E-2</v>
      </c>
      <c r="H45">
        <f>2.51^(-Table2[[#This Row],[u]])</f>
        <v>2.5400858470654927E-8</v>
      </c>
      <c r="I45">
        <f>2.51^(-Table2[[#This Row],[r]])</f>
        <v>3.421829665184736E-7</v>
      </c>
      <c r="J45">
        <f>2.51^(-Table2[[#This Row],[i]])</f>
        <v>4.9787169341193303E-7</v>
      </c>
      <c r="K45">
        <f>2.51^(-Table2[[#This Row],[g]])</f>
        <v>1.4953535328823139E-7</v>
      </c>
      <c r="L45">
        <f>2.51^(-Table2[[#This Row],[z]])</f>
        <v>6.7384828688436724E-7</v>
      </c>
      <c r="M45">
        <f>1/SQRT(Table2[[#This Row],[Fu]])</f>
        <v>6274.4520201331006</v>
      </c>
      <c r="N45">
        <f>1/SQRT(Table2[[#This Row],[Fr]])</f>
        <v>1709.5066969460577</v>
      </c>
      <c r="O45">
        <f>1/SQRT(Table2[[#This Row],[Fi]])</f>
        <v>1417.2330855480989</v>
      </c>
      <c r="P45">
        <f>1/SQRT(Table2[[#This Row],[Fg]])</f>
        <v>2585.9972543986437</v>
      </c>
      <c r="Q45">
        <f>1/SQRT(Table2[[#This Row],[Fz]])</f>
        <v>1218.2009551971369</v>
      </c>
      <c r="R45">
        <f>Table2[[#This Row],[Du]]/3277.389</f>
        <v>1.9144666745793986</v>
      </c>
      <c r="S45">
        <f>Table2[[#This Row],[Dr]]/985.8616</f>
        <v>1.7340230078401042</v>
      </c>
      <c r="T45">
        <f>Table2[[#This Row],[Di]]/803.6342</f>
        <v>1.7635300806612</v>
      </c>
      <c r="U45">
        <f>Table2[[#This Row],[Dg]]/1543.594</f>
        <v>1.6753092162826777</v>
      </c>
      <c r="V45">
        <f>Table2[[#This Row],[Dz]]/682.9865</f>
        <v>1.7836384104182688</v>
      </c>
    </row>
    <row r="46" spans="1:22" x14ac:dyDescent="0.3">
      <c r="A46">
        <v>1.23767464939231E+18</v>
      </c>
      <c r="B46">
        <v>19.00507</v>
      </c>
      <c r="C46">
        <v>15.97367</v>
      </c>
      <c r="D46">
        <v>15.48353</v>
      </c>
      <c r="E46">
        <v>16.955300000000001</v>
      </c>
      <c r="F46">
        <v>15.09882</v>
      </c>
      <c r="G46">
        <v>7.7557059999999997E-2</v>
      </c>
      <c r="H46">
        <f>2.51^(-Table2[[#This Row],[u]])</f>
        <v>2.5361383783043864E-8</v>
      </c>
      <c r="I46">
        <f>2.51^(-Table2[[#This Row],[r]])</f>
        <v>4.1280397006953081E-7</v>
      </c>
      <c r="J46">
        <f>2.51^(-Table2[[#This Row],[i]])</f>
        <v>6.480968986737937E-7</v>
      </c>
      <c r="K46">
        <f>2.51^(-Table2[[#This Row],[g]])</f>
        <v>1.6726772501722261E-7</v>
      </c>
      <c r="L46">
        <f>2.51^(-Table2[[#This Row],[z]])</f>
        <v>9.2341818012662106E-7</v>
      </c>
      <c r="M46">
        <f>1/SQRT(Table2[[#This Row],[Fu]])</f>
        <v>6279.333175908213</v>
      </c>
      <c r="N46">
        <f>1/SQRT(Table2[[#This Row],[Fr]])</f>
        <v>1556.4245315382364</v>
      </c>
      <c r="O46">
        <f>1/SQRT(Table2[[#This Row],[Fi]])</f>
        <v>1242.167117247601</v>
      </c>
      <c r="P46">
        <f>1/SQRT(Table2[[#This Row],[Fg]])</f>
        <v>2445.084794754096</v>
      </c>
      <c r="Q46">
        <f>1/SQRT(Table2[[#This Row],[Fz]])</f>
        <v>1040.6406576130782</v>
      </c>
      <c r="R46">
        <f>Table2[[#This Row],[Du]]/3277.389</f>
        <v>1.9159560173992811</v>
      </c>
      <c r="S46">
        <f>Table2[[#This Row],[Dr]]/985.8616</f>
        <v>1.5787454664409655</v>
      </c>
      <c r="T46">
        <f>Table2[[#This Row],[Di]]/803.6342</f>
        <v>1.5456872259139807</v>
      </c>
      <c r="U46">
        <f>Table2[[#This Row],[Dg]]/1543.594</f>
        <v>1.5840206652488258</v>
      </c>
      <c r="V46">
        <f>Table2[[#This Row],[Dz]]/682.9865</f>
        <v>1.5236621186701029</v>
      </c>
    </row>
    <row r="47" spans="1:22" x14ac:dyDescent="0.3">
      <c r="A47">
        <v>1.2376746504658601E+18</v>
      </c>
      <c r="B47">
        <v>19.01708</v>
      </c>
      <c r="C47">
        <v>16.07704</v>
      </c>
      <c r="D47">
        <v>15.63097</v>
      </c>
      <c r="E47">
        <v>17.02759</v>
      </c>
      <c r="F47">
        <v>15.270060000000001</v>
      </c>
      <c r="G47">
        <v>7.9762659999999999E-2</v>
      </c>
      <c r="H47">
        <f>2.51^(-Table2[[#This Row],[u]])</f>
        <v>2.5082618037893876E-8</v>
      </c>
      <c r="I47">
        <f>2.51^(-Table2[[#This Row],[r]])</f>
        <v>3.7534409929144468E-7</v>
      </c>
      <c r="J47">
        <f>2.51^(-Table2[[#This Row],[i]])</f>
        <v>5.6586397985229275E-7</v>
      </c>
      <c r="K47">
        <f>2.51^(-Table2[[#This Row],[g]])</f>
        <v>1.5650194411207192E-7</v>
      </c>
      <c r="L47">
        <f>2.51^(-Table2[[#This Row],[z]])</f>
        <v>7.8878436313256934E-7</v>
      </c>
      <c r="M47">
        <f>1/SQRT(Table2[[#This Row],[Fu]])</f>
        <v>6314.13070405087</v>
      </c>
      <c r="N47">
        <f>1/SQRT(Table2[[#This Row],[Fr]])</f>
        <v>1632.2444613507921</v>
      </c>
      <c r="O47">
        <f>1/SQRT(Table2[[#This Row],[Fi]])</f>
        <v>1329.3641882354018</v>
      </c>
      <c r="P47">
        <f>1/SQRT(Table2[[#This Row],[Fg]])</f>
        <v>2527.7849952461233</v>
      </c>
      <c r="Q47">
        <f>1/SQRT(Table2[[#This Row],[Fz]])</f>
        <v>1125.9545330774497</v>
      </c>
      <c r="R47">
        <f>Table2[[#This Row],[Du]]/3277.389</f>
        <v>1.9265734717639162</v>
      </c>
      <c r="S47">
        <f>Table2[[#This Row],[Dr]]/985.8616</f>
        <v>1.6556527420794076</v>
      </c>
      <c r="T47">
        <f>Table2[[#This Row],[Di]]/803.6342</f>
        <v>1.6541906606704915</v>
      </c>
      <c r="U47">
        <f>Table2[[#This Row],[Dg]]/1543.594</f>
        <v>1.6375970593602485</v>
      </c>
      <c r="V47">
        <f>Table2[[#This Row],[Dz]]/682.9865</f>
        <v>1.6485750934717593</v>
      </c>
    </row>
    <row r="48" spans="1:22" x14ac:dyDescent="0.3">
      <c r="A48">
        <v>1.23767465100194E+18</v>
      </c>
      <c r="B48">
        <v>19.017800000000001</v>
      </c>
      <c r="C48">
        <v>16.229189999999999</v>
      </c>
      <c r="D48">
        <v>15.81057</v>
      </c>
      <c r="E48">
        <v>17.141940000000002</v>
      </c>
      <c r="F48">
        <v>15.464829999999999</v>
      </c>
      <c r="G48">
        <v>6.0668069999999998E-2</v>
      </c>
      <c r="H48">
        <f>2.51^(-Table2[[#This Row],[u]])</f>
        <v>2.506600371029378E-8</v>
      </c>
      <c r="I48">
        <f>2.51^(-Table2[[#This Row],[r]])</f>
        <v>3.2630162460444876E-7</v>
      </c>
      <c r="J48">
        <f>2.51^(-Table2[[#This Row],[i]])</f>
        <v>4.7965684816129201E-7</v>
      </c>
      <c r="K48">
        <f>2.51^(-Table2[[#This Row],[g]])</f>
        <v>1.4086952389545108E-7</v>
      </c>
      <c r="L48">
        <f>2.51^(-Table2[[#This Row],[z]])</f>
        <v>6.5934670747379752E-7</v>
      </c>
      <c r="M48">
        <f>1/SQRT(Table2[[#This Row],[Fu]])</f>
        <v>6316.2229334230942</v>
      </c>
      <c r="N48">
        <f>1/SQRT(Table2[[#This Row],[Fr]])</f>
        <v>1750.6139382411366</v>
      </c>
      <c r="O48">
        <f>1/SQRT(Table2[[#This Row],[Fi]])</f>
        <v>1443.8918841617622</v>
      </c>
      <c r="P48">
        <f>1/SQRT(Table2[[#This Row],[Fg]])</f>
        <v>2664.3512370582894</v>
      </c>
      <c r="Q48">
        <f>1/SQRT(Table2[[#This Row],[Fz]])</f>
        <v>1231.5245650850936</v>
      </c>
      <c r="R48">
        <f>Table2[[#This Row],[Du]]/3277.389</f>
        <v>1.9272118547487327</v>
      </c>
      <c r="S48">
        <f>Table2[[#This Row],[Dr]]/985.8616</f>
        <v>1.7757197747038089</v>
      </c>
      <c r="T48">
        <f>Table2[[#This Row],[Di]]/803.6342</f>
        <v>1.7967028831796386</v>
      </c>
      <c r="U48">
        <f>Table2[[#This Row],[Dg]]/1543.594</f>
        <v>1.7260699620873683</v>
      </c>
      <c r="V48">
        <f>Table2[[#This Row],[Dz]]/682.9865</f>
        <v>1.80314627754003</v>
      </c>
    </row>
    <row r="49" spans="1:22" x14ac:dyDescent="0.3">
      <c r="A49">
        <v>1.23765175239966E+18</v>
      </c>
      <c r="B49">
        <v>19.023779999999999</v>
      </c>
      <c r="C49">
        <v>16.137689999999999</v>
      </c>
      <c r="D49">
        <v>15.688610000000001</v>
      </c>
      <c r="E49">
        <v>17.083839999999999</v>
      </c>
      <c r="F49">
        <v>15.36393</v>
      </c>
      <c r="G49">
        <v>7.7654769999999998E-2</v>
      </c>
      <c r="H49">
        <f>2.51^(-Table2[[#This Row],[u]])</f>
        <v>2.4928437082862467E-8</v>
      </c>
      <c r="I49">
        <f>2.51^(-Table2[[#This Row],[r]])</f>
        <v>3.5496814546576087E-7</v>
      </c>
      <c r="J49">
        <f>2.51^(-Table2[[#This Row],[i]])</f>
        <v>5.3662988685363395E-7</v>
      </c>
      <c r="K49">
        <f>2.51^(-Table2[[#This Row],[g]])</f>
        <v>1.4860659727262975E-7</v>
      </c>
      <c r="L49">
        <f>2.51^(-Table2[[#This Row],[z]])</f>
        <v>7.2350397301558609E-7</v>
      </c>
      <c r="M49">
        <f>1/SQRT(Table2[[#This Row],[Fu]])</f>
        <v>6333.6268731590981</v>
      </c>
      <c r="N49">
        <f>1/SQRT(Table2[[#This Row],[Fr]])</f>
        <v>1678.4380223129433</v>
      </c>
      <c r="O49">
        <f>1/SQRT(Table2[[#This Row],[Fi]])</f>
        <v>1365.094043931397</v>
      </c>
      <c r="P49">
        <f>1/SQRT(Table2[[#This Row],[Fg]])</f>
        <v>2594.0656027180244</v>
      </c>
      <c r="Q49">
        <f>1/SQRT(Table2[[#This Row],[Fz]])</f>
        <v>1175.6540379412977</v>
      </c>
      <c r="R49">
        <f>Table2[[#This Row],[Du]]/3277.389</f>
        <v>1.9325221611347014</v>
      </c>
      <c r="S49">
        <f>Table2[[#This Row],[Dr]]/985.8616</f>
        <v>1.7025087723397923</v>
      </c>
      <c r="T49">
        <f>Table2[[#This Row],[Di]]/803.6342</f>
        <v>1.6986510080474388</v>
      </c>
      <c r="U49">
        <f>Table2[[#This Row],[Dg]]/1543.594</f>
        <v>1.6805362049334374</v>
      </c>
      <c r="V49">
        <f>Table2[[#This Row],[Dz]]/682.9865</f>
        <v>1.7213430103542278</v>
      </c>
    </row>
    <row r="50" spans="1:22" x14ac:dyDescent="0.3">
      <c r="A50">
        <v>1.2376746510025999E+18</v>
      </c>
      <c r="B50">
        <v>19.027329999999999</v>
      </c>
      <c r="C50">
        <v>16.248629999999999</v>
      </c>
      <c r="D50">
        <v>15.82558</v>
      </c>
      <c r="E50">
        <v>17.182279999999999</v>
      </c>
      <c r="F50">
        <v>15.499459999999999</v>
      </c>
      <c r="G50">
        <v>7.7709319999999998E-2</v>
      </c>
      <c r="H50">
        <f>2.51^(-Table2[[#This Row],[u]])</f>
        <v>2.484712867459875E-8</v>
      </c>
      <c r="I50">
        <f>2.51^(-Table2[[#This Row],[r]])</f>
        <v>3.2051590019827995E-7</v>
      </c>
      <c r="J50">
        <f>2.51^(-Table2[[#This Row],[i]])</f>
        <v>4.7307668706440589E-7</v>
      </c>
      <c r="K50">
        <f>2.51^(-Table2[[#This Row],[g]])</f>
        <v>1.357357381003513E-7</v>
      </c>
      <c r="L50">
        <f>2.51^(-Table2[[#This Row],[z]])</f>
        <v>6.3866503554166119E-7</v>
      </c>
      <c r="M50">
        <f>1/SQRT(Table2[[#This Row],[Fu]])</f>
        <v>6343.9813193081245</v>
      </c>
      <c r="N50">
        <f>1/SQRT(Table2[[#This Row],[Fr]])</f>
        <v>1766.3436872245211</v>
      </c>
      <c r="O50">
        <f>1/SQRT(Table2[[#This Row],[Fi]])</f>
        <v>1453.8989623672037</v>
      </c>
      <c r="P50">
        <f>1/SQRT(Table2[[#This Row],[Fg]])</f>
        <v>2714.2690560858473</v>
      </c>
      <c r="Q50">
        <f>1/SQRT(Table2[[#This Row],[Fz]])</f>
        <v>1251.3057192664867</v>
      </c>
      <c r="R50">
        <f>Table2[[#This Row],[Du]]/3277.389</f>
        <v>1.9356815194376147</v>
      </c>
      <c r="S50">
        <f>Table2[[#This Row],[Dr]]/985.8616</f>
        <v>1.7916751065509815</v>
      </c>
      <c r="T50">
        <f>Table2[[#This Row],[Di]]/803.6342</f>
        <v>1.8091551633407386</v>
      </c>
      <c r="U50">
        <f>Table2[[#This Row],[Dg]]/1543.594</f>
        <v>1.7584086593274184</v>
      </c>
      <c r="V50">
        <f>Table2[[#This Row],[Dz]]/682.9865</f>
        <v>1.8321090084013179</v>
      </c>
    </row>
    <row r="51" spans="1:22" x14ac:dyDescent="0.3">
      <c r="A51">
        <v>1.2376487223044301E+18</v>
      </c>
      <c r="B51">
        <v>19.02739</v>
      </c>
      <c r="C51">
        <v>16.272639999999999</v>
      </c>
      <c r="D51">
        <v>15.8399</v>
      </c>
      <c r="E51">
        <v>17.173500000000001</v>
      </c>
      <c r="F51">
        <v>15.52548</v>
      </c>
      <c r="G51">
        <v>0.1029183</v>
      </c>
      <c r="H51">
        <f>2.51^(-Table2[[#This Row],[u]])</f>
        <v>2.4845756729437316E-8</v>
      </c>
      <c r="I51">
        <f>2.51^(-Table2[[#This Row],[r]])</f>
        <v>3.1351145448265471E-7</v>
      </c>
      <c r="J51">
        <f>2.51^(-Table2[[#This Row],[i]])</f>
        <v>4.6688317016854962E-7</v>
      </c>
      <c r="K51">
        <f>2.51^(-Table2[[#This Row],[g]])</f>
        <v>1.3683693696992748E-7</v>
      </c>
      <c r="L51">
        <f>2.51^(-Table2[[#This Row],[z]])</f>
        <v>6.2355336986181768E-7</v>
      </c>
      <c r="M51">
        <f>1/SQRT(Table2[[#This Row],[Fu]])</f>
        <v>6344.1564694237668</v>
      </c>
      <c r="N51">
        <f>1/SQRT(Table2[[#This Row],[Fr]])</f>
        <v>1785.9664389135853</v>
      </c>
      <c r="O51">
        <f>1/SQRT(Table2[[#This Row],[Fi]])</f>
        <v>1463.5106610925629</v>
      </c>
      <c r="P51">
        <f>1/SQRT(Table2[[#This Row],[Fg]])</f>
        <v>2703.3254182964856</v>
      </c>
      <c r="Q51">
        <f>1/SQRT(Table2[[#This Row],[Fz]])</f>
        <v>1266.377496996143</v>
      </c>
      <c r="R51">
        <f>Table2[[#This Row],[Du]]/3277.389</f>
        <v>1.9357349614048764</v>
      </c>
      <c r="S51">
        <f>Table2[[#This Row],[Dr]]/985.8616</f>
        <v>1.8115792712826886</v>
      </c>
      <c r="T51">
        <f>Table2[[#This Row],[Di]]/803.6342</f>
        <v>1.8211154541364256</v>
      </c>
      <c r="U51">
        <f>Table2[[#This Row],[Dg]]/1543.594</f>
        <v>1.7513189467544481</v>
      </c>
      <c r="V51">
        <f>Table2[[#This Row],[Dz]]/682.9865</f>
        <v>1.8541764690753668</v>
      </c>
    </row>
    <row r="52" spans="1:22" x14ac:dyDescent="0.3">
      <c r="A52">
        <v>1.2376487206938199E+18</v>
      </c>
      <c r="B52">
        <v>19.066050000000001</v>
      </c>
      <c r="C52">
        <v>16.244289999999999</v>
      </c>
      <c r="D52">
        <v>15.8093</v>
      </c>
      <c r="E52">
        <v>17.177389999999999</v>
      </c>
      <c r="F52">
        <v>15.467510000000001</v>
      </c>
      <c r="G52">
        <v>8.1479360000000001E-2</v>
      </c>
      <c r="H52">
        <f>2.51^(-Table2[[#This Row],[u]])</f>
        <v>2.397733121700462E-8</v>
      </c>
      <c r="I52">
        <f>2.51^(-Table2[[#This Row],[r]])</f>
        <v>3.2179860928753218E-7</v>
      </c>
      <c r="J52">
        <f>2.51^(-Table2[[#This Row],[i]])</f>
        <v>4.8021777919854885E-7</v>
      </c>
      <c r="K52">
        <f>2.51^(-Table2[[#This Row],[g]])</f>
        <v>1.3634795021566478E-7</v>
      </c>
      <c r="L52">
        <f>2.51^(-Table2[[#This Row],[z]])</f>
        <v>6.5772252632236205E-7</v>
      </c>
      <c r="M52">
        <f>1/SQRT(Table2[[#This Row],[Fu]])</f>
        <v>6458.0228708500663</v>
      </c>
      <c r="N52">
        <f>1/SQRT(Table2[[#This Row],[Fr]])</f>
        <v>1762.8197947059391</v>
      </c>
      <c r="O52">
        <f>1/SQRT(Table2[[#This Row],[Fi]])</f>
        <v>1443.0483497709083</v>
      </c>
      <c r="P52">
        <f>1/SQRT(Table2[[#This Row],[Fg]])</f>
        <v>2708.1685687122945</v>
      </c>
      <c r="Q52">
        <f>1/SQRT(Table2[[#This Row],[Fz]])</f>
        <v>1233.0441919736243</v>
      </c>
      <c r="R52">
        <f>Table2[[#This Row],[Du]]/3277.389</f>
        <v>1.9704779844107814</v>
      </c>
      <c r="S52">
        <f>Table2[[#This Row],[Dr]]/985.8616</f>
        <v>1.7881006773221912</v>
      </c>
      <c r="T52">
        <f>Table2[[#This Row],[Di]]/803.6342</f>
        <v>1.7956532334872115</v>
      </c>
      <c r="U52">
        <f>Table2[[#This Row],[Dg]]/1543.594</f>
        <v>1.7544565272424577</v>
      </c>
      <c r="V52">
        <f>Table2[[#This Row],[Dz]]/682.9865</f>
        <v>1.8053712510768871</v>
      </c>
    </row>
    <row r="53" spans="1:22" x14ac:dyDescent="0.3">
      <c r="A53">
        <v>1.23764872230449E+18</v>
      </c>
      <c r="B53">
        <v>19.080970000000001</v>
      </c>
      <c r="C53">
        <v>16.03858</v>
      </c>
      <c r="D53">
        <v>15.60562</v>
      </c>
      <c r="E53">
        <v>16.978670000000001</v>
      </c>
      <c r="F53">
        <v>15.27561</v>
      </c>
      <c r="G53">
        <v>8.5549700000000006E-2</v>
      </c>
      <c r="H53">
        <f>2.51^(-Table2[[#This Row],[u]])</f>
        <v>2.365035753763826E-8</v>
      </c>
      <c r="I53">
        <f>2.51^(-Table2[[#This Row],[r]])</f>
        <v>3.888669592421322E-7</v>
      </c>
      <c r="J53">
        <f>2.51^(-Table2[[#This Row],[i]])</f>
        <v>5.7922030581089605E-7</v>
      </c>
      <c r="K53">
        <f>2.51^(-Table2[[#This Row],[g]])</f>
        <v>1.6370870583859313E-7</v>
      </c>
      <c r="L53">
        <f>2.51^(-Table2[[#This Row],[z]])</f>
        <v>7.8476586346961426E-7</v>
      </c>
      <c r="M53">
        <f>1/SQRT(Table2[[#This Row],[Fu]])</f>
        <v>6502.5117357440167</v>
      </c>
      <c r="N53">
        <f>1/SQRT(Table2[[#This Row],[Fr]])</f>
        <v>1603.6126663882324</v>
      </c>
      <c r="O53">
        <f>1/SQRT(Table2[[#This Row],[Fi]])</f>
        <v>1313.9477958335708</v>
      </c>
      <c r="P53">
        <f>1/SQRT(Table2[[#This Row],[Fg]])</f>
        <v>2471.5199040881398</v>
      </c>
      <c r="Q53">
        <f>1/SQRT(Table2[[#This Row],[Fz]])</f>
        <v>1128.8336532309861</v>
      </c>
      <c r="R53">
        <f>Table2[[#This Row],[Du]]/3277.389</f>
        <v>1.9840524685180845</v>
      </c>
      <c r="S53">
        <f>Table2[[#This Row],[Dr]]/985.8616</f>
        <v>1.6266103339335181</v>
      </c>
      <c r="T53">
        <f>Table2[[#This Row],[Di]]/803.6342</f>
        <v>1.6350073153103375</v>
      </c>
      <c r="U53">
        <f>Table2[[#This Row],[Dg]]/1543.594</f>
        <v>1.6011463533080199</v>
      </c>
      <c r="V53">
        <f>Table2[[#This Row],[Dz]]/682.9865</f>
        <v>1.6527905796541895</v>
      </c>
    </row>
    <row r="54" spans="1:22" x14ac:dyDescent="0.3">
      <c r="A54">
        <v>1.2376487223046899E+18</v>
      </c>
      <c r="B54">
        <v>19.081019999999999</v>
      </c>
      <c r="C54">
        <v>16.259160000000001</v>
      </c>
      <c r="D54">
        <v>15.749980000000001</v>
      </c>
      <c r="E54">
        <v>17.19181</v>
      </c>
      <c r="F54">
        <v>15.39484</v>
      </c>
      <c r="G54">
        <v>7.8266520000000006E-2</v>
      </c>
      <c r="H54">
        <f>2.51^(-Table2[[#This Row],[u]])</f>
        <v>2.3649269311868073E-8</v>
      </c>
      <c r="I54">
        <f>2.51^(-Table2[[#This Row],[r]])</f>
        <v>3.1742491695742695E-7</v>
      </c>
      <c r="J54">
        <f>2.51^(-Table2[[#This Row],[i]])</f>
        <v>5.0716220357876109E-7</v>
      </c>
      <c r="K54">
        <f>2.51^(-Table2[[#This Row],[g]])</f>
        <v>1.3455050072206045E-7</v>
      </c>
      <c r="L54">
        <f>2.51^(-Table2[[#This Row],[z]])</f>
        <v>7.0321318594552665E-7</v>
      </c>
      <c r="M54">
        <f>1/SQRT(Table2[[#This Row],[Fu]])</f>
        <v>6502.6613412000497</v>
      </c>
      <c r="N54">
        <f>1/SQRT(Table2[[#This Row],[Fr]])</f>
        <v>1774.9228999210147</v>
      </c>
      <c r="O54">
        <f>1/SQRT(Table2[[#This Row],[Fi]])</f>
        <v>1404.1922117609586</v>
      </c>
      <c r="P54">
        <f>1/SQRT(Table2[[#This Row],[Fg]])</f>
        <v>2726.1976609892567</v>
      </c>
      <c r="Q54">
        <f>1/SQRT(Table2[[#This Row],[Fz]])</f>
        <v>1192.4948089882323</v>
      </c>
      <c r="R54">
        <f>Table2[[#This Row],[Du]]/3277.389</f>
        <v>1.9840981162748912</v>
      </c>
      <c r="S54">
        <f>Table2[[#This Row],[Dr]]/985.8616</f>
        <v>1.800377355118624</v>
      </c>
      <c r="T54">
        <f>Table2[[#This Row],[Di]]/803.6342</f>
        <v>1.7473027053365309</v>
      </c>
      <c r="U54">
        <f>Table2[[#This Row],[Dg]]/1543.594</f>
        <v>1.7661364717595798</v>
      </c>
      <c r="V54">
        <f>Table2[[#This Row],[Dz]]/682.9865</f>
        <v>1.7460005563627281</v>
      </c>
    </row>
    <row r="55" spans="1:22" x14ac:dyDescent="0.3">
      <c r="A55">
        <v>1.2376746510026601E+18</v>
      </c>
      <c r="B55">
        <v>19.088000000000001</v>
      </c>
      <c r="C55">
        <v>16.257999999999999</v>
      </c>
      <c r="D55">
        <v>15.811500000000001</v>
      </c>
      <c r="E55">
        <v>17.156110000000002</v>
      </c>
      <c r="F55">
        <v>15.456</v>
      </c>
      <c r="G55">
        <v>7.8606200000000001E-2</v>
      </c>
      <c r="H55">
        <f>2.51^(-Table2[[#This Row],[u]])</f>
        <v>2.3497843358018889E-8</v>
      </c>
      <c r="I55">
        <f>2.51^(-Table2[[#This Row],[r]])</f>
        <v>3.177639578777991E-7</v>
      </c>
      <c r="J55">
        <f>2.51^(-Table2[[#This Row],[i]])</f>
        <v>4.7924650325578862E-7</v>
      </c>
      <c r="K55">
        <f>2.51^(-Table2[[#This Row],[g]])</f>
        <v>1.3904445371625258E-7</v>
      </c>
      <c r="L55">
        <f>2.51^(-Table2[[#This Row],[z]])</f>
        <v>6.6472645113941896E-7</v>
      </c>
      <c r="M55">
        <f>1/SQRT(Table2[[#This Row],[Fu]])</f>
        <v>6523.5800783953728</v>
      </c>
      <c r="N55">
        <f>1/SQRT(Table2[[#This Row],[Fr]])</f>
        <v>1773.9757627762392</v>
      </c>
      <c r="O55">
        <f>1/SQRT(Table2[[#This Row],[Fi]])</f>
        <v>1444.5099031784819</v>
      </c>
      <c r="P55">
        <f>1/SQRT(Table2[[#This Row],[Fg]])</f>
        <v>2681.7801069439279</v>
      </c>
      <c r="Q55">
        <f>1/SQRT(Table2[[#This Row],[Fz]])</f>
        <v>1226.5309726999542</v>
      </c>
      <c r="R55">
        <f>Table2[[#This Row],[Du]]/3277.389</f>
        <v>1.9904808609522313</v>
      </c>
      <c r="S55">
        <f>Table2[[#This Row],[Dr]]/985.8616</f>
        <v>1.7994166349274983</v>
      </c>
      <c r="T55">
        <f>Table2[[#This Row],[Di]]/803.6342</f>
        <v>1.7974719134383303</v>
      </c>
      <c r="U55">
        <f>Table2[[#This Row],[Dg]]/1543.594</f>
        <v>1.7373610592836768</v>
      </c>
      <c r="V55">
        <f>Table2[[#This Row],[Dz]]/682.9865</f>
        <v>1.7958348703817049</v>
      </c>
    </row>
    <row r="56" spans="1:22" x14ac:dyDescent="0.3">
      <c r="A56">
        <v>1.2376487223045601E+18</v>
      </c>
      <c r="B56">
        <v>19.09122</v>
      </c>
      <c r="C56">
        <v>16.123200000000001</v>
      </c>
      <c r="D56">
        <v>15.71519</v>
      </c>
      <c r="E56">
        <v>17.068549999999998</v>
      </c>
      <c r="F56">
        <v>15.34071</v>
      </c>
      <c r="G56">
        <v>8.1609399999999999E-2</v>
      </c>
      <c r="H56">
        <f>2.51^(-Table2[[#This Row],[u]])</f>
        <v>2.3428315020791477E-8</v>
      </c>
      <c r="I56">
        <f>2.51^(-Table2[[#This Row],[r]])</f>
        <v>3.59733310035058E-7</v>
      </c>
      <c r="J56">
        <f>2.51^(-Table2[[#This Row],[i]])</f>
        <v>5.2366256531632181E-7</v>
      </c>
      <c r="K56">
        <f>2.51^(-Table2[[#This Row],[g]])</f>
        <v>1.5071244006650534E-7</v>
      </c>
      <c r="L56">
        <f>2.51^(-Table2[[#This Row],[z]])</f>
        <v>7.3913087519969514E-7</v>
      </c>
      <c r="M56">
        <f>1/SQRT(Table2[[#This Row],[Fu]])</f>
        <v>6533.2529391063335</v>
      </c>
      <c r="N56">
        <f>1/SQRT(Table2[[#This Row],[Fr]])</f>
        <v>1667.2843477558126</v>
      </c>
      <c r="O56">
        <f>1/SQRT(Table2[[#This Row],[Fi]])</f>
        <v>1381.8924228954118</v>
      </c>
      <c r="P56">
        <f>1/SQRT(Table2[[#This Row],[Fg]])</f>
        <v>2575.8789459427371</v>
      </c>
      <c r="Q56">
        <f>1/SQRT(Table2[[#This Row],[Fz]])</f>
        <v>1163.1596495364206</v>
      </c>
      <c r="R56">
        <f>Table2[[#This Row],[Du]]/3277.389</f>
        <v>1.9934322532681759</v>
      </c>
      <c r="S56">
        <f>Table2[[#This Row],[Dr]]/985.8616</f>
        <v>1.6911951411392965</v>
      </c>
      <c r="T56">
        <f>Table2[[#This Row],[Di]]/803.6342</f>
        <v>1.7195540245741305</v>
      </c>
      <c r="U56">
        <f>Table2[[#This Row],[Dg]]/1543.594</f>
        <v>1.6687541840294384</v>
      </c>
      <c r="V56">
        <f>Table2[[#This Row],[Dz]]/682.9865</f>
        <v>1.7030492543211624</v>
      </c>
    </row>
    <row r="57" spans="1:22" x14ac:dyDescent="0.3">
      <c r="A57">
        <v>1.2376746493914601E+18</v>
      </c>
      <c r="B57">
        <v>19.115179999999999</v>
      </c>
      <c r="C57">
        <v>16.872260000000001</v>
      </c>
      <c r="D57">
        <v>16.40429</v>
      </c>
      <c r="E57">
        <v>17.73</v>
      </c>
      <c r="F57">
        <v>16.084430000000001</v>
      </c>
      <c r="G57">
        <v>0.14147650000000001</v>
      </c>
      <c r="H57">
        <f>2.51^(-Table2[[#This Row],[u]])</f>
        <v>2.29173750737335E-8</v>
      </c>
      <c r="I57">
        <f>2.51^(-Table2[[#This Row],[r]])</f>
        <v>1.8055148135865832E-7</v>
      </c>
      <c r="J57">
        <f>2.51^(-Table2[[#This Row],[i]])</f>
        <v>2.7773868021255003E-7</v>
      </c>
      <c r="K57">
        <f>2.51^(-Table2[[#This Row],[g]])</f>
        <v>8.1994537050430928E-8</v>
      </c>
      <c r="L57">
        <f>2.51^(-Table2[[#This Row],[z]])</f>
        <v>3.7280008611232604E-7</v>
      </c>
      <c r="M57">
        <f>1/SQRT(Table2[[#This Row],[Fu]])</f>
        <v>6605.6804931309744</v>
      </c>
      <c r="N57">
        <f>1/SQRT(Table2[[#This Row],[Fr]])</f>
        <v>2353.4201740155463</v>
      </c>
      <c r="O57">
        <f>1/SQRT(Table2[[#This Row],[Fi]])</f>
        <v>1897.5001385440441</v>
      </c>
      <c r="P57">
        <f>1/SQRT(Table2[[#This Row],[Fg]])</f>
        <v>3492.2678105594346</v>
      </c>
      <c r="Q57">
        <f>1/SQRT(Table2[[#This Row],[Fz]])</f>
        <v>1637.8042660444917</v>
      </c>
      <c r="R57">
        <f>Table2[[#This Row],[Du]]/3277.389</f>
        <v>2.0155314163594782</v>
      </c>
      <c r="S57">
        <f>Table2[[#This Row],[Dr]]/985.8616</f>
        <v>2.3871709518004822</v>
      </c>
      <c r="T57">
        <f>Table2[[#This Row],[Di]]/803.6342</f>
        <v>2.3611490632728724</v>
      </c>
      <c r="U57">
        <f>Table2[[#This Row],[Dg]]/1543.594</f>
        <v>2.2624263961633919</v>
      </c>
      <c r="V57">
        <f>Table2[[#This Row],[Dz]]/682.9865</f>
        <v>2.3980038639775336</v>
      </c>
    </row>
    <row r="58" spans="1:22" x14ac:dyDescent="0.3">
      <c r="A58">
        <v>1.23767465046514E+18</v>
      </c>
      <c r="B58">
        <v>19.13166</v>
      </c>
      <c r="C58">
        <v>16.19407</v>
      </c>
      <c r="D58">
        <v>15.78335</v>
      </c>
      <c r="E58">
        <v>17.087060000000001</v>
      </c>
      <c r="F58">
        <v>15.471310000000001</v>
      </c>
      <c r="G58">
        <v>7.7437480000000003E-2</v>
      </c>
      <c r="H58">
        <f>2.51^(-Table2[[#This Row],[u]])</f>
        <v>2.2572426611004628E-8</v>
      </c>
      <c r="I58">
        <f>2.51^(-Table2[[#This Row],[r]])</f>
        <v>3.3702007986442709E-7</v>
      </c>
      <c r="J58">
        <f>2.51^(-Table2[[#This Row],[i]])</f>
        <v>4.9182405714954961E-7</v>
      </c>
      <c r="K58">
        <f>2.51^(-Table2[[#This Row],[g]])</f>
        <v>1.4816688161651743E-7</v>
      </c>
      <c r="L58">
        <f>2.51^(-Table2[[#This Row],[z]])</f>
        <v>6.5542643880702428E-7</v>
      </c>
      <c r="M58">
        <f>1/SQRT(Table2[[#This Row],[Fu]])</f>
        <v>6655.9626333440701</v>
      </c>
      <c r="N58">
        <f>1/SQRT(Table2[[#This Row],[Fr]])</f>
        <v>1722.5510887520568</v>
      </c>
      <c r="O58">
        <f>1/SQRT(Table2[[#This Row],[Fi]])</f>
        <v>1425.9198538382088</v>
      </c>
      <c r="P58">
        <f>1/SQRT(Table2[[#This Row],[Fg]])</f>
        <v>2597.9119623777001</v>
      </c>
      <c r="Q58">
        <f>1/SQRT(Table2[[#This Row],[Fz]])</f>
        <v>1235.2021016936731</v>
      </c>
      <c r="R58">
        <f>Table2[[#This Row],[Du]]/3277.389</f>
        <v>2.0308735500558739</v>
      </c>
      <c r="S58">
        <f>Table2[[#This Row],[Dr]]/985.8616</f>
        <v>1.7472544713700755</v>
      </c>
      <c r="T58">
        <f>Table2[[#This Row],[Di]]/803.6342</f>
        <v>1.7743394368211418</v>
      </c>
      <c r="U58">
        <f>Table2[[#This Row],[Dg]]/1543.594</f>
        <v>1.6830280257488044</v>
      </c>
      <c r="V58">
        <f>Table2[[#This Row],[Dz]]/682.9865</f>
        <v>1.8085307713895855</v>
      </c>
    </row>
    <row r="59" spans="1:22" x14ac:dyDescent="0.3">
      <c r="A59">
        <v>1.23767464992833E+18</v>
      </c>
      <c r="B59">
        <v>19.134720000000002</v>
      </c>
      <c r="C59">
        <v>16.38429</v>
      </c>
      <c r="D59">
        <v>15.918799999999999</v>
      </c>
      <c r="E59">
        <v>17.40071</v>
      </c>
      <c r="F59">
        <v>15.526759999999999</v>
      </c>
      <c r="G59">
        <v>0.1103917</v>
      </c>
      <c r="H59">
        <f>2.51^(-Table2[[#This Row],[u]])</f>
        <v>2.2508950603626781E-8</v>
      </c>
      <c r="I59">
        <f>2.51^(-Table2[[#This Row],[r]])</f>
        <v>2.8289797702730426E-7</v>
      </c>
      <c r="J59">
        <f>2.51^(-Table2[[#This Row],[i]])</f>
        <v>4.3418414710830756E-7</v>
      </c>
      <c r="K59">
        <f>2.51^(-Table2[[#This Row],[g]])</f>
        <v>1.1101802011244427E-7</v>
      </c>
      <c r="L59">
        <f>2.51^(-Table2[[#This Row],[z]])</f>
        <v>6.2281928018425333E-7</v>
      </c>
      <c r="M59">
        <f>1/SQRT(Table2[[#This Row],[Fu]])</f>
        <v>6665.3410468047077</v>
      </c>
      <c r="N59">
        <f>1/SQRT(Table2[[#This Row],[Fr]])</f>
        <v>1880.1178776806412</v>
      </c>
      <c r="O59">
        <f>1/SQRT(Table2[[#This Row],[Fi]])</f>
        <v>1517.6199212882211</v>
      </c>
      <c r="P59">
        <f>1/SQRT(Table2[[#This Row],[Fg]])</f>
        <v>3001.2575187169887</v>
      </c>
      <c r="Q59">
        <f>1/SQRT(Table2[[#This Row],[Fz]])</f>
        <v>1267.1235889279976</v>
      </c>
      <c r="R59">
        <f>Table2[[#This Row],[Du]]/3277.389</f>
        <v>2.0337351003511355</v>
      </c>
      <c r="S59">
        <f>Table2[[#This Row],[Dr]]/985.8616</f>
        <v>1.9070809509982347</v>
      </c>
      <c r="T59">
        <f>Table2[[#This Row],[Di]]/803.6342</f>
        <v>1.8884461628041977</v>
      </c>
      <c r="U59">
        <f>Table2[[#This Row],[Dg]]/1543.594</f>
        <v>1.9443309048344244</v>
      </c>
      <c r="V59">
        <f>Table2[[#This Row],[Dz]]/682.9865</f>
        <v>1.8552688653845979</v>
      </c>
    </row>
    <row r="60" spans="1:22" x14ac:dyDescent="0.3">
      <c r="A60">
        <v>1.23764872284143E+18</v>
      </c>
      <c r="B60">
        <v>19.151679999999999</v>
      </c>
      <c r="C60">
        <v>17.404419999999998</v>
      </c>
      <c r="D60">
        <v>16.85772</v>
      </c>
      <c r="E60">
        <v>18.045059999999999</v>
      </c>
      <c r="F60">
        <v>16.765350000000002</v>
      </c>
      <c r="G60">
        <v>0.1250918</v>
      </c>
      <c r="H60">
        <f>2.51^(-Table2[[#This Row],[u]])</f>
        <v>2.2160358492761575E-8</v>
      </c>
      <c r="I60">
        <f>2.51^(-Table2[[#This Row],[r]])</f>
        <v>1.1063962328480284E-7</v>
      </c>
      <c r="J60">
        <f>2.51^(-Table2[[#This Row],[i]])</f>
        <v>1.8298366080211683E-7</v>
      </c>
      <c r="K60">
        <f>2.51^(-Table2[[#This Row],[g]])</f>
        <v>6.1356943270921678E-8</v>
      </c>
      <c r="L60">
        <f>2.51^(-Table2[[#This Row],[z]])</f>
        <v>1.9921873292733327E-7</v>
      </c>
      <c r="M60">
        <f>1/SQRT(Table2[[#This Row],[Fu]])</f>
        <v>6717.5608499019345</v>
      </c>
      <c r="N60">
        <f>1/SQRT(Table2[[#This Row],[Fr]])</f>
        <v>3006.3854147123739</v>
      </c>
      <c r="O60">
        <f>1/SQRT(Table2[[#This Row],[Fi]])</f>
        <v>2337.7272756543366</v>
      </c>
      <c r="P60">
        <f>1/SQRT(Table2[[#This Row],[Fg]])</f>
        <v>4037.0873126498054</v>
      </c>
      <c r="Q60">
        <f>1/SQRT(Table2[[#This Row],[Fz]])</f>
        <v>2240.4482304458866</v>
      </c>
      <c r="R60">
        <f>Table2[[#This Row],[Du]]/3277.389</f>
        <v>2.0496684555607936</v>
      </c>
      <c r="S60">
        <f>Table2[[#This Row],[Dr]]/985.8616</f>
        <v>3.0495004721883618</v>
      </c>
      <c r="T60">
        <f>Table2[[#This Row],[Di]]/803.6342</f>
        <v>2.9089444869996033</v>
      </c>
      <c r="U60">
        <f>Table2[[#This Row],[Dg]]/1543.594</f>
        <v>2.615381578737547</v>
      </c>
      <c r="V60">
        <f>Table2[[#This Row],[Dz]]/682.9865</f>
        <v>3.2803697151347597</v>
      </c>
    </row>
    <row r="61" spans="1:22" x14ac:dyDescent="0.3">
      <c r="A61">
        <v>1.23764872015681E+18</v>
      </c>
      <c r="B61">
        <v>19.155259999999998</v>
      </c>
      <c r="C61">
        <v>16.25028</v>
      </c>
      <c r="D61">
        <v>15.834350000000001</v>
      </c>
      <c r="E61">
        <v>17.252179999999999</v>
      </c>
      <c r="F61">
        <v>15.498889999999999</v>
      </c>
      <c r="G61">
        <v>0.12090140000000001</v>
      </c>
      <c r="H61">
        <f>2.51^(-Table2[[#This Row],[u]])</f>
        <v>2.2087468841569017E-8</v>
      </c>
      <c r="I61">
        <f>2.51^(-Table2[[#This Row],[r]])</f>
        <v>3.2002957685373773E-7</v>
      </c>
      <c r="J61">
        <f>2.51^(-Table2[[#This Row],[i]])</f>
        <v>4.6927390853944003E-7</v>
      </c>
      <c r="K61">
        <f>2.51^(-Table2[[#This Row],[g]])</f>
        <v>1.2727907655975425E-7</v>
      </c>
      <c r="L61">
        <f>2.51^(-Table2[[#This Row],[z]])</f>
        <v>6.3900014230380343E-7</v>
      </c>
      <c r="M61">
        <f>1/SQRT(Table2[[#This Row],[Fu]])</f>
        <v>6728.63584850813</v>
      </c>
      <c r="N61">
        <f>1/SQRT(Table2[[#This Row],[Fr]])</f>
        <v>1767.6852633406577</v>
      </c>
      <c r="O61">
        <f>1/SQRT(Table2[[#This Row],[Fi]])</f>
        <v>1459.7779383594952</v>
      </c>
      <c r="P61">
        <f>1/SQRT(Table2[[#This Row],[Fg]])</f>
        <v>2802.9896370492174</v>
      </c>
      <c r="Q61">
        <f>1/SQRT(Table2[[#This Row],[Fz]])</f>
        <v>1250.9775691064563</v>
      </c>
      <c r="R61">
        <f>Table2[[#This Row],[Du]]/3277.389</f>
        <v>2.0530476695040258</v>
      </c>
      <c r="S61">
        <f>Table2[[#This Row],[Dr]]/985.8616</f>
        <v>1.7930359224262897</v>
      </c>
      <c r="T61">
        <f>Table2[[#This Row],[Di]]/803.6342</f>
        <v>1.8164706508999933</v>
      </c>
      <c r="U61">
        <f>Table2[[#This Row],[Dg]]/1543.594</f>
        <v>1.8158852891687953</v>
      </c>
      <c r="V61">
        <f>Table2[[#This Row],[Dz]]/682.9865</f>
        <v>1.8316285447903529</v>
      </c>
    </row>
    <row r="62" spans="1:22" x14ac:dyDescent="0.3">
      <c r="A62">
        <v>1.23767464992899E+18</v>
      </c>
      <c r="B62">
        <v>19.176020000000001</v>
      </c>
      <c r="C62">
        <v>16.361609999999999</v>
      </c>
      <c r="D62">
        <v>15.94698</v>
      </c>
      <c r="E62">
        <v>17.31617</v>
      </c>
      <c r="F62">
        <v>15.602410000000001</v>
      </c>
      <c r="G62">
        <v>9.4094380000000005E-2</v>
      </c>
      <c r="H62">
        <f>2.51^(-Table2[[#This Row],[u]])</f>
        <v>2.1669491659392761E-8</v>
      </c>
      <c r="I62">
        <f>2.51^(-Table2[[#This Row],[r]])</f>
        <v>2.888646791683885E-7</v>
      </c>
      <c r="J62">
        <f>2.51^(-Table2[[#This Row],[i]])</f>
        <v>4.2306895426965745E-7</v>
      </c>
      <c r="K62">
        <f>2.51^(-Table2[[#This Row],[g]])</f>
        <v>1.2000017911935208E-7</v>
      </c>
      <c r="L62">
        <f>2.51^(-Table2[[#This Row],[z]])</f>
        <v>5.8093391478663443E-7</v>
      </c>
      <c r="M62">
        <f>1/SQRT(Table2[[#This Row],[Fu]])</f>
        <v>6793.2193547961824</v>
      </c>
      <c r="N62">
        <f>1/SQRT(Table2[[#This Row],[Fr]])</f>
        <v>1860.5989822469182</v>
      </c>
      <c r="O62">
        <f>1/SQRT(Table2[[#This Row],[Fi]])</f>
        <v>1537.4267086345803</v>
      </c>
      <c r="P62">
        <f>1/SQRT(Table2[[#This Row],[Fg]])</f>
        <v>2886.7491914795792</v>
      </c>
      <c r="Q62">
        <f>1/SQRT(Table2[[#This Row],[Fz]])</f>
        <v>1312.0084568306636</v>
      </c>
      <c r="R62">
        <f>Table2[[#This Row],[Du]]/3277.389</f>
        <v>2.0727534494062749</v>
      </c>
      <c r="S62">
        <f>Table2[[#This Row],[Dr]]/985.8616</f>
        <v>1.8872821319411552</v>
      </c>
      <c r="T62">
        <f>Table2[[#This Row],[Di]]/803.6342</f>
        <v>1.9130926840029709</v>
      </c>
      <c r="U62">
        <f>Table2[[#This Row],[Dg]]/1543.594</f>
        <v>1.8701479738063111</v>
      </c>
      <c r="V62">
        <f>Table2[[#This Row],[Dz]]/682.9865</f>
        <v>1.9209873940856279</v>
      </c>
    </row>
    <row r="63" spans="1:22" x14ac:dyDescent="0.3">
      <c r="A63">
        <v>1.2376746504652001E+18</v>
      </c>
      <c r="B63">
        <v>19.19097</v>
      </c>
      <c r="C63">
        <v>16.57178</v>
      </c>
      <c r="D63">
        <v>16.21829</v>
      </c>
      <c r="E63">
        <v>17.417439999999999</v>
      </c>
      <c r="F63">
        <v>15.920199999999999</v>
      </c>
      <c r="G63">
        <v>9.5272720000000005E-2</v>
      </c>
      <c r="H63">
        <f>2.51^(-Table2[[#This Row],[u]])</f>
        <v>2.1373399393603171E-8</v>
      </c>
      <c r="I63">
        <f>2.51^(-Table2[[#This Row],[r]])</f>
        <v>2.3806470680580163E-7</v>
      </c>
      <c r="J63">
        <f>2.51^(-Table2[[#This Row],[i]])</f>
        <v>3.2959125465078364E-7</v>
      </c>
      <c r="K63">
        <f>2.51^(-Table2[[#This Row],[g]])</f>
        <v>1.0932184096118177E-7</v>
      </c>
      <c r="L63">
        <f>2.51^(-Table2[[#This Row],[z]])</f>
        <v>4.3362510626341182E-7</v>
      </c>
      <c r="M63">
        <f>1/SQRT(Table2[[#This Row],[Fu]])</f>
        <v>6840.1117865711303</v>
      </c>
      <c r="N63">
        <f>1/SQRT(Table2[[#This Row],[Fr]])</f>
        <v>2049.5215639305575</v>
      </c>
      <c r="O63">
        <f>1/SQRT(Table2[[#This Row],[Fi]])</f>
        <v>1741.8556444015901</v>
      </c>
      <c r="P63">
        <f>1/SQRT(Table2[[#This Row],[Fg]])</f>
        <v>3024.4508535160712</v>
      </c>
      <c r="Q63">
        <f>1/SQRT(Table2[[#This Row],[Fz]])</f>
        <v>1518.597883862705</v>
      </c>
      <c r="R63">
        <f>Table2[[#This Row],[Du]]/3277.389</f>
        <v>2.0870613120905483</v>
      </c>
      <c r="S63">
        <f>Table2[[#This Row],[Dr]]/985.8616</f>
        <v>2.0789140827988</v>
      </c>
      <c r="T63">
        <f>Table2[[#This Row],[Di]]/803.6342</f>
        <v>2.167473266321406</v>
      </c>
      <c r="U63">
        <f>Table2[[#This Row],[Dg]]/1543.594</f>
        <v>1.9593564457467905</v>
      </c>
      <c r="V63">
        <f>Table2[[#This Row],[Dz]]/682.9865</f>
        <v>2.2234669116632686</v>
      </c>
    </row>
    <row r="64" spans="1:22" x14ac:dyDescent="0.3">
      <c r="A64">
        <v>1.23764872230463E+18</v>
      </c>
      <c r="B64">
        <v>19.20797</v>
      </c>
      <c r="C64">
        <v>16.697230000000001</v>
      </c>
      <c r="D64">
        <v>16.293040000000001</v>
      </c>
      <c r="E64">
        <v>17.58644</v>
      </c>
      <c r="F64">
        <v>15.9801</v>
      </c>
      <c r="G64">
        <v>0.12520619999999999</v>
      </c>
      <c r="H64">
        <f>2.51^(-Table2[[#This Row],[u]])</f>
        <v>2.1041618778361238E-8</v>
      </c>
      <c r="I64">
        <f>2.51^(-Table2[[#This Row],[r]])</f>
        <v>2.121074620430623E-7</v>
      </c>
      <c r="J64">
        <f>2.51^(-Table2[[#This Row],[i]])</f>
        <v>3.0768056823183568E-7</v>
      </c>
      <c r="K64">
        <f>2.51^(-Table2[[#This Row],[g]])</f>
        <v>9.3575483031612561E-8</v>
      </c>
      <c r="L64">
        <f>2.51^(-Table2[[#This Row],[z]])</f>
        <v>4.103684494877712E-7</v>
      </c>
      <c r="M64">
        <f>1/SQRT(Table2[[#This Row],[Fu]])</f>
        <v>6893.8277202234167</v>
      </c>
      <c r="N64">
        <f>1/SQRT(Table2[[#This Row],[Fr]])</f>
        <v>2171.3109686471275</v>
      </c>
      <c r="O64">
        <f>1/SQRT(Table2[[#This Row],[Fi]])</f>
        <v>1802.8100295877944</v>
      </c>
      <c r="P64">
        <f>1/SQRT(Table2[[#This Row],[Fg]])</f>
        <v>3269.0304145054888</v>
      </c>
      <c r="Q64">
        <f>1/SQRT(Table2[[#This Row],[Fz]])</f>
        <v>1561.0363580495621</v>
      </c>
      <c r="R64">
        <f>Table2[[#This Row],[Du]]/3277.389</f>
        <v>2.103451168055857</v>
      </c>
      <c r="S64">
        <f>Table2[[#This Row],[Dr]]/985.8616</f>
        <v>2.2024500889852363</v>
      </c>
      <c r="T64">
        <f>Table2[[#This Row],[Di]]/803.6342</f>
        <v>2.2433216873893551</v>
      </c>
      <c r="U64">
        <f>Table2[[#This Row],[Dg]]/1543.594</f>
        <v>2.1178045616305119</v>
      </c>
      <c r="V64">
        <f>Table2[[#This Row],[Dz]]/682.9865</f>
        <v>2.2856035339637932</v>
      </c>
    </row>
    <row r="65" spans="1:22" x14ac:dyDescent="0.3">
      <c r="A65">
        <v>1.2376746488546501E+18</v>
      </c>
      <c r="B65">
        <v>19.214169999999999</v>
      </c>
      <c r="C65">
        <v>16.627389999999998</v>
      </c>
      <c r="D65">
        <v>16.26782</v>
      </c>
      <c r="E65">
        <v>17.441109999999998</v>
      </c>
      <c r="F65">
        <v>15.9787</v>
      </c>
      <c r="G65">
        <v>0.1210996</v>
      </c>
      <c r="H65">
        <f>2.51^(-Table2[[#This Row],[u]])</f>
        <v>2.0921902358381568E-8</v>
      </c>
      <c r="I65">
        <f>2.51^(-Table2[[#This Row],[r]])</f>
        <v>2.2618779151709574E-7</v>
      </c>
      <c r="J65">
        <f>2.51^(-Table2[[#This Row],[i]])</f>
        <v>3.1490520584179477E-7</v>
      </c>
      <c r="K65">
        <f>2.51^(-Table2[[#This Row],[g]])</f>
        <v>1.0696622262935061E-7</v>
      </c>
      <c r="L65">
        <f>2.51^(-Table2[[#This Row],[z]])</f>
        <v>4.1089750724159165E-7</v>
      </c>
      <c r="M65">
        <f>1/SQRT(Table2[[#This Row],[Fu]])</f>
        <v>6913.523040361164</v>
      </c>
      <c r="N65">
        <f>1/SQRT(Table2[[#This Row],[Fr]])</f>
        <v>2102.6424104063362</v>
      </c>
      <c r="O65">
        <f>1/SQRT(Table2[[#This Row],[Fi]])</f>
        <v>1782.0097664421651</v>
      </c>
      <c r="P65">
        <f>1/SQRT(Table2[[#This Row],[Fg]])</f>
        <v>3057.571842247854</v>
      </c>
      <c r="Q65">
        <f>1/SQRT(Table2[[#This Row],[Fz]])</f>
        <v>1560.0310655018757</v>
      </c>
      <c r="R65">
        <f>Table2[[#This Row],[Du]]/3277.389</f>
        <v>2.1094606225752157</v>
      </c>
      <c r="S65">
        <f>Table2[[#This Row],[Dr]]/985.8616</f>
        <v>2.1327967438901529</v>
      </c>
      <c r="T65">
        <f>Table2[[#This Row],[Di]]/803.6342</f>
        <v>2.2174389373201953</v>
      </c>
      <c r="U65">
        <f>Table2[[#This Row],[Dg]]/1543.594</f>
        <v>1.980813505525322</v>
      </c>
      <c r="V65">
        <f>Table2[[#This Row],[Dz]]/682.9865</f>
        <v>2.284131627055404</v>
      </c>
    </row>
    <row r="66" spans="1:22" x14ac:dyDescent="0.3">
      <c r="A66">
        <v>1.2376746515394701E+18</v>
      </c>
      <c r="B66">
        <v>19.27779</v>
      </c>
      <c r="C66">
        <v>16.448830000000001</v>
      </c>
      <c r="D66">
        <v>16.00337</v>
      </c>
      <c r="E66">
        <v>17.443899999999999</v>
      </c>
      <c r="F66">
        <v>15.652620000000001</v>
      </c>
      <c r="G66">
        <v>0.1106062</v>
      </c>
      <c r="H66">
        <f>2.51^(-Table2[[#This Row],[u]])</f>
        <v>1.9732128215972545E-8</v>
      </c>
      <c r="I66">
        <f>2.51^(-Table2[[#This Row],[r]])</f>
        <v>2.6658450320815567E-7</v>
      </c>
      <c r="J66">
        <f>2.51^(-Table2[[#This Row],[i]])</f>
        <v>4.0167384713007192E-7</v>
      </c>
      <c r="K66">
        <f>2.51^(-Table2[[#This Row],[g]])</f>
        <v>1.0669192963197117E-7</v>
      </c>
      <c r="L66">
        <f>2.51^(-Table2[[#This Row],[z]])</f>
        <v>5.5470121056373357E-7</v>
      </c>
      <c r="M66">
        <f>1/SQRT(Table2[[#This Row],[Fu]])</f>
        <v>7118.9023476317852</v>
      </c>
      <c r="N66">
        <f>1/SQRT(Table2[[#This Row],[Fr]])</f>
        <v>1936.7900711605375</v>
      </c>
      <c r="O66">
        <f>1/SQRT(Table2[[#This Row],[Fi]])</f>
        <v>1577.8409459048528</v>
      </c>
      <c r="P66">
        <f>1/SQRT(Table2[[#This Row],[Fg]])</f>
        <v>3061.4996566944865</v>
      </c>
      <c r="Q66">
        <f>1/SQRT(Table2[[#This Row],[Fz]])</f>
        <v>1342.6735795188208</v>
      </c>
      <c r="R66">
        <f>Table2[[#This Row],[Du]]/3277.389</f>
        <v>2.1721261490875161</v>
      </c>
      <c r="S66">
        <f>Table2[[#This Row],[Dr]]/985.8616</f>
        <v>1.9645658895331126</v>
      </c>
      <c r="T66">
        <f>Table2[[#This Row],[Di]]/803.6342</f>
        <v>1.9633820286703239</v>
      </c>
      <c r="U66">
        <f>Table2[[#This Row],[Dg]]/1543.594</f>
        <v>1.9833580959076587</v>
      </c>
      <c r="V66">
        <f>Table2[[#This Row],[Dz]]/682.9865</f>
        <v>1.9658859721514568</v>
      </c>
    </row>
    <row r="67" spans="1:22" x14ac:dyDescent="0.3">
      <c r="A67">
        <v>1.23764872284143E+18</v>
      </c>
      <c r="B67">
        <v>19.288260000000001</v>
      </c>
      <c r="C67">
        <v>16.154409999999999</v>
      </c>
      <c r="D67">
        <v>15.752470000000001</v>
      </c>
      <c r="E67">
        <v>17.073799999999999</v>
      </c>
      <c r="F67">
        <v>15.46884</v>
      </c>
      <c r="G67">
        <v>7.9092170000000003E-2</v>
      </c>
      <c r="H67">
        <f>2.51^(-Table2[[#This Row],[u]])</f>
        <v>1.9542915080907347E-8</v>
      </c>
      <c r="I67">
        <f>2.51^(-Table2[[#This Row],[r]])</f>
        <v>3.4954801238619889E-7</v>
      </c>
      <c r="J67">
        <f>2.51^(-Table2[[#This Row],[i]])</f>
        <v>5.0600136986808933E-7</v>
      </c>
      <c r="K67">
        <f>2.51^(-Table2[[#This Row],[g]])</f>
        <v>1.4998603148424544E-7</v>
      </c>
      <c r="L67">
        <f>2.51^(-Table2[[#This Row],[z]])</f>
        <v>6.5691798216675053E-7</v>
      </c>
      <c r="M67">
        <f>1/SQRT(Table2[[#This Row],[Fu]])</f>
        <v>7153.2816904525034</v>
      </c>
      <c r="N67">
        <f>1/SQRT(Table2[[#This Row],[Fr]])</f>
        <v>1691.4009941339639</v>
      </c>
      <c r="O67">
        <f>1/SQRT(Table2[[#This Row],[Fi]])</f>
        <v>1405.801989861973</v>
      </c>
      <c r="P67">
        <f>1/SQRT(Table2[[#This Row],[Fg]])</f>
        <v>2582.1091277108412</v>
      </c>
      <c r="Q67">
        <f>1/SQRT(Table2[[#This Row],[Fz]])</f>
        <v>1233.7990312133402</v>
      </c>
      <c r="R67">
        <f>Table2[[#This Row],[Du]]/3277.389</f>
        <v>2.1826160063552122</v>
      </c>
      <c r="S67">
        <f>Table2[[#This Row],[Dr]]/985.8616</f>
        <v>1.715657648227666</v>
      </c>
      <c r="T67">
        <f>Table2[[#This Row],[Di]]/803.6342</f>
        <v>1.7493058282760652</v>
      </c>
      <c r="U67">
        <f>Table2[[#This Row],[Dg]]/1543.594</f>
        <v>1.6727903371682198</v>
      </c>
      <c r="V67">
        <f>Table2[[#This Row],[Dz]]/682.9865</f>
        <v>1.8064764548250078</v>
      </c>
    </row>
    <row r="68" spans="1:22" x14ac:dyDescent="0.3">
      <c r="A68">
        <v>1.2376487206938801E+18</v>
      </c>
      <c r="B68">
        <v>19.291029999999999</v>
      </c>
      <c r="C68">
        <v>16.57959</v>
      </c>
      <c r="D68">
        <v>16.100449999999999</v>
      </c>
      <c r="E68">
        <v>17.51435</v>
      </c>
      <c r="F68">
        <v>15.74404</v>
      </c>
      <c r="G68">
        <v>8.0267969999999994E-2</v>
      </c>
      <c r="H68">
        <f>2.51^(-Table2[[#This Row],[u]])</f>
        <v>1.9493160053875795E-8</v>
      </c>
      <c r="I68">
        <f>2.51^(-Table2[[#This Row],[r]])</f>
        <v>2.3635977292322049E-7</v>
      </c>
      <c r="J68">
        <f>2.51^(-Table2[[#This Row],[i]])</f>
        <v>3.6734423706860286E-7</v>
      </c>
      <c r="K68">
        <f>2.51^(-Table2[[#This Row],[g]])</f>
        <v>9.99941415152249E-8</v>
      </c>
      <c r="L68">
        <f>2.51^(-Table2[[#This Row],[z]])</f>
        <v>5.099421868331196E-7</v>
      </c>
      <c r="M68">
        <f>1/SQRT(Table2[[#This Row],[Fu]])</f>
        <v>7162.4050163235097</v>
      </c>
      <c r="N68">
        <f>1/SQRT(Table2[[#This Row],[Fr]])</f>
        <v>2056.9001884381669</v>
      </c>
      <c r="O68">
        <f>1/SQRT(Table2[[#This Row],[Fi]])</f>
        <v>1649.9218900759606</v>
      </c>
      <c r="P68">
        <f>1/SQRT(Table2[[#This Row],[Fg]])</f>
        <v>3162.3702950162815</v>
      </c>
      <c r="Q68">
        <f>1/SQRT(Table2[[#This Row],[Fz]])</f>
        <v>1400.3594580569688</v>
      </c>
      <c r="R68">
        <f>Table2[[#This Row],[Du]]/3277.389</f>
        <v>2.1853997240863108</v>
      </c>
      <c r="S68">
        <f>Table2[[#This Row],[Dr]]/985.8616</f>
        <v>2.0863985253489608</v>
      </c>
      <c r="T68">
        <f>Table2[[#This Row],[Di]]/803.6342</f>
        <v>2.0530757527192853</v>
      </c>
      <c r="U68">
        <f>Table2[[#This Row],[Dg]]/1543.594</f>
        <v>2.048706003661767</v>
      </c>
      <c r="V68">
        <f>Table2[[#This Row],[Dz]]/682.9865</f>
        <v>2.0503472002110859</v>
      </c>
    </row>
    <row r="69" spans="1:22" x14ac:dyDescent="0.3">
      <c r="A69">
        <v>1.2376487212308201E+18</v>
      </c>
      <c r="B69">
        <v>19.292190000000002</v>
      </c>
      <c r="C69">
        <v>16.868469999999999</v>
      </c>
      <c r="D69">
        <v>16.42362</v>
      </c>
      <c r="E69">
        <v>17.946300000000001</v>
      </c>
      <c r="F69">
        <v>16.08841</v>
      </c>
      <c r="G69">
        <v>0.16510279999999999</v>
      </c>
      <c r="H69">
        <f>2.51^(-Table2[[#This Row],[u]])</f>
        <v>1.9472361663240919E-8</v>
      </c>
      <c r="I69">
        <f>2.51^(-Table2[[#This Row],[r]])</f>
        <v>1.8118232125380216E-7</v>
      </c>
      <c r="J69">
        <f>2.51^(-Table2[[#This Row],[i]])</f>
        <v>2.728416544997052E-7</v>
      </c>
      <c r="K69">
        <f>2.51^(-Table2[[#This Row],[g]])</f>
        <v>6.7194773163820127E-8</v>
      </c>
      <c r="L69">
        <f>2.51^(-Table2[[#This Row],[z]])</f>
        <v>3.7143711939376759E-7</v>
      </c>
      <c r="M69">
        <f>1/SQRT(Table2[[#This Row],[Fu]])</f>
        <v>7166.2290707323864</v>
      </c>
      <c r="N69">
        <f>1/SQRT(Table2[[#This Row],[Fr]])</f>
        <v>2349.3195369443479</v>
      </c>
      <c r="O69">
        <f>1/SQRT(Table2[[#This Row],[Fi]])</f>
        <v>1914.452797006018</v>
      </c>
      <c r="P69">
        <f>1/SQRT(Table2[[#This Row],[Fg]])</f>
        <v>3857.7337798156414</v>
      </c>
      <c r="Q69">
        <f>1/SQRT(Table2[[#This Row],[Fz]])</f>
        <v>1640.8064278368854</v>
      </c>
      <c r="R69">
        <f>Table2[[#This Row],[Du]]/3277.389</f>
        <v>2.1865665231476599</v>
      </c>
      <c r="S69">
        <f>Table2[[#This Row],[Dr]]/985.8616</f>
        <v>2.3830115068325495</v>
      </c>
      <c r="T69">
        <f>Table2[[#This Row],[Di]]/803.6342</f>
        <v>2.3822440570672803</v>
      </c>
      <c r="U69">
        <f>Table2[[#This Row],[Dg]]/1543.594</f>
        <v>2.4991894110858435</v>
      </c>
      <c r="V69">
        <f>Table2[[#This Row],[Dz]]/682.9865</f>
        <v>2.4023995025331915</v>
      </c>
    </row>
    <row r="70" spans="1:22" x14ac:dyDescent="0.3">
      <c r="A70">
        <v>1.23764872069395E+18</v>
      </c>
      <c r="B70">
        <v>19.327200000000001</v>
      </c>
      <c r="C70">
        <v>16.339960000000001</v>
      </c>
      <c r="D70">
        <v>15.90287</v>
      </c>
      <c r="E70">
        <v>17.31053</v>
      </c>
      <c r="F70">
        <v>15.540229999999999</v>
      </c>
      <c r="G70">
        <v>8.4003309999999998E-2</v>
      </c>
      <c r="H70">
        <f>2.51^(-Table2[[#This Row],[u]])</f>
        <v>1.8854978876327643E-8</v>
      </c>
      <c r="I70">
        <f>2.51^(-Table2[[#This Row],[r]])</f>
        <v>2.9467777224942347E-7</v>
      </c>
      <c r="J70">
        <f>2.51^(-Table2[[#This Row],[i]])</f>
        <v>4.4059621794633941E-7</v>
      </c>
      <c r="K70">
        <f>2.51^(-Table2[[#This Row],[g]])</f>
        <v>1.2062464663088017E-7</v>
      </c>
      <c r="L70">
        <f>2.51^(-Table2[[#This Row],[z]])</f>
        <v>6.1514633836375989E-7</v>
      </c>
      <c r="M70">
        <f>1/SQRT(Table2[[#This Row],[Fu]])</f>
        <v>7282.6086880875719</v>
      </c>
      <c r="N70">
        <f>1/SQRT(Table2[[#This Row],[Fr]])</f>
        <v>1842.1556016263469</v>
      </c>
      <c r="O70">
        <f>1/SQRT(Table2[[#This Row],[Fi]])</f>
        <v>1506.5363593232719</v>
      </c>
      <c r="P70">
        <f>1/SQRT(Table2[[#This Row],[Fg]])</f>
        <v>2879.2672203828347</v>
      </c>
      <c r="Q70">
        <f>1/SQRT(Table2[[#This Row],[Fz]])</f>
        <v>1275.0017427356738</v>
      </c>
      <c r="R70">
        <f>Table2[[#This Row],[Du]]/3277.389</f>
        <v>2.2220763809506812</v>
      </c>
      <c r="S70">
        <f>Table2[[#This Row],[Dr]]/985.8616</f>
        <v>1.8685742518283976</v>
      </c>
      <c r="T70">
        <f>Table2[[#This Row],[Di]]/803.6342</f>
        <v>1.874654363046361</v>
      </c>
      <c r="U70">
        <f>Table2[[#This Row],[Dg]]/1543.594</f>
        <v>1.8653008630396559</v>
      </c>
      <c r="V70">
        <f>Table2[[#This Row],[Dz]]/682.9865</f>
        <v>1.8668037256017123</v>
      </c>
    </row>
    <row r="71" spans="1:22" x14ac:dyDescent="0.3">
      <c r="A71">
        <v>1.2376487212303601E+18</v>
      </c>
      <c r="B71">
        <v>19.32931</v>
      </c>
      <c r="C71">
        <v>16.438939999999999</v>
      </c>
      <c r="D71">
        <v>15.998279999999999</v>
      </c>
      <c r="E71">
        <v>17.406169999999999</v>
      </c>
      <c r="F71">
        <v>15.647959999999999</v>
      </c>
      <c r="G71">
        <v>0.1050387</v>
      </c>
      <c r="H71">
        <f>2.51^(-Table2[[#This Row],[u]])</f>
        <v>1.8818401866330372E-8</v>
      </c>
      <c r="I71">
        <f>2.51^(-Table2[[#This Row],[r]])</f>
        <v>2.6902192315068753E-7</v>
      </c>
      <c r="J71">
        <f>2.51^(-Table2[[#This Row],[i]])</f>
        <v>4.035597971879709E-7</v>
      </c>
      <c r="K71">
        <f>2.51^(-Table2[[#This Row],[g]])</f>
        <v>1.1046158215048097E-7</v>
      </c>
      <c r="L71">
        <f>2.51^(-Table2[[#This Row],[z]])</f>
        <v>5.5708516464529564E-7</v>
      </c>
      <c r="M71">
        <f>1/SQRT(Table2[[#This Row],[Fu]])</f>
        <v>7289.6827940787089</v>
      </c>
      <c r="N71">
        <f>1/SQRT(Table2[[#This Row],[Fr]])</f>
        <v>1927.9961552083944</v>
      </c>
      <c r="O71">
        <f>1/SQRT(Table2[[#This Row],[Fi]])</f>
        <v>1574.1497779548611</v>
      </c>
      <c r="P71">
        <f>1/SQRT(Table2[[#This Row],[Fg]])</f>
        <v>3008.8072737450202</v>
      </c>
      <c r="Q71">
        <f>1/SQRT(Table2[[#This Row],[Fz]])</f>
        <v>1339.7976243585385</v>
      </c>
      <c r="R71">
        <f>Table2[[#This Row],[Du]]/3277.389</f>
        <v>2.224234838793536</v>
      </c>
      <c r="S71">
        <f>Table2[[#This Row],[Dr]]/985.8616</f>
        <v>1.9556458586158487</v>
      </c>
      <c r="T71">
        <f>Table2[[#This Row],[Di]]/803.6342</f>
        <v>1.9587889340135862</v>
      </c>
      <c r="U71">
        <f>Table2[[#This Row],[Dg]]/1543.594</f>
        <v>1.949221928658067</v>
      </c>
      <c r="V71">
        <f>Table2[[#This Row],[Dz]]/682.9865</f>
        <v>1.9616751200185341</v>
      </c>
    </row>
    <row r="72" spans="1:22" x14ac:dyDescent="0.3">
      <c r="A72">
        <v>1.2376487212310799E+18</v>
      </c>
      <c r="B72">
        <v>19.3444</v>
      </c>
      <c r="C72">
        <v>16.61515</v>
      </c>
      <c r="D72">
        <v>16.231480000000001</v>
      </c>
      <c r="E72">
        <v>17.5352</v>
      </c>
      <c r="F72">
        <v>15.909750000000001</v>
      </c>
      <c r="G72">
        <v>0.1108167</v>
      </c>
      <c r="H72">
        <f>2.51^(-Table2[[#This Row],[u]])</f>
        <v>1.8558875663234207E-8</v>
      </c>
      <c r="I72">
        <f>2.51^(-Table2[[#This Row],[r]])</f>
        <v>2.287500336023157E-7</v>
      </c>
      <c r="J72">
        <f>2.51^(-Table2[[#This Row],[i]])</f>
        <v>3.2561468515855098E-7</v>
      </c>
      <c r="K72">
        <f>2.51^(-Table2[[#This Row],[g]])</f>
        <v>9.809375490261861E-8</v>
      </c>
      <c r="L72">
        <f>2.51^(-Table2[[#This Row],[z]])</f>
        <v>4.3781537581903882E-7</v>
      </c>
      <c r="M72">
        <f>1/SQRT(Table2[[#This Row],[Fu]])</f>
        <v>7340.4750847476689</v>
      </c>
      <c r="N72">
        <f>1/SQRT(Table2[[#This Row],[Fr]])</f>
        <v>2090.8333403904048</v>
      </c>
      <c r="O72">
        <f>1/SQRT(Table2[[#This Row],[Fi]])</f>
        <v>1752.4595739533781</v>
      </c>
      <c r="P72">
        <f>1/SQRT(Table2[[#This Row],[Fg]])</f>
        <v>3192.8559151279342</v>
      </c>
      <c r="Q72">
        <f>1/SQRT(Table2[[#This Row],[Fz]])</f>
        <v>1511.3132682715445</v>
      </c>
      <c r="R72">
        <f>Table2[[#This Row],[Du]]/3277.389</f>
        <v>2.2397326300746321</v>
      </c>
      <c r="S72">
        <f>Table2[[#This Row],[Dr]]/985.8616</f>
        <v>2.1208183180990159</v>
      </c>
      <c r="T72">
        <f>Table2[[#This Row],[Di]]/803.6342</f>
        <v>2.1806682368089589</v>
      </c>
      <c r="U72">
        <f>Table2[[#This Row],[Dg]]/1543.594</f>
        <v>2.0684557695403933</v>
      </c>
      <c r="V72">
        <f>Table2[[#This Row],[Dz]]/682.9865</f>
        <v>2.2128010850456703</v>
      </c>
    </row>
    <row r="73" spans="1:22" x14ac:dyDescent="0.3">
      <c r="A73">
        <v>1.2376487212309499E+18</v>
      </c>
      <c r="B73">
        <v>19.357109999999999</v>
      </c>
      <c r="C73">
        <v>15.97302</v>
      </c>
      <c r="D73">
        <v>15.4946</v>
      </c>
      <c r="E73">
        <v>17.24314</v>
      </c>
      <c r="F73">
        <v>15.11927</v>
      </c>
      <c r="G73">
        <v>0.16693849999999999</v>
      </c>
      <c r="H73">
        <f>2.51^(-Table2[[#This Row],[u]])</f>
        <v>1.8343060952219176E-8</v>
      </c>
      <c r="I73">
        <f>2.51^(-Table2[[#This Row],[r]])</f>
        <v>4.1305097658296641E-7</v>
      </c>
      <c r="J73">
        <f>2.51^(-Table2[[#This Row],[i]])</f>
        <v>6.4152790972565793E-7</v>
      </c>
      <c r="K73">
        <f>2.51^(-Table2[[#This Row],[g]])</f>
        <v>1.2834237335990732E-7</v>
      </c>
      <c r="L73">
        <f>2.51^(-Table2[[#This Row],[z]])</f>
        <v>9.0620216001231967E-7</v>
      </c>
      <c r="M73">
        <f>1/SQRT(Table2[[#This Row],[Fu]])</f>
        <v>7383.5308774098512</v>
      </c>
      <c r="N73">
        <f>1/SQRT(Table2[[#This Row],[Fr]])</f>
        <v>1555.9590871848156</v>
      </c>
      <c r="O73">
        <f>1/SQRT(Table2[[#This Row],[Fi]])</f>
        <v>1248.5105669870286</v>
      </c>
      <c r="P73">
        <f>1/SQRT(Table2[[#This Row],[Fg]])</f>
        <v>2791.3543189635056</v>
      </c>
      <c r="Q73">
        <f>1/SQRT(Table2[[#This Row],[Fz]])</f>
        <v>1050.479190091439</v>
      </c>
      <c r="R73">
        <f>Table2[[#This Row],[Du]]/3277.389</f>
        <v>2.2528698538409238</v>
      </c>
      <c r="S73">
        <f>Table2[[#This Row],[Dr]]/985.8616</f>
        <v>1.5782733470751023</v>
      </c>
      <c r="T73">
        <f>Table2[[#This Row],[Di]]/803.6342</f>
        <v>1.5535806800992649</v>
      </c>
      <c r="U73">
        <f>Table2[[#This Row],[Dg]]/1543.594</f>
        <v>1.808347479300584</v>
      </c>
      <c r="V73">
        <f>Table2[[#This Row],[Dz]]/682.9865</f>
        <v>1.5380672825765063</v>
      </c>
    </row>
    <row r="74" spans="1:22" x14ac:dyDescent="0.3">
      <c r="A74">
        <v>1.2376746493917901E+18</v>
      </c>
      <c r="B74">
        <v>19.358180000000001</v>
      </c>
      <c r="C74">
        <v>16.46856</v>
      </c>
      <c r="D74">
        <v>15.95064</v>
      </c>
      <c r="E74">
        <v>17.484089999999998</v>
      </c>
      <c r="F74">
        <v>15.63583</v>
      </c>
      <c r="G74">
        <v>0.15001780000000001</v>
      </c>
      <c r="H74">
        <f>2.51^(-Table2[[#This Row],[u]])</f>
        <v>1.8325007383556886E-8</v>
      </c>
      <c r="I74">
        <f>2.51^(-Table2[[#This Row],[r]])</f>
        <v>2.6178776018279171E-7</v>
      </c>
      <c r="J74">
        <f>2.51^(-Table2[[#This Row],[i]])</f>
        <v>4.2164635583050721E-7</v>
      </c>
      <c r="K74">
        <f>2.51^(-Table2[[#This Row],[g]])</f>
        <v>1.028178890146834E-7</v>
      </c>
      <c r="L74">
        <f>2.51^(-Table2[[#This Row],[z]])</f>
        <v>5.6333876254683481E-7</v>
      </c>
      <c r="M74">
        <f>1/SQRT(Table2[[#This Row],[Fu]])</f>
        <v>7387.1670633029989</v>
      </c>
      <c r="N74">
        <f>1/SQRT(Table2[[#This Row],[Fr]])</f>
        <v>1954.453450859196</v>
      </c>
      <c r="O74">
        <f>1/SQRT(Table2[[#This Row],[Fi]])</f>
        <v>1540.0180972535231</v>
      </c>
      <c r="P74">
        <f>1/SQRT(Table2[[#This Row],[Fg]])</f>
        <v>3118.6429700984804</v>
      </c>
      <c r="Q74">
        <f>1/SQRT(Table2[[#This Row],[Fz]])</f>
        <v>1332.3403547487098</v>
      </c>
      <c r="R74">
        <f>Table2[[#This Row],[Du]]/3277.389</f>
        <v>2.2539793302848699</v>
      </c>
      <c r="S74">
        <f>Table2[[#This Row],[Dr]]/985.8616</f>
        <v>1.9824825826051</v>
      </c>
      <c r="T74">
        <f>Table2[[#This Row],[Di]]/803.6342</f>
        <v>1.9163172712827841</v>
      </c>
      <c r="U74">
        <f>Table2[[#This Row],[Dg]]/1543.594</f>
        <v>2.0203777483577161</v>
      </c>
      <c r="V74">
        <f>Table2[[#This Row],[Dz]]/682.9865</f>
        <v>1.95075650067565</v>
      </c>
    </row>
    <row r="75" spans="1:22" x14ac:dyDescent="0.3">
      <c r="A75">
        <v>1.2376487206933601E+18</v>
      </c>
      <c r="B75">
        <v>19.358560000000001</v>
      </c>
      <c r="C75">
        <v>16.272580000000001</v>
      </c>
      <c r="D75">
        <v>15.83168</v>
      </c>
      <c r="E75">
        <v>17.407360000000001</v>
      </c>
      <c r="F75">
        <v>15.461830000000001</v>
      </c>
      <c r="G75">
        <v>0.13215060000000001</v>
      </c>
      <c r="H75">
        <f>2.51^(-Table2[[#This Row],[u]])</f>
        <v>1.8318600112423806E-8</v>
      </c>
      <c r="I75">
        <f>2.51^(-Table2[[#This Row],[r]])</f>
        <v>3.1352876611166599E-7</v>
      </c>
      <c r="J75">
        <f>2.51^(-Table2[[#This Row],[i]])</f>
        <v>4.7042840505468084E-7</v>
      </c>
      <c r="K75">
        <f>2.51^(-Table2[[#This Row],[g]])</f>
        <v>1.1034067785807866E-7</v>
      </c>
      <c r="L75">
        <f>2.51^(-Table2[[#This Row],[z]])</f>
        <v>6.6116957886126552E-7</v>
      </c>
      <c r="M75">
        <f>1/SQRT(Table2[[#This Row],[Fu]])</f>
        <v>7388.4588499007141</v>
      </c>
      <c r="N75">
        <f>1/SQRT(Table2[[#This Row],[Fr]])</f>
        <v>1785.9171317708949</v>
      </c>
      <c r="O75">
        <f>1/SQRT(Table2[[#This Row],[Fi]])</f>
        <v>1457.9855893105548</v>
      </c>
      <c r="P75">
        <f>1/SQRT(Table2[[#This Row],[Fg]])</f>
        <v>3010.4552521919009</v>
      </c>
      <c r="Q75">
        <f>1/SQRT(Table2[[#This Row],[Fz]])</f>
        <v>1229.8257116979919</v>
      </c>
      <c r="R75">
        <f>Table2[[#This Row],[Du]]/3277.389</f>
        <v>2.2543734814209464</v>
      </c>
      <c r="S75">
        <f>Table2[[#This Row],[Dr]]/985.8616</f>
        <v>1.8115292570183228</v>
      </c>
      <c r="T75">
        <f>Table2[[#This Row],[Di]]/803.6342</f>
        <v>1.8142403463050165</v>
      </c>
      <c r="U75">
        <f>Table2[[#This Row],[Dg]]/1543.594</f>
        <v>1.9502895529471485</v>
      </c>
      <c r="V75">
        <f>Table2[[#This Row],[Dz]]/682.9865</f>
        <v>1.8006588881302807</v>
      </c>
    </row>
    <row r="76" spans="1:22" x14ac:dyDescent="0.3">
      <c r="A76">
        <v>1.23767464885505E+18</v>
      </c>
      <c r="B76">
        <v>19.37257</v>
      </c>
      <c r="C76">
        <v>16.555859999999999</v>
      </c>
      <c r="D76">
        <v>16.076360000000001</v>
      </c>
      <c r="E76">
        <v>17.53227</v>
      </c>
      <c r="F76">
        <v>15.69279</v>
      </c>
      <c r="G76">
        <v>0.11826449999999999</v>
      </c>
      <c r="H76">
        <f>2.51^(-Table2[[#This Row],[u]])</f>
        <v>1.8083931505987816E-8</v>
      </c>
      <c r="I76">
        <f>2.51^(-Table2[[#This Row],[r]])</f>
        <v>2.4157824476044231E-7</v>
      </c>
      <c r="J76">
        <f>2.51^(-Table2[[#This Row],[i]])</f>
        <v>3.7557906023887823E-7</v>
      </c>
      <c r="K76">
        <f>2.51^(-Table2[[#This Row],[g]])</f>
        <v>9.8358614622912334E-8</v>
      </c>
      <c r="L76">
        <f>2.51^(-Table2[[#This Row],[z]])</f>
        <v>5.3456955407962525E-7</v>
      </c>
      <c r="M76">
        <f>1/SQRT(Table2[[#This Row],[Fu]])</f>
        <v>7436.2430027324963</v>
      </c>
      <c r="N76">
        <f>1/SQRT(Table2[[#This Row],[Fr]])</f>
        <v>2034.5627516392412</v>
      </c>
      <c r="O76">
        <f>1/SQRT(Table2[[#This Row],[Fi]])</f>
        <v>1631.7338182590076</v>
      </c>
      <c r="P76">
        <f>1/SQRT(Table2[[#This Row],[Fg]])</f>
        <v>3188.5541618322204</v>
      </c>
      <c r="Q76">
        <f>1/SQRT(Table2[[#This Row],[Fz]])</f>
        <v>1367.7221801234205</v>
      </c>
      <c r="R76">
        <f>Table2[[#This Row],[Du]]/3277.389</f>
        <v>2.2689534268689178</v>
      </c>
      <c r="S76">
        <f>Table2[[#This Row],[Dr]]/985.8616</f>
        <v>2.0637407437709729</v>
      </c>
      <c r="T76">
        <f>Table2[[#This Row],[Di]]/803.6342</f>
        <v>2.0304434757244127</v>
      </c>
      <c r="U76">
        <f>Table2[[#This Row],[Dg]]/1543.594</f>
        <v>2.0656689270833004</v>
      </c>
      <c r="V76">
        <f>Table2[[#This Row],[Dz]]/682.9865</f>
        <v>2.0025610756924483</v>
      </c>
    </row>
    <row r="77" spans="1:22" x14ac:dyDescent="0.3">
      <c r="A77">
        <v>1.23765037209249E+18</v>
      </c>
      <c r="B77">
        <v>19.37717</v>
      </c>
      <c r="C77">
        <v>16.669170000000001</v>
      </c>
      <c r="D77">
        <v>16.21968</v>
      </c>
      <c r="E77">
        <v>17.579969999999999</v>
      </c>
      <c r="F77">
        <v>15.878629999999999</v>
      </c>
      <c r="G77">
        <v>8.2161520000000002E-2</v>
      </c>
      <c r="H77">
        <f>2.51^(-Table2[[#This Row],[u]])</f>
        <v>1.8007538597887139E-8</v>
      </c>
      <c r="I77">
        <f>2.51^(-Table2[[#This Row],[r]])</f>
        <v>2.1765607441938304E-7</v>
      </c>
      <c r="J77">
        <f>2.51^(-Table2[[#This Row],[i]])</f>
        <v>3.291699133619911E-7</v>
      </c>
      <c r="K77">
        <f>2.51^(-Table2[[#This Row],[g]])</f>
        <v>9.4134314980800058E-8</v>
      </c>
      <c r="L77">
        <f>2.51^(-Table2[[#This Row],[z]])</f>
        <v>4.505353329057847E-7</v>
      </c>
      <c r="M77">
        <f>1/SQRT(Table2[[#This Row],[Fu]])</f>
        <v>7451.9995986740541</v>
      </c>
      <c r="N77">
        <f>1/SQRT(Table2[[#This Row],[Fr]])</f>
        <v>2143.456153166991</v>
      </c>
      <c r="O77">
        <f>1/SQRT(Table2[[#This Row],[Fi]])</f>
        <v>1742.9700855570027</v>
      </c>
      <c r="P77">
        <f>1/SQRT(Table2[[#This Row],[Fg]])</f>
        <v>3259.3126086716416</v>
      </c>
      <c r="Q77">
        <f>1/SQRT(Table2[[#This Row],[Fz]])</f>
        <v>1489.8260784812674</v>
      </c>
      <c r="R77">
        <f>Table2[[#This Row],[Du]]/3277.389</f>
        <v>2.2737610941740676</v>
      </c>
      <c r="S77">
        <f>Table2[[#This Row],[Dr]]/985.8616</f>
        <v>2.1741958031096771</v>
      </c>
      <c r="T77">
        <f>Table2[[#This Row],[Di]]/803.6342</f>
        <v>2.1688600180990338</v>
      </c>
      <c r="U77">
        <f>Table2[[#This Row],[Dg]]/1543.594</f>
        <v>2.1115089904933821</v>
      </c>
      <c r="V77">
        <f>Table2[[#This Row],[Dz]]/682.9865</f>
        <v>2.1813404488687071</v>
      </c>
    </row>
    <row r="78" spans="1:22" x14ac:dyDescent="0.3">
      <c r="A78">
        <v>1.2376487217677599E+18</v>
      </c>
      <c r="B78">
        <v>19.38721</v>
      </c>
      <c r="C78">
        <v>16.510069999999999</v>
      </c>
      <c r="D78">
        <v>16.079799999999999</v>
      </c>
      <c r="E78">
        <v>17.488859999999999</v>
      </c>
      <c r="F78">
        <v>15.719950000000001</v>
      </c>
      <c r="G78">
        <v>0.1050408</v>
      </c>
      <c r="H78">
        <f>2.51^(-Table2[[#This Row],[u]])</f>
        <v>1.7841921743016696E-8</v>
      </c>
      <c r="I78">
        <f>2.51^(-Table2[[#This Row],[r]])</f>
        <v>2.5197582811981563E-7</v>
      </c>
      <c r="J78">
        <f>2.51^(-Table2[[#This Row],[i]])</f>
        <v>3.7439194237833739E-7</v>
      </c>
      <c r="K78">
        <f>2.51^(-Table2[[#This Row],[g]])</f>
        <v>1.0236753351363986E-7</v>
      </c>
      <c r="L78">
        <f>2.51^(-Table2[[#This Row],[z]])</f>
        <v>5.2137365441008341E-7</v>
      </c>
      <c r="M78">
        <f>1/SQRT(Table2[[#This Row],[Fu]])</f>
        <v>7486.5061367591015</v>
      </c>
      <c r="N78">
        <f>1/SQRT(Table2[[#This Row],[Fr]])</f>
        <v>1992.143227863276</v>
      </c>
      <c r="O78">
        <f>1/SQRT(Table2[[#This Row],[Fi]])</f>
        <v>1634.3187126802677</v>
      </c>
      <c r="P78">
        <f>1/SQRT(Table2[[#This Row],[Fg]])</f>
        <v>3125.4955170999115</v>
      </c>
      <c r="Q78">
        <f>1/SQRT(Table2[[#This Row],[Fz]])</f>
        <v>1384.9224615870833</v>
      </c>
      <c r="R78">
        <f>Table2[[#This Row],[Du]]/3277.389</f>
        <v>2.2842897613798976</v>
      </c>
      <c r="S78">
        <f>Table2[[#This Row],[Dr]]/985.8616</f>
        <v>2.0207128747719518</v>
      </c>
      <c r="T78">
        <f>Table2[[#This Row],[Di]]/803.6342</f>
        <v>2.0336599819672529</v>
      </c>
      <c r="U78">
        <f>Table2[[#This Row],[Dg]]/1543.594</f>
        <v>2.0248170938082883</v>
      </c>
      <c r="V78">
        <f>Table2[[#This Row],[Dz]]/682.9865</f>
        <v>2.0277450016758505</v>
      </c>
    </row>
    <row r="79" spans="1:22" x14ac:dyDescent="0.3">
      <c r="A79">
        <v>1.23767464885485E+18</v>
      </c>
      <c r="B79">
        <v>19.400289999999998</v>
      </c>
      <c r="C79">
        <v>16.463069999999998</v>
      </c>
      <c r="D79">
        <v>16.047049999999999</v>
      </c>
      <c r="E79">
        <v>17.420259999999999</v>
      </c>
      <c r="F79">
        <v>15.70894</v>
      </c>
      <c r="G79">
        <v>8.1755019999999998E-2</v>
      </c>
      <c r="H79">
        <f>2.51^(-Table2[[#This Row],[u]])</f>
        <v>1.7628440652281943E-8</v>
      </c>
      <c r="I79">
        <f>2.51^(-Table2[[#This Row],[r]])</f>
        <v>2.6311375104479643E-7</v>
      </c>
      <c r="J79">
        <f>2.51^(-Table2[[#This Row],[i]])</f>
        <v>3.8584760395931602E-7</v>
      </c>
      <c r="K79">
        <f>2.51^(-Table2[[#This Row],[g]])</f>
        <v>1.0903849703344172E-7</v>
      </c>
      <c r="L79">
        <f>2.51^(-Table2[[#This Row],[z]])</f>
        <v>5.26683229237291E-7</v>
      </c>
      <c r="M79">
        <f>1/SQRT(Table2[[#This Row],[Fu]])</f>
        <v>7531.7006595331814</v>
      </c>
      <c r="N79">
        <f>1/SQRT(Table2[[#This Row],[Fr]])</f>
        <v>1949.5223881397862</v>
      </c>
      <c r="O79">
        <f>1/SQRT(Table2[[#This Row],[Fi]])</f>
        <v>1609.8747773614025</v>
      </c>
      <c r="P79">
        <f>1/SQRT(Table2[[#This Row],[Fg]])</f>
        <v>3028.3779242870678</v>
      </c>
      <c r="Q79">
        <f>1/SQRT(Table2[[#This Row],[Fz]])</f>
        <v>1377.9239702735756</v>
      </c>
      <c r="R79">
        <f>Table2[[#This Row],[Du]]/3277.389</f>
        <v>2.298079556480229</v>
      </c>
      <c r="S79">
        <f>Table2[[#This Row],[Dr]]/985.8616</f>
        <v>1.9774808027209765</v>
      </c>
      <c r="T79">
        <f>Table2[[#This Row],[Di]]/803.6342</f>
        <v>2.0032432384801475</v>
      </c>
      <c r="U79">
        <f>Table2[[#This Row],[Dg]]/1543.594</f>
        <v>1.9619005543472361</v>
      </c>
      <c r="V79">
        <f>Table2[[#This Row],[Dz]]/682.9865</f>
        <v>2.0174981061464257</v>
      </c>
    </row>
    <row r="80" spans="1:22" x14ac:dyDescent="0.3">
      <c r="A80">
        <v>1.23767465100227E+18</v>
      </c>
      <c r="B80">
        <v>19.401530000000001</v>
      </c>
      <c r="C80">
        <v>16.495480000000001</v>
      </c>
      <c r="D80">
        <v>16.057369999999999</v>
      </c>
      <c r="E80">
        <v>17.58559</v>
      </c>
      <c r="F80">
        <v>15.71102</v>
      </c>
      <c r="G80">
        <v>0.13963519999999999</v>
      </c>
      <c r="H80">
        <f>2.51^(-Table2[[#This Row],[u]])</f>
        <v>1.7608335420140279E-8</v>
      </c>
      <c r="I80">
        <f>2.51^(-Table2[[#This Row],[r]])</f>
        <v>2.5538190415183132E-7</v>
      </c>
      <c r="J80">
        <f>2.51^(-Table2[[#This Row],[i]])</f>
        <v>3.822004331449474E-7</v>
      </c>
      <c r="K80">
        <f>2.51^(-Table2[[#This Row],[g]])</f>
        <v>9.3648710186174123E-8</v>
      </c>
      <c r="L80">
        <f>2.51^(-Table2[[#This Row],[z]])</f>
        <v>5.2567602275232911E-7</v>
      </c>
      <c r="M80">
        <f>1/SQRT(Table2[[#This Row],[Fu]])</f>
        <v>7535.9992881779099</v>
      </c>
      <c r="N80">
        <f>1/SQRT(Table2[[#This Row],[Fr]])</f>
        <v>1978.8138418727538</v>
      </c>
      <c r="O80">
        <f>1/SQRT(Table2[[#This Row],[Fi]])</f>
        <v>1617.5377036339789</v>
      </c>
      <c r="P80">
        <f>1/SQRT(Table2[[#This Row],[Fg]])</f>
        <v>3267.7520807810993</v>
      </c>
      <c r="Q80">
        <f>1/SQRT(Table2[[#This Row],[Fz]])</f>
        <v>1379.2434044357421</v>
      </c>
      <c r="R80">
        <f>Table2[[#This Row],[Du]]/3277.389</f>
        <v>2.2993911580767219</v>
      </c>
      <c r="S80">
        <f>Table2[[#This Row],[Dr]]/985.8616</f>
        <v>2.0071923299099526</v>
      </c>
      <c r="T80">
        <f>Table2[[#This Row],[Di]]/803.6342</f>
        <v>2.0127785796497699</v>
      </c>
      <c r="U80">
        <f>Table2[[#This Row],[Dg]]/1543.594</f>
        <v>2.1169764075146049</v>
      </c>
      <c r="V80">
        <f>Table2[[#This Row],[Dz]]/682.9865</f>
        <v>2.0194299659447768</v>
      </c>
    </row>
    <row r="81" spans="1:22" x14ac:dyDescent="0.3">
      <c r="A81">
        <v>1.2376487228411E+18</v>
      </c>
      <c r="B81">
        <v>19.40972</v>
      </c>
      <c r="C81">
        <v>16.17371</v>
      </c>
      <c r="D81">
        <v>15.74147</v>
      </c>
      <c r="E81">
        <v>17.214970000000001</v>
      </c>
      <c r="F81">
        <v>15.375489999999999</v>
      </c>
      <c r="G81">
        <v>0.13252140000000001</v>
      </c>
      <c r="H81">
        <f>2.51^(-Table2[[#This Row],[u]])</f>
        <v>1.7476118251911902E-8</v>
      </c>
      <c r="I81">
        <f>2.51^(-Table2[[#This Row],[r]])</f>
        <v>3.4339434120451015E-7</v>
      </c>
      <c r="J81">
        <f>2.51^(-Table2[[#This Row],[i]])</f>
        <v>5.1114969209076881E-7</v>
      </c>
      <c r="K81">
        <f>2.51^(-Table2[[#This Row],[g]])</f>
        <v>1.3171307072923983E-7</v>
      </c>
      <c r="L81">
        <f>2.51^(-Table2[[#This Row],[z]])</f>
        <v>7.1584779590608453E-7</v>
      </c>
      <c r="M81">
        <f>1/SQRT(Table2[[#This Row],[Fu]])</f>
        <v>7564.4527181588646</v>
      </c>
      <c r="N81">
        <f>1/SQRT(Table2[[#This Row],[Fr]])</f>
        <v>1706.4887632926454</v>
      </c>
      <c r="O81">
        <f>1/SQRT(Table2[[#This Row],[Fi]])</f>
        <v>1398.7044230868573</v>
      </c>
      <c r="P81">
        <f>1/SQRT(Table2[[#This Row],[Fg]])</f>
        <v>2755.4057638414015</v>
      </c>
      <c r="Q81">
        <f>1/SQRT(Table2[[#This Row],[Fz]])</f>
        <v>1181.9242788964441</v>
      </c>
      <c r="R81">
        <f>Table2[[#This Row],[Du]]/3277.389</f>
        <v>2.3080728952708589</v>
      </c>
      <c r="S81">
        <f>Table2[[#This Row],[Dr]]/985.8616</f>
        <v>1.7309617935140649</v>
      </c>
      <c r="T81">
        <f>Table2[[#This Row],[Di]]/803.6342</f>
        <v>1.7404739906376028</v>
      </c>
      <c r="U81">
        <f>Table2[[#This Row],[Dg]]/1543.594</f>
        <v>1.7850586124598835</v>
      </c>
      <c r="V81">
        <f>Table2[[#This Row],[Dz]]/682.9865</f>
        <v>1.7305236324531219</v>
      </c>
    </row>
    <row r="82" spans="1:22" x14ac:dyDescent="0.3">
      <c r="A82">
        <v>1.2376487212302899E+18</v>
      </c>
      <c r="B82">
        <v>19.415600000000001</v>
      </c>
      <c r="C82">
        <v>16.453720000000001</v>
      </c>
      <c r="D82">
        <v>16.02542</v>
      </c>
      <c r="E82">
        <v>17.394770000000001</v>
      </c>
      <c r="F82">
        <v>15.69974</v>
      </c>
      <c r="G82">
        <v>7.723518E-2</v>
      </c>
      <c r="H82">
        <f>2.51^(-Table2[[#This Row],[u]])</f>
        <v>1.7381805791902776E-8</v>
      </c>
      <c r="I82">
        <f>2.51^(-Table2[[#This Row],[r]])</f>
        <v>2.653875195911612E-7</v>
      </c>
      <c r="J82">
        <f>2.51^(-Table2[[#This Row],[i]])</f>
        <v>3.9360513017030159E-7</v>
      </c>
      <c r="K82">
        <f>2.51^(-Table2[[#This Row],[g]])</f>
        <v>1.1162655961847748E-7</v>
      </c>
      <c r="L82">
        <f>2.51^(-Table2[[#This Row],[z]])</f>
        <v>5.3116137676007492E-7</v>
      </c>
      <c r="M82">
        <f>1/SQRT(Table2[[#This Row],[Fu]])</f>
        <v>7584.9470507083879</v>
      </c>
      <c r="N82">
        <f>1/SQRT(Table2[[#This Row],[Fr]])</f>
        <v>1941.1529322877386</v>
      </c>
      <c r="O82">
        <f>1/SQRT(Table2[[#This Row],[Fi]])</f>
        <v>1593.9313950657888</v>
      </c>
      <c r="P82">
        <f>1/SQRT(Table2[[#This Row],[Fg]])</f>
        <v>2993.0655626762555</v>
      </c>
      <c r="Q82">
        <f>1/SQRT(Table2[[#This Row],[Fz]])</f>
        <v>1372.1031331842505</v>
      </c>
      <c r="R82">
        <f>Table2[[#This Row],[Du]]/3277.389</f>
        <v>2.314326145205341</v>
      </c>
      <c r="S82">
        <f>Table2[[#This Row],[Dr]]/985.8616</f>
        <v>1.9689913191544723</v>
      </c>
      <c r="T82">
        <f>Table2[[#This Row],[Di]]/803.6342</f>
        <v>1.9834041346993307</v>
      </c>
      <c r="U82">
        <f>Table2[[#This Row],[Dg]]/1543.594</f>
        <v>1.9390238383125715</v>
      </c>
      <c r="V82">
        <f>Table2[[#This Row],[Dz]]/682.9865</f>
        <v>2.0089754822156083</v>
      </c>
    </row>
    <row r="83" spans="1:22" x14ac:dyDescent="0.3">
      <c r="A83">
        <v>1.23767464939139E+18</v>
      </c>
      <c r="B83">
        <v>19.419160000000002</v>
      </c>
      <c r="C83">
        <v>16.634540000000001</v>
      </c>
      <c r="D83">
        <v>16.173269999999999</v>
      </c>
      <c r="E83">
        <v>17.750299999999999</v>
      </c>
      <c r="F83">
        <v>15.88194</v>
      </c>
      <c r="G83">
        <v>0.16924500000000001</v>
      </c>
      <c r="H83">
        <f>2.51^(-Table2[[#This Row],[u]])</f>
        <v>1.7324952587301758E-8</v>
      </c>
      <c r="I83">
        <f>2.51^(-Table2[[#This Row],[r]])</f>
        <v>2.2470435681261055E-7</v>
      </c>
      <c r="J83">
        <f>2.51^(-Table2[[#This Row],[i]])</f>
        <v>3.4353341811191229E-7</v>
      </c>
      <c r="K83">
        <f>2.51^(-Table2[[#This Row],[g]])</f>
        <v>8.0476956100229249E-8</v>
      </c>
      <c r="L83">
        <f>2.51^(-Table2[[#This Row],[z]])</f>
        <v>4.4916502917347289E-7</v>
      </c>
      <c r="M83">
        <f>1/SQRT(Table2[[#This Row],[Fu]])</f>
        <v>7597.3821597228816</v>
      </c>
      <c r="N83">
        <f>1/SQRT(Table2[[#This Row],[Fr]])</f>
        <v>2109.5715189053444</v>
      </c>
      <c r="O83">
        <f>1/SQRT(Table2[[#This Row],[Fi]])</f>
        <v>1706.1432987865733</v>
      </c>
      <c r="P83">
        <f>1/SQRT(Table2[[#This Row],[Fg]])</f>
        <v>3525.0414588857784</v>
      </c>
      <c r="Q83">
        <f>1/SQRT(Table2[[#This Row],[Fz]])</f>
        <v>1492.0969137213071</v>
      </c>
      <c r="R83">
        <f>Table2[[#This Row],[Du]]/3277.389</f>
        <v>2.3181203573097005</v>
      </c>
      <c r="S83">
        <f>Table2[[#This Row],[Dr]]/985.8616</f>
        <v>2.1398252238502287</v>
      </c>
      <c r="T83">
        <f>Table2[[#This Row],[Di]]/803.6342</f>
        <v>2.1230347075654237</v>
      </c>
      <c r="U83">
        <f>Table2[[#This Row],[Dg]]/1543.594</f>
        <v>2.2836584353695195</v>
      </c>
      <c r="V83">
        <f>Table2[[#This Row],[Dz]]/682.9865</f>
        <v>2.1846653099604563</v>
      </c>
    </row>
    <row r="84" spans="1:22" x14ac:dyDescent="0.3">
      <c r="A84">
        <v>1.2376487217678899E+18</v>
      </c>
      <c r="B84">
        <v>19.4206</v>
      </c>
      <c r="C84">
        <v>16.433450000000001</v>
      </c>
      <c r="D84">
        <v>15.9979</v>
      </c>
      <c r="E84">
        <v>17.442150000000002</v>
      </c>
      <c r="F84">
        <v>15.61856</v>
      </c>
      <c r="G84">
        <v>0.10438070000000001</v>
      </c>
      <c r="H84">
        <f>2.51^(-Table2[[#This Row],[u]])</f>
        <v>1.7302008642106052E-8</v>
      </c>
      <c r="I84">
        <f>2.51^(-Table2[[#This Row],[r]])</f>
        <v>2.7038455603897572E-7</v>
      </c>
      <c r="J84">
        <f>2.51^(-Table2[[#This Row],[i]])</f>
        <v>4.037009497336417E-7</v>
      </c>
      <c r="K84">
        <f>2.51^(-Table2[[#This Row],[g]])</f>
        <v>1.0686389486915874E-7</v>
      </c>
      <c r="L84">
        <f>2.51^(-Table2[[#This Row],[z]])</f>
        <v>5.7236359212427528E-7</v>
      </c>
      <c r="M84">
        <f>1/SQRT(Table2[[#This Row],[Fu]])</f>
        <v>7602.4178805168158</v>
      </c>
      <c r="N84">
        <f>1/SQRT(Table2[[#This Row],[Fr]])</f>
        <v>1923.1318439300039</v>
      </c>
      <c r="O84">
        <f>1/SQRT(Table2[[#This Row],[Fi]])</f>
        <v>1573.8745560679604</v>
      </c>
      <c r="P84">
        <f>1/SQRT(Table2[[#This Row],[Fg]])</f>
        <v>3059.0353843359039</v>
      </c>
      <c r="Q84">
        <f>1/SQRT(Table2[[#This Row],[Fz]])</f>
        <v>1321.7946803388661</v>
      </c>
      <c r="R84">
        <f>Table2[[#This Row],[Du]]/3277.389</f>
        <v>2.319656861152831</v>
      </c>
      <c r="S84">
        <f>Table2[[#This Row],[Dr]]/985.8616</f>
        <v>1.9507117874659121</v>
      </c>
      <c r="T84">
        <f>Table2[[#This Row],[Di]]/803.6342</f>
        <v>1.9584464624178022</v>
      </c>
      <c r="U84">
        <f>Table2[[#This Row],[Dg]]/1543.594</f>
        <v>1.9817616447951365</v>
      </c>
      <c r="V84">
        <f>Table2[[#This Row],[Dz]]/682.9865</f>
        <v>1.9353159694062272</v>
      </c>
    </row>
    <row r="85" spans="1:22" x14ac:dyDescent="0.3">
      <c r="A85">
        <v>1.23764872176815E+18</v>
      </c>
      <c r="B85">
        <v>19.42961</v>
      </c>
      <c r="C85">
        <v>16.473050000000001</v>
      </c>
      <c r="D85">
        <v>16.053979999999999</v>
      </c>
      <c r="E85">
        <v>17.474229999999999</v>
      </c>
      <c r="F85">
        <v>15.695119999999999</v>
      </c>
      <c r="G85">
        <v>0.1018424</v>
      </c>
      <c r="H85">
        <f>2.51^(-Table2[[#This Row],[u]])</f>
        <v>1.7159137896021342E-8</v>
      </c>
      <c r="I85">
        <f>2.51^(-Table2[[#This Row],[r]])</f>
        <v>2.6070826675424464E-7</v>
      </c>
      <c r="J85">
        <f>2.51^(-Table2[[#This Row],[i]])</f>
        <v>3.8339466810136198E-7</v>
      </c>
      <c r="K85">
        <f>2.51^(-Table2[[#This Row],[g]])</f>
        <v>1.0375510300382861E-7</v>
      </c>
      <c r="L85">
        <f>2.51^(-Table2[[#This Row],[z]])</f>
        <v>5.3342452665744609E-7</v>
      </c>
      <c r="M85">
        <f>1/SQRT(Table2[[#This Row],[Fu]])</f>
        <v>7634.0019722360212</v>
      </c>
      <c r="N85">
        <f>1/SQRT(Table2[[#This Row],[Fr]])</f>
        <v>1958.4955938323028</v>
      </c>
      <c r="O85">
        <f>1/SQRT(Table2[[#This Row],[Fi]])</f>
        <v>1615.0165069995701</v>
      </c>
      <c r="P85">
        <f>1/SQRT(Table2[[#This Row],[Fg]])</f>
        <v>3104.5257548156296</v>
      </c>
      <c r="Q85">
        <f>1/SQRT(Table2[[#This Row],[Fz]])</f>
        <v>1369.1893416468713</v>
      </c>
      <c r="R85">
        <f>Table2[[#This Row],[Du]]/3277.389</f>
        <v>2.3292938287874954</v>
      </c>
      <c r="S85">
        <f>Table2[[#This Row],[Dr]]/985.8616</f>
        <v>1.9865826946016589</v>
      </c>
      <c r="T85">
        <f>Table2[[#This Row],[Di]]/803.6342</f>
        <v>2.0096413355722915</v>
      </c>
      <c r="U85">
        <f>Table2[[#This Row],[Dg]]/1543.594</f>
        <v>2.0112320693236883</v>
      </c>
      <c r="V85">
        <f>Table2[[#This Row],[Dz]]/682.9865</f>
        <v>2.0047092316566597</v>
      </c>
    </row>
    <row r="86" spans="1:22" x14ac:dyDescent="0.3">
      <c r="A86">
        <v>1.2376746515395999E+18</v>
      </c>
      <c r="B86">
        <v>19.429960000000001</v>
      </c>
      <c r="C86">
        <v>17.296949999999999</v>
      </c>
      <c r="D86">
        <v>16.899370000000001</v>
      </c>
      <c r="E86">
        <v>17.936</v>
      </c>
      <c r="F86">
        <v>16.656690000000001</v>
      </c>
      <c r="G86">
        <v>9.7003270000000003E-2</v>
      </c>
      <c r="H86">
        <f>2.51^(-Table2[[#This Row],[u]])</f>
        <v>1.7153611845504103E-8</v>
      </c>
      <c r="I86">
        <f>2.51^(-Table2[[#This Row],[r]])</f>
        <v>1.2214160519429163E-7</v>
      </c>
      <c r="J86">
        <f>2.51^(-Table2[[#This Row],[i]])</f>
        <v>1.7610265410240312E-7</v>
      </c>
      <c r="K86">
        <f>2.51^(-Table2[[#This Row],[g]])</f>
        <v>6.7834734807988738E-8</v>
      </c>
      <c r="L86">
        <f>2.51^(-Table2[[#This Row],[z]])</f>
        <v>2.2017029288360917E-7</v>
      </c>
      <c r="M86">
        <f>1/SQRT(Table2[[#This Row],[Fu]])</f>
        <v>7635.2315233043355</v>
      </c>
      <c r="N86">
        <f>1/SQRT(Table2[[#This Row],[Fr]])</f>
        <v>2861.3315817743087</v>
      </c>
      <c r="O86">
        <f>1/SQRT(Table2[[#This Row],[Fi]])</f>
        <v>2382.9616290003851</v>
      </c>
      <c r="P86">
        <f>1/SQRT(Table2[[#This Row],[Fg]])</f>
        <v>3839.4934783154436</v>
      </c>
      <c r="Q86">
        <f>1/SQRT(Table2[[#This Row],[Fz]])</f>
        <v>2131.1824930832158</v>
      </c>
      <c r="R86">
        <f>Table2[[#This Row],[Du]]/3277.389</f>
        <v>2.3296689905605761</v>
      </c>
      <c r="S86">
        <f>Table2[[#This Row],[Dr]]/985.8616</f>
        <v>2.902366398868065</v>
      </c>
      <c r="T86">
        <f>Table2[[#This Row],[Di]]/803.6342</f>
        <v>2.9652317298098878</v>
      </c>
      <c r="U86">
        <f>Table2[[#This Row],[Dg]]/1543.594</f>
        <v>2.4873726370505738</v>
      </c>
      <c r="V86">
        <f>Table2[[#This Row],[Dz]]/682.9865</f>
        <v>3.1203874353054064</v>
      </c>
    </row>
    <row r="87" spans="1:22" x14ac:dyDescent="0.3">
      <c r="A87">
        <v>1.23767465100227E+18</v>
      </c>
      <c r="B87">
        <v>19.436250000000001</v>
      </c>
      <c r="C87">
        <v>16.396529999999998</v>
      </c>
      <c r="D87">
        <v>15.963329999999999</v>
      </c>
      <c r="E87">
        <v>17.3932</v>
      </c>
      <c r="F87">
        <v>15.624090000000001</v>
      </c>
      <c r="G87">
        <v>9.5397969999999999E-2</v>
      </c>
      <c r="H87">
        <f>2.51^(-Table2[[#This Row],[u]])</f>
        <v>1.7054603651295375E-8</v>
      </c>
      <c r="I87">
        <f>2.51^(-Table2[[#This Row],[r]])</f>
        <v>2.797292207602638E-7</v>
      </c>
      <c r="J87">
        <f>2.51^(-Table2[[#This Row],[i]])</f>
        <v>4.1675084749291306E-7</v>
      </c>
      <c r="K87">
        <f>2.51^(-Table2[[#This Row],[g]])</f>
        <v>1.1178795914520944E-7</v>
      </c>
      <c r="L87">
        <f>2.51^(-Table2[[#This Row],[z]])</f>
        <v>5.6945813958355159E-7</v>
      </c>
      <c r="M87">
        <f>1/SQRT(Table2[[#This Row],[Fu]])</f>
        <v>7657.3621025895709</v>
      </c>
      <c r="N87">
        <f>1/SQRT(Table2[[#This Row],[Fr]])</f>
        <v>1890.7368223984411</v>
      </c>
      <c r="O87">
        <f>1/SQRT(Table2[[#This Row],[Fi]])</f>
        <v>1549.0368673416349</v>
      </c>
      <c r="P87">
        <f>1/SQRT(Table2[[#This Row],[Fg]])</f>
        <v>2990.9040872250857</v>
      </c>
      <c r="Q87">
        <f>1/SQRT(Table2[[#This Row],[Fz]])</f>
        <v>1325.1623779161187</v>
      </c>
      <c r="R87">
        <f>Table2[[#This Row],[Du]]/3277.389</f>
        <v>2.3364214936309273</v>
      </c>
      <c r="S87">
        <f>Table2[[#This Row],[Dr]]/985.8616</f>
        <v>1.9178521837126441</v>
      </c>
      <c r="T87">
        <f>Table2[[#This Row],[Di]]/803.6342</f>
        <v>1.9275397529642653</v>
      </c>
      <c r="U87">
        <f>Table2[[#This Row],[Dg]]/1543.594</f>
        <v>1.9376235507685866</v>
      </c>
      <c r="V87">
        <f>Table2[[#This Row],[Dz]]/682.9865</f>
        <v>1.9402468100264334</v>
      </c>
    </row>
    <row r="88" spans="1:22" x14ac:dyDescent="0.3">
      <c r="A88">
        <v>1.2376487223047601E+18</v>
      </c>
      <c r="B88">
        <v>19.460599999999999</v>
      </c>
      <c r="C88">
        <v>16.521129999999999</v>
      </c>
      <c r="D88">
        <v>16.098179999999999</v>
      </c>
      <c r="E88">
        <v>17.472100000000001</v>
      </c>
      <c r="F88">
        <v>15.77304</v>
      </c>
      <c r="G88">
        <v>8.1881770000000006E-2</v>
      </c>
      <c r="H88">
        <f>2.51^(-Table2[[#This Row],[u]])</f>
        <v>1.667667924565205E-8</v>
      </c>
      <c r="I88">
        <f>2.51^(-Table2[[#This Row],[r]])</f>
        <v>2.4942414365111387E-7</v>
      </c>
      <c r="J88">
        <f>2.51^(-Table2[[#This Row],[i]])</f>
        <v>3.6811243667424985E-7</v>
      </c>
      <c r="K88">
        <f>2.51^(-Table2[[#This Row],[g]])</f>
        <v>1.0395868345590355E-7</v>
      </c>
      <c r="L88">
        <f>2.51^(-Table2[[#This Row],[z]])</f>
        <v>4.9651274870261595E-7</v>
      </c>
      <c r="M88">
        <f>1/SQRT(Table2[[#This Row],[Fu]])</f>
        <v>7743.6410271284449</v>
      </c>
      <c r="N88">
        <f>1/SQRT(Table2[[#This Row],[Fr]])</f>
        <v>2002.3074123757879</v>
      </c>
      <c r="O88">
        <f>1/SQRT(Table2[[#This Row],[Fi]])</f>
        <v>1648.1994118763268</v>
      </c>
      <c r="P88">
        <f>1/SQRT(Table2[[#This Row],[Fg]])</f>
        <v>3101.4844962226589</v>
      </c>
      <c r="Q88">
        <f>1/SQRT(Table2[[#This Row],[Fz]])</f>
        <v>1419.1712285200522</v>
      </c>
      <c r="R88">
        <f>Table2[[#This Row],[Du]]/3277.389</f>
        <v>2.3627469998613058</v>
      </c>
      <c r="S88">
        <f>Table2[[#This Row],[Dr]]/985.8616</f>
        <v>2.03102282549172</v>
      </c>
      <c r="T88">
        <f>Table2[[#This Row],[Di]]/803.6342</f>
        <v>2.0509323917229092</v>
      </c>
      <c r="U88">
        <f>Table2[[#This Row],[Dg]]/1543.594</f>
        <v>2.0092618241731044</v>
      </c>
      <c r="V88">
        <f>Table2[[#This Row],[Dz]]/682.9865</f>
        <v>2.0778906003560134</v>
      </c>
    </row>
    <row r="89" spans="1:22" x14ac:dyDescent="0.3">
      <c r="A89">
        <v>1.23764872176815E+18</v>
      </c>
      <c r="B89">
        <v>19.4666</v>
      </c>
      <c r="C89">
        <v>16.39697</v>
      </c>
      <c r="D89">
        <v>15.953390000000001</v>
      </c>
      <c r="E89">
        <v>17.536519999999999</v>
      </c>
      <c r="F89">
        <v>15.617150000000001</v>
      </c>
      <c r="G89">
        <v>0.1579932</v>
      </c>
      <c r="H89">
        <f>2.51^(-Table2[[#This Row],[u]])</f>
        <v>1.6584849445376866E-8</v>
      </c>
      <c r="I89">
        <f>2.51^(-Table2[[#This Row],[r]])</f>
        <v>2.7961597449983548E-7</v>
      </c>
      <c r="J89">
        <f>2.51^(-Table2[[#This Row],[i]])</f>
        <v>4.2058061183953683E-7</v>
      </c>
      <c r="K89">
        <f>2.51^(-Table2[[#This Row],[g]])</f>
        <v>9.7974665582629619E-8</v>
      </c>
      <c r="L89">
        <f>2.51^(-Table2[[#This Row],[z]])</f>
        <v>5.731067724376207E-7</v>
      </c>
      <c r="M89">
        <f>1/SQRT(Table2[[#This Row],[Fu]])</f>
        <v>7765.0495842702057</v>
      </c>
      <c r="N89">
        <f>1/SQRT(Table2[[#This Row],[Fr]])</f>
        <v>1891.119663900047</v>
      </c>
      <c r="O89">
        <f>1/SQRT(Table2[[#This Row],[Fi]])</f>
        <v>1541.9680523488312</v>
      </c>
      <c r="P89">
        <f>1/SQRT(Table2[[#This Row],[Fg]])</f>
        <v>3194.7958021521013</v>
      </c>
      <c r="Q89">
        <f>1/SQRT(Table2[[#This Row],[Fz]])</f>
        <v>1320.937378959728</v>
      </c>
      <c r="R89">
        <f>Table2[[#This Row],[Du]]/3277.389</f>
        <v>2.3692791988592767</v>
      </c>
      <c r="S89">
        <f>Table2[[#This Row],[Dr]]/985.8616</f>
        <v>1.9182405156058895</v>
      </c>
      <c r="T89">
        <f>Table2[[#This Row],[Di]]/803.6342</f>
        <v>1.9187436925268129</v>
      </c>
      <c r="U89">
        <f>Table2[[#This Row],[Dg]]/1543.594</f>
        <v>2.0697125035158863</v>
      </c>
      <c r="V89">
        <f>Table2[[#This Row],[Dz]]/682.9865</f>
        <v>1.9340607449191574</v>
      </c>
    </row>
    <row r="90" spans="1:22" x14ac:dyDescent="0.3">
      <c r="A90">
        <v>1.2376746493920499E+18</v>
      </c>
      <c r="B90">
        <v>19.467030000000001</v>
      </c>
      <c r="C90">
        <v>16.44042</v>
      </c>
      <c r="D90">
        <v>15.99994</v>
      </c>
      <c r="E90">
        <v>17.402450000000002</v>
      </c>
      <c r="F90">
        <v>15.649100000000001</v>
      </c>
      <c r="G90">
        <v>7.7457890000000001E-2</v>
      </c>
      <c r="H90">
        <f>2.51^(-Table2[[#This Row],[u]])</f>
        <v>1.6578287760872094E-8</v>
      </c>
      <c r="I90">
        <f>2.51^(-Table2[[#This Row],[r]])</f>
        <v>2.686557597385412E-7</v>
      </c>
      <c r="J90">
        <f>2.51^(-Table2[[#This Row],[i]])</f>
        <v>4.0294376191567048E-7</v>
      </c>
      <c r="K90">
        <f>2.51^(-Table2[[#This Row],[g]])</f>
        <v>1.1084039010275172E-7</v>
      </c>
      <c r="L90">
        <f>2.51^(-Table2[[#This Row],[z]])</f>
        <v>5.565010206274192E-7</v>
      </c>
      <c r="M90">
        <f>1/SQRT(Table2[[#This Row],[Fu]])</f>
        <v>7766.5861351368721</v>
      </c>
      <c r="N90">
        <f>1/SQRT(Table2[[#This Row],[Fr]])</f>
        <v>1929.3095855779673</v>
      </c>
      <c r="O90">
        <f>1/SQRT(Table2[[#This Row],[Fi]])</f>
        <v>1575.3526274854339</v>
      </c>
      <c r="P90">
        <f>1/SQRT(Table2[[#This Row],[Fg]])</f>
        <v>3003.661425740871</v>
      </c>
      <c r="Q90">
        <f>1/SQRT(Table2[[#This Row],[Fz]])</f>
        <v>1340.5006145315415</v>
      </c>
      <c r="R90">
        <f>Table2[[#This Row],[Du]]/3277.389</f>
        <v>2.3697480326982459</v>
      </c>
      <c r="S90">
        <f>Table2[[#This Row],[Dr]]/985.8616</f>
        <v>1.9569781251019083</v>
      </c>
      <c r="T90">
        <f>Table2[[#This Row],[Di]]/803.6342</f>
        <v>1.9602856965089763</v>
      </c>
      <c r="U90">
        <f>Table2[[#This Row],[Dg]]/1543.594</f>
        <v>1.945888248944263</v>
      </c>
      <c r="V90">
        <f>Table2[[#This Row],[Dz]]/682.9865</f>
        <v>1.96270440855206</v>
      </c>
    </row>
    <row r="91" spans="1:22" x14ac:dyDescent="0.3">
      <c r="A91">
        <v>1.2376746499282601E+18</v>
      </c>
      <c r="B91">
        <v>19.481529999999999</v>
      </c>
      <c r="C91">
        <v>16.425560000000001</v>
      </c>
      <c r="D91">
        <v>15.998060000000001</v>
      </c>
      <c r="E91">
        <v>17.429400000000001</v>
      </c>
      <c r="F91">
        <v>15.667339999999999</v>
      </c>
      <c r="G91">
        <v>0.1083817</v>
      </c>
      <c r="H91">
        <f>2.51^(-Table2[[#This Row],[u]])</f>
        <v>1.6358534895424216E-8</v>
      </c>
      <c r="I91">
        <f>2.51^(-Table2[[#This Row],[r]])</f>
        <v>2.7235497162844382E-7</v>
      </c>
      <c r="J91">
        <f>2.51^(-Table2[[#This Row],[i]])</f>
        <v>4.0364151106634445E-7</v>
      </c>
      <c r="K91">
        <f>2.51^(-Table2[[#This Row],[g]])</f>
        <v>1.0812517884448722E-7</v>
      </c>
      <c r="L91">
        <f>2.51^(-Table2[[#This Row],[z]])</f>
        <v>5.4723758353369851E-7</v>
      </c>
      <c r="M91">
        <f>1/SQRT(Table2[[#This Row],[Fu]])</f>
        <v>7818.5784406061712</v>
      </c>
      <c r="N91">
        <f>1/SQRT(Table2[[#This Row],[Fr]])</f>
        <v>1916.1625427695772</v>
      </c>
      <c r="O91">
        <f>1/SQRT(Table2[[#This Row],[Fi]])</f>
        <v>1573.990433102259</v>
      </c>
      <c r="P91">
        <f>1/SQRT(Table2[[#This Row],[Fg]])</f>
        <v>3041.1411699754317</v>
      </c>
      <c r="Q91">
        <f>1/SQRT(Table2[[#This Row],[Fz]])</f>
        <v>1351.7987538476575</v>
      </c>
      <c r="R91">
        <f>Table2[[#This Row],[Du]]/3277.389</f>
        <v>2.3856119736186856</v>
      </c>
      <c r="S91">
        <f>Table2[[#This Row],[Dr]]/985.8616</f>
        <v>1.9436425384349865</v>
      </c>
      <c r="T91">
        <f>Table2[[#This Row],[Di]]/803.6342</f>
        <v>1.9585906536857927</v>
      </c>
      <c r="U91">
        <f>Table2[[#This Row],[Dg]]/1543.594</f>
        <v>1.9701690794181836</v>
      </c>
      <c r="V91">
        <f>Table2[[#This Row],[Dz]]/682.9865</f>
        <v>1.9792466671708115</v>
      </c>
    </row>
    <row r="92" spans="1:22" x14ac:dyDescent="0.3">
      <c r="A92">
        <v>1.23767464885472E+18</v>
      </c>
      <c r="B92">
        <v>19.481590000000001</v>
      </c>
      <c r="C92">
        <v>16.445589999999999</v>
      </c>
      <c r="D92">
        <v>15.99506</v>
      </c>
      <c r="E92">
        <v>17.496790000000001</v>
      </c>
      <c r="F92">
        <v>15.63777</v>
      </c>
      <c r="G92">
        <v>0.1211777</v>
      </c>
      <c r="H92">
        <f>2.51^(-Table2[[#This Row],[u]])</f>
        <v>1.6357631651709805E-8</v>
      </c>
      <c r="I92">
        <f>2.51^(-Table2[[#This Row],[r]])</f>
        <v>2.6738056874969885E-7</v>
      </c>
      <c r="J92">
        <f>2.51^(-Table2[[#This Row],[i]])</f>
        <v>4.0475744378122333E-7</v>
      </c>
      <c r="K92">
        <f>2.51^(-Table2[[#This Row],[g]])</f>
        <v>1.0162319075588591E-7</v>
      </c>
      <c r="L92">
        <f>2.51^(-Table2[[#This Row],[z]])</f>
        <v>5.6233390378745091E-7</v>
      </c>
      <c r="M92">
        <f>1/SQRT(Table2[[#This Row],[Fu]])</f>
        <v>7818.7943026727526</v>
      </c>
      <c r="N92">
        <f>1/SQRT(Table2[[#This Row],[Fr]])</f>
        <v>1933.9047434137269</v>
      </c>
      <c r="O92">
        <f>1/SQRT(Table2[[#This Row],[Fi]])</f>
        <v>1571.8191577137256</v>
      </c>
      <c r="P92">
        <f>1/SQRT(Table2[[#This Row],[Fg]])</f>
        <v>3136.9210364230516</v>
      </c>
      <c r="Q92">
        <f>1/SQRT(Table2[[#This Row],[Fz]])</f>
        <v>1333.5302317102678</v>
      </c>
      <c r="R92">
        <f>Table2[[#This Row],[Du]]/3277.389</f>
        <v>2.3856778376545331</v>
      </c>
      <c r="S92">
        <f>Table2[[#This Row],[Dr]]/985.8616</f>
        <v>1.9616391828363404</v>
      </c>
      <c r="T92">
        <f>Table2[[#This Row],[Di]]/803.6342</f>
        <v>1.9558888331453859</v>
      </c>
      <c r="U92">
        <f>Table2[[#This Row],[Dg]]/1543.594</f>
        <v>2.032218987909419</v>
      </c>
      <c r="V92">
        <f>Table2[[#This Row],[Dz]]/682.9865</f>
        <v>1.9524986682903218</v>
      </c>
    </row>
    <row r="93" spans="1:22" x14ac:dyDescent="0.3">
      <c r="A93">
        <v>1.2376746504653299E+18</v>
      </c>
      <c r="B93">
        <v>19.49342</v>
      </c>
      <c r="C93">
        <v>16.388839999999998</v>
      </c>
      <c r="D93">
        <v>15.962249999999999</v>
      </c>
      <c r="E93">
        <v>17.384879999999999</v>
      </c>
      <c r="F93">
        <v>15.614190000000001</v>
      </c>
      <c r="G93">
        <v>0.1081821</v>
      </c>
      <c r="H93">
        <f>2.51^(-Table2[[#This Row],[u]])</f>
        <v>1.6180512906520724E-8</v>
      </c>
      <c r="I93">
        <f>2.51^(-Table2[[#This Row],[r]])</f>
        <v>2.8171587875889444E-7</v>
      </c>
      <c r="J93">
        <f>2.51^(-Table2[[#This Row],[i]])</f>
        <v>4.1716526431103933E-7</v>
      </c>
      <c r="K93">
        <f>2.51^(-Table2[[#This Row],[g]])</f>
        <v>1.1264717709344695E-7</v>
      </c>
      <c r="L93">
        <f>2.51^(-Table2[[#This Row],[z]])</f>
        <v>5.7467006472793346E-7</v>
      </c>
      <c r="M93">
        <f>1/SQRT(Table2[[#This Row],[Fu]])</f>
        <v>7861.4717456847775</v>
      </c>
      <c r="N93">
        <f>1/SQRT(Table2[[#This Row],[Fr]])</f>
        <v>1884.0582972867783</v>
      </c>
      <c r="O93">
        <f>1/SQRT(Table2[[#This Row],[Fi]])</f>
        <v>1548.2672605535349</v>
      </c>
      <c r="P93">
        <f>1/SQRT(Table2[[#This Row],[Fg]])</f>
        <v>2979.4756711390387</v>
      </c>
      <c r="Q93">
        <f>1/SQRT(Table2[[#This Row],[Fz]])</f>
        <v>1319.1394625213704</v>
      </c>
      <c r="R93">
        <f>Table2[[#This Row],[Du]]/3277.389</f>
        <v>2.3986996190213543</v>
      </c>
      <c r="S93">
        <f>Table2[[#This Row],[Dr]]/985.8616</f>
        <v>1.9110778807966335</v>
      </c>
      <c r="T93">
        <f>Table2[[#This Row],[Di]]/803.6342</f>
        <v>1.9265820948804009</v>
      </c>
      <c r="U93">
        <f>Table2[[#This Row],[Dg]]/1543.594</f>
        <v>1.9302197800322096</v>
      </c>
      <c r="V93">
        <f>Table2[[#This Row],[Dz]]/682.9865</f>
        <v>1.9314283115718547</v>
      </c>
    </row>
    <row r="94" spans="1:22" x14ac:dyDescent="0.3">
      <c r="A94">
        <v>1.23767465046527E+18</v>
      </c>
      <c r="B94">
        <v>19.496459999999999</v>
      </c>
      <c r="C94">
        <v>16.342870000000001</v>
      </c>
      <c r="D94">
        <v>15.913880000000001</v>
      </c>
      <c r="E94">
        <v>17.438330000000001</v>
      </c>
      <c r="F94">
        <v>15.55494</v>
      </c>
      <c r="G94">
        <v>0.1300412</v>
      </c>
      <c r="H94">
        <f>2.51^(-Table2[[#This Row],[u]])</f>
        <v>1.6135308602358663E-8</v>
      </c>
      <c r="I94">
        <f>2.51^(-Table2[[#This Row],[r]])</f>
        <v>2.9388967419654301E-7</v>
      </c>
      <c r="J94">
        <f>2.51^(-Table2[[#This Row],[i]])</f>
        <v>4.3615449955109362E-7</v>
      </c>
      <c r="K94">
        <f>2.51^(-Table2[[#This Row],[g]])</f>
        <v>1.072402338853766E-7</v>
      </c>
      <c r="L94">
        <f>2.51^(-Table2[[#This Row],[z]])</f>
        <v>6.0687499375882134E-7</v>
      </c>
      <c r="M94">
        <f>1/SQRT(Table2[[#This Row],[Fu]])</f>
        <v>7872.476301470625</v>
      </c>
      <c r="N94">
        <f>1/SQRT(Table2[[#This Row],[Fr]])</f>
        <v>1844.6239211734414</v>
      </c>
      <c r="O94">
        <f>1/SQRT(Table2[[#This Row],[Fi]])</f>
        <v>1514.188074404557</v>
      </c>
      <c r="P94">
        <f>1/SQRT(Table2[[#This Row],[Fg]])</f>
        <v>3053.6631182073652</v>
      </c>
      <c r="Q94">
        <f>1/SQRT(Table2[[#This Row],[Fz]])</f>
        <v>1283.661094212026</v>
      </c>
      <c r="R94">
        <f>Table2[[#This Row],[Du]]/3277.389</f>
        <v>2.4020573393852924</v>
      </c>
      <c r="S94">
        <f>Table2[[#This Row],[Dr]]/985.8616</f>
        <v>1.8710779699436935</v>
      </c>
      <c r="T94">
        <f>Table2[[#This Row],[Di]]/803.6342</f>
        <v>1.8841757536010253</v>
      </c>
      <c r="U94">
        <f>Table2[[#This Row],[Dg]]/1543.594</f>
        <v>1.9782812826477461</v>
      </c>
      <c r="V94">
        <f>Table2[[#This Row],[Dz]]/682.9865</f>
        <v>1.8794823824658702</v>
      </c>
    </row>
    <row r="95" spans="1:22" x14ac:dyDescent="0.3">
      <c r="A95">
        <v>1.2376487217676201E+18</v>
      </c>
      <c r="B95">
        <v>19.500430000000001</v>
      </c>
      <c r="C95">
        <v>16.677949999999999</v>
      </c>
      <c r="D95">
        <v>16.23649</v>
      </c>
      <c r="E95">
        <v>17.634779999999999</v>
      </c>
      <c r="F95">
        <v>15.87566</v>
      </c>
      <c r="G95">
        <v>8.5768399999999995E-2</v>
      </c>
      <c r="H95">
        <f>2.51^(-Table2[[#This Row],[u]])</f>
        <v>1.6076465446703472E-8</v>
      </c>
      <c r="I95">
        <f>2.51^(-Table2[[#This Row],[r]])</f>
        <v>2.1590448140353168E-7</v>
      </c>
      <c r="J95">
        <f>2.51^(-Table2[[#This Row],[i]])</f>
        <v>3.2411685629882676E-7</v>
      </c>
      <c r="K95">
        <f>2.51^(-Table2[[#This Row],[g]])</f>
        <v>8.9503877419302375E-8</v>
      </c>
      <c r="L95">
        <f>2.51^(-Table2[[#This Row],[z]])</f>
        <v>4.5176843841739976E-7</v>
      </c>
      <c r="M95">
        <f>1/SQRT(Table2[[#This Row],[Fu]])</f>
        <v>7886.870579689783</v>
      </c>
      <c r="N95">
        <f>1/SQRT(Table2[[#This Row],[Fr]])</f>
        <v>2152.1333207765128</v>
      </c>
      <c r="O95">
        <f>1/SQRT(Table2[[#This Row],[Fi]])</f>
        <v>1756.5041938053198</v>
      </c>
      <c r="P95">
        <f>1/SQRT(Table2[[#This Row],[Fg]])</f>
        <v>3342.5589480661924</v>
      </c>
      <c r="Q95">
        <f>1/SQRT(Table2[[#This Row],[Fz]])</f>
        <v>1487.7914431353613</v>
      </c>
      <c r="R95">
        <f>Table2[[#This Row],[Du]]/3277.389</f>
        <v>2.4064493350315703</v>
      </c>
      <c r="S95">
        <f>Table2[[#This Row],[Dr]]/985.8616</f>
        <v>2.1829974113775332</v>
      </c>
      <c r="T95">
        <f>Table2[[#This Row],[Di]]/803.6342</f>
        <v>2.1857011483649149</v>
      </c>
      <c r="U95">
        <f>Table2[[#This Row],[Dg]]/1543.594</f>
        <v>2.1654391945460998</v>
      </c>
      <c r="V95">
        <f>Table2[[#This Row],[Dz]]/682.9865</f>
        <v>2.1783614216904161</v>
      </c>
    </row>
    <row r="96" spans="1:22" x14ac:dyDescent="0.3">
      <c r="A96">
        <v>1.2376746510024E+18</v>
      </c>
      <c r="B96">
        <v>19.500699999999998</v>
      </c>
      <c r="C96">
        <v>16.65071</v>
      </c>
      <c r="D96">
        <v>16.244759999999999</v>
      </c>
      <c r="E96">
        <v>17.773209999999999</v>
      </c>
      <c r="F96">
        <v>15.81396</v>
      </c>
      <c r="G96">
        <v>0.10667069999999999</v>
      </c>
      <c r="H96">
        <f>2.51^(-Table2[[#This Row],[u]])</f>
        <v>1.6072471321598721E-8</v>
      </c>
      <c r="I96">
        <f>2.51^(-Table2[[#This Row],[r]])</f>
        <v>2.2138529423134323E-7</v>
      </c>
      <c r="J96">
        <f>2.51^(-Table2[[#This Row],[i]])</f>
        <v>3.2165945090123834E-7</v>
      </c>
      <c r="K96">
        <f>2.51^(-Table2[[#This Row],[g]])</f>
        <v>7.8797967701835553E-8</v>
      </c>
      <c r="L96">
        <f>2.51^(-Table2[[#This Row],[z]])</f>
        <v>4.7816276641520366E-7</v>
      </c>
      <c r="M96">
        <f>1/SQRT(Table2[[#This Row],[Fu]])</f>
        <v>7887.8504909407511</v>
      </c>
      <c r="N96">
        <f>1/SQRT(Table2[[#This Row],[Fr]])</f>
        <v>2125.3262952965642</v>
      </c>
      <c r="O96">
        <f>1/SQRT(Table2[[#This Row],[Fi]])</f>
        <v>1763.2010747071713</v>
      </c>
      <c r="P96">
        <f>1/SQRT(Table2[[#This Row],[Fg]])</f>
        <v>3562.3984378630389</v>
      </c>
      <c r="Q96">
        <f>1/SQRT(Table2[[#This Row],[Fz]])</f>
        <v>1446.1459387444997</v>
      </c>
      <c r="R96">
        <f>Table2[[#This Row],[Du]]/3277.389</f>
        <v>2.406748326469867</v>
      </c>
      <c r="S96">
        <f>Table2[[#This Row],[Dr]]/985.8616</f>
        <v>2.1558059420273232</v>
      </c>
      <c r="T96">
        <f>Table2[[#This Row],[Di]]/803.6342</f>
        <v>2.1940343936422457</v>
      </c>
      <c r="U96">
        <f>Table2[[#This Row],[Dg]]/1543.594</f>
        <v>2.307859733753201</v>
      </c>
      <c r="V96">
        <f>Table2[[#This Row],[Dz]]/682.9865</f>
        <v>2.1173858322887784</v>
      </c>
    </row>
    <row r="97" spans="1:22" x14ac:dyDescent="0.3">
      <c r="A97">
        <v>1.2376487223040399E+18</v>
      </c>
      <c r="B97">
        <v>19.50778</v>
      </c>
      <c r="C97">
        <v>18.063700000000001</v>
      </c>
      <c r="D97">
        <v>17.644020000000001</v>
      </c>
      <c r="E97">
        <v>18.869009999999999</v>
      </c>
      <c r="F97">
        <v>17.522790000000001</v>
      </c>
      <c r="G97">
        <v>0.20885529999999999</v>
      </c>
      <c r="H97">
        <f>2.51^(-Table2[[#This Row],[u]])</f>
        <v>1.5968089920146449E-8</v>
      </c>
      <c r="I97">
        <f>2.51^(-Table2[[#This Row],[r]])</f>
        <v>6.031339805290452E-8</v>
      </c>
      <c r="J97">
        <f>2.51^(-Table2[[#This Row],[i]])</f>
        <v>8.8746015788513685E-8</v>
      </c>
      <c r="K97">
        <f>2.51^(-Table2[[#This Row],[g]])</f>
        <v>2.8744353991419E-8</v>
      </c>
      <c r="L97">
        <f>2.51^(-Table2[[#This Row],[z]])</f>
        <v>9.9220476863850777E-8</v>
      </c>
      <c r="M97">
        <f>1/SQRT(Table2[[#This Row],[Fu]])</f>
        <v>7913.5894411567306</v>
      </c>
      <c r="N97">
        <f>1/SQRT(Table2[[#This Row],[Fr]])</f>
        <v>4071.8624735784742</v>
      </c>
      <c r="O97">
        <f>1/SQRT(Table2[[#This Row],[Fi]])</f>
        <v>3356.8007816618851</v>
      </c>
      <c r="P97">
        <f>1/SQRT(Table2[[#This Row],[Fg]])</f>
        <v>5898.2574331038441</v>
      </c>
      <c r="Q97">
        <f>1/SQRT(Table2[[#This Row],[Fz]])</f>
        <v>3174.6755336523811</v>
      </c>
      <c r="R97">
        <f>Table2[[#This Row],[Du]]/3277.389</f>
        <v>2.4146018190567951</v>
      </c>
      <c r="S97">
        <f>Table2[[#This Row],[Dr]]/985.8616</f>
        <v>4.1302577091738577</v>
      </c>
      <c r="T97">
        <f>Table2[[#This Row],[Di]]/803.6342</f>
        <v>4.177025793155499</v>
      </c>
      <c r="U97">
        <f>Table2[[#This Row],[Dg]]/1543.594</f>
        <v>3.8211196941059917</v>
      </c>
      <c r="V97">
        <f>Table2[[#This Row],[Dz]]/682.9865</f>
        <v>4.6482258926821851</v>
      </c>
    </row>
    <row r="98" spans="1:22" x14ac:dyDescent="0.3">
      <c r="A98">
        <v>1.23767464885505E+18</v>
      </c>
      <c r="B98">
        <v>19.530190000000001</v>
      </c>
      <c r="C98">
        <v>16.5779</v>
      </c>
      <c r="D98">
        <v>16.136430000000001</v>
      </c>
      <c r="E98">
        <v>17.560980000000001</v>
      </c>
      <c r="F98">
        <v>15.793380000000001</v>
      </c>
      <c r="G98">
        <v>0.1082269</v>
      </c>
      <c r="H98">
        <f>2.51^(-Table2[[#This Row],[u]])</f>
        <v>1.564214406579186E-8</v>
      </c>
      <c r="I98">
        <f>2.51^(-Table2[[#This Row],[r]])</f>
        <v>2.3672766405565173E-7</v>
      </c>
      <c r="J98">
        <f>2.51^(-Table2[[#This Row],[i]])</f>
        <v>3.5537998973627323E-7</v>
      </c>
      <c r="K98">
        <f>2.51^(-Table2[[#This Row],[g]])</f>
        <v>9.5793881417620803E-8</v>
      </c>
      <c r="L98">
        <f>2.51^(-Table2[[#This Row],[z]])</f>
        <v>4.8730519428138823E-7</v>
      </c>
      <c r="M98">
        <f>1/SQRT(Table2[[#This Row],[Fu]])</f>
        <v>7995.6147275346857</v>
      </c>
      <c r="N98">
        <f>1/SQRT(Table2[[#This Row],[Fr]])</f>
        <v>2055.3012845494309</v>
      </c>
      <c r="O98">
        <f>1/SQRT(Table2[[#This Row],[Fi]])</f>
        <v>1677.4651826903491</v>
      </c>
      <c r="P98">
        <f>1/SQRT(Table2[[#This Row],[Fg]])</f>
        <v>3230.95652824128</v>
      </c>
      <c r="Q98">
        <f>1/SQRT(Table2[[#This Row],[Fz]])</f>
        <v>1432.5159944293443</v>
      </c>
      <c r="R98">
        <f>Table2[[#This Row],[Du]]/3277.389</f>
        <v>2.4396294512292211</v>
      </c>
      <c r="S98">
        <f>Table2[[#This Row],[Dr]]/985.8616</f>
        <v>2.084776691322018</v>
      </c>
      <c r="T98">
        <f>Table2[[#This Row],[Di]]/803.6342</f>
        <v>2.08734917290771</v>
      </c>
      <c r="U98">
        <f>Table2[[#This Row],[Dg]]/1543.594</f>
        <v>2.0931388229296561</v>
      </c>
      <c r="V98">
        <f>Table2[[#This Row],[Dz]]/682.9865</f>
        <v>2.0974294432310807</v>
      </c>
    </row>
    <row r="99" spans="1:22" x14ac:dyDescent="0.3">
      <c r="A99">
        <v>1.2376746493921101E+18</v>
      </c>
      <c r="B99">
        <v>19.53875</v>
      </c>
      <c r="C99">
        <v>16.50995</v>
      </c>
      <c r="D99">
        <v>16.033339999999999</v>
      </c>
      <c r="E99">
        <v>17.538979999999999</v>
      </c>
      <c r="F99">
        <v>15.67245</v>
      </c>
      <c r="G99">
        <v>9.8581199999999994E-2</v>
      </c>
      <c r="H99">
        <f>2.51^(-Table2[[#This Row],[u]])</f>
        <v>1.5519405272657151E-8</v>
      </c>
      <c r="I99">
        <f>2.51^(-Table2[[#This Row],[r]])</f>
        <v>2.5200365633743644E-7</v>
      </c>
      <c r="J99">
        <f>2.51^(-Table2[[#This Row],[i]])</f>
        <v>3.9074671394539901E-7</v>
      </c>
      <c r="K99">
        <f>2.51^(-Table2[[#This Row],[g]])</f>
        <v>9.7753112052631012E-8</v>
      </c>
      <c r="L99">
        <f>2.51^(-Table2[[#This Row],[z]])</f>
        <v>5.446701610891154E-7</v>
      </c>
      <c r="M99">
        <f>1/SQRT(Table2[[#This Row],[Fu]])</f>
        <v>8027.1700406444434</v>
      </c>
      <c r="N99">
        <f>1/SQRT(Table2[[#This Row],[Fr]])</f>
        <v>1992.0332307968927</v>
      </c>
      <c r="O99">
        <f>1/SQRT(Table2[[#This Row],[Fi]])</f>
        <v>1599.7507880768385</v>
      </c>
      <c r="P99">
        <f>1/SQRT(Table2[[#This Row],[Fg]])</f>
        <v>3198.4141917159113</v>
      </c>
      <c r="Q99">
        <f>1/SQRT(Table2[[#This Row],[Fz]])</f>
        <v>1354.9810083712932</v>
      </c>
      <c r="R99">
        <f>Table2[[#This Row],[Du]]/3277.389</f>
        <v>2.4492576379076278</v>
      </c>
      <c r="S99">
        <f>Table2[[#This Row],[Dr]]/985.8616</f>
        <v>2.0206013002199219</v>
      </c>
      <c r="T99">
        <f>Table2[[#This Row],[Di]]/803.6342</f>
        <v>1.9906454803402327</v>
      </c>
      <c r="U99">
        <f>Table2[[#This Row],[Dg]]/1543.594</f>
        <v>2.0720566364704132</v>
      </c>
      <c r="V99">
        <f>Table2[[#This Row],[Dz]]/682.9865</f>
        <v>1.983905989900669</v>
      </c>
    </row>
    <row r="100" spans="1:22" x14ac:dyDescent="0.3">
      <c r="A100">
        <v>1.23767464885518E+18</v>
      </c>
      <c r="B100">
        <v>19.54419</v>
      </c>
      <c r="C100">
        <v>16.441240000000001</v>
      </c>
      <c r="D100">
        <v>16.007960000000001</v>
      </c>
      <c r="E100">
        <v>17.450109999999999</v>
      </c>
      <c r="F100">
        <v>15.673030000000001</v>
      </c>
      <c r="G100">
        <v>0.11640250000000001</v>
      </c>
      <c r="H100">
        <f>2.51^(-Table2[[#This Row],[u]])</f>
        <v>1.5441904042109822E-8</v>
      </c>
      <c r="I100">
        <f>2.51^(-Table2[[#This Row],[r]])</f>
        <v>2.6845310001987792E-7</v>
      </c>
      <c r="J100">
        <f>2.51^(-Table2[[#This Row],[i]])</f>
        <v>3.9998071599458631E-7</v>
      </c>
      <c r="K100">
        <f>2.51^(-Table2[[#This Row],[g]])</f>
        <v>1.0608392896287157E-7</v>
      </c>
      <c r="L100">
        <f>2.51^(-Table2[[#This Row],[z]])</f>
        <v>5.4437951334253381E-7</v>
      </c>
      <c r="M100">
        <f>1/SQRT(Table2[[#This Row],[Fu]])</f>
        <v>8047.2885740992606</v>
      </c>
      <c r="N100">
        <f>1/SQRT(Table2[[#This Row],[Fr]])</f>
        <v>1930.0376821687544</v>
      </c>
      <c r="O100">
        <f>1/SQRT(Table2[[#This Row],[Fi]])</f>
        <v>1581.1769448245282</v>
      </c>
      <c r="P100">
        <f>1/SQRT(Table2[[#This Row],[Fg]])</f>
        <v>3070.2603352146671</v>
      </c>
      <c r="Q100">
        <f>1/SQRT(Table2[[#This Row],[Fz]])</f>
        <v>1355.3426766698499</v>
      </c>
      <c r="R100">
        <f>Table2[[#This Row],[Du]]/3277.389</f>
        <v>2.4553962236705074</v>
      </c>
      <c r="S100">
        <f>Table2[[#This Row],[Dr]]/985.8616</f>
        <v>1.9577166634431795</v>
      </c>
      <c r="T100">
        <f>Table2[[#This Row],[Di]]/803.6342</f>
        <v>1.9675331697238971</v>
      </c>
      <c r="U100">
        <f>Table2[[#This Row],[Dg]]/1543.594</f>
        <v>1.9890336028869424</v>
      </c>
      <c r="V100">
        <f>Table2[[#This Row],[Dz]]/682.9865</f>
        <v>1.9844355293550457</v>
      </c>
    </row>
    <row r="101" spans="1:22" x14ac:dyDescent="0.3">
      <c r="A101">
        <v>1.23767465153953E+18</v>
      </c>
      <c r="B101">
        <v>19.55049</v>
      </c>
      <c r="C101">
        <v>17.452000000000002</v>
      </c>
      <c r="D101">
        <v>17.03969</v>
      </c>
      <c r="E101">
        <v>18.230119999999999</v>
      </c>
      <c r="F101">
        <v>16.786729999999999</v>
      </c>
      <c r="G101">
        <v>0.1634419</v>
      </c>
      <c r="H101">
        <f>2.51^(-Table2[[#This Row],[u]])</f>
        <v>1.535263429223273E-8</v>
      </c>
      <c r="I101">
        <f>2.51^(-Table2[[#This Row],[r]])</f>
        <v>1.0589957390959462E-7</v>
      </c>
      <c r="J101">
        <f>2.51^(-Table2[[#This Row],[i]])</f>
        <v>1.5476889604604068E-7</v>
      </c>
      <c r="K101">
        <f>2.51^(-Table2[[#This Row],[g]])</f>
        <v>5.1748777734343281E-8</v>
      </c>
      <c r="L101">
        <f>2.51^(-Table2[[#This Row],[z]])</f>
        <v>1.9533728601319442E-7</v>
      </c>
      <c r="M101">
        <f>1/SQRT(Table2[[#This Row],[Fu]])</f>
        <v>8070.650629546788</v>
      </c>
      <c r="N101">
        <f>1/SQRT(Table2[[#This Row],[Fr]])</f>
        <v>3072.9316013168459</v>
      </c>
      <c r="O101">
        <f>1/SQRT(Table2[[#This Row],[Fi]])</f>
        <v>2541.8982234285695</v>
      </c>
      <c r="P101">
        <f>1/SQRT(Table2[[#This Row],[Fg]])</f>
        <v>4395.9217358356173</v>
      </c>
      <c r="Q101">
        <f>1/SQRT(Table2[[#This Row],[Fz]])</f>
        <v>2262.5981375360138</v>
      </c>
      <c r="R101">
        <f>Table2[[#This Row],[Du]]/3277.389</f>
        <v>2.4625244759004157</v>
      </c>
      <c r="S101">
        <f>Table2[[#This Row],[Dr]]/985.8616</f>
        <v>3.1170010083736357</v>
      </c>
      <c r="T101">
        <f>Table2[[#This Row],[Di]]/803.6342</f>
        <v>3.163004042670869</v>
      </c>
      <c r="U101">
        <f>Table2[[#This Row],[Dg]]/1543.594</f>
        <v>2.8478484211752684</v>
      </c>
      <c r="V101">
        <f>Table2[[#This Row],[Dz]]/682.9865</f>
        <v>3.3128006740045577</v>
      </c>
    </row>
    <row r="102" spans="1:22" x14ac:dyDescent="0.3">
      <c r="A102">
        <v>1.2376487212303601E+18</v>
      </c>
      <c r="B102">
        <v>19.556010000000001</v>
      </c>
      <c r="C102">
        <v>16.554659999999998</v>
      </c>
      <c r="D102">
        <v>16.050470000000001</v>
      </c>
      <c r="E102">
        <v>17.66366</v>
      </c>
      <c r="F102">
        <v>15.69415</v>
      </c>
      <c r="G102">
        <v>0.1693009</v>
      </c>
      <c r="H102">
        <f>2.51^(-Table2[[#This Row],[u]])</f>
        <v>1.5274841271932634E-8</v>
      </c>
      <c r="I102">
        <f>2.51^(-Table2[[#This Row],[r]])</f>
        <v>2.4184517647553148E-7</v>
      </c>
      <c r="J102">
        <f>2.51^(-Table2[[#This Row],[i]])</f>
        <v>3.8463510902170006E-7</v>
      </c>
      <c r="K102">
        <f>2.51^(-Table2[[#This Row],[g]])</f>
        <v>8.7156397880273168E-8</v>
      </c>
      <c r="L102">
        <f>2.51^(-Table2[[#This Row],[z]])</f>
        <v>5.3390091360522379E-7</v>
      </c>
      <c r="M102">
        <f>1/SQRT(Table2[[#This Row],[Fu]])</f>
        <v>8091.1759799092615</v>
      </c>
      <c r="N102">
        <f>1/SQRT(Table2[[#This Row],[Fr]])</f>
        <v>2033.4396379361147</v>
      </c>
      <c r="O102">
        <f>1/SQRT(Table2[[#This Row],[Fi]])</f>
        <v>1612.4102052055298</v>
      </c>
      <c r="P102">
        <f>1/SQRT(Table2[[#This Row],[Fg]])</f>
        <v>3387.2742730206019</v>
      </c>
      <c r="Q102">
        <f>1/SQRT(Table2[[#This Row],[Fz]])</f>
        <v>1368.5783579609695</v>
      </c>
      <c r="R102">
        <f>Table2[[#This Row],[Du]]/3277.389</f>
        <v>2.4687871900190248</v>
      </c>
      <c r="S102">
        <f>Table2[[#This Row],[Dr]]/985.8616</f>
        <v>2.0626015233133277</v>
      </c>
      <c r="T102">
        <f>Table2[[#This Row],[Di]]/803.6342</f>
        <v>2.0063981911241831</v>
      </c>
      <c r="U102">
        <f>Table2[[#This Row],[Dg]]/1543.594</f>
        <v>2.1944075145540873</v>
      </c>
      <c r="V102">
        <f>Table2[[#This Row],[Dz]]/682.9865</f>
        <v>2.0038146551373557</v>
      </c>
    </row>
    <row r="103" spans="1:22" x14ac:dyDescent="0.3">
      <c r="A103">
        <v>1.2376487217676201E+18</v>
      </c>
      <c r="B103">
        <v>19.556899999999999</v>
      </c>
      <c r="C103">
        <v>16.735420000000001</v>
      </c>
      <c r="D103">
        <v>16.30517</v>
      </c>
      <c r="E103">
        <v>17.678730000000002</v>
      </c>
      <c r="F103">
        <v>15.9779</v>
      </c>
      <c r="G103">
        <v>8.1034410000000001E-2</v>
      </c>
      <c r="H103">
        <f>2.51^(-Table2[[#This Row],[u]])</f>
        <v>1.5262335510112393E-8</v>
      </c>
      <c r="I103">
        <f>2.51^(-Table2[[#This Row],[r]])</f>
        <v>2.0478229604385527E-7</v>
      </c>
      <c r="J103">
        <f>2.51^(-Table2[[#This Row],[i]])</f>
        <v>3.0426502028136237E-7</v>
      </c>
      <c r="K103">
        <f>2.51^(-Table2[[#This Row],[g]])</f>
        <v>8.5955998542367251E-8</v>
      </c>
      <c r="L103">
        <f>2.51^(-Table2[[#This Row],[z]])</f>
        <v>4.1120013213949191E-7</v>
      </c>
      <c r="M103">
        <f>1/SQRT(Table2[[#This Row],[Fu]])</f>
        <v>8094.4902040127135</v>
      </c>
      <c r="N103">
        <f>1/SQRT(Table2[[#This Row],[Fr]])</f>
        <v>2209.804206643219</v>
      </c>
      <c r="O103">
        <f>1/SQRT(Table2[[#This Row],[Fi]])</f>
        <v>1812.9005746936471</v>
      </c>
      <c r="P103">
        <f>1/SQRT(Table2[[#This Row],[Fg]])</f>
        <v>3410.8443794835021</v>
      </c>
      <c r="Q103">
        <f>1/SQRT(Table2[[#This Row],[Fz]])</f>
        <v>1559.4569033130904</v>
      </c>
      <c r="R103">
        <f>Table2[[#This Row],[Du]]/3277.389</f>
        <v>2.4697984291802753</v>
      </c>
      <c r="S103">
        <f>Table2[[#This Row],[Dr]]/985.8616</f>
        <v>2.241495364707601</v>
      </c>
      <c r="T103">
        <f>Table2[[#This Row],[Di]]/803.6342</f>
        <v>2.2558778293577442</v>
      </c>
      <c r="U103">
        <f>Table2[[#This Row],[Dg]]/1543.594</f>
        <v>2.2096771427483537</v>
      </c>
      <c r="V103">
        <f>Table2[[#This Row],[Dz]]/682.9865</f>
        <v>2.283290963017703</v>
      </c>
    </row>
    <row r="104" spans="1:22" x14ac:dyDescent="0.3">
      <c r="A104">
        <v>1.2376487212311501E+18</v>
      </c>
      <c r="B104">
        <v>19.569579999999998</v>
      </c>
      <c r="C104">
        <v>16.62087</v>
      </c>
      <c r="D104">
        <v>16.149789999999999</v>
      </c>
      <c r="E104">
        <v>17.626169999999998</v>
      </c>
      <c r="F104">
        <v>15.738009999999999</v>
      </c>
      <c r="G104">
        <v>0.1097064</v>
      </c>
      <c r="H104">
        <f>2.51^(-Table2[[#This Row],[u]])</f>
        <v>1.5085271593835496E-8</v>
      </c>
      <c r="I104">
        <f>2.51^(-Table2[[#This Row],[r]])</f>
        <v>2.2754905322111287E-7</v>
      </c>
      <c r="J104">
        <f>2.51^(-Table2[[#This Row],[i]])</f>
        <v>3.5103735175267059E-7</v>
      </c>
      <c r="K104">
        <f>2.51^(-Table2[[#This Row],[g]])</f>
        <v>9.0215890571456684E-8</v>
      </c>
      <c r="L104">
        <f>2.51^(-Table2[[#This Row],[z]])</f>
        <v>5.1277987788537076E-7</v>
      </c>
      <c r="M104">
        <f>1/SQRT(Table2[[#This Row],[Fu]])</f>
        <v>8141.8563036795504</v>
      </c>
      <c r="N104">
        <f>1/SQRT(Table2[[#This Row],[Fr]])</f>
        <v>2096.3436803283789</v>
      </c>
      <c r="O104">
        <f>1/SQRT(Table2[[#This Row],[Fi]])</f>
        <v>1687.8091432126819</v>
      </c>
      <c r="P104">
        <f>1/SQRT(Table2[[#This Row],[Fg]])</f>
        <v>3329.3425381464394</v>
      </c>
      <c r="Q104">
        <f>1/SQRT(Table2[[#This Row],[Fz]])</f>
        <v>1396.4793326738761</v>
      </c>
      <c r="R104">
        <f>Table2[[#This Row],[Du]]/3277.389</f>
        <v>2.4842508178551737</v>
      </c>
      <c r="S104">
        <f>Table2[[#This Row],[Dr]]/985.8616</f>
        <v>2.1264076827096003</v>
      </c>
      <c r="T104">
        <f>Table2[[#This Row],[Di]]/803.6342</f>
        <v>2.100220651650567</v>
      </c>
      <c r="U104">
        <f>Table2[[#This Row],[Dg]]/1543.594</f>
        <v>2.1568770921281368</v>
      </c>
      <c r="V104">
        <f>Table2[[#This Row],[Dz]]/682.9865</f>
        <v>2.0446660844304771</v>
      </c>
    </row>
    <row r="105" spans="1:22" x14ac:dyDescent="0.3">
      <c r="A105">
        <v>1.23764872015662E+18</v>
      </c>
      <c r="B105">
        <v>19.57471</v>
      </c>
      <c r="C105">
        <v>17.51641</v>
      </c>
      <c r="D105">
        <v>17.15502</v>
      </c>
      <c r="E105">
        <v>18.15606</v>
      </c>
      <c r="F105">
        <v>16.92661</v>
      </c>
      <c r="G105">
        <v>0.16889940000000001</v>
      </c>
      <c r="H105">
        <f>2.51^(-Table2[[#This Row],[u]])</f>
        <v>1.5014221112899723E-8</v>
      </c>
      <c r="I105">
        <f>2.51^(-Table2[[#This Row],[r]])</f>
        <v>9.9804753950024759E-8</v>
      </c>
      <c r="J105">
        <f>2.51^(-Table2[[#This Row],[i]])</f>
        <v>1.3918400032654225E-7</v>
      </c>
      <c r="K105">
        <f>2.51^(-Table2[[#This Row],[g]])</f>
        <v>5.5398745766569119E-8</v>
      </c>
      <c r="L105">
        <f>2.51^(-Table2[[#This Row],[z]])</f>
        <v>1.7174289891194572E-7</v>
      </c>
      <c r="M105">
        <f>1/SQRT(Table2[[#This Row],[Fu]])</f>
        <v>8161.0980625566835</v>
      </c>
      <c r="N105">
        <f>1/SQRT(Table2[[#This Row],[Fr]])</f>
        <v>3165.3692992434462</v>
      </c>
      <c r="O105">
        <f>1/SQRT(Table2[[#This Row],[Fi]])</f>
        <v>2680.4353863879905</v>
      </c>
      <c r="P105">
        <f>1/SQRT(Table2[[#This Row],[Fg]])</f>
        <v>4248.6409806435677</v>
      </c>
      <c r="Q105">
        <f>1/SQRT(Table2[[#This Row],[Fz]])</f>
        <v>2413.0182434824615</v>
      </c>
      <c r="R105">
        <f>Table2[[#This Row],[Du]]/3277.389</f>
        <v>2.4901218813380663</v>
      </c>
      <c r="S105">
        <f>Table2[[#This Row],[Dr]]/985.8616</f>
        <v>3.2107643702152981</v>
      </c>
      <c r="T105">
        <f>Table2[[#This Row],[Di]]/803.6342</f>
        <v>3.3353923792541318</v>
      </c>
      <c r="U105">
        <f>Table2[[#This Row],[Dg]]/1543.594</f>
        <v>2.7524342415451004</v>
      </c>
      <c r="V105">
        <f>Table2[[#This Row],[Dz]]/682.9865</f>
        <v>3.5330394429208507</v>
      </c>
    </row>
    <row r="106" spans="1:22" x14ac:dyDescent="0.3">
      <c r="A106">
        <v>1.23764872069362E+18</v>
      </c>
      <c r="B106">
        <v>19.599060000000001</v>
      </c>
      <c r="C106">
        <v>16.550509999999999</v>
      </c>
      <c r="D106">
        <v>16.11712</v>
      </c>
      <c r="E106">
        <v>17.62351</v>
      </c>
      <c r="F106">
        <v>15.74296</v>
      </c>
      <c r="G106">
        <v>0.125779</v>
      </c>
      <c r="H106">
        <f>2.51^(-Table2[[#This Row],[u]])</f>
        <v>1.4681510912984926E-8</v>
      </c>
      <c r="I106">
        <f>2.51^(-Table2[[#This Row],[r]])</f>
        <v>2.427705911814015E-7</v>
      </c>
      <c r="J106">
        <f>2.51^(-Table2[[#This Row],[i]])</f>
        <v>3.6175177441977306E-7</v>
      </c>
      <c r="K106">
        <f>2.51^(-Table2[[#This Row],[g]])</f>
        <v>9.0437005281034847E-8</v>
      </c>
      <c r="L106">
        <f>2.51^(-Table2[[#This Row],[z]])</f>
        <v>5.1044927306885746E-7</v>
      </c>
      <c r="M106">
        <f>1/SQRT(Table2[[#This Row],[Fu]])</f>
        <v>8253.0528055164759</v>
      </c>
      <c r="N106">
        <f>1/SQRT(Table2[[#This Row],[Fr]])</f>
        <v>2029.5603137540786</v>
      </c>
      <c r="O106">
        <f>1/SQRT(Table2[[#This Row],[Fi]])</f>
        <v>1662.6263724977925</v>
      </c>
      <c r="P106">
        <f>1/SQRT(Table2[[#This Row],[Fg]])</f>
        <v>3325.2699954344366</v>
      </c>
      <c r="Q106">
        <f>1/SQRT(Table2[[#This Row],[Fz]])</f>
        <v>1399.663718551072</v>
      </c>
      <c r="R106">
        <f>Table2[[#This Row],[Du]]/3277.389</f>
        <v>2.5181791985987858</v>
      </c>
      <c r="S106">
        <f>Table2[[#This Row],[Dr]]/985.8616</f>
        <v>2.0586665651183478</v>
      </c>
      <c r="T106">
        <f>Table2[[#This Row],[Di]]/803.6342</f>
        <v>2.0688845403764455</v>
      </c>
      <c r="U106">
        <f>Table2[[#This Row],[Dg]]/1543.594</f>
        <v>2.1542387411679731</v>
      </c>
      <c r="V106">
        <f>Table2[[#This Row],[Dz]]/682.9865</f>
        <v>2.0493285277982389</v>
      </c>
    </row>
    <row r="107" spans="1:22" x14ac:dyDescent="0.3">
      <c r="A107">
        <v>1.2376487206938801E+18</v>
      </c>
      <c r="B107">
        <v>19.604299999999999</v>
      </c>
      <c r="C107">
        <v>16.457270000000001</v>
      </c>
      <c r="D107">
        <v>15.97092</v>
      </c>
      <c r="E107">
        <v>17.67173</v>
      </c>
      <c r="F107">
        <v>15.604089999999999</v>
      </c>
      <c r="G107">
        <v>0.16950470000000001</v>
      </c>
      <c r="H107">
        <f>2.51^(-Table2[[#This Row],[u]])</f>
        <v>1.4610882963459566E-8</v>
      </c>
      <c r="I107">
        <f>2.51^(-Table2[[#This Row],[r]])</f>
        <v>2.6452191230421918E-7</v>
      </c>
      <c r="J107">
        <f>2.51^(-Table2[[#This Row],[i]])</f>
        <v>4.1385000818485456E-7</v>
      </c>
      <c r="K107">
        <f>2.51^(-Table2[[#This Row],[g]])</f>
        <v>8.6511512687476045E-8</v>
      </c>
      <c r="L107">
        <f>2.51^(-Table2[[#This Row],[z]])</f>
        <v>5.8003644132906595E-7</v>
      </c>
      <c r="M107">
        <f>1/SQRT(Table2[[#This Row],[Fu]])</f>
        <v>8272.9760872363204</v>
      </c>
      <c r="N107">
        <f>1/SQRT(Table2[[#This Row],[Fr]])</f>
        <v>1944.3264004927516</v>
      </c>
      <c r="O107">
        <f>1/SQRT(Table2[[#This Row],[Fi]])</f>
        <v>1554.4562949453234</v>
      </c>
      <c r="P107">
        <f>1/SQRT(Table2[[#This Row],[Fg]])</f>
        <v>3399.8757594759236</v>
      </c>
      <c r="Q107">
        <f>1/SQRT(Table2[[#This Row],[Fz]])</f>
        <v>1313.0230807053265</v>
      </c>
      <c r="R107">
        <f>Table2[[#This Row],[Du]]/3277.389</f>
        <v>2.5242582089694938</v>
      </c>
      <c r="S107">
        <f>Table2[[#This Row],[Dr]]/985.8616</f>
        <v>1.9722102985781693</v>
      </c>
      <c r="T107">
        <f>Table2[[#This Row],[Di]]/803.6342</f>
        <v>1.9342834027537945</v>
      </c>
      <c r="U107">
        <f>Table2[[#This Row],[Dg]]/1543.594</f>
        <v>2.2025712457264821</v>
      </c>
      <c r="V107">
        <f>Table2[[#This Row],[Dz]]/682.9865</f>
        <v>1.9224729635290398</v>
      </c>
    </row>
    <row r="108" spans="1:22" x14ac:dyDescent="0.3">
      <c r="A108">
        <v>1.2376746504649999E+18</v>
      </c>
      <c r="B108">
        <v>19.606829999999999</v>
      </c>
      <c r="C108">
        <v>16.764859999999999</v>
      </c>
      <c r="D108">
        <v>16.32321</v>
      </c>
      <c r="E108">
        <v>17.783989999999999</v>
      </c>
      <c r="F108">
        <v>15.992279999999999</v>
      </c>
      <c r="G108">
        <v>0.1066616</v>
      </c>
      <c r="H108">
        <f>2.51^(-Table2[[#This Row],[u]])</f>
        <v>1.4576903792615934E-8</v>
      </c>
      <c r="I108">
        <f>2.51^(-Table2[[#This Row],[r]])</f>
        <v>1.9930858859187067E-7</v>
      </c>
      <c r="J108">
        <f>2.51^(-Table2[[#This Row],[i]])</f>
        <v>2.9925534272722224E-7</v>
      </c>
      <c r="K108">
        <f>2.51^(-Table2[[#This Row],[g]])</f>
        <v>7.8020105622611849E-8</v>
      </c>
      <c r="L108">
        <f>2.51^(-Table2[[#This Row],[z]])</f>
        <v>4.0579429534828999E-7</v>
      </c>
      <c r="M108">
        <f>1/SQRT(Table2[[#This Row],[Fu]])</f>
        <v>8282.6127441130102</v>
      </c>
      <c r="N108">
        <f>1/SQRT(Table2[[#This Row],[Fr]])</f>
        <v>2239.9431351526391</v>
      </c>
      <c r="O108">
        <f>1/SQRT(Table2[[#This Row],[Fi]])</f>
        <v>1828.0120053512392</v>
      </c>
      <c r="P108">
        <f>1/SQRT(Table2[[#This Row],[Fg]])</f>
        <v>3580.1129871027533</v>
      </c>
      <c r="Q108">
        <f>1/SQRT(Table2[[#This Row],[Fz]])</f>
        <v>1569.8097830706938</v>
      </c>
      <c r="R108">
        <f>Table2[[#This Row],[Du]]/3277.389</f>
        <v>2.5271985547376312</v>
      </c>
      <c r="S108">
        <f>Table2[[#This Row],[Dr]]/985.8616</f>
        <v>2.272066520445303</v>
      </c>
      <c r="T108">
        <f>Table2[[#This Row],[Di]]/803.6342</f>
        <v>2.2746816964126704</v>
      </c>
      <c r="U108">
        <f>Table2[[#This Row],[Dg]]/1543.594</f>
        <v>2.319335905103773</v>
      </c>
      <c r="V108">
        <f>Table2[[#This Row],[Dz]]/682.9865</f>
        <v>2.2984492124964313</v>
      </c>
    </row>
    <row r="109" spans="1:22" x14ac:dyDescent="0.3">
      <c r="A109">
        <v>1.2376746499281999E+18</v>
      </c>
      <c r="B109">
        <v>19.614429999999999</v>
      </c>
      <c r="C109">
        <v>16.912120000000002</v>
      </c>
      <c r="D109">
        <v>16.42633</v>
      </c>
      <c r="E109">
        <v>17.940809999999999</v>
      </c>
      <c r="F109">
        <v>16.048670000000001</v>
      </c>
      <c r="G109">
        <v>0.1334892</v>
      </c>
      <c r="H109">
        <f>2.51^(-Table2[[#This Row],[u]])</f>
        <v>1.4475306464225792E-8</v>
      </c>
      <c r="I109">
        <f>2.51^(-Table2[[#This Row],[r]])</f>
        <v>1.7404841051172508E-7</v>
      </c>
      <c r="J109">
        <f>2.51^(-Table2[[#This Row],[i]])</f>
        <v>2.7216204443332694E-7</v>
      </c>
      <c r="K109">
        <f>2.51^(-Table2[[#This Row],[g]])</f>
        <v>6.7535123893462567E-8</v>
      </c>
      <c r="L109">
        <f>2.51^(-Table2[[#This Row],[z]])</f>
        <v>3.8527278853955407E-7</v>
      </c>
      <c r="M109">
        <f>1/SQRT(Table2[[#This Row],[Fu]])</f>
        <v>8311.6283629378322</v>
      </c>
      <c r="N109">
        <f>1/SQRT(Table2[[#This Row],[Fr]])</f>
        <v>2396.9830847036283</v>
      </c>
      <c r="O109">
        <f>1/SQRT(Table2[[#This Row],[Fi]])</f>
        <v>1916.8415764223209</v>
      </c>
      <c r="P109">
        <f>1/SQRT(Table2[[#This Row],[Fg]])</f>
        <v>3848.0007635523539</v>
      </c>
      <c r="Q109">
        <f>1/SQRT(Table2[[#This Row],[Fz]])</f>
        <v>1611.075272141429</v>
      </c>
      <c r="R109">
        <f>Table2[[#This Row],[Du]]/3277.389</f>
        <v>2.5360518275181345</v>
      </c>
      <c r="S109">
        <f>Table2[[#This Row],[Dr]]/985.8616</f>
        <v>2.4313586052074938</v>
      </c>
      <c r="T109">
        <f>Table2[[#This Row],[Di]]/803.6342</f>
        <v>2.3852165281446722</v>
      </c>
      <c r="U109">
        <f>Table2[[#This Row],[Dg]]/1543.594</f>
        <v>2.4928839860431911</v>
      </c>
      <c r="V109">
        <f>Table2[[#This Row],[Dz]]/682.9865</f>
        <v>2.358868399509257</v>
      </c>
    </row>
    <row r="110" spans="1:22" x14ac:dyDescent="0.3">
      <c r="A110">
        <v>1.2376746493919201E+18</v>
      </c>
      <c r="B110">
        <v>19.630549999999999</v>
      </c>
      <c r="C110">
        <v>17.218820000000001</v>
      </c>
      <c r="D110">
        <v>16.767859999999999</v>
      </c>
      <c r="E110">
        <v>18.130109999999998</v>
      </c>
      <c r="F110">
        <v>16.419260000000001</v>
      </c>
      <c r="G110">
        <v>0.14069390000000001</v>
      </c>
      <c r="H110">
        <f>2.51^(-Table2[[#This Row],[u]])</f>
        <v>1.4262150887272839E-8</v>
      </c>
      <c r="I110">
        <f>2.51^(-Table2[[#This Row],[r]])</f>
        <v>1.3124722540288432E-7</v>
      </c>
      <c r="J110">
        <f>2.51^(-Table2[[#This Row],[i]])</f>
        <v>1.9875908671665322E-7</v>
      </c>
      <c r="K110">
        <f>2.51^(-Table2[[#This Row],[g]])</f>
        <v>5.6737665876059149E-8</v>
      </c>
      <c r="L110">
        <f>2.51^(-Table2[[#This Row],[z]])</f>
        <v>2.7393861256798908E-7</v>
      </c>
      <c r="M110">
        <f>1/SQRT(Table2[[#This Row],[Fu]])</f>
        <v>8373.5089067955541</v>
      </c>
      <c r="N110">
        <f>1/SQRT(Table2[[#This Row],[Fr]])</f>
        <v>2760.291413510638</v>
      </c>
      <c r="O110">
        <f>1/SQRT(Table2[[#This Row],[Fi]])</f>
        <v>2243.0373418730514</v>
      </c>
      <c r="P110">
        <f>1/SQRT(Table2[[#This Row],[Fg]])</f>
        <v>4198.2110489174393</v>
      </c>
      <c r="Q110">
        <f>1/SQRT(Table2[[#This Row],[Fz]])</f>
        <v>1910.6158405735043</v>
      </c>
      <c r="R110">
        <f>Table2[[#This Row],[Du]]/3277.389</f>
        <v>2.5549328769931043</v>
      </c>
      <c r="S110">
        <f>Table2[[#This Row],[Dr]]/985.8616</f>
        <v>2.7998771972766137</v>
      </c>
      <c r="T110">
        <f>Table2[[#This Row],[Di]]/803.6342</f>
        <v>2.7911173290945701</v>
      </c>
      <c r="U110">
        <f>Table2[[#This Row],[Dg]]/1543.594</f>
        <v>2.7197637778570267</v>
      </c>
      <c r="V110">
        <f>Table2[[#This Row],[Dz]]/682.9865</f>
        <v>2.7974430542529087</v>
      </c>
    </row>
    <row r="111" spans="1:22" x14ac:dyDescent="0.3">
      <c r="A111">
        <v>1.2376487201570801E+18</v>
      </c>
      <c r="B111">
        <v>19.639019999999999</v>
      </c>
      <c r="C111">
        <v>16.964310000000001</v>
      </c>
      <c r="D111">
        <v>16.451370000000001</v>
      </c>
      <c r="E111">
        <v>18.10436</v>
      </c>
      <c r="F111">
        <v>16.062999999999999</v>
      </c>
      <c r="G111">
        <v>0.17873749999999999</v>
      </c>
      <c r="H111">
        <f>2.51^(-Table2[[#This Row],[u]])</f>
        <v>1.4151412498211081E-8</v>
      </c>
      <c r="I111">
        <f>2.51^(-Table2[[#This Row],[r]])</f>
        <v>1.6588651748441942E-7</v>
      </c>
      <c r="J111">
        <f>2.51^(-Table2[[#This Row],[i]])</f>
        <v>2.6596208482249586E-7</v>
      </c>
      <c r="K111">
        <f>2.51^(-Table2[[#This Row],[g]])</f>
        <v>5.8098251703415433E-8</v>
      </c>
      <c r="L111">
        <f>2.51^(-Table2[[#This Row],[z]])</f>
        <v>3.8022530054549028E-7</v>
      </c>
      <c r="M111">
        <f>1/SQRT(Table2[[#This Row],[Fu]])</f>
        <v>8406.2074774094272</v>
      </c>
      <c r="N111">
        <f>1/SQRT(Table2[[#This Row],[Fr]])</f>
        <v>2455.2428502086186</v>
      </c>
      <c r="O111">
        <f>1/SQRT(Table2[[#This Row],[Fi]])</f>
        <v>1939.0550355152222</v>
      </c>
      <c r="P111">
        <f>1/SQRT(Table2[[#This Row],[Fg]])</f>
        <v>4148.7614892243146</v>
      </c>
      <c r="Q111">
        <f>1/SQRT(Table2[[#This Row],[Fz]])</f>
        <v>1621.7335227475708</v>
      </c>
      <c r="R111">
        <f>Table2[[#This Row],[Du]]/3277.389</f>
        <v>2.5649098954714948</v>
      </c>
      <c r="S111">
        <f>Table2[[#This Row],[Dr]]/985.8616</f>
        <v>2.4904538833935908</v>
      </c>
      <c r="T111">
        <f>Table2[[#This Row],[Di]]/803.6342</f>
        <v>2.4128577846926156</v>
      </c>
      <c r="U111">
        <f>Table2[[#This Row],[Dg]]/1543.594</f>
        <v>2.6877284371566064</v>
      </c>
      <c r="V111">
        <f>Table2[[#This Row],[Dz]]/682.9865</f>
        <v>2.3744737600927261</v>
      </c>
    </row>
    <row r="112" spans="1:22" x14ac:dyDescent="0.3">
      <c r="A112">
        <v>1.23764872069408E+18</v>
      </c>
      <c r="B112">
        <v>19.651060000000001</v>
      </c>
      <c r="C112">
        <v>16.576630000000002</v>
      </c>
      <c r="D112">
        <v>16.126629999999999</v>
      </c>
      <c r="E112">
        <v>17.640809999999998</v>
      </c>
      <c r="F112">
        <v>15.752039999999999</v>
      </c>
      <c r="G112">
        <v>0.1202664</v>
      </c>
      <c r="H112">
        <f>2.51^(-Table2[[#This Row],[u]])</f>
        <v>1.3995477447388521E-8</v>
      </c>
      <c r="I112">
        <f>2.51^(-Table2[[#This Row],[r]])</f>
        <v>2.3700450341415344E-7</v>
      </c>
      <c r="J112">
        <f>2.51^(-Table2[[#This Row],[i]])</f>
        <v>3.5859957701208297E-7</v>
      </c>
      <c r="K112">
        <f>2.51^(-Table2[[#This Row],[g]])</f>
        <v>8.9008568685383546E-8</v>
      </c>
      <c r="L112">
        <f>2.51^(-Table2[[#This Row],[z]])</f>
        <v>5.0620164515561896E-7</v>
      </c>
      <c r="M112">
        <f>1/SQRT(Table2[[#This Row],[Fu]])</f>
        <v>8452.9079690299932</v>
      </c>
      <c r="N112">
        <f>1/SQRT(Table2[[#This Row],[Fr]])</f>
        <v>2054.1005593870432</v>
      </c>
      <c r="O112">
        <f>1/SQRT(Table2[[#This Row],[Fi]])</f>
        <v>1669.9178751836048</v>
      </c>
      <c r="P112">
        <f>1/SQRT(Table2[[#This Row],[Fg]])</f>
        <v>3351.8462661921526</v>
      </c>
      <c r="Q112">
        <f>1/SQRT(Table2[[#This Row],[Fz]])</f>
        <v>1405.5238642829479</v>
      </c>
      <c r="R112">
        <f>Table2[[#This Row],[Du]]/3277.389</f>
        <v>2.5791591931961673</v>
      </c>
      <c r="S112">
        <f>Table2[[#This Row],[Dr]]/985.8616</f>
        <v>2.0835587463666738</v>
      </c>
      <c r="T112">
        <f>Table2[[#This Row],[Di]]/803.6342</f>
        <v>2.0779577016304245</v>
      </c>
      <c r="U112">
        <f>Table2[[#This Row],[Dg]]/1543.594</f>
        <v>2.1714558790667446</v>
      </c>
      <c r="V112">
        <f>Table2[[#This Row],[Dz]]/682.9865</f>
        <v>2.0579087057840058</v>
      </c>
    </row>
    <row r="113" spans="1:22" x14ac:dyDescent="0.3">
      <c r="A113">
        <v>1.2376487217670999E+18</v>
      </c>
      <c r="B113">
        <v>19.67163</v>
      </c>
      <c r="C113">
        <v>16.928889999999999</v>
      </c>
      <c r="D113">
        <v>16.52777</v>
      </c>
      <c r="E113">
        <v>17.834800000000001</v>
      </c>
      <c r="F113">
        <v>16.215479999999999</v>
      </c>
      <c r="G113">
        <v>8.0798599999999998E-2</v>
      </c>
      <c r="H113">
        <f>2.51^(-Table2[[#This Row],[u]])</f>
        <v>1.3733031945387604E-8</v>
      </c>
      <c r="I113">
        <f>2.51^(-Table2[[#This Row],[r]])</f>
        <v>1.7138291808446185E-7</v>
      </c>
      <c r="J113">
        <f>2.51^(-Table2[[#This Row],[i]])</f>
        <v>2.4790464047846021E-7</v>
      </c>
      <c r="K113">
        <f>2.51^(-Table2[[#This Row],[g]])</f>
        <v>7.4455899059761952E-8</v>
      </c>
      <c r="L113">
        <f>2.51^(-Table2[[#This Row],[z]])</f>
        <v>3.3044467883407489E-7</v>
      </c>
      <c r="M113">
        <f>1/SQRT(Table2[[#This Row],[Fu]])</f>
        <v>8533.2954950170806</v>
      </c>
      <c r="N113">
        <f>1/SQRT(Table2[[#This Row],[Fr]])</f>
        <v>2415.5511232431591</v>
      </c>
      <c r="O113">
        <f>1/SQRT(Table2[[#This Row],[Fi]])</f>
        <v>2008.434495173397</v>
      </c>
      <c r="P113">
        <f>1/SQRT(Table2[[#This Row],[Fg]])</f>
        <v>3664.8013937641354</v>
      </c>
      <c r="Q113">
        <f>1/SQRT(Table2[[#This Row],[Fz]])</f>
        <v>1739.6048852381382</v>
      </c>
      <c r="R113">
        <f>Table2[[#This Row],[Du]]/3277.389</f>
        <v>2.603687110384846</v>
      </c>
      <c r="S113">
        <f>Table2[[#This Row],[Dr]]/985.8616</f>
        <v>2.4501929309785058</v>
      </c>
      <c r="T113">
        <f>Table2[[#This Row],[Di]]/803.6342</f>
        <v>2.499189923939769</v>
      </c>
      <c r="U113">
        <f>Table2[[#This Row],[Dg]]/1543.594</f>
        <v>2.3742003362050741</v>
      </c>
      <c r="V113">
        <f>Table2[[#This Row],[Dz]]/682.9865</f>
        <v>2.5470560329349676</v>
      </c>
    </row>
    <row r="114" spans="1:22" x14ac:dyDescent="0.3">
      <c r="A114">
        <v>1.23764872123069E+18</v>
      </c>
      <c r="B114">
        <v>19.674130000000002</v>
      </c>
      <c r="C114">
        <v>16.740069999999999</v>
      </c>
      <c r="D114">
        <v>16.277480000000001</v>
      </c>
      <c r="E114">
        <v>17.697150000000001</v>
      </c>
      <c r="F114">
        <v>15.904769999999999</v>
      </c>
      <c r="G114">
        <v>0.1081091</v>
      </c>
      <c r="H114">
        <f>2.51^(-Table2[[#This Row],[u]])</f>
        <v>1.3701472582610867E-8</v>
      </c>
      <c r="I114">
        <f>2.51^(-Table2[[#This Row],[r]])</f>
        <v>2.039078405029111E-7</v>
      </c>
      <c r="J114">
        <f>2.51^(-Table2[[#This Row],[i]])</f>
        <v>3.1211812699112204E-7</v>
      </c>
      <c r="K114">
        <f>2.51^(-Table2[[#This Row],[g]])</f>
        <v>8.451118666336597E-8</v>
      </c>
      <c r="L114">
        <f>2.51^(-Table2[[#This Row],[z]])</f>
        <v>4.3982649219861082E-7</v>
      </c>
      <c r="M114">
        <f>1/SQRT(Table2[[#This Row],[Fu]])</f>
        <v>8543.1174491327456</v>
      </c>
      <c r="N114">
        <f>1/SQRT(Table2[[#This Row],[Fr]])</f>
        <v>2214.5374925681826</v>
      </c>
      <c r="O114">
        <f>1/SQRT(Table2[[#This Row],[Fi]])</f>
        <v>1789.9483690643901</v>
      </c>
      <c r="P114">
        <f>1/SQRT(Table2[[#This Row],[Fg]])</f>
        <v>3439.8768915895726</v>
      </c>
      <c r="Q114">
        <f>1/SQRT(Table2[[#This Row],[Fz]])</f>
        <v>1507.8540527053699</v>
      </c>
      <c r="R114">
        <f>Table2[[#This Row],[Du]]/3277.389</f>
        <v>2.6066839942200164</v>
      </c>
      <c r="S114">
        <f>Table2[[#This Row],[Dr]]/985.8616</f>
        <v>2.2462965314484129</v>
      </c>
      <c r="T114">
        <f>Table2[[#This Row],[Di]]/803.6342</f>
        <v>2.2273173155950681</v>
      </c>
      <c r="U114">
        <f>Table2[[#This Row],[Dg]]/1543.594</f>
        <v>2.2284855289600585</v>
      </c>
      <c r="V114">
        <f>Table2[[#This Row],[Dz]]/682.9865</f>
        <v>2.2077362476496534</v>
      </c>
    </row>
    <row r="115" spans="1:22" x14ac:dyDescent="0.3">
      <c r="A115">
        <v>1.2376746504653299E+18</v>
      </c>
      <c r="B115">
        <v>19.684429999999999</v>
      </c>
      <c r="C115">
        <v>16.794550000000001</v>
      </c>
      <c r="D115">
        <v>16.35576</v>
      </c>
      <c r="E115">
        <v>17.83924</v>
      </c>
      <c r="F115">
        <v>15.990119999999999</v>
      </c>
      <c r="G115">
        <v>0.126528</v>
      </c>
      <c r="H115">
        <f>2.51^(-Table2[[#This Row],[u]])</f>
        <v>1.3572211121704172E-8</v>
      </c>
      <c r="I115">
        <f>2.51^(-Table2[[#This Row],[r]])</f>
        <v>1.9393656579142895E-7</v>
      </c>
      <c r="J115">
        <f>2.51^(-Table2[[#This Row],[i]])</f>
        <v>2.9042402039504643E-7</v>
      </c>
      <c r="K115">
        <f>2.51^(-Table2[[#This Row],[g]])</f>
        <v>7.4152288836083114E-8</v>
      </c>
      <c r="L115">
        <f>2.51^(-Table2[[#This Row],[z]])</f>
        <v>4.0660173986713813E-7</v>
      </c>
      <c r="M115">
        <f>1/SQRT(Table2[[#This Row],[Fu]])</f>
        <v>8583.7032813275055</v>
      </c>
      <c r="N115">
        <f>1/SQRT(Table2[[#This Row],[Fr]])</f>
        <v>2270.7543224275519</v>
      </c>
      <c r="O115">
        <f>1/SQRT(Table2[[#This Row],[Fi]])</f>
        <v>1855.5973064151315</v>
      </c>
      <c r="P115">
        <f>1/SQRT(Table2[[#This Row],[Fg]])</f>
        <v>3672.2963381530626</v>
      </c>
      <c r="Q115">
        <f>1/SQRT(Table2[[#This Row],[Fz]])</f>
        <v>1568.2503158019167</v>
      </c>
      <c r="R115">
        <f>Table2[[#This Row],[Du]]/3277.389</f>
        <v>2.6190675813360897</v>
      </c>
      <c r="S115">
        <f>Table2[[#This Row],[Dr]]/985.8616</f>
        <v>2.3033195759197356</v>
      </c>
      <c r="T115">
        <f>Table2[[#This Row],[Di]]/803.6342</f>
        <v>2.3090073896993575</v>
      </c>
      <c r="U115">
        <f>Table2[[#This Row],[Dg]]/1543.594</f>
        <v>2.3790558515730575</v>
      </c>
      <c r="V115">
        <f>Table2[[#This Row],[Dz]]/682.9865</f>
        <v>2.2961659063567388</v>
      </c>
    </row>
    <row r="116" spans="1:22" x14ac:dyDescent="0.3">
      <c r="A116">
        <v>1.23764872069342E+18</v>
      </c>
      <c r="B116">
        <v>19.68798</v>
      </c>
      <c r="C116">
        <v>16.803329999999999</v>
      </c>
      <c r="D116">
        <v>16.383769999999998</v>
      </c>
      <c r="E116">
        <v>17.792380000000001</v>
      </c>
      <c r="F116">
        <v>16.004449999999999</v>
      </c>
      <c r="G116">
        <v>0.1069132</v>
      </c>
      <c r="H116">
        <f>2.51^(-Table2[[#This Row],[u]])</f>
        <v>1.3527943008173607E-8</v>
      </c>
      <c r="I116">
        <f>2.51^(-Table2[[#This Row],[r]])</f>
        <v>1.9237585614863751E-7</v>
      </c>
      <c r="J116">
        <f>2.51^(-Table2[[#This Row],[i]])</f>
        <v>2.8303338941247961E-7</v>
      </c>
      <c r="K116">
        <f>2.51^(-Table2[[#This Row],[g]])</f>
        <v>7.7420018613174377E-8</v>
      </c>
      <c r="L116">
        <f>2.51^(-Table2[[#This Row],[z]])</f>
        <v>4.0127481966567642E-7</v>
      </c>
      <c r="M116">
        <f>1/SQRT(Table2[[#This Row],[Fu]])</f>
        <v>8597.7362351414231</v>
      </c>
      <c r="N116">
        <f>1/SQRT(Table2[[#This Row],[Fr]])</f>
        <v>2279.9468201731379</v>
      </c>
      <c r="O116">
        <f>1/SQRT(Table2[[#This Row],[Fi]])</f>
        <v>1879.6680690816852</v>
      </c>
      <c r="P116">
        <f>1/SQRT(Table2[[#This Row],[Fg]])</f>
        <v>3593.9610353063204</v>
      </c>
      <c r="Q116">
        <f>1/SQRT(Table2[[#This Row],[Fz]])</f>
        <v>1578.625253067735</v>
      </c>
      <c r="R116">
        <f>Table2[[#This Row],[Du]]/3277.389</f>
        <v>2.6233493293415653</v>
      </c>
      <c r="S116">
        <f>Table2[[#This Row],[Dr]]/985.8616</f>
        <v>2.3126439047561425</v>
      </c>
      <c r="T116">
        <f>Table2[[#This Row],[Di]]/803.6342</f>
        <v>2.3389597768259307</v>
      </c>
      <c r="U116">
        <f>Table2[[#This Row],[Dg]]/1543.594</f>
        <v>2.3283072072749182</v>
      </c>
      <c r="V116">
        <f>Table2[[#This Row],[Dz]]/682.9865</f>
        <v>2.3113564515078044</v>
      </c>
    </row>
    <row r="117" spans="1:22" x14ac:dyDescent="0.3">
      <c r="A117">
        <v>1.2376487206940101E+18</v>
      </c>
      <c r="B117">
        <v>19.691310000000001</v>
      </c>
      <c r="C117">
        <v>16.55649</v>
      </c>
      <c r="D117">
        <v>16.09995</v>
      </c>
      <c r="E117">
        <v>17.710159999999998</v>
      </c>
      <c r="F117">
        <v>15.74558</v>
      </c>
      <c r="G117">
        <v>0.16858210000000001</v>
      </c>
      <c r="H117">
        <f>2.51^(-Table2[[#This Row],[u]])</f>
        <v>1.3486549522919275E-8</v>
      </c>
      <c r="I117">
        <f>2.51^(-Table2[[#This Row],[r]])</f>
        <v>2.4143822357089812E-7</v>
      </c>
      <c r="J117">
        <f>2.51^(-Table2[[#This Row],[i]])</f>
        <v>3.6751330624640216E-7</v>
      </c>
      <c r="K117">
        <f>2.51^(-Table2[[#This Row],[g]])</f>
        <v>8.3505377712969731E-8</v>
      </c>
      <c r="L117">
        <f>2.51^(-Table2[[#This Row],[z]])</f>
        <v>5.0921999057561555E-7</v>
      </c>
      <c r="M117">
        <f>1/SQRT(Table2[[#This Row],[Fu]])</f>
        <v>8610.920393453709</v>
      </c>
      <c r="N117">
        <f>1/SQRT(Table2[[#This Row],[Fr]])</f>
        <v>2035.1526346337409</v>
      </c>
      <c r="O117">
        <f>1/SQRT(Table2[[#This Row],[Fi]])</f>
        <v>1649.5423350750075</v>
      </c>
      <c r="P117">
        <f>1/SQRT(Table2[[#This Row],[Fg]])</f>
        <v>3460.5312672319897</v>
      </c>
      <c r="Q117">
        <f>1/SQRT(Table2[[#This Row],[Fz]])</f>
        <v>1401.3521292538687</v>
      </c>
      <c r="R117">
        <f>Table2[[#This Row],[Du]]/3277.389</f>
        <v>2.6273720920689332</v>
      </c>
      <c r="S117">
        <f>Table2[[#This Row],[Dr]]/985.8616</f>
        <v>2.06433908637251</v>
      </c>
      <c r="T117">
        <f>Table2[[#This Row],[Di]]/803.6342</f>
        <v>2.0526034545008258</v>
      </c>
      <c r="U117">
        <f>Table2[[#This Row],[Dg]]/1543.594</f>
        <v>2.2418662337583521</v>
      </c>
      <c r="V117">
        <f>Table2[[#This Row],[Dz]]/682.9865</f>
        <v>2.0518006274704828</v>
      </c>
    </row>
    <row r="118" spans="1:22" x14ac:dyDescent="0.3">
      <c r="A118">
        <v>1.2376487212302899E+18</v>
      </c>
      <c r="B118">
        <v>19.694330000000001</v>
      </c>
      <c r="C118">
        <v>17.834199999999999</v>
      </c>
      <c r="D118">
        <v>17.409420000000001</v>
      </c>
      <c r="E118">
        <v>18.501080000000002</v>
      </c>
      <c r="F118">
        <v>17.190470000000001</v>
      </c>
      <c r="G118">
        <v>0.13351679999999999</v>
      </c>
      <c r="H118">
        <f>2.51^(-Table2[[#This Row],[u]])</f>
        <v>1.3449119015899824E-8</v>
      </c>
      <c r="I118">
        <f>2.51^(-Table2[[#This Row],[r]])</f>
        <v>7.4497022700195176E-8</v>
      </c>
      <c r="J118">
        <f>2.51^(-Table2[[#This Row],[i]])</f>
        <v>1.1013169409157576E-7</v>
      </c>
      <c r="K118">
        <f>2.51^(-Table2[[#This Row],[g]])</f>
        <v>4.0327797619858857E-8</v>
      </c>
      <c r="L118">
        <f>2.51^(-Table2[[#This Row],[z]])</f>
        <v>1.3471652790865434E-7</v>
      </c>
      <c r="M118">
        <f>1/SQRT(Table2[[#This Row],[Fu]])</f>
        <v>8622.8946785268981</v>
      </c>
      <c r="N118">
        <f>1/SQRT(Table2[[#This Row],[Fr]])</f>
        <v>3663.7897373671312</v>
      </c>
      <c r="O118">
        <f>1/SQRT(Table2[[#This Row],[Fi]])</f>
        <v>3013.3101892121608</v>
      </c>
      <c r="P118">
        <f>1/SQRT(Table2[[#This Row],[Fg]])</f>
        <v>4979.6377144292655</v>
      </c>
      <c r="Q118">
        <f>1/SQRT(Table2[[#This Row],[Fz]])</f>
        <v>2724.5172344074672</v>
      </c>
      <c r="R118">
        <f>Table2[[#This Row],[Du]]/3277.389</f>
        <v>2.6310256971408941</v>
      </c>
      <c r="S118">
        <f>Table2[[#This Row],[Dr]]/985.8616</f>
        <v>3.7163327361235403</v>
      </c>
      <c r="T118">
        <f>Table2[[#This Row],[Di]]/803.6342</f>
        <v>3.7496042219360013</v>
      </c>
      <c r="U118">
        <f>Table2[[#This Row],[Dg]]/1543.594</f>
        <v>3.2260022482785407</v>
      </c>
      <c r="V118">
        <f>Table2[[#This Row],[Dz]]/682.9865</f>
        <v>3.989123115035901</v>
      </c>
    </row>
    <row r="119" spans="1:22" x14ac:dyDescent="0.3">
      <c r="A119">
        <v>1.2376487212303601E+18</v>
      </c>
      <c r="B119">
        <v>19.695430000000002</v>
      </c>
      <c r="C119">
        <v>16.627199999999998</v>
      </c>
      <c r="D119">
        <v>16.185559999999999</v>
      </c>
      <c r="E119">
        <v>17.656559999999999</v>
      </c>
      <c r="F119">
        <v>15.80273</v>
      </c>
      <c r="G119">
        <v>0.10668569999999999</v>
      </c>
      <c r="H119">
        <f>2.51^(-Table2[[#This Row],[u]])</f>
        <v>1.343551121322343E-8</v>
      </c>
      <c r="I119">
        <f>2.51^(-Table2[[#This Row],[r]])</f>
        <v>2.2622734475247605E-7</v>
      </c>
      <c r="J119">
        <f>2.51^(-Table2[[#This Row],[i]])</f>
        <v>3.3966985085937253E-7</v>
      </c>
      <c r="K119">
        <f>2.51^(-Table2[[#This Row],[g]])</f>
        <v>8.7727742995754628E-8</v>
      </c>
      <c r="L119">
        <f>2.51^(-Table2[[#This Row],[z]])</f>
        <v>4.8313009507195819E-7</v>
      </c>
      <c r="M119">
        <f>1/SQRT(Table2[[#This Row],[Fu]])</f>
        <v>8627.2603089678032</v>
      </c>
      <c r="N119">
        <f>1/SQRT(Table2[[#This Row],[Fr]])</f>
        <v>2102.458591014929</v>
      </c>
      <c r="O119">
        <f>1/SQRT(Table2[[#This Row],[Fi]])</f>
        <v>1715.819106993262</v>
      </c>
      <c r="P119">
        <f>1/SQRT(Table2[[#This Row],[Fg]])</f>
        <v>3376.2260922390992</v>
      </c>
      <c r="Q119">
        <f>1/SQRT(Table2[[#This Row],[Fz]])</f>
        <v>1438.6924162729356</v>
      </c>
      <c r="R119">
        <f>Table2[[#This Row],[Du]]/3277.389</f>
        <v>2.6323577423881641</v>
      </c>
      <c r="S119">
        <f>Table2[[#This Row],[Dr]]/985.8616</f>
        <v>2.1326102883152451</v>
      </c>
      <c r="T119">
        <f>Table2[[#This Row],[Di]]/803.6342</f>
        <v>2.1350747728173616</v>
      </c>
      <c r="U119">
        <f>Table2[[#This Row],[Dg]]/1543.594</f>
        <v>2.1872500749802728</v>
      </c>
      <c r="V119">
        <f>Table2[[#This Row],[Dz]]/682.9865</f>
        <v>2.1064726993475502</v>
      </c>
    </row>
    <row r="120" spans="1:22" x14ac:dyDescent="0.3">
      <c r="A120">
        <v>1.2376746504653299E+18</v>
      </c>
      <c r="B120">
        <v>19.697780000000002</v>
      </c>
      <c r="C120">
        <v>17.213290000000001</v>
      </c>
      <c r="D120">
        <v>16.72513</v>
      </c>
      <c r="E120">
        <v>18.158709999999999</v>
      </c>
      <c r="F120">
        <v>16.382349999999999</v>
      </c>
      <c r="G120">
        <v>0.12857460000000001</v>
      </c>
      <c r="H120">
        <f>2.51^(-Table2[[#This Row],[u]])</f>
        <v>1.3406486107582965E-8</v>
      </c>
      <c r="I120">
        <f>2.51^(-Table2[[#This Row],[r]])</f>
        <v>1.3191686651959306E-7</v>
      </c>
      <c r="J120">
        <f>2.51^(-Table2[[#This Row],[i]])</f>
        <v>2.0673073592352279E-7</v>
      </c>
      <c r="K120">
        <f>2.51^(-Table2[[#This Row],[g]])</f>
        <v>5.5263806722469535E-8</v>
      </c>
      <c r="L120">
        <f>2.51^(-Table2[[#This Row],[z]])</f>
        <v>2.8340349965063094E-7</v>
      </c>
      <c r="M120">
        <f>1/SQRT(Table2[[#This Row],[Fu]])</f>
        <v>8636.5942892965504</v>
      </c>
      <c r="N120">
        <f>1/SQRT(Table2[[#This Row],[Fr]])</f>
        <v>2753.2765549086266</v>
      </c>
      <c r="O120">
        <f>1/SQRT(Table2[[#This Row],[Fi]])</f>
        <v>2199.365836251086</v>
      </c>
      <c r="P120">
        <f>1/SQRT(Table2[[#This Row],[Fg]])</f>
        <v>4253.824825625722</v>
      </c>
      <c r="Q120">
        <f>1/SQRT(Table2[[#This Row],[Fz]])</f>
        <v>1878.4402937050618</v>
      </c>
      <c r="R120">
        <f>Table2[[#This Row],[Du]]/3277.389</f>
        <v>2.6352057352046248</v>
      </c>
      <c r="S120">
        <f>Table2[[#This Row],[Dr]]/985.8616</f>
        <v>2.792761737457496</v>
      </c>
      <c r="T120">
        <f>Table2[[#This Row],[Di]]/803.6342</f>
        <v>2.7367748115387398</v>
      </c>
      <c r="U120">
        <f>Table2[[#This Row],[Dg]]/1543.594</f>
        <v>2.7557925371734551</v>
      </c>
      <c r="V120">
        <f>Table2[[#This Row],[Dz]]/682.9865</f>
        <v>2.7503329768671296</v>
      </c>
    </row>
    <row r="121" spans="1:22" x14ac:dyDescent="0.3">
      <c r="A121">
        <v>1.2376746493914601E+18</v>
      </c>
      <c r="B121">
        <v>19.712019999999999</v>
      </c>
      <c r="C121">
        <v>16.96923</v>
      </c>
      <c r="D121">
        <v>16.538489999999999</v>
      </c>
      <c r="E121">
        <v>17.956289999999999</v>
      </c>
      <c r="F121">
        <v>16.180730000000001</v>
      </c>
      <c r="G121">
        <v>0.1259422</v>
      </c>
      <c r="H121">
        <f>2.51^(-Table2[[#This Row],[u]])</f>
        <v>1.3231942613490185E-8</v>
      </c>
      <c r="I121">
        <f>2.51^(-Table2[[#This Row],[r]])</f>
        <v>1.6513711582677951E-7</v>
      </c>
      <c r="J121">
        <f>2.51^(-Table2[[#This Row],[i]])</f>
        <v>2.4547097862506864E-7</v>
      </c>
      <c r="K121">
        <f>2.51^(-Table2[[#This Row],[g]])</f>
        <v>6.6579840697752013E-8</v>
      </c>
      <c r="L121">
        <f>2.51^(-Table2[[#This Row],[z]])</f>
        <v>3.4118303222319025E-7</v>
      </c>
      <c r="M121">
        <f>1/SQRT(Table2[[#This Row],[Fu]])</f>
        <v>8693.3706316321986</v>
      </c>
      <c r="N121">
        <f>1/SQRT(Table2[[#This Row],[Fr]])</f>
        <v>2460.807560211661</v>
      </c>
      <c r="O121">
        <f>1/SQRT(Table2[[#This Row],[Fi]])</f>
        <v>2018.3660057735501</v>
      </c>
      <c r="P121">
        <f>1/SQRT(Table2[[#This Row],[Fg]])</f>
        <v>3875.5078789061358</v>
      </c>
      <c r="Q121">
        <f>1/SQRT(Table2[[#This Row],[Fz]])</f>
        <v>1712.009962902878</v>
      </c>
      <c r="R121">
        <f>Table2[[#This Row],[Du]]/3277.389</f>
        <v>2.6525293859325818</v>
      </c>
      <c r="S121">
        <f>Table2[[#This Row],[Dr]]/985.8616</f>
        <v>2.4960983977991038</v>
      </c>
      <c r="T121">
        <f>Table2[[#This Row],[Di]]/803.6342</f>
        <v>2.5115481717596766</v>
      </c>
      <c r="U121">
        <f>Table2[[#This Row],[Dg]]/1543.594</f>
        <v>2.5107041611370189</v>
      </c>
      <c r="V121">
        <f>Table2[[#This Row],[Dz]]/682.9865</f>
        <v>2.5066527126127354</v>
      </c>
    </row>
    <row r="122" spans="1:22" x14ac:dyDescent="0.3">
      <c r="A122">
        <v>1.2376487212308201E+18</v>
      </c>
      <c r="B122">
        <v>19.727180000000001</v>
      </c>
      <c r="C122">
        <v>16.36459</v>
      </c>
      <c r="D122">
        <v>15.90742</v>
      </c>
      <c r="E122">
        <v>17.633009999999999</v>
      </c>
      <c r="F122">
        <v>15.594860000000001</v>
      </c>
      <c r="G122">
        <v>0.1656666</v>
      </c>
      <c r="H122">
        <f>2.51^(-Table2[[#This Row],[u]])</f>
        <v>1.3048619135327758E-8</v>
      </c>
      <c r="I122">
        <f>2.51^(-Table2[[#This Row],[r]])</f>
        <v>2.8807356964739457E-7</v>
      </c>
      <c r="J122">
        <f>2.51^(-Table2[[#This Row],[i]])</f>
        <v>4.3875517252149976E-7</v>
      </c>
      <c r="K122">
        <f>2.51^(-Table2[[#This Row],[g]])</f>
        <v>8.9649789133139194E-8</v>
      </c>
      <c r="L122">
        <f>2.51^(-Table2[[#This Row],[z]])</f>
        <v>5.8498437721271664E-7</v>
      </c>
      <c r="M122">
        <f>1/SQRT(Table2[[#This Row],[Fu]])</f>
        <v>8754.2253600093973</v>
      </c>
      <c r="N122">
        <f>1/SQRT(Table2[[#This Row],[Fr]])</f>
        <v>1863.1520251996094</v>
      </c>
      <c r="O122">
        <f>1/SQRT(Table2[[#This Row],[Fi]])</f>
        <v>1509.6938131606673</v>
      </c>
      <c r="P122">
        <f>1/SQRT(Table2[[#This Row],[Fg]])</f>
        <v>3339.8377084478639</v>
      </c>
      <c r="Q122">
        <f>1/SQRT(Table2[[#This Row],[Fz]])</f>
        <v>1307.4583592803754</v>
      </c>
      <c r="R122">
        <f>Table2[[#This Row],[Du]]/3277.389</f>
        <v>2.6710974376277572</v>
      </c>
      <c r="S122">
        <f>Table2[[#This Row],[Dr]]/985.8616</f>
        <v>1.8898717884940539</v>
      </c>
      <c r="T122">
        <f>Table2[[#This Row],[Di]]/803.6342</f>
        <v>1.8785833320193035</v>
      </c>
      <c r="U122">
        <f>Table2[[#This Row],[Dg]]/1543.594</f>
        <v>2.163676270086476</v>
      </c>
      <c r="V122">
        <f>Table2[[#This Row],[Dz]]/682.9865</f>
        <v>1.9143253333416919</v>
      </c>
    </row>
    <row r="123" spans="1:22" x14ac:dyDescent="0.3">
      <c r="A123">
        <v>1.23764872176802E+18</v>
      </c>
      <c r="B123">
        <v>19.744150000000001</v>
      </c>
      <c r="C123">
        <v>16.992940000000001</v>
      </c>
      <c r="D123">
        <v>16.509889999999999</v>
      </c>
      <c r="E123">
        <v>17.946770000000001</v>
      </c>
      <c r="F123">
        <v>16.119589999999999</v>
      </c>
      <c r="G123">
        <v>0.10388989999999999</v>
      </c>
      <c r="H123">
        <f>2.51^(-Table2[[#This Row],[u]])</f>
        <v>1.2846419269821183E-8</v>
      </c>
      <c r="I123">
        <f>2.51^(-Table2[[#This Row],[r]])</f>
        <v>1.6157286699656142E-7</v>
      </c>
      <c r="J123">
        <f>2.51^(-Table2[[#This Row],[i]])</f>
        <v>2.5201757159873199E-7</v>
      </c>
      <c r="K123">
        <f>2.51^(-Table2[[#This Row],[g]])</f>
        <v>6.7165715498774391E-8</v>
      </c>
      <c r="L123">
        <f>2.51^(-Table2[[#This Row],[z]])</f>
        <v>3.6093041091374621E-7</v>
      </c>
      <c r="M123">
        <f>1/SQRT(Table2[[#This Row],[Fu]])</f>
        <v>8822.8511838809154</v>
      </c>
      <c r="N123">
        <f>1/SQRT(Table2[[#This Row],[Fr]])</f>
        <v>2487.8018380543022</v>
      </c>
      <c r="O123">
        <f>1/SQRT(Table2[[#This Row],[Fi]])</f>
        <v>1991.9782345412959</v>
      </c>
      <c r="P123">
        <f>1/SQRT(Table2[[#This Row],[Fg]])</f>
        <v>3858.5681684155084</v>
      </c>
      <c r="Q123">
        <f>1/SQRT(Table2[[#This Row],[Fz]])</f>
        <v>1664.5171034224054</v>
      </c>
      <c r="R123">
        <f>Table2[[#This Row],[Du]]/3277.389</f>
        <v>2.6920366132555258</v>
      </c>
      <c r="S123">
        <f>Table2[[#This Row],[Dr]]/985.8616</f>
        <v>2.5234798049283005</v>
      </c>
      <c r="T123">
        <f>Table2[[#This Row],[Di]]/803.6342</f>
        <v>2.478712621415684</v>
      </c>
      <c r="U123">
        <f>Table2[[#This Row],[Dg]]/1543.594</f>
        <v>2.499729960349359</v>
      </c>
      <c r="V123">
        <f>Table2[[#This Row],[Dz]]/682.9865</f>
        <v>2.4371156727437593</v>
      </c>
    </row>
    <row r="124" spans="1:22" x14ac:dyDescent="0.3">
      <c r="A124">
        <v>1.23764872069408E+18</v>
      </c>
      <c r="B124">
        <v>19.761959999999998</v>
      </c>
      <c r="C124">
        <v>16.655470000000001</v>
      </c>
      <c r="D124">
        <v>16.208919999999999</v>
      </c>
      <c r="E124">
        <v>17.654610000000002</v>
      </c>
      <c r="F124">
        <v>15.8475</v>
      </c>
      <c r="G124">
        <v>9.397519E-2</v>
      </c>
      <c r="H124">
        <f>2.51^(-Table2[[#This Row],[u]])</f>
        <v>1.2637579569543311E-8</v>
      </c>
      <c r="I124">
        <f>2.51^(-Table2[[#This Row],[r]])</f>
        <v>2.2041762679049639E-7</v>
      </c>
      <c r="J124">
        <f>2.51^(-Table2[[#This Row],[i]])</f>
        <v>3.3244562532325202E-7</v>
      </c>
      <c r="K124">
        <f>2.51^(-Table2[[#This Row],[g]])</f>
        <v>8.7885316281404532E-8</v>
      </c>
      <c r="L124">
        <f>2.51^(-Table2[[#This Row],[z]])</f>
        <v>4.636291126928147E-7</v>
      </c>
      <c r="M124">
        <f>1/SQRT(Table2[[#This Row],[Fu]])</f>
        <v>8895.4525718372552</v>
      </c>
      <c r="N124">
        <f>1/SQRT(Table2[[#This Row],[Fr]])</f>
        <v>2129.9864416295782</v>
      </c>
      <c r="O124">
        <f>1/SQRT(Table2[[#This Row],[Fi]])</f>
        <v>1734.3617574177817</v>
      </c>
      <c r="P124">
        <f>1/SQRT(Table2[[#This Row],[Fg]])</f>
        <v>3373.1980453613592</v>
      </c>
      <c r="Q124">
        <f>1/SQRT(Table2[[#This Row],[Fz]])</f>
        <v>1468.6376263147986</v>
      </c>
      <c r="R124">
        <f>Table2[[#This Row],[Du]]/3277.389</f>
        <v>2.7141888167188135</v>
      </c>
      <c r="S124">
        <f>Table2[[#This Row],[Dr]]/985.8616</f>
        <v>2.1605329202695169</v>
      </c>
      <c r="T124">
        <f>Table2[[#This Row],[Di]]/803.6342</f>
        <v>2.1581482687244793</v>
      </c>
      <c r="U124">
        <f>Table2[[#This Row],[Dg]]/1543.594</f>
        <v>2.1852883888907053</v>
      </c>
      <c r="V124">
        <f>Table2[[#This Row],[Dz]]/682.9865</f>
        <v>2.1503172117088676</v>
      </c>
    </row>
    <row r="125" spans="1:22" x14ac:dyDescent="0.3">
      <c r="A125">
        <v>1.2376487212308201E+18</v>
      </c>
      <c r="B125">
        <v>19.764330000000001</v>
      </c>
      <c r="C125">
        <v>16.431699999999999</v>
      </c>
      <c r="D125">
        <v>15.93675</v>
      </c>
      <c r="E125">
        <v>17.535219999999999</v>
      </c>
      <c r="F125">
        <v>15.52497</v>
      </c>
      <c r="G125">
        <v>9.4095620000000005E-2</v>
      </c>
      <c r="H125">
        <f>2.51^(-Table2[[#This Row],[u]])</f>
        <v>1.2610046159356537E-8</v>
      </c>
      <c r="I125">
        <f>2.51^(-Table2[[#This Row],[r]])</f>
        <v>2.7082035980099958E-7</v>
      </c>
      <c r="J125">
        <f>2.51^(-Table2[[#This Row],[i]])</f>
        <v>4.27070741635286E-7</v>
      </c>
      <c r="K125">
        <f>2.51^(-Table2[[#This Row],[g]])</f>
        <v>9.8091949439417508E-8</v>
      </c>
      <c r="L125">
        <f>2.51^(-Table2[[#This Row],[z]])</f>
        <v>6.2384609971206757E-7</v>
      </c>
      <c r="M125">
        <f>1/SQRT(Table2[[#This Row],[Fu]])</f>
        <v>8905.158666219626</v>
      </c>
      <c r="N125">
        <f>1/SQRT(Table2[[#This Row],[Fr]])</f>
        <v>1921.5838703300212</v>
      </c>
      <c r="O125">
        <f>1/SQRT(Table2[[#This Row],[Fi]])</f>
        <v>1530.2066690601264</v>
      </c>
      <c r="P125">
        <f>1/SQRT(Table2[[#This Row],[Fg]])</f>
        <v>3192.8852985654585</v>
      </c>
      <c r="Q125">
        <f>1/SQRT(Table2[[#This Row],[Fz]])</f>
        <v>1266.0803483945388</v>
      </c>
      <c r="R125">
        <f>Table2[[#This Row],[Du]]/3277.389</f>
        <v>2.7171503493236919</v>
      </c>
      <c r="S125">
        <f>Table2[[#This Row],[Dr]]/985.8616</f>
        <v>1.9491416141271973</v>
      </c>
      <c r="T125">
        <f>Table2[[#This Row],[Di]]/803.6342</f>
        <v>1.9041084476744847</v>
      </c>
      <c r="U125">
        <f>Table2[[#This Row],[Dg]]/1543.594</f>
        <v>2.0684748052696875</v>
      </c>
      <c r="V125">
        <f>Table2[[#This Row],[Dz]]/682.9865</f>
        <v>1.8537413966374721</v>
      </c>
    </row>
    <row r="126" spans="1:22" x14ac:dyDescent="0.3">
      <c r="A126">
        <v>1.2376487206938801E+18</v>
      </c>
      <c r="B126">
        <v>19.767240000000001</v>
      </c>
      <c r="C126">
        <v>16.78088</v>
      </c>
      <c r="D126">
        <v>16.35669</v>
      </c>
      <c r="E126">
        <v>17.742650000000001</v>
      </c>
      <c r="F126">
        <v>16.019269999999999</v>
      </c>
      <c r="G126">
        <v>7.6739160000000001E-2</v>
      </c>
      <c r="H126">
        <f>2.51^(-Table2[[#This Row],[u]])</f>
        <v>1.2576321346151002E-8</v>
      </c>
      <c r="I126">
        <f>2.51^(-Table2[[#This Row],[r]])</f>
        <v>1.9639175028366442E-7</v>
      </c>
      <c r="J126">
        <f>2.51^(-Table2[[#This Row],[i]])</f>
        <v>2.9017556357083606E-7</v>
      </c>
      <c r="K126">
        <f>2.51^(-Table2[[#This Row],[g]])</f>
        <v>8.1045526058102871E-8</v>
      </c>
      <c r="L126">
        <f>2.51^(-Table2[[#This Row],[z]])</f>
        <v>3.9583914846600122E-7</v>
      </c>
      <c r="M126">
        <f>1/SQRT(Table2[[#This Row],[Fu]])</f>
        <v>8917.0907620677917</v>
      </c>
      <c r="N126">
        <f>1/SQRT(Table2[[#This Row],[Fr]])</f>
        <v>2256.5158046262682</v>
      </c>
      <c r="O126">
        <f>1/SQRT(Table2[[#This Row],[Fi]])</f>
        <v>1856.3915448448352</v>
      </c>
      <c r="P126">
        <f>1/SQRT(Table2[[#This Row],[Fg]])</f>
        <v>3512.6548392967543</v>
      </c>
      <c r="Q126">
        <f>1/SQRT(Table2[[#This Row],[Fz]])</f>
        <v>1589.4271534938614</v>
      </c>
      <c r="R126">
        <f>Table2[[#This Row],[Du]]/3277.389</f>
        <v>2.720791081579816</v>
      </c>
      <c r="S126">
        <f>Table2[[#This Row],[Dr]]/985.8616</f>
        <v>2.2888768612412416</v>
      </c>
      <c r="T126">
        <f>Table2[[#This Row],[Di]]/803.6342</f>
        <v>2.3099956980985072</v>
      </c>
      <c r="U126">
        <f>Table2[[#This Row],[Dg]]/1543.594</f>
        <v>2.2756339032781638</v>
      </c>
      <c r="V126">
        <f>Table2[[#This Row],[Dz]]/682.9865</f>
        <v>2.3271721380933026</v>
      </c>
    </row>
    <row r="127" spans="1:22" x14ac:dyDescent="0.3">
      <c r="A127">
        <v>1.23764872069408E+18</v>
      </c>
      <c r="B127">
        <v>19.772790000000001</v>
      </c>
      <c r="C127">
        <v>17.192399999999999</v>
      </c>
      <c r="D127">
        <v>16.72597</v>
      </c>
      <c r="E127">
        <v>18.156870000000001</v>
      </c>
      <c r="F127">
        <v>16.391870000000001</v>
      </c>
      <c r="G127">
        <v>0.13016249999999999</v>
      </c>
      <c r="H127">
        <f>2.51^(-Table2[[#This Row],[u]])</f>
        <v>1.251225067556872E-8</v>
      </c>
      <c r="I127">
        <f>2.51^(-Table2[[#This Row],[r]])</f>
        <v>1.3447746409399557E-7</v>
      </c>
      <c r="J127">
        <f>2.51^(-Table2[[#This Row],[i]])</f>
        <v>2.0657098706352412E-7</v>
      </c>
      <c r="K127">
        <f>2.51^(-Table2[[#This Row],[g]])</f>
        <v>5.5357465320979274E-8</v>
      </c>
      <c r="L127">
        <f>2.51^(-Table2[[#This Row],[z]])</f>
        <v>2.8093142043977292E-7</v>
      </c>
      <c r="M127">
        <f>1/SQRT(Table2[[#This Row],[Fu]])</f>
        <v>8939.8921940703895</v>
      </c>
      <c r="N127">
        <f>1/SQRT(Table2[[#This Row],[Fr]])</f>
        <v>2726.9378789064272</v>
      </c>
      <c r="O127">
        <f>1/SQRT(Table2[[#This Row],[Fi]])</f>
        <v>2200.216096709029</v>
      </c>
      <c r="P127">
        <f>1/SQRT(Table2[[#This Row],[Fg]])</f>
        <v>4250.2248059451822</v>
      </c>
      <c r="Q127">
        <f>1/SQRT(Table2[[#This Row],[Fz]])</f>
        <v>1886.686936853619</v>
      </c>
      <c r="R127">
        <f>Table2[[#This Row],[Du]]/3277.389</f>
        <v>2.727748275859347</v>
      </c>
      <c r="S127">
        <f>Table2[[#This Row],[Dr]]/985.8616</f>
        <v>2.7660453342603337</v>
      </c>
      <c r="T127">
        <f>Table2[[#This Row],[Di]]/803.6342</f>
        <v>2.7378328307941961</v>
      </c>
      <c r="U127">
        <f>Table2[[#This Row],[Dg]]/1543.594</f>
        <v>2.7534603049410546</v>
      </c>
      <c r="V127">
        <f>Table2[[#This Row],[Dz]]/682.9865</f>
        <v>2.7624073636208317</v>
      </c>
    </row>
    <row r="128" spans="1:22" x14ac:dyDescent="0.3">
      <c r="A128">
        <v>1.2376746493915899E+18</v>
      </c>
      <c r="B128">
        <v>19.775790000000001</v>
      </c>
      <c r="C128">
        <v>17.305029999999999</v>
      </c>
      <c r="D128">
        <v>16.835450000000002</v>
      </c>
      <c r="E128">
        <v>18.231280000000002</v>
      </c>
      <c r="F128">
        <v>16.48321</v>
      </c>
      <c r="G128">
        <v>0.12943450000000001</v>
      </c>
      <c r="H128">
        <f>2.51^(-Table2[[#This Row],[u]])</f>
        <v>1.2477753892173725E-8</v>
      </c>
      <c r="I128">
        <f>2.51^(-Table2[[#This Row],[r]])</f>
        <v>1.2123674270354308E-7</v>
      </c>
      <c r="J128">
        <f>2.51^(-Table2[[#This Row],[i]])</f>
        <v>1.8677254890641528E-7</v>
      </c>
      <c r="K128">
        <f>2.51^(-Table2[[#This Row],[g]])</f>
        <v>5.1693563941852915E-8</v>
      </c>
      <c r="L128">
        <f>2.51^(-Table2[[#This Row],[z]])</f>
        <v>2.5828198611432987E-7</v>
      </c>
      <c r="M128">
        <f>1/SQRT(Table2[[#This Row],[Fu]])</f>
        <v>8952.2415586915449</v>
      </c>
      <c r="N128">
        <f>1/SQRT(Table2[[#This Row],[Fr]])</f>
        <v>2871.989648322528</v>
      </c>
      <c r="O128">
        <f>1/SQRT(Table2[[#This Row],[Fi]])</f>
        <v>2313.8940916916417</v>
      </c>
      <c r="P128">
        <f>1/SQRT(Table2[[#This Row],[Fg]])</f>
        <v>4398.2687469103457</v>
      </c>
      <c r="Q128">
        <f>1/SQRT(Table2[[#This Row],[Fz]])</f>
        <v>1967.6730677923706</v>
      </c>
      <c r="R128">
        <f>Table2[[#This Row],[Du]]/3277.389</f>
        <v>2.7315163255541361</v>
      </c>
      <c r="S128">
        <f>Table2[[#This Row],[Dr]]/985.8616</f>
        <v>2.9131773144653654</v>
      </c>
      <c r="T128">
        <f>Table2[[#This Row],[Di]]/803.6342</f>
        <v>2.8792877302778326</v>
      </c>
      <c r="U128">
        <f>Table2[[#This Row],[Dg]]/1543.594</f>
        <v>2.8493689058848024</v>
      </c>
      <c r="V128">
        <f>Table2[[#This Row],[Dz]]/682.9865</f>
        <v>2.8809838375903047</v>
      </c>
    </row>
    <row r="129" spans="1:22" x14ac:dyDescent="0.3">
      <c r="A129">
        <v>1.23767464939166E+18</v>
      </c>
      <c r="B129">
        <v>19.78022</v>
      </c>
      <c r="C129">
        <v>16.513919999999999</v>
      </c>
      <c r="D129">
        <v>16.04402</v>
      </c>
      <c r="E129">
        <v>17.64406</v>
      </c>
      <c r="F129">
        <v>15.678649999999999</v>
      </c>
      <c r="G129">
        <v>0.14549519999999999</v>
      </c>
      <c r="H129">
        <f>2.51^(-Table2[[#This Row],[u]])</f>
        <v>1.2426987482719474E-8</v>
      </c>
      <c r="I129">
        <f>2.51^(-Table2[[#This Row],[r]])</f>
        <v>2.5108463515594133E-7</v>
      </c>
      <c r="J129">
        <f>2.51^(-Table2[[#This Row],[i]])</f>
        <v>3.8692502478452947E-7</v>
      </c>
      <c r="K129">
        <f>2.51^(-Table2[[#This Row],[g]])</f>
        <v>8.8742748991532085E-8</v>
      </c>
      <c r="L129">
        <f>2.51^(-Table2[[#This Row],[z]])</f>
        <v>5.4157125684404975E-7</v>
      </c>
      <c r="M129">
        <f>1/SQRT(Table2[[#This Row],[Fu]])</f>
        <v>8970.5086550522901</v>
      </c>
      <c r="N129">
        <f>1/SQRT(Table2[[#This Row],[Fr]])</f>
        <v>1995.6755257302566</v>
      </c>
      <c r="O129">
        <f>1/SQRT(Table2[[#This Row],[Fi]])</f>
        <v>1607.6318082419562</v>
      </c>
      <c r="P129">
        <f>1/SQRT(Table2[[#This Row],[Fg]])</f>
        <v>3356.8625663477774</v>
      </c>
      <c r="Q129">
        <f>1/SQRT(Table2[[#This Row],[Fz]])</f>
        <v>1358.8521211729874</v>
      </c>
      <c r="R129">
        <f>Table2[[#This Row],[Du]]/3277.389</f>
        <v>2.7370899990975408</v>
      </c>
      <c r="S129">
        <f>Table2[[#This Row],[Dr]]/985.8616</f>
        <v>2.0242958298915958</v>
      </c>
      <c r="T129">
        <f>Table2[[#This Row],[Di]]/803.6342</f>
        <v>2.0004522060434415</v>
      </c>
      <c r="U129">
        <f>Table2[[#This Row],[Dg]]/1543.594</f>
        <v>2.1747056326649217</v>
      </c>
      <c r="V129">
        <f>Table2[[#This Row],[Dz]]/682.9865</f>
        <v>1.9895739098400735</v>
      </c>
    </row>
    <row r="130" spans="1:22" x14ac:dyDescent="0.3">
      <c r="A130">
        <v>1.23764872069375E+18</v>
      </c>
      <c r="B130">
        <v>19.78697</v>
      </c>
      <c r="C130">
        <v>16.588889999999999</v>
      </c>
      <c r="D130">
        <v>16.079940000000001</v>
      </c>
      <c r="E130">
        <v>17.762090000000001</v>
      </c>
      <c r="F130">
        <v>15.64151</v>
      </c>
      <c r="G130">
        <v>0.1250898</v>
      </c>
      <c r="H130">
        <f>2.51^(-Table2[[#This Row],[u]])</f>
        <v>1.2350031441914611E-8</v>
      </c>
      <c r="I130">
        <f>2.51^(-Table2[[#This Row],[r]])</f>
        <v>2.3434548922301528E-7</v>
      </c>
      <c r="J130">
        <f>2.51^(-Table2[[#This Row],[i]])</f>
        <v>3.7434370898294018E-7</v>
      </c>
      <c r="K130">
        <f>2.51^(-Table2[[#This Row],[g]])</f>
        <v>7.9608490374650228E-8</v>
      </c>
      <c r="L130">
        <f>2.51^(-Table2[[#This Row],[z]])</f>
        <v>5.6040175761831868E-7</v>
      </c>
      <c r="M130">
        <f>1/SQRT(Table2[[#This Row],[Fu]])</f>
        <v>8998.4139587751197</v>
      </c>
      <c r="N130">
        <f>1/SQRT(Table2[[#This Row],[Fr]])</f>
        <v>2065.721172283188</v>
      </c>
      <c r="O130">
        <f>1/SQRT(Table2[[#This Row],[Fi]])</f>
        <v>1634.42399854419</v>
      </c>
      <c r="P130">
        <f>1/SQRT(Table2[[#This Row],[Fg]])</f>
        <v>3544.2170116755042</v>
      </c>
      <c r="Q130">
        <f>1/SQRT(Table2[[#This Row],[Fz]])</f>
        <v>1335.8271180448428</v>
      </c>
      <c r="R130">
        <f>Table2[[#This Row],[Du]]/3277.389</f>
        <v>2.7456044914946376</v>
      </c>
      <c r="S130">
        <f>Table2[[#This Row],[Dr]]/985.8616</f>
        <v>2.0953460123441143</v>
      </c>
      <c r="T130">
        <f>Table2[[#This Row],[Di]]/803.6342</f>
        <v>2.0337909941416008</v>
      </c>
      <c r="U130">
        <f>Table2[[#This Row],[Dg]]/1543.594</f>
        <v>2.2960811014266085</v>
      </c>
      <c r="V130">
        <f>Table2[[#This Row],[Dz]]/682.9865</f>
        <v>1.9558616722949032</v>
      </c>
    </row>
    <row r="131" spans="1:22" x14ac:dyDescent="0.3">
      <c r="A131">
        <v>1.2376746493915899E+18</v>
      </c>
      <c r="B131">
        <v>19.809259999999998</v>
      </c>
      <c r="C131">
        <v>17.258520000000001</v>
      </c>
      <c r="D131">
        <v>16.835419999999999</v>
      </c>
      <c r="E131">
        <v>18.21077</v>
      </c>
      <c r="F131">
        <v>16.491140000000001</v>
      </c>
      <c r="G131">
        <v>0.12562100000000001</v>
      </c>
      <c r="H131">
        <f>2.51^(-Table2[[#This Row],[u]])</f>
        <v>1.2099274672774938E-8</v>
      </c>
      <c r="I131">
        <f>2.51^(-Table2[[#This Row],[r]])</f>
        <v>1.2653861723439017E-7</v>
      </c>
      <c r="J131">
        <f>2.51^(-Table2[[#This Row],[i]])</f>
        <v>1.8677770548426366E-7</v>
      </c>
      <c r="K131">
        <f>2.51^(-Table2[[#This Row],[g]])</f>
        <v>5.2678546452672763E-8</v>
      </c>
      <c r="L131">
        <f>2.51^(-Table2[[#This Row],[z]])</f>
        <v>2.5640394608324085E-7</v>
      </c>
      <c r="M131">
        <f>1/SQRT(Table2[[#This Row],[Fu]])</f>
        <v>9091.1815776995372</v>
      </c>
      <c r="N131">
        <f>1/SQRT(Table2[[#This Row],[Fr]])</f>
        <v>2811.1787276173764</v>
      </c>
      <c r="O131">
        <f>1/SQRT(Table2[[#This Row],[Fi]])</f>
        <v>2313.8621503597242</v>
      </c>
      <c r="P131">
        <f>1/SQRT(Table2[[#This Row],[Fg]])</f>
        <v>4356.9553414835818</v>
      </c>
      <c r="Q131">
        <f>1/SQRT(Table2[[#This Row],[Fz]])</f>
        <v>1974.8660669615194</v>
      </c>
      <c r="R131">
        <f>Table2[[#This Row],[Du]]/3277.389</f>
        <v>2.7739098342307051</v>
      </c>
      <c r="S131">
        <f>Table2[[#This Row],[Dr]]/985.8616</f>
        <v>2.851494294551463</v>
      </c>
      <c r="T131">
        <f>Table2[[#This Row],[Di]]/803.6342</f>
        <v>2.8792479841695688</v>
      </c>
      <c r="U131">
        <f>Table2[[#This Row],[Dg]]/1543.594</f>
        <v>2.8226044811547477</v>
      </c>
      <c r="V131">
        <f>Table2[[#This Row],[Dz]]/682.9865</f>
        <v>2.8915155233105185</v>
      </c>
    </row>
    <row r="132" spans="1:22" x14ac:dyDescent="0.3">
      <c r="A132">
        <v>1.2376746488547899E+18</v>
      </c>
      <c r="B132">
        <v>19.812110000000001</v>
      </c>
      <c r="C132">
        <v>16.38815</v>
      </c>
      <c r="D132">
        <v>15.936109999999999</v>
      </c>
      <c r="E132">
        <v>17.517959999999999</v>
      </c>
      <c r="F132">
        <v>15.543939999999999</v>
      </c>
      <c r="G132">
        <v>0.13116420000000001</v>
      </c>
      <c r="H132">
        <f>2.51^(-Table2[[#This Row],[u]])</f>
        <v>1.2067582204189155E-8</v>
      </c>
      <c r="I132">
        <f>2.51^(-Table2[[#This Row],[r]])</f>
        <v>2.8189482376999431E-7</v>
      </c>
      <c r="J132">
        <f>2.51^(-Table2[[#This Row],[i]])</f>
        <v>4.2732235226120241E-7</v>
      </c>
      <c r="K132">
        <f>2.51^(-Table2[[#This Row],[g]])</f>
        <v>9.9662490119133252E-8</v>
      </c>
      <c r="L132">
        <f>2.51^(-Table2[[#This Row],[z]])</f>
        <v>6.1304965691748345E-7</v>
      </c>
      <c r="M132">
        <f>1/SQRT(Table2[[#This Row],[Fu]])</f>
        <v>9103.1116006198827</v>
      </c>
      <c r="N132">
        <f>1/SQRT(Table2[[#This Row],[Fr]])</f>
        <v>1883.4602083445582</v>
      </c>
      <c r="O132">
        <f>1/SQRT(Table2[[#This Row],[Fi]])</f>
        <v>1529.7561041089168</v>
      </c>
      <c r="P132">
        <f>1/SQRT(Table2[[#This Row],[Fg]])</f>
        <v>3167.6277064667379</v>
      </c>
      <c r="Q132">
        <f>1/SQRT(Table2[[#This Row],[Fz]])</f>
        <v>1277.1801883671831</v>
      </c>
      <c r="R132">
        <f>Table2[[#This Row],[Du]]/3277.389</f>
        <v>2.7775499339931518</v>
      </c>
      <c r="S132">
        <f>Table2[[#This Row],[Dr]]/985.8616</f>
        <v>1.9104712145645577</v>
      </c>
      <c r="T132">
        <f>Table2[[#This Row],[Di]]/803.6342</f>
        <v>1.9035477884202998</v>
      </c>
      <c r="U132">
        <f>Table2[[#This Row],[Dg]]/1543.594</f>
        <v>2.0521119584986325</v>
      </c>
      <c r="V132">
        <f>Table2[[#This Row],[Dz]]/682.9865</f>
        <v>1.8699933137290168</v>
      </c>
    </row>
    <row r="133" spans="1:22" x14ac:dyDescent="0.3">
      <c r="A133">
        <v>1.2376487212309499E+18</v>
      </c>
      <c r="B133">
        <v>19.815100000000001</v>
      </c>
      <c r="C133">
        <v>16.82938</v>
      </c>
      <c r="D133">
        <v>16.417909999999999</v>
      </c>
      <c r="E133">
        <v>17.81467</v>
      </c>
      <c r="F133">
        <v>16.05527</v>
      </c>
      <c r="G133">
        <v>0.1092479</v>
      </c>
      <c r="H133">
        <f>2.51^(-Table2[[#This Row],[u]])</f>
        <v>1.203442214003521E-8</v>
      </c>
      <c r="I133">
        <f>2.51^(-Table2[[#This Row],[r]])</f>
        <v>1.8781880161240592E-7</v>
      </c>
      <c r="J133">
        <f>2.51^(-Table2[[#This Row],[i]])</f>
        <v>2.7427916039314649E-7</v>
      </c>
      <c r="K133">
        <f>2.51^(-Table2[[#This Row],[g]])</f>
        <v>7.5848071705550703E-8</v>
      </c>
      <c r="L133">
        <f>2.51^(-Table2[[#This Row],[z]])</f>
        <v>3.8293978552915977E-7</v>
      </c>
      <c r="M133">
        <f>1/SQRT(Table2[[#This Row],[Fu]])</f>
        <v>9115.644487884394</v>
      </c>
      <c r="N133">
        <f>1/SQRT(Table2[[#This Row],[Fr]])</f>
        <v>2307.4402680751641</v>
      </c>
      <c r="O133">
        <f>1/SQRT(Table2[[#This Row],[Fi]])</f>
        <v>1909.4293520355488</v>
      </c>
      <c r="P133">
        <f>1/SQRT(Table2[[#This Row],[Fg]])</f>
        <v>3631.0123656051869</v>
      </c>
      <c r="Q133">
        <f>1/SQRT(Table2[[#This Row],[Fz]])</f>
        <v>1615.9754369085065</v>
      </c>
      <c r="R133">
        <f>Table2[[#This Row],[Du]]/3277.389</f>
        <v>2.7813739802886972</v>
      </c>
      <c r="S133">
        <f>Table2[[#This Row],[Dr]]/985.8616</f>
        <v>2.3405316406229475</v>
      </c>
      <c r="T133">
        <f>Table2[[#This Row],[Di]]/803.6342</f>
        <v>2.3759931471751066</v>
      </c>
      <c r="U133">
        <f>Table2[[#This Row],[Dg]]/1543.594</f>
        <v>2.3523104946023285</v>
      </c>
      <c r="V133">
        <f>Table2[[#This Row],[Dz]]/682.9865</f>
        <v>2.3660430138934028</v>
      </c>
    </row>
    <row r="134" spans="1:22" x14ac:dyDescent="0.3">
      <c r="A134">
        <v>1.23767465100227E+18</v>
      </c>
      <c r="B134">
        <v>19.815280000000001</v>
      </c>
      <c r="C134">
        <v>16.872699999999998</v>
      </c>
      <c r="D134">
        <v>16.46332</v>
      </c>
      <c r="E134">
        <v>17.835100000000001</v>
      </c>
      <c r="F134">
        <v>16.1341</v>
      </c>
      <c r="G134">
        <v>9.5589969999999996E-2</v>
      </c>
      <c r="H134">
        <f>2.51^(-Table2[[#This Row],[u]])</f>
        <v>1.2032428792334591E-8</v>
      </c>
      <c r="I134">
        <f>2.51^(-Table2[[#This Row],[r]])</f>
        <v>1.8047838645629914E-7</v>
      </c>
      <c r="J134">
        <f>2.51^(-Table2[[#This Row],[i]])</f>
        <v>2.6305322324609876E-7</v>
      </c>
      <c r="K134">
        <f>2.51^(-Table2[[#This Row],[g]])</f>
        <v>7.4435345753188313E-8</v>
      </c>
      <c r="L134">
        <f>2.51^(-Table2[[#This Row],[z]])</f>
        <v>3.5614283398734588E-7</v>
      </c>
      <c r="M134">
        <f>1/SQRT(Table2[[#This Row],[Fu]])</f>
        <v>9116.399526488698</v>
      </c>
      <c r="N134">
        <f>1/SQRT(Table2[[#This Row],[Fr]])</f>
        <v>2353.8967008926074</v>
      </c>
      <c r="O134">
        <f>1/SQRT(Table2[[#This Row],[Fi]])</f>
        <v>1949.7466650182585</v>
      </c>
      <c r="P134">
        <f>1/SQRT(Table2[[#This Row],[Fg]])</f>
        <v>3665.3073267108875</v>
      </c>
      <c r="Q134">
        <f>1/SQRT(Table2[[#This Row],[Fz]])</f>
        <v>1675.6676866844189</v>
      </c>
      <c r="R134">
        <f>Table2[[#This Row],[Du]]/3277.389</f>
        <v>2.7816043583745165</v>
      </c>
      <c r="S134">
        <f>Table2[[#This Row],[Dr]]/985.8616</f>
        <v>2.3876543126262426</v>
      </c>
      <c r="T134">
        <f>Table2[[#This Row],[Di]]/803.6342</f>
        <v>2.4261618843725894</v>
      </c>
      <c r="U134">
        <f>Table2[[#This Row],[Dg]]/1543.594</f>
        <v>2.3745280991704343</v>
      </c>
      <c r="V134">
        <f>Table2[[#This Row],[Dz]]/682.9865</f>
        <v>2.4534418860173939</v>
      </c>
    </row>
    <row r="135" spans="1:22" x14ac:dyDescent="0.3">
      <c r="A135">
        <v>1.2376746493917901E+18</v>
      </c>
      <c r="B135">
        <v>19.820930000000001</v>
      </c>
      <c r="C135">
        <v>17.695499999999999</v>
      </c>
      <c r="D135">
        <v>17.272860000000001</v>
      </c>
      <c r="E135">
        <v>18.54926</v>
      </c>
      <c r="F135">
        <v>16.9191</v>
      </c>
      <c r="G135">
        <v>0.1694648</v>
      </c>
      <c r="H135">
        <f>2.51^(-Table2[[#This Row],[u]])</f>
        <v>1.1970027376715522E-8</v>
      </c>
      <c r="I135">
        <f>2.51^(-Table2[[#This Row],[r]])</f>
        <v>8.4639611552570004E-8</v>
      </c>
      <c r="J135">
        <f>2.51^(-Table2[[#This Row],[i]])</f>
        <v>1.2487967597099675E-7</v>
      </c>
      <c r="K135">
        <f>2.51^(-Table2[[#This Row],[g]])</f>
        <v>3.8578756505262021E-8</v>
      </c>
      <c r="L135">
        <f>2.51^(-Table2[[#This Row],[z]])</f>
        <v>1.7293398087628495E-7</v>
      </c>
      <c r="M135">
        <f>1/SQRT(Table2[[#This Row],[Fu]])</f>
        <v>9140.1311662112748</v>
      </c>
      <c r="N135">
        <f>1/SQRT(Table2[[#This Row],[Fr]])</f>
        <v>3437.2662137862758</v>
      </c>
      <c r="O135">
        <f>1/SQRT(Table2[[#This Row],[Fi]])</f>
        <v>2829.7894193153143</v>
      </c>
      <c r="P135">
        <f>1/SQRT(Table2[[#This Row],[Fg]])</f>
        <v>5091.2671668404137</v>
      </c>
      <c r="Q135">
        <f>1/SQRT(Table2[[#This Row],[Fz]])</f>
        <v>2404.6940597305479</v>
      </c>
      <c r="R135">
        <f>Table2[[#This Row],[Du]]/3277.389</f>
        <v>2.788845378504436</v>
      </c>
      <c r="S135">
        <f>Table2[[#This Row],[Dr]]/985.8616</f>
        <v>3.4865606022044839</v>
      </c>
      <c r="T135">
        <f>Table2[[#This Row],[Di]]/803.6342</f>
        <v>3.5212406581443578</v>
      </c>
      <c r="U135">
        <f>Table2[[#This Row],[Dg]]/1543.594</f>
        <v>3.2983201326517295</v>
      </c>
      <c r="V135">
        <f>Table2[[#This Row],[Dz]]/682.9865</f>
        <v>3.5208515244892071</v>
      </c>
    </row>
    <row r="136" spans="1:22" x14ac:dyDescent="0.3">
      <c r="A136">
        <v>1.2376746504652001E+18</v>
      </c>
      <c r="B136">
        <v>19.822780000000002</v>
      </c>
      <c r="C136">
        <v>17.20354</v>
      </c>
      <c r="D136">
        <v>16.722950000000001</v>
      </c>
      <c r="E136">
        <v>18.278780000000001</v>
      </c>
      <c r="F136">
        <v>16.328189999999999</v>
      </c>
      <c r="G136">
        <v>0.1668172</v>
      </c>
      <c r="H136">
        <f>2.51^(-Table2[[#This Row],[u]])</f>
        <v>1.1949665466908246E-8</v>
      </c>
      <c r="I136">
        <f>2.51^(-Table2[[#This Row],[r]])</f>
        <v>1.3310585074242595E-7</v>
      </c>
      <c r="J136">
        <f>2.51^(-Table2[[#This Row],[i]])</f>
        <v>2.0714589883076737E-7</v>
      </c>
      <c r="K136">
        <f>2.51^(-Table2[[#This Row],[g]])</f>
        <v>4.9482538731244277E-8</v>
      </c>
      <c r="L136">
        <f>2.51^(-Table2[[#This Row],[z]])</f>
        <v>2.9788699104284681E-7</v>
      </c>
      <c r="M136">
        <f>1/SQRT(Table2[[#This Row],[Fu]])</f>
        <v>9147.9151210251457</v>
      </c>
      <c r="N136">
        <f>1/SQRT(Table2[[#This Row],[Fr]])</f>
        <v>2740.9519814063528</v>
      </c>
      <c r="O136">
        <f>1/SQRT(Table2[[#This Row],[Fi]])</f>
        <v>2197.1607405036211</v>
      </c>
      <c r="P136">
        <f>1/SQRT(Table2[[#This Row],[Fg]])</f>
        <v>4495.4587127493332</v>
      </c>
      <c r="Q136">
        <f>1/SQRT(Table2[[#This Row],[Fz]])</f>
        <v>1832.2057053799108</v>
      </c>
      <c r="R136">
        <f>Table2[[#This Row],[Du]]/3277.389</f>
        <v>2.7912204260846503</v>
      </c>
      <c r="S136">
        <f>Table2[[#This Row],[Dr]]/985.8616</f>
        <v>2.7802604152614858</v>
      </c>
      <c r="T136">
        <f>Table2[[#This Row],[Di]]/803.6342</f>
        <v>2.734030906727988</v>
      </c>
      <c r="U136">
        <f>Table2[[#This Row],[Dg]]/1543.594</f>
        <v>2.9123323313962954</v>
      </c>
      <c r="V136">
        <f>Table2[[#This Row],[Dz]]/682.9865</f>
        <v>2.6826382445039703</v>
      </c>
    </row>
    <row r="137" spans="1:22" x14ac:dyDescent="0.3">
      <c r="A137">
        <v>1.2376487206936901E+18</v>
      </c>
      <c r="B137">
        <v>19.825839999999999</v>
      </c>
      <c r="C137">
        <v>17.048480000000001</v>
      </c>
      <c r="D137">
        <v>16.622309999999999</v>
      </c>
      <c r="E137">
        <v>18.060179999999999</v>
      </c>
      <c r="F137">
        <v>16.225709999999999</v>
      </c>
      <c r="G137">
        <v>0.1266351</v>
      </c>
      <c r="H137">
        <f>2.51^(-Table2[[#This Row],[u]])</f>
        <v>1.1916061766853707E-8</v>
      </c>
      <c r="I137">
        <f>2.51^(-Table2[[#This Row],[r]])</f>
        <v>1.5352197641873006E-7</v>
      </c>
      <c r="J137">
        <f>2.51^(-Table2[[#This Row],[i]])</f>
        <v>2.272477033051387E-7</v>
      </c>
      <c r="K137">
        <f>2.51^(-Table2[[#This Row],[g]])</f>
        <v>6.0509093787334802E-8</v>
      </c>
      <c r="L137">
        <f>2.51^(-Table2[[#This Row],[z]])</f>
        <v>3.273483081116655E-7</v>
      </c>
      <c r="M137">
        <f>1/SQRT(Table2[[#This Row],[Fu]])</f>
        <v>9160.8047562340162</v>
      </c>
      <c r="N137">
        <f>1/SQRT(Table2[[#This Row],[Fr]])</f>
        <v>2552.2001132097598</v>
      </c>
      <c r="O137">
        <f>1/SQRT(Table2[[#This Row],[Fi]])</f>
        <v>2097.733185455319</v>
      </c>
      <c r="P137">
        <f>1/SQRT(Table2[[#This Row],[Fg]])</f>
        <v>4065.2726257382651</v>
      </c>
      <c r="Q137">
        <f>1/SQRT(Table2[[#This Row],[Fz]])</f>
        <v>1747.8129373720667</v>
      </c>
      <c r="R137">
        <f>Table2[[#This Row],[Du]]/3277.389</f>
        <v>2.7951533236469688</v>
      </c>
      <c r="S137">
        <f>Table2[[#This Row],[Dr]]/985.8616</f>
        <v>2.5888016261205022</v>
      </c>
      <c r="T137">
        <f>Table2[[#This Row],[Di]]/803.6342</f>
        <v>2.6103085028677464</v>
      </c>
      <c r="U137">
        <f>Table2[[#This Row],[Dg]]/1543.594</f>
        <v>2.6336411166007805</v>
      </c>
      <c r="V137">
        <f>Table2[[#This Row],[Dz]]/682.9865</f>
        <v>2.5590739163542278</v>
      </c>
    </row>
    <row r="138" spans="1:22" x14ac:dyDescent="0.3">
      <c r="A138">
        <v>1.2376746504656599E+18</v>
      </c>
      <c r="B138">
        <v>19.826589999999999</v>
      </c>
      <c r="C138">
        <v>16.896339999999999</v>
      </c>
      <c r="D138">
        <v>16.36429</v>
      </c>
      <c r="E138">
        <v>17.805250000000001</v>
      </c>
      <c r="F138">
        <v>16.015799999999999</v>
      </c>
      <c r="G138">
        <v>9.4914830000000006E-2</v>
      </c>
      <c r="H138">
        <f>2.51^(-Table2[[#This Row],[u]])</f>
        <v>1.1907839994966118E-8</v>
      </c>
      <c r="I138">
        <f>2.51^(-Table2[[#This Row],[r]])</f>
        <v>1.7659439401463424E-7</v>
      </c>
      <c r="J138">
        <f>2.51^(-Table2[[#This Row],[i]])</f>
        <v>2.881531133686315E-7</v>
      </c>
      <c r="K138">
        <f>2.51^(-Table2[[#This Row],[g]])</f>
        <v>7.6508461804170834E-8</v>
      </c>
      <c r="L138">
        <f>2.51^(-Table2[[#This Row],[z]])</f>
        <v>3.971052342137484E-7</v>
      </c>
      <c r="M138">
        <f>1/SQRT(Table2[[#This Row],[Fu]])</f>
        <v>9163.9667507976083</v>
      </c>
      <c r="N138">
        <f>1/SQRT(Table2[[#This Row],[Fr]])</f>
        <v>2379.6415513012735</v>
      </c>
      <c r="O138">
        <f>1/SQRT(Table2[[#This Row],[Fi]])</f>
        <v>1862.8948489493416</v>
      </c>
      <c r="P138">
        <f>1/SQRT(Table2[[#This Row],[Fg]])</f>
        <v>3615.307687959566</v>
      </c>
      <c r="Q138">
        <f>1/SQRT(Table2[[#This Row],[Fz]])</f>
        <v>1586.891355116941</v>
      </c>
      <c r="R138">
        <f>Table2[[#This Row],[Du]]/3277.389</f>
        <v>2.796118114388499</v>
      </c>
      <c r="S138">
        <f>Table2[[#This Row],[Dr]]/985.8616</f>
        <v>2.413768374081386</v>
      </c>
      <c r="T138">
        <f>Table2[[#This Row],[Di]]/803.6342</f>
        <v>2.31808806662203</v>
      </c>
      <c r="U138">
        <f>Table2[[#This Row],[Dg]]/1543.594</f>
        <v>2.3421363959432115</v>
      </c>
      <c r="V138">
        <f>Table2[[#This Row],[Dz]]/682.9865</f>
        <v>2.3234593291623495</v>
      </c>
    </row>
    <row r="139" spans="1:22" x14ac:dyDescent="0.3">
      <c r="A139">
        <v>1.23767464992925E+18</v>
      </c>
      <c r="B139">
        <v>19.82694</v>
      </c>
      <c r="C139">
        <v>17.03295</v>
      </c>
      <c r="D139">
        <v>16.621659999999999</v>
      </c>
      <c r="E139">
        <v>18.0364</v>
      </c>
      <c r="F139">
        <v>16.272770000000001</v>
      </c>
      <c r="G139">
        <v>0.12778629999999999</v>
      </c>
      <c r="H139">
        <f>2.51^(-Table2[[#This Row],[u]])</f>
        <v>1.1904005109684462E-8</v>
      </c>
      <c r="I139">
        <f>2.51^(-Table2[[#This Row],[r]])</f>
        <v>1.5573186538876432E-7</v>
      </c>
      <c r="J139">
        <f>2.51^(-Table2[[#This Row],[i]])</f>
        <v>2.273836798628985E-7</v>
      </c>
      <c r="K139">
        <f>2.51^(-Table2[[#This Row],[g]])</f>
        <v>6.1847890289621102E-8</v>
      </c>
      <c r="L139">
        <f>2.51^(-Table2[[#This Row],[z]])</f>
        <v>3.1347394923222074E-7</v>
      </c>
      <c r="M139">
        <f>1/SQRT(Table2[[#This Row],[Fu]])</f>
        <v>9165.4427217430457</v>
      </c>
      <c r="N139">
        <f>1/SQRT(Table2[[#This Row],[Fr]])</f>
        <v>2534.027111913641</v>
      </c>
      <c r="O139">
        <f>1/SQRT(Table2[[#This Row],[Fi]])</f>
        <v>2097.1058642801718</v>
      </c>
      <c r="P139">
        <f>1/SQRT(Table2[[#This Row],[Fg]])</f>
        <v>4021.0322385094992</v>
      </c>
      <c r="Q139">
        <f>1/SQRT(Table2[[#This Row],[Fz]])</f>
        <v>1786.0732757261999</v>
      </c>
      <c r="R139">
        <f>Table2[[#This Row],[Du]]/3277.389</f>
        <v>2.7965684640251873</v>
      </c>
      <c r="S139">
        <f>Table2[[#This Row],[Dr]]/985.8616</f>
        <v>2.5703680028856395</v>
      </c>
      <c r="T139">
        <f>Table2[[#This Row],[Di]]/803.6342</f>
        <v>2.6095278974938747</v>
      </c>
      <c r="U139">
        <f>Table2[[#This Row],[Dg]]/1543.594</f>
        <v>2.6049804796530038</v>
      </c>
      <c r="V139">
        <f>Table2[[#This Row],[Dz]]/682.9865</f>
        <v>2.6150930885547519</v>
      </c>
    </row>
    <row r="140" spans="1:22" x14ac:dyDescent="0.3">
      <c r="A140">
        <v>1.23764872123088E+18</v>
      </c>
      <c r="B140">
        <v>19.850110000000001</v>
      </c>
      <c r="C140">
        <v>17.384740000000001</v>
      </c>
      <c r="D140">
        <v>16.948509999999999</v>
      </c>
      <c r="E140">
        <v>18.293140000000001</v>
      </c>
      <c r="F140">
        <v>16.64086</v>
      </c>
      <c r="G140">
        <v>0.1647236</v>
      </c>
      <c r="H140">
        <f>2.51^(-Table2[[#This Row],[u]])</f>
        <v>1.1652863641472012E-8</v>
      </c>
      <c r="I140">
        <f>2.51^(-Table2[[#This Row],[r]])</f>
        <v>1.1266169144403579E-7</v>
      </c>
      <c r="J140">
        <f>2.51^(-Table2[[#This Row],[i]])</f>
        <v>1.6831620660037424E-7</v>
      </c>
      <c r="K140">
        <f>2.51^(-Table2[[#This Row],[g]])</f>
        <v>4.8832916020802538E-8</v>
      </c>
      <c r="L140">
        <f>2.51^(-Table2[[#This Row],[z]])</f>
        <v>2.2340122754896735E-7</v>
      </c>
      <c r="M140">
        <f>1/SQRT(Table2[[#This Row],[Fu]])</f>
        <v>9263.6826271867794</v>
      </c>
      <c r="N140">
        <f>1/SQRT(Table2[[#This Row],[Fr]])</f>
        <v>2979.2837401160373</v>
      </c>
      <c r="O140">
        <f>1/SQRT(Table2[[#This Row],[Fi]])</f>
        <v>2437.4573913360546</v>
      </c>
      <c r="P140">
        <f>1/SQRT(Table2[[#This Row],[Fg]])</f>
        <v>4525.2613954755552</v>
      </c>
      <c r="Q140">
        <f>1/SQRT(Table2[[#This Row],[Fz]])</f>
        <v>2115.715279111861</v>
      </c>
      <c r="R140">
        <f>Table2[[#This Row],[Du]]/3277.389</f>
        <v>2.8265435159472307</v>
      </c>
      <c r="S140">
        <f>Table2[[#This Row],[Dr]]/985.8616</f>
        <v>3.0220101281113267</v>
      </c>
      <c r="T140">
        <f>Table2[[#This Row],[Di]]/803.6342</f>
        <v>3.0330433813494433</v>
      </c>
      <c r="U140">
        <f>Table2[[#This Row],[Dg]]/1543.594</f>
        <v>2.93163966397612</v>
      </c>
      <c r="V140">
        <f>Table2[[#This Row],[Dz]]/682.9865</f>
        <v>3.0977409935801967</v>
      </c>
    </row>
    <row r="141" spans="1:22" x14ac:dyDescent="0.3">
      <c r="A141">
        <v>1.2376746499282701E+18</v>
      </c>
      <c r="B141">
        <v>19.858799999999999</v>
      </c>
      <c r="C141">
        <v>17.397069999999999</v>
      </c>
      <c r="D141">
        <v>16.955970000000001</v>
      </c>
      <c r="E141">
        <v>18.27807</v>
      </c>
      <c r="F141">
        <v>16.636890000000001</v>
      </c>
      <c r="G141">
        <v>0.1091596</v>
      </c>
      <c r="H141">
        <f>2.51^(-Table2[[#This Row],[u]])</f>
        <v>1.1560044339299892E-8</v>
      </c>
      <c r="I141">
        <f>2.51^(-Table2[[#This Row],[r]])</f>
        <v>1.1139053510278004E-7</v>
      </c>
      <c r="J141">
        <f>2.51^(-Table2[[#This Row],[i]])</f>
        <v>1.6716462129315453E-7</v>
      </c>
      <c r="K141">
        <f>2.51^(-Table2[[#This Row],[g]])</f>
        <v>4.9514881224551441E-8</v>
      </c>
      <c r="L141">
        <f>2.51^(-Table2[[#This Row],[z]])</f>
        <v>2.2421892178964438E-7</v>
      </c>
      <c r="M141">
        <f>1/SQRT(Table2[[#This Row],[Fu]])</f>
        <v>9300.798810594184</v>
      </c>
      <c r="N141">
        <f>1/SQRT(Table2[[#This Row],[Fr]])</f>
        <v>2996.2348760713139</v>
      </c>
      <c r="O141">
        <f>1/SQRT(Table2[[#This Row],[Fi]])</f>
        <v>2445.8387177011609</v>
      </c>
      <c r="P141">
        <f>1/SQRT(Table2[[#This Row],[Fg]])</f>
        <v>4493.9902845725246</v>
      </c>
      <c r="Q141">
        <f>1/SQRT(Table2[[#This Row],[Fz]])</f>
        <v>2111.8539003745886</v>
      </c>
      <c r="R141">
        <f>Table2[[#This Row],[Du]]/3277.389</f>
        <v>2.8378684405769907</v>
      </c>
      <c r="S141">
        <f>Table2[[#This Row],[Dr]]/985.8616</f>
        <v>3.0392043630376859</v>
      </c>
      <c r="T141">
        <f>Table2[[#This Row],[Di]]/803.6342</f>
        <v>3.0434726616925474</v>
      </c>
      <c r="U141">
        <f>Table2[[#This Row],[Dg]]/1543.594</f>
        <v>2.9113810267288707</v>
      </c>
      <c r="V141">
        <f>Table2[[#This Row],[Dz]]/682.9865</f>
        <v>3.0920873258469803</v>
      </c>
    </row>
    <row r="142" spans="1:22" x14ac:dyDescent="0.3">
      <c r="A142">
        <v>1.2376487217676201E+18</v>
      </c>
      <c r="B142">
        <v>19.861329999999999</v>
      </c>
      <c r="C142">
        <v>16.906790000000001</v>
      </c>
      <c r="D142">
        <v>16.479310000000002</v>
      </c>
      <c r="E142">
        <v>17.87453</v>
      </c>
      <c r="F142">
        <v>16.10444</v>
      </c>
      <c r="G142">
        <v>8.6566190000000001E-2</v>
      </c>
      <c r="H142">
        <f>2.51^(-Table2[[#This Row],[u]])</f>
        <v>1.1533160219938495E-8</v>
      </c>
      <c r="I142">
        <f>2.51^(-Table2[[#This Row],[r]])</f>
        <v>1.7490423383798498E-7</v>
      </c>
      <c r="J142">
        <f>2.51^(-Table2[[#This Row],[i]])</f>
        <v>2.5921065223984748E-7</v>
      </c>
      <c r="K142">
        <f>2.51^(-Table2[[#This Row],[g]])</f>
        <v>7.1782747193574978E-8</v>
      </c>
      <c r="L142">
        <f>2.51^(-Table2[[#This Row],[z]])</f>
        <v>3.659978488441173E-7</v>
      </c>
      <c r="M142">
        <f>1/SQRT(Table2[[#This Row],[Fu]])</f>
        <v>9311.632711946213</v>
      </c>
      <c r="N142">
        <f>1/SQRT(Table2[[#This Row],[Fr]])</f>
        <v>2391.1115584201889</v>
      </c>
      <c r="O142">
        <f>1/SQRT(Table2[[#This Row],[Fi]])</f>
        <v>1964.1451438626887</v>
      </c>
      <c r="P142">
        <f>1/SQRT(Table2[[#This Row],[Fg]])</f>
        <v>3732.4153118847667</v>
      </c>
      <c r="Q142">
        <f>1/SQRT(Table2[[#This Row],[Fz]])</f>
        <v>1652.9538698729502</v>
      </c>
      <c r="R142">
        <f>Table2[[#This Row],[Du]]/3277.389</f>
        <v>2.8411740907003145</v>
      </c>
      <c r="S142">
        <f>Table2[[#This Row],[Dr]]/985.8616</f>
        <v>2.4254028744198872</v>
      </c>
      <c r="T142">
        <f>Table2[[#This Row],[Di]]/803.6342</f>
        <v>2.4440785918054369</v>
      </c>
      <c r="U142">
        <f>Table2[[#This Row],[Dg]]/1543.594</f>
        <v>2.4180032520758479</v>
      </c>
      <c r="V142">
        <f>Table2[[#This Row],[Dz]]/682.9865</f>
        <v>2.4201852743399033</v>
      </c>
    </row>
    <row r="143" spans="1:22" x14ac:dyDescent="0.3">
      <c r="A143">
        <v>1.23764872015662E+18</v>
      </c>
      <c r="B143">
        <v>19.861979999999999</v>
      </c>
      <c r="C143">
        <v>16.4575</v>
      </c>
      <c r="D143">
        <v>16.004819999999999</v>
      </c>
      <c r="E143">
        <v>17.56833</v>
      </c>
      <c r="F143">
        <v>15.64223</v>
      </c>
      <c r="G143">
        <v>0.12684519999999999</v>
      </c>
      <c r="H143">
        <f>2.51^(-Table2[[#This Row],[u]])</f>
        <v>1.1526263333461239E-8</v>
      </c>
      <c r="I143">
        <f>2.51^(-Table2[[#This Row],[r]])</f>
        <v>2.6446592819001224E-7</v>
      </c>
      <c r="J143">
        <f>2.51^(-Table2[[#This Row],[i]])</f>
        <v>4.0113820699616883E-7</v>
      </c>
      <c r="K143">
        <f>2.51^(-Table2[[#This Row],[g]])</f>
        <v>9.514811059355548E-8</v>
      </c>
      <c r="L143">
        <f>2.51^(-Table2[[#This Row],[z]])</f>
        <v>5.6003055639942381E-7</v>
      </c>
      <c r="M143">
        <f>1/SQRT(Table2[[#This Row],[Fu]])</f>
        <v>9314.4181623494951</v>
      </c>
      <c r="N143">
        <f>1/SQRT(Table2[[#This Row],[Fr]])</f>
        <v>1944.5321843379477</v>
      </c>
      <c r="O143">
        <f>1/SQRT(Table2[[#This Row],[Fi]])</f>
        <v>1578.894040542835</v>
      </c>
      <c r="P143">
        <f>1/SQRT(Table2[[#This Row],[Fg]])</f>
        <v>3241.9022486016611</v>
      </c>
      <c r="Q143">
        <f>1/SQRT(Table2[[#This Row],[Fz]])</f>
        <v>1336.269753280568</v>
      </c>
      <c r="R143">
        <f>Table2[[#This Row],[Du]]/3277.389</f>
        <v>2.8420239899351265</v>
      </c>
      <c r="S143">
        <f>Table2[[#This Row],[Dr]]/985.8616</f>
        <v>1.9724190336026353</v>
      </c>
      <c r="T143">
        <f>Table2[[#This Row],[Di]]/803.6342</f>
        <v>1.9646924440782076</v>
      </c>
      <c r="U143">
        <f>Table2[[#This Row],[Dg]]/1543.594</f>
        <v>2.1002298846728227</v>
      </c>
      <c r="V143">
        <f>Table2[[#This Row],[Dz]]/682.9865</f>
        <v>1.9565097601205412</v>
      </c>
    </row>
    <row r="144" spans="1:22" x14ac:dyDescent="0.3">
      <c r="A144">
        <v>1.2376487206938199E+18</v>
      </c>
      <c r="B144">
        <v>19.86748</v>
      </c>
      <c r="C144">
        <v>17.06814</v>
      </c>
      <c r="D144">
        <v>16.559830000000002</v>
      </c>
      <c r="E144">
        <v>18.20101</v>
      </c>
      <c r="F144">
        <v>16.198820000000001</v>
      </c>
      <c r="G144">
        <v>0.17474709999999999</v>
      </c>
      <c r="H144">
        <f>2.51^(-Table2[[#This Row],[u]])</f>
        <v>1.146806991485266E-8</v>
      </c>
      <c r="I144">
        <f>2.51^(-Table2[[#This Row],[r]])</f>
        <v>1.5076931700042063E-7</v>
      </c>
      <c r="J144">
        <f>2.51^(-Table2[[#This Row],[i]])</f>
        <v>2.4069724355930823E-7</v>
      </c>
      <c r="K144">
        <f>2.51^(-Table2[[#This Row],[g]])</f>
        <v>5.3153834345422935E-8</v>
      </c>
      <c r="L144">
        <f>2.51^(-Table2[[#This Row],[z]])</f>
        <v>3.3555006478231363E-7</v>
      </c>
      <c r="M144">
        <f>1/SQRT(Table2[[#This Row],[Fu]])</f>
        <v>9338.0207367584571</v>
      </c>
      <c r="N144">
        <f>1/SQRT(Table2[[#This Row],[Fr]])</f>
        <v>2575.3930317015083</v>
      </c>
      <c r="O144">
        <f>1/SQRT(Table2[[#This Row],[Fi]])</f>
        <v>2038.2828088588437</v>
      </c>
      <c r="P144">
        <f>1/SQRT(Table2[[#This Row],[Fg]])</f>
        <v>4337.4322146991699</v>
      </c>
      <c r="Q144">
        <f>1/SQRT(Table2[[#This Row],[Fz]])</f>
        <v>1726.320137091124</v>
      </c>
      <c r="R144">
        <f>Table2[[#This Row],[Du]]/3277.389</f>
        <v>2.8492256295357241</v>
      </c>
      <c r="S144">
        <f>Table2[[#This Row],[Dr]]/985.8616</f>
        <v>2.6123271579920635</v>
      </c>
      <c r="T144">
        <f>Table2[[#This Row],[Di]]/803.6342</f>
        <v>2.5363315907397217</v>
      </c>
      <c r="U144">
        <f>Table2[[#This Row],[Dg]]/1543.594</f>
        <v>2.8099566431970904</v>
      </c>
      <c r="V144">
        <f>Table2[[#This Row],[Dz]]/682.9865</f>
        <v>2.5276050655336877</v>
      </c>
    </row>
    <row r="145" spans="1:22" x14ac:dyDescent="0.3">
      <c r="A145">
        <v>1.2376746493921101E+18</v>
      </c>
      <c r="B145">
        <v>19.871860000000002</v>
      </c>
      <c r="C145">
        <v>16.987939999999998</v>
      </c>
      <c r="D145">
        <v>16.522110000000001</v>
      </c>
      <c r="E145">
        <v>17.99832</v>
      </c>
      <c r="F145">
        <v>16.13522</v>
      </c>
      <c r="G145">
        <v>9.9012749999999997E-2</v>
      </c>
      <c r="H145">
        <f>2.51^(-Table2[[#This Row],[u]])</f>
        <v>1.1421937017183681E-8</v>
      </c>
      <c r="I145">
        <f>2.51^(-Table2[[#This Row],[r]])</f>
        <v>1.6231804372936224E-7</v>
      </c>
      <c r="J145">
        <f>2.51^(-Table2[[#This Row],[i]])</f>
        <v>2.491992951363494E-7</v>
      </c>
      <c r="K145">
        <f>2.51^(-Table2[[#This Row],[g]])</f>
        <v>6.4053735956023725E-8</v>
      </c>
      <c r="L145">
        <f>2.51^(-Table2[[#This Row],[z]])</f>
        <v>3.5577594074061593E-7</v>
      </c>
      <c r="M145">
        <f>1/SQRT(Table2[[#This Row],[Fu]])</f>
        <v>9356.8597411847441</v>
      </c>
      <c r="N145">
        <f>1/SQRT(Table2[[#This Row],[Fr]])</f>
        <v>2482.0847144769273</v>
      </c>
      <c r="O145">
        <f>1/SQRT(Table2[[#This Row],[Fi]])</f>
        <v>2003.2105335858407</v>
      </c>
      <c r="P145">
        <f>1/SQRT(Table2[[#This Row],[Fg]])</f>
        <v>3951.1886662131178</v>
      </c>
      <c r="Q145">
        <f>1/SQRT(Table2[[#This Row],[Fz]])</f>
        <v>1676.5314785668272</v>
      </c>
      <c r="R145">
        <f>Table2[[#This Row],[Du]]/3277.389</f>
        <v>2.854973804203512</v>
      </c>
      <c r="S145">
        <f>Table2[[#This Row],[Dr]]/985.8616</f>
        <v>2.5176806911608356</v>
      </c>
      <c r="T145">
        <f>Table2[[#This Row],[Di]]/803.6342</f>
        <v>2.492689501748234</v>
      </c>
      <c r="U145">
        <f>Table2[[#This Row],[Dg]]/1543.594</f>
        <v>2.5597331074188663</v>
      </c>
      <c r="V145">
        <f>Table2[[#This Row],[Dz]]/682.9865</f>
        <v>2.4547066136253459</v>
      </c>
    </row>
    <row r="146" spans="1:22" x14ac:dyDescent="0.3">
      <c r="A146">
        <v>1.2376746488551099E+18</v>
      </c>
      <c r="B146">
        <v>19.881689999999999</v>
      </c>
      <c r="C146">
        <v>17.089320000000001</v>
      </c>
      <c r="D146">
        <v>16.628139999999998</v>
      </c>
      <c r="E146">
        <v>18.055299999999999</v>
      </c>
      <c r="F146">
        <v>16.360019999999999</v>
      </c>
      <c r="G146">
        <v>0.1157212</v>
      </c>
      <c r="H146">
        <f>2.51^(-Table2[[#This Row],[u]])</f>
        <v>1.1319075802993657E-8</v>
      </c>
      <c r="I146">
        <f>2.51^(-Table2[[#This Row],[r]])</f>
        <v>1.4785903859728026E-7</v>
      </c>
      <c r="J146">
        <f>2.51^(-Table2[[#This Row],[i]])</f>
        <v>2.2603172783917924E-7</v>
      </c>
      <c r="K146">
        <f>2.51^(-Table2[[#This Row],[g]])</f>
        <v>6.0781450022809007E-8</v>
      </c>
      <c r="L146">
        <f>2.51^(-Table2[[#This Row],[z]])</f>
        <v>2.8928766968300997E-7</v>
      </c>
      <c r="M146">
        <f>1/SQRT(Table2[[#This Row],[Fu]])</f>
        <v>9399.2784547105348</v>
      </c>
      <c r="N146">
        <f>1/SQRT(Table2[[#This Row],[Fr]])</f>
        <v>2600.6149869357673</v>
      </c>
      <c r="O146">
        <f>1/SQRT(Table2[[#This Row],[Fi]])</f>
        <v>2103.3681702110493</v>
      </c>
      <c r="P146">
        <f>1/SQRT(Table2[[#This Row],[Fg]])</f>
        <v>4056.1543383871135</v>
      </c>
      <c r="Q146">
        <f>1/SQRT(Table2[[#This Row],[Fz]])</f>
        <v>1859.2382197540683</v>
      </c>
      <c r="R146">
        <f>Table2[[#This Row],[Du]]/3277.389</f>
        <v>2.8679166417872688</v>
      </c>
      <c r="S146">
        <f>Table2[[#This Row],[Dr]]/985.8616</f>
        <v>2.6379108253488801</v>
      </c>
      <c r="T146">
        <f>Table2[[#This Row],[Di]]/803.6342</f>
        <v>2.6173203806048191</v>
      </c>
      <c r="U146">
        <f>Table2[[#This Row],[Dg]]/1543.594</f>
        <v>2.6277339367651815</v>
      </c>
      <c r="V146">
        <f>Table2[[#This Row],[Dz]]/682.9865</f>
        <v>2.7222181108324519</v>
      </c>
    </row>
    <row r="147" spans="1:22" x14ac:dyDescent="0.3">
      <c r="A147">
        <v>1.2376487206935501E+18</v>
      </c>
      <c r="B147">
        <v>19.88767</v>
      </c>
      <c r="C147">
        <v>17.090399999999999</v>
      </c>
      <c r="D147">
        <v>16.700330000000001</v>
      </c>
      <c r="E147">
        <v>17.963380000000001</v>
      </c>
      <c r="F147">
        <v>16.413499999999999</v>
      </c>
      <c r="G147">
        <v>8.3235939999999994E-2</v>
      </c>
      <c r="H147">
        <f>2.51^(-Table2[[#This Row],[u]])</f>
        <v>1.1256954728495459E-8</v>
      </c>
      <c r="I147">
        <f>2.51^(-Table2[[#This Row],[r]])</f>
        <v>1.4771215371124406E-7</v>
      </c>
      <c r="J147">
        <f>2.51^(-Table2[[#This Row],[i]])</f>
        <v>2.1150320798270051E-7</v>
      </c>
      <c r="K147">
        <f>2.51^(-Table2[[#This Row],[g]])</f>
        <v>6.6146834415839996E-8</v>
      </c>
      <c r="L147">
        <f>2.51^(-Table2[[#This Row],[z]])</f>
        <v>2.7539456969647081E-7</v>
      </c>
      <c r="M147">
        <f>1/SQRT(Table2[[#This Row],[Fu]])</f>
        <v>9425.177552559393</v>
      </c>
      <c r="N147">
        <f>1/SQRT(Table2[[#This Row],[Fr]])</f>
        <v>2601.9076907202939</v>
      </c>
      <c r="O147">
        <f>1/SQRT(Table2[[#This Row],[Fi]])</f>
        <v>2174.4104197654692</v>
      </c>
      <c r="P147">
        <f>1/SQRT(Table2[[#This Row],[Fg]])</f>
        <v>3888.171991439086</v>
      </c>
      <c r="Q147">
        <f>1/SQRT(Table2[[#This Row],[Fz]])</f>
        <v>1905.5586217953389</v>
      </c>
      <c r="R147">
        <f>Table2[[#This Row],[Du]]/3277.389</f>
        <v>2.8758189987698723</v>
      </c>
      <c r="S147">
        <f>Table2[[#This Row],[Dr]]/985.8616</f>
        <v>2.6392220680065983</v>
      </c>
      <c r="T147">
        <f>Table2[[#This Row],[Di]]/803.6342</f>
        <v>2.7057216078726731</v>
      </c>
      <c r="U147">
        <f>Table2[[#This Row],[Dg]]/1543.594</f>
        <v>2.518908463908959</v>
      </c>
      <c r="V147">
        <f>Table2[[#This Row],[Dz]]/682.9865</f>
        <v>2.7900384880159987</v>
      </c>
    </row>
    <row r="148" spans="1:22" x14ac:dyDescent="0.3">
      <c r="A148">
        <v>1.23767464939153E+18</v>
      </c>
      <c r="B148">
        <v>19.899840000000001</v>
      </c>
      <c r="C148">
        <v>17.28735</v>
      </c>
      <c r="D148">
        <v>16.795449999999999</v>
      </c>
      <c r="E148">
        <v>18.219429999999999</v>
      </c>
      <c r="F148">
        <v>16.416340000000002</v>
      </c>
      <c r="G148">
        <v>8.4103739999999996E-2</v>
      </c>
      <c r="H148">
        <f>2.51^(-Table2[[#This Row],[u]])</f>
        <v>1.1131582011976487E-8</v>
      </c>
      <c r="I148">
        <f>2.51^(-Table2[[#This Row],[r]])</f>
        <v>1.2322547217401083E-7</v>
      </c>
      <c r="J148">
        <f>2.51^(-Table2[[#This Row],[i]])</f>
        <v>1.9377600346480961E-7</v>
      </c>
      <c r="K148">
        <f>2.51^(-Table2[[#This Row],[g]])</f>
        <v>5.2260385457863547E-8</v>
      </c>
      <c r="L148">
        <f>2.51^(-Table2[[#This Row],[z]])</f>
        <v>2.7467573739803806E-7</v>
      </c>
      <c r="M148">
        <f>1/SQRT(Table2[[#This Row],[Fu]])</f>
        <v>9478.1058568848021</v>
      </c>
      <c r="N148">
        <f>1/SQRT(Table2[[#This Row],[Fr]])</f>
        <v>2848.7199336518393</v>
      </c>
      <c r="O148">
        <f>1/SQRT(Table2[[#This Row],[Fi]])</f>
        <v>2271.694898390971</v>
      </c>
      <c r="P148">
        <f>1/SQRT(Table2[[#This Row],[Fg]])</f>
        <v>4374.3516807527867</v>
      </c>
      <c r="Q148">
        <f>1/SQRT(Table2[[#This Row],[Fz]])</f>
        <v>1908.0504364776577</v>
      </c>
      <c r="R148">
        <f>Table2[[#This Row],[Du]]/3277.389</f>
        <v>2.8919685325375784</v>
      </c>
      <c r="S148">
        <f>Table2[[#This Row],[Dr]]/985.8616</f>
        <v>2.8895738850684918</v>
      </c>
      <c r="T148">
        <f>Table2[[#This Row],[Di]]/803.6342</f>
        <v>2.8267772804977329</v>
      </c>
      <c r="U148">
        <f>Table2[[#This Row],[Dg]]/1543.594</f>
        <v>2.8338745037573263</v>
      </c>
      <c r="V148">
        <f>Table2[[#This Row],[Dz]]/682.9865</f>
        <v>2.7936868978781542</v>
      </c>
    </row>
    <row r="149" spans="1:22" x14ac:dyDescent="0.3">
      <c r="A149">
        <v>1.2376487206938199E+18</v>
      </c>
      <c r="B149">
        <v>19.90973</v>
      </c>
      <c r="C149">
        <v>16.49334</v>
      </c>
      <c r="D149">
        <v>15.980919999999999</v>
      </c>
      <c r="E149">
        <v>17.737159999999999</v>
      </c>
      <c r="F149">
        <v>15.628159999999999</v>
      </c>
      <c r="G149">
        <v>0.17823990000000001</v>
      </c>
      <c r="H149">
        <f>2.51^(-Table2[[#This Row],[u]])</f>
        <v>1.1030726514141379E-8</v>
      </c>
      <c r="I149">
        <f>2.51^(-Table2[[#This Row],[r]])</f>
        <v>2.5588535015604487E-7</v>
      </c>
      <c r="J149">
        <f>2.51^(-Table2[[#This Row],[i]])</f>
        <v>4.1005888919916169E-7</v>
      </c>
      <c r="K149">
        <f>2.51^(-Table2[[#This Row],[g]])</f>
        <v>8.1456032748271786E-8</v>
      </c>
      <c r="L149">
        <f>2.51^(-Table2[[#This Row],[z]])</f>
        <v>5.6732919471477762E-7</v>
      </c>
      <c r="M149">
        <f>1/SQRT(Table2[[#This Row],[Fu]])</f>
        <v>9521.3370978111907</v>
      </c>
      <c r="N149">
        <f>1/SQRT(Table2[[#This Row],[Fr]])</f>
        <v>1976.8662578976912</v>
      </c>
      <c r="O149">
        <f>1/SQRT(Table2[[#This Row],[Fi]])</f>
        <v>1561.6254730671226</v>
      </c>
      <c r="P149">
        <f>1/SQRT(Table2[[#This Row],[Fg]])</f>
        <v>3503.7924530799883</v>
      </c>
      <c r="Q149">
        <f>1/SQRT(Table2[[#This Row],[Fz]])</f>
        <v>1327.6464347362232</v>
      </c>
      <c r="R149">
        <f>Table2[[#This Row],[Du]]/3277.389</f>
        <v>2.9051592892425009</v>
      </c>
      <c r="S149">
        <f>Table2[[#This Row],[Dr]]/985.8616</f>
        <v>2.005216815319403</v>
      </c>
      <c r="T149">
        <f>Table2[[#This Row],[Di]]/803.6342</f>
        <v>1.9432043497739677</v>
      </c>
      <c r="U149">
        <f>Table2[[#This Row],[Dg]]/1543.594</f>
        <v>2.2698925061123507</v>
      </c>
      <c r="V149">
        <f>Table2[[#This Row],[Dz]]/682.9865</f>
        <v>1.9438838611542444</v>
      </c>
    </row>
    <row r="150" spans="1:22" x14ac:dyDescent="0.3">
      <c r="A150">
        <v>1.2376746499281999E+18</v>
      </c>
      <c r="B150">
        <v>19.917300000000001</v>
      </c>
      <c r="C150">
        <v>16.970890000000001</v>
      </c>
      <c r="D150">
        <v>16.517119999999998</v>
      </c>
      <c r="E150">
        <v>18.011189999999999</v>
      </c>
      <c r="F150">
        <v>16.133299999999998</v>
      </c>
      <c r="G150">
        <v>0.12737270000000001</v>
      </c>
      <c r="H150">
        <f>2.51^(-Table2[[#This Row],[u]])</f>
        <v>1.0954147566665907E-8</v>
      </c>
      <c r="I150">
        <f>2.51^(-Table2[[#This Row],[r]])</f>
        <v>1.6488503351128595E-7</v>
      </c>
      <c r="J150">
        <f>2.51^(-Table2[[#This Row],[i]])</f>
        <v>2.5034630249943137E-7</v>
      </c>
      <c r="K150">
        <f>2.51^(-Table2[[#This Row],[g]])</f>
        <v>6.3299556091451945E-8</v>
      </c>
      <c r="L150">
        <f>2.51^(-Table2[[#This Row],[z]])</f>
        <v>3.5640513221713343E-7</v>
      </c>
      <c r="M150">
        <f>1/SQRT(Table2[[#This Row],[Fu]])</f>
        <v>9554.5603169177175</v>
      </c>
      <c r="N150">
        <f>1/SQRT(Table2[[#This Row],[Fr]])</f>
        <v>2462.6879284333404</v>
      </c>
      <c r="O150">
        <f>1/SQRT(Table2[[#This Row],[Fi]])</f>
        <v>1998.6162274481198</v>
      </c>
      <c r="P150">
        <f>1/SQRT(Table2[[#This Row],[Fg]])</f>
        <v>3974.6571042948062</v>
      </c>
      <c r="Q150">
        <f>1/SQRT(Table2[[#This Row],[Fz]])</f>
        <v>1675.0509649742291</v>
      </c>
      <c r="R150">
        <f>Table2[[#This Row],[Du]]/3277.389</f>
        <v>2.91529638896015</v>
      </c>
      <c r="S150">
        <f>Table2[[#This Row],[Dr]]/985.8616</f>
        <v>2.4980057326843244</v>
      </c>
      <c r="T150">
        <f>Table2[[#This Row],[Di]]/803.6342</f>
        <v>2.4869725895788406</v>
      </c>
      <c r="U150">
        <f>Table2[[#This Row],[Dg]]/1543.594</f>
        <v>2.5749368708966256</v>
      </c>
      <c r="V150">
        <f>Table2[[#This Row],[Dz]]/682.9865</f>
        <v>2.4525389081251667</v>
      </c>
    </row>
    <row r="151" spans="1:22" x14ac:dyDescent="0.3">
      <c r="A151">
        <v>1.2376487206936901E+18</v>
      </c>
      <c r="B151">
        <v>19.917760000000001</v>
      </c>
      <c r="C151">
        <v>16.72541</v>
      </c>
      <c r="D151">
        <v>16.30199</v>
      </c>
      <c r="E151">
        <v>17.810269999999999</v>
      </c>
      <c r="F151">
        <v>15.922890000000001</v>
      </c>
      <c r="G151">
        <v>0.12444860000000001</v>
      </c>
      <c r="H151">
        <f>2.51^(-Table2[[#This Row],[u]])</f>
        <v>1.0949511328047485E-8</v>
      </c>
      <c r="I151">
        <f>2.51^(-Table2[[#This Row],[r]])</f>
        <v>2.0667747258161603E-7</v>
      </c>
      <c r="J151">
        <f>2.51^(-Table2[[#This Row],[i]])</f>
        <v>3.0515675580130238E-7</v>
      </c>
      <c r="K151">
        <f>2.51^(-Table2[[#This Row],[g]])</f>
        <v>7.6155821720419187E-8</v>
      </c>
      <c r="L151">
        <f>2.51^(-Table2[[#This Row],[z]])</f>
        <v>4.3255296865095177E-7</v>
      </c>
      <c r="M151">
        <f>1/SQRT(Table2[[#This Row],[Fu]])</f>
        <v>9556.5828972918498</v>
      </c>
      <c r="N151">
        <f>1/SQRT(Table2[[#This Row],[Fr]])</f>
        <v>2199.6492198887836</v>
      </c>
      <c r="O151">
        <f>1/SQRT(Table2[[#This Row],[Fi]])</f>
        <v>1810.2497885475004</v>
      </c>
      <c r="P151">
        <f>1/SQRT(Table2[[#This Row],[Fg]])</f>
        <v>3623.6683747923867</v>
      </c>
      <c r="Q151">
        <f>1/SQRT(Table2[[#This Row],[Fz]])</f>
        <v>1520.478738213591</v>
      </c>
      <c r="R151">
        <f>Table2[[#This Row],[Du]]/3277.389</f>
        <v>2.9159135205774627</v>
      </c>
      <c r="S151">
        <f>Table2[[#This Row],[Dr]]/985.8616</f>
        <v>2.2311947436524395</v>
      </c>
      <c r="T151">
        <f>Table2[[#This Row],[Di]]/803.6342</f>
        <v>2.2525793309287989</v>
      </c>
      <c r="U151">
        <f>Table2[[#This Row],[Dg]]/1543.594</f>
        <v>2.347552772809681</v>
      </c>
      <c r="V151">
        <f>Table2[[#This Row],[Dz]]/682.9865</f>
        <v>2.2262207792007471</v>
      </c>
    </row>
    <row r="152" spans="1:22" x14ac:dyDescent="0.3">
      <c r="A152">
        <v>1.2376746504650701E+18</v>
      </c>
      <c r="B152">
        <v>19.923860000000001</v>
      </c>
      <c r="C152">
        <v>17.01004</v>
      </c>
      <c r="D152">
        <v>16.60164</v>
      </c>
      <c r="E152">
        <v>17.969239999999999</v>
      </c>
      <c r="F152">
        <v>16.265450000000001</v>
      </c>
      <c r="G152">
        <v>0.1090343</v>
      </c>
      <c r="H152">
        <f>2.51^(-Table2[[#This Row],[u]])</f>
        <v>1.0888215993362348E-8</v>
      </c>
      <c r="I152">
        <f>2.51^(-Table2[[#This Row],[r]])</f>
        <v>1.590501234971121E-7</v>
      </c>
      <c r="J152">
        <f>2.51^(-Table2[[#This Row],[i]])</f>
        <v>2.3161184093307659E-7</v>
      </c>
      <c r="K152">
        <f>2.51^(-Table2[[#This Row],[g]])</f>
        <v>6.5791074145568356E-8</v>
      </c>
      <c r="L152">
        <f>2.51^(-Table2[[#This Row],[z]])</f>
        <v>3.1559278573585821E-7</v>
      </c>
      <c r="M152">
        <f>1/SQRT(Table2[[#This Row],[Fu]])</f>
        <v>9583.4445913746731</v>
      </c>
      <c r="N152">
        <f>1/SQRT(Table2[[#This Row],[Fr]])</f>
        <v>2507.4541164447933</v>
      </c>
      <c r="O152">
        <f>1/SQRT(Table2[[#This Row],[Fi]])</f>
        <v>2077.8759705644216</v>
      </c>
      <c r="P152">
        <f>1/SQRT(Table2[[#This Row],[Fg]])</f>
        <v>3898.6703167109526</v>
      </c>
      <c r="Q152">
        <f>1/SQRT(Table2[[#This Row],[Fz]])</f>
        <v>1780.067481567557</v>
      </c>
      <c r="R152">
        <f>Table2[[#This Row],[Du]]/3277.389</f>
        <v>2.9241095858241644</v>
      </c>
      <c r="S152">
        <f>Table2[[#This Row],[Dr]]/985.8616</f>
        <v>2.5434139198086156</v>
      </c>
      <c r="T152">
        <f>Table2[[#This Row],[Di]]/803.6342</f>
        <v>2.5855992322930277</v>
      </c>
      <c r="U152">
        <f>Table2[[#This Row],[Dg]]/1543.594</f>
        <v>2.5257096857793906</v>
      </c>
      <c r="V152">
        <f>Table2[[#This Row],[Dz]]/682.9865</f>
        <v>2.6062996582912796</v>
      </c>
    </row>
    <row r="153" spans="1:22" x14ac:dyDescent="0.3">
      <c r="A153">
        <v>1.2376487228415601E+18</v>
      </c>
      <c r="B153">
        <v>19.93732</v>
      </c>
      <c r="C153">
        <v>17.12039</v>
      </c>
      <c r="D153">
        <v>16.630759999999999</v>
      </c>
      <c r="E153">
        <v>18.156459999999999</v>
      </c>
      <c r="F153">
        <v>16.25977</v>
      </c>
      <c r="G153">
        <v>8.3817649999999994E-2</v>
      </c>
      <c r="H153">
        <f>2.51^(-Table2[[#This Row],[u]])</f>
        <v>1.0754175492216806E-8</v>
      </c>
      <c r="I153">
        <f>2.51^(-Table2[[#This Row],[r]])</f>
        <v>1.4369114831925261E-7</v>
      </c>
      <c r="J153">
        <f>2.51^(-Table2[[#This Row],[i]])</f>
        <v>2.25487390016384E-7</v>
      </c>
      <c r="K153">
        <f>2.51^(-Table2[[#This Row],[g]])</f>
        <v>5.5378356515464748E-8</v>
      </c>
      <c r="L153">
        <f>2.51^(-Table2[[#This Row],[z]])</f>
        <v>3.1724677335190339E-7</v>
      </c>
      <c r="M153">
        <f>1/SQRT(Table2[[#This Row],[Fu]])</f>
        <v>9642.9838715465048</v>
      </c>
      <c r="N153">
        <f>1/SQRT(Table2[[#This Row],[Fr]])</f>
        <v>2638.0619641019616</v>
      </c>
      <c r="O153">
        <f>1/SQRT(Table2[[#This Row],[Fi]])</f>
        <v>2105.9054577633624</v>
      </c>
      <c r="P153">
        <f>1/SQRT(Table2[[#This Row],[Fg]])</f>
        <v>4249.4230428169467</v>
      </c>
      <c r="Q153">
        <f>1/SQRT(Table2[[#This Row],[Fz]])</f>
        <v>1775.421166280549</v>
      </c>
      <c r="R153">
        <f>Table2[[#This Row],[Du]]/3277.389</f>
        <v>2.9422762667313842</v>
      </c>
      <c r="S153">
        <f>Table2[[#This Row],[Dr]]/985.8616</f>
        <v>2.6758948356462628</v>
      </c>
      <c r="T153">
        <f>Table2[[#This Row],[Di]]/803.6342</f>
        <v>2.6204776473716058</v>
      </c>
      <c r="U153">
        <f>Table2[[#This Row],[Dg]]/1543.594</f>
        <v>2.7529408917221412</v>
      </c>
      <c r="V153">
        <f>Table2[[#This Row],[Dz]]/682.9865</f>
        <v>2.5994967195992147</v>
      </c>
    </row>
    <row r="154" spans="1:22" x14ac:dyDescent="0.3">
      <c r="A154">
        <v>1.2376487206935501E+18</v>
      </c>
      <c r="B154">
        <v>19.94577</v>
      </c>
      <c r="C154">
        <v>17.445930000000001</v>
      </c>
      <c r="D154">
        <v>16.991029999999999</v>
      </c>
      <c r="E154">
        <v>18.36862</v>
      </c>
      <c r="F154">
        <v>16.69998</v>
      </c>
      <c r="G154">
        <v>0.13156590000000001</v>
      </c>
      <c r="H154">
        <f>2.51^(-Table2[[#This Row],[u]])</f>
        <v>1.0670871160629658E-8</v>
      </c>
      <c r="I154">
        <f>2.51^(-Table2[[#This Row],[r]])</f>
        <v>1.0649279660969073E-7</v>
      </c>
      <c r="J154">
        <f>2.51^(-Table2[[#This Row],[i]])</f>
        <v>1.6185711984537176E-7</v>
      </c>
      <c r="K154">
        <f>2.51^(-Table2[[#This Row],[g]])</f>
        <v>4.5555968725088483E-8</v>
      </c>
      <c r="L154">
        <f>2.51^(-Table2[[#This Row],[z]])</f>
        <v>2.1157134391945814E-7</v>
      </c>
      <c r="M154">
        <f>1/SQRT(Table2[[#This Row],[Fu]])</f>
        <v>9680.5506558290563</v>
      </c>
      <c r="N154">
        <f>1/SQRT(Table2[[#This Row],[Fr]])</f>
        <v>3064.3606997308157</v>
      </c>
      <c r="O154">
        <f>1/SQRT(Table2[[#This Row],[Fi]])</f>
        <v>2485.6163441033568</v>
      </c>
      <c r="P154">
        <f>1/SQRT(Table2[[#This Row],[Fg]])</f>
        <v>4685.1916103577405</v>
      </c>
      <c r="Q154">
        <f>1/SQRT(Table2[[#This Row],[Fz]])</f>
        <v>2174.0602602914028</v>
      </c>
      <c r="R154">
        <f>Table2[[#This Row],[Du]]/3277.389</f>
        <v>2.9537386791220253</v>
      </c>
      <c r="S154">
        <f>Table2[[#This Row],[Dr]]/985.8616</f>
        <v>3.1083071901074306</v>
      </c>
      <c r="T154">
        <f>Table2[[#This Row],[Di]]/803.6342</f>
        <v>3.0929698413822568</v>
      </c>
      <c r="U154">
        <f>Table2[[#This Row],[Dg]]/1543.594</f>
        <v>3.0352486536989263</v>
      </c>
      <c r="V154">
        <f>Table2[[#This Row],[Dz]]/682.9865</f>
        <v>3.1831672519023479</v>
      </c>
    </row>
    <row r="155" spans="1:22" x14ac:dyDescent="0.3">
      <c r="A155">
        <v>1.23764872015681E+18</v>
      </c>
      <c r="B155">
        <v>19.954999999999998</v>
      </c>
      <c r="C155">
        <v>17.31964</v>
      </c>
      <c r="D155">
        <v>16.854679999999998</v>
      </c>
      <c r="E155">
        <v>18.249199999999998</v>
      </c>
      <c r="F155">
        <v>16.511510000000001</v>
      </c>
      <c r="G155">
        <v>0.1230024</v>
      </c>
      <c r="H155">
        <f>2.51^(-Table2[[#This Row],[u]])</f>
        <v>1.0580614414668228E-8</v>
      </c>
      <c r="I155">
        <f>2.51^(-Table2[[#This Row],[r]])</f>
        <v>1.1961758402006831E-7</v>
      </c>
      <c r="J155">
        <f>2.51^(-Table2[[#This Row],[i]])</f>
        <v>1.8349630355742106E-7</v>
      </c>
      <c r="K155">
        <f>2.51^(-Table2[[#This Row],[g]])</f>
        <v>5.0848052267816594E-8</v>
      </c>
      <c r="L155">
        <f>2.51^(-Table2[[#This Row],[z]])</f>
        <v>2.5164212910610124E-7</v>
      </c>
      <c r="M155">
        <f>1/SQRT(Table2[[#This Row],[Fu]])</f>
        <v>9721.7524021465942</v>
      </c>
      <c r="N155">
        <f>1/SQRT(Table2[[#This Row],[Fr]])</f>
        <v>2891.3621184394033</v>
      </c>
      <c r="O155">
        <f>1/SQRT(Table2[[#This Row],[Fi]])</f>
        <v>2334.4594791908194</v>
      </c>
      <c r="P155">
        <f>1/SQRT(Table2[[#This Row],[Fg]])</f>
        <v>4434.6856343543213</v>
      </c>
      <c r="Q155">
        <f>1/SQRT(Table2[[#This Row],[Fz]])</f>
        <v>1993.4636665178225</v>
      </c>
      <c r="R155">
        <f>Table2[[#This Row],[Du]]/3277.389</f>
        <v>2.9663101945318648</v>
      </c>
      <c r="S155">
        <f>Table2[[#This Row],[Dr]]/985.8616</f>
        <v>2.9328276082965434</v>
      </c>
      <c r="T155">
        <f>Table2[[#This Row],[Di]]/803.6342</f>
        <v>2.9048782134842188</v>
      </c>
      <c r="U155">
        <f>Table2[[#This Row],[Dg]]/1543.594</f>
        <v>2.8729611765492229</v>
      </c>
      <c r="V155">
        <f>Table2[[#This Row],[Dz]]/682.9865</f>
        <v>2.9187453434552841</v>
      </c>
    </row>
    <row r="156" spans="1:22" x14ac:dyDescent="0.3">
      <c r="A156">
        <v>1.2376487228413E+18</v>
      </c>
      <c r="B156">
        <v>19.95776</v>
      </c>
      <c r="C156">
        <v>16.69182</v>
      </c>
      <c r="D156">
        <v>16.181290000000001</v>
      </c>
      <c r="E156">
        <v>18.021889999999999</v>
      </c>
      <c r="F156">
        <v>15.82901</v>
      </c>
      <c r="G156">
        <v>0.20041990000000001</v>
      </c>
      <c r="H156">
        <f>2.51^(-Table2[[#This Row],[u]])</f>
        <v>1.0553773962989692E-8</v>
      </c>
      <c r="I156">
        <f>2.51^(-Table2[[#This Row],[r]])</f>
        <v>2.1316612096425318E-7</v>
      </c>
      <c r="J156">
        <f>2.51^(-Table2[[#This Row],[i]])</f>
        <v>3.4100724600180553E-7</v>
      </c>
      <c r="K156">
        <f>2.51^(-Table2[[#This Row],[g]])</f>
        <v>6.2679302588956287E-8</v>
      </c>
      <c r="L156">
        <f>2.51^(-Table2[[#This Row],[z]])</f>
        <v>4.7158574183480625E-7</v>
      </c>
      <c r="M156">
        <f>1/SQRT(Table2[[#This Row],[Fu]])</f>
        <v>9734.1067757238889</v>
      </c>
      <c r="N156">
        <f>1/SQRT(Table2[[#This Row],[Fr]])</f>
        <v>2165.9125056092048</v>
      </c>
      <c r="O156">
        <f>1/SQRT(Table2[[#This Row],[Fi]])</f>
        <v>1712.451169053033</v>
      </c>
      <c r="P156">
        <f>1/SQRT(Table2[[#This Row],[Fg]])</f>
        <v>3994.2746330898572</v>
      </c>
      <c r="Q156">
        <f>1/SQRT(Table2[[#This Row],[Fz]])</f>
        <v>1456.1954409491498</v>
      </c>
      <c r="R156">
        <f>Table2[[#This Row],[Du]]/3277.389</f>
        <v>2.9700797725640404</v>
      </c>
      <c r="S156">
        <f>Table2[[#This Row],[Dr]]/985.8616</f>
        <v>2.1969742057193473</v>
      </c>
      <c r="T156">
        <f>Table2[[#This Row],[Di]]/803.6342</f>
        <v>2.1308838885316641</v>
      </c>
      <c r="U156">
        <f>Table2[[#This Row],[Dg]]/1543.594</f>
        <v>2.587645866134396</v>
      </c>
      <c r="V156">
        <f>Table2[[#This Row],[Dz]]/682.9865</f>
        <v>2.1320998891620109</v>
      </c>
    </row>
    <row r="157" spans="1:22" x14ac:dyDescent="0.3">
      <c r="A157">
        <v>1.2376487206938801E+18</v>
      </c>
      <c r="B157">
        <v>19.958919999999999</v>
      </c>
      <c r="C157">
        <v>17.036490000000001</v>
      </c>
      <c r="D157">
        <v>16.619890000000002</v>
      </c>
      <c r="E157">
        <v>17.962230000000002</v>
      </c>
      <c r="F157">
        <v>16.28059</v>
      </c>
      <c r="G157">
        <v>8.0397300000000005E-2</v>
      </c>
      <c r="H157">
        <f>2.51^(-Table2[[#This Row],[u]])</f>
        <v>1.054251352533116E-8</v>
      </c>
      <c r="I157">
        <f>2.51^(-Table2[[#This Row],[r]])</f>
        <v>1.5522534748559457E-7</v>
      </c>
      <c r="J157">
        <f>2.51^(-Table2[[#This Row],[i]])</f>
        <v>2.2775436707091537E-7</v>
      </c>
      <c r="K157">
        <f>2.51^(-Table2[[#This Row],[g]])</f>
        <v>6.6216876332385168E-8</v>
      </c>
      <c r="L157">
        <f>2.51^(-Table2[[#This Row],[z]])</f>
        <v>3.1122609728010293E-7</v>
      </c>
      <c r="M157">
        <f>1/SQRT(Table2[[#This Row],[Fu]])</f>
        <v>9739.303878351755</v>
      </c>
      <c r="N157">
        <f>1/SQRT(Table2[[#This Row],[Fr]])</f>
        <v>2538.1581534893699</v>
      </c>
      <c r="O157">
        <f>1/SQRT(Table2[[#This Row],[Fi]])</f>
        <v>2095.3985712599551</v>
      </c>
      <c r="P157">
        <f>1/SQRT(Table2[[#This Row],[Fg]])</f>
        <v>3886.1150605781427</v>
      </c>
      <c r="Q157">
        <f>1/SQRT(Table2[[#This Row],[Fz]])</f>
        <v>1792.5116898771632</v>
      </c>
      <c r="R157">
        <f>Table2[[#This Row],[Du]]/3277.389</f>
        <v>2.9716655173834279</v>
      </c>
      <c r="S157">
        <f>Table2[[#This Row],[Dr]]/985.8616</f>
        <v>2.5745582883939999</v>
      </c>
      <c r="T157">
        <f>Table2[[#This Row],[Di]]/803.6342</f>
        <v>2.6074034321336192</v>
      </c>
      <c r="U157">
        <f>Table2[[#This Row],[Dg]]/1543.594</f>
        <v>2.5175759044011201</v>
      </c>
      <c r="V157">
        <f>Table2[[#This Row],[Dz]]/682.9865</f>
        <v>2.6245199427472774</v>
      </c>
    </row>
    <row r="158" spans="1:22" x14ac:dyDescent="0.3">
      <c r="A158">
        <v>1.23764872123043E+18</v>
      </c>
      <c r="B158">
        <v>19.95908</v>
      </c>
      <c r="C158">
        <v>16.90474</v>
      </c>
      <c r="D158">
        <v>16.458500000000001</v>
      </c>
      <c r="E158">
        <v>17.954730000000001</v>
      </c>
      <c r="F158">
        <v>16.089590000000001</v>
      </c>
      <c r="G158">
        <v>0.1289537</v>
      </c>
      <c r="H158">
        <f>2.51^(-Table2[[#This Row],[u]])</f>
        <v>1.0540961304672987E-8</v>
      </c>
      <c r="I158">
        <f>2.51^(-Table2[[#This Row],[r]])</f>
        <v>1.7523451605907971E-7</v>
      </c>
      <c r="J158">
        <f>2.51^(-Table2[[#This Row],[i]])</f>
        <v>2.6422265671394583E-7</v>
      </c>
      <c r="K158">
        <f>2.51^(-Table2[[#This Row],[g]])</f>
        <v>6.6675494098697283E-8</v>
      </c>
      <c r="L158">
        <f>2.51^(-Table2[[#This Row],[z]])</f>
        <v>3.7103398225714486E-7</v>
      </c>
      <c r="M158">
        <f>1/SQRT(Table2[[#This Row],[Fu]])</f>
        <v>9740.0209378182735</v>
      </c>
      <c r="N158">
        <f>1/SQRT(Table2[[#This Row],[Fr]])</f>
        <v>2388.8571106898971</v>
      </c>
      <c r="O158">
        <f>1/SQRT(Table2[[#This Row],[Fi]])</f>
        <v>1945.4271499435997</v>
      </c>
      <c r="P158">
        <f>1/SQRT(Table2[[#This Row],[Fg]])</f>
        <v>3872.726957939366</v>
      </c>
      <c r="Q158">
        <f>1/SQRT(Table2[[#This Row],[Fz]])</f>
        <v>1641.697573201682</v>
      </c>
      <c r="R158">
        <f>Table2[[#This Row],[Du]]/3277.389</f>
        <v>2.971884307239169</v>
      </c>
      <c r="S158">
        <f>Table2[[#This Row],[Dr]]/985.8616</f>
        <v>2.4231160952915674</v>
      </c>
      <c r="T158">
        <f>Table2[[#This Row],[Di]]/803.6342</f>
        <v>2.420786907704525</v>
      </c>
      <c r="U158">
        <f>Table2[[#This Row],[Dg]]/1543.594</f>
        <v>2.5089025727875116</v>
      </c>
      <c r="V158">
        <f>Table2[[#This Row],[Dz]]/682.9865</f>
        <v>2.4037042799552877</v>
      </c>
    </row>
    <row r="159" spans="1:22" x14ac:dyDescent="0.3">
      <c r="A159">
        <v>1.2376746510024699E+18</v>
      </c>
      <c r="B159">
        <v>19.969529999999999</v>
      </c>
      <c r="C159">
        <v>16.90502</v>
      </c>
      <c r="D159">
        <v>16.47756</v>
      </c>
      <c r="E159">
        <v>17.928709999999999</v>
      </c>
      <c r="F159">
        <v>16.085100000000001</v>
      </c>
      <c r="G159">
        <v>0.105237</v>
      </c>
      <c r="H159">
        <f>2.51^(-Table2[[#This Row],[u]])</f>
        <v>1.0440075242461524E-8</v>
      </c>
      <c r="I159">
        <f>2.51^(-Table2[[#This Row],[r]])</f>
        <v>1.7518936759143155E-7</v>
      </c>
      <c r="J159">
        <f>2.51^(-Table2[[#This Row],[i]])</f>
        <v>2.5962844598908257E-7</v>
      </c>
      <c r="K159">
        <f>2.51^(-Table2[[#This Row],[g]])</f>
        <v>6.8291358633406223E-8</v>
      </c>
      <c r="L159">
        <f>2.51^(-Table2[[#This Row],[z]])</f>
        <v>3.7257029236576053E-7</v>
      </c>
      <c r="M159">
        <f>1/SQRT(Table2[[#This Row],[Fu]])</f>
        <v>9786.9683906537866</v>
      </c>
      <c r="N159">
        <f>1/SQRT(Table2[[#This Row],[Fr]])</f>
        <v>2389.1649098776488</v>
      </c>
      <c r="O159">
        <f>1/SQRT(Table2[[#This Row],[Fi]])</f>
        <v>1962.5641577026238</v>
      </c>
      <c r="P159">
        <f>1/SQRT(Table2[[#This Row],[Fg]])</f>
        <v>3826.6357410185301</v>
      </c>
      <c r="Q159">
        <f>1/SQRT(Table2[[#This Row],[Fz]])</f>
        <v>1638.3092702969518</v>
      </c>
      <c r="R159">
        <f>Table2[[#This Row],[Du]]/3277.389</f>
        <v>2.9862089580009532</v>
      </c>
      <c r="S159">
        <f>Table2[[#This Row],[Dr]]/985.8616</f>
        <v>2.4234283086770487</v>
      </c>
      <c r="T159">
        <f>Table2[[#This Row],[Di]]/803.6342</f>
        <v>2.4421112960382021</v>
      </c>
      <c r="U159">
        <f>Table2[[#This Row],[Dg]]/1543.594</f>
        <v>2.4790428966545153</v>
      </c>
      <c r="V159">
        <f>Table2[[#This Row],[Dz]]/682.9865</f>
        <v>2.3987432698844735</v>
      </c>
    </row>
    <row r="160" spans="1:22" x14ac:dyDescent="0.3">
      <c r="A160">
        <v>1.23764872176782E+18</v>
      </c>
      <c r="B160">
        <v>19.973669999999998</v>
      </c>
      <c r="C160">
        <v>17.175170000000001</v>
      </c>
      <c r="D160">
        <v>16.63025</v>
      </c>
      <c r="E160">
        <v>18.188960000000002</v>
      </c>
      <c r="F160">
        <v>16.24813</v>
      </c>
      <c r="G160">
        <v>0.1044149</v>
      </c>
      <c r="H160">
        <f>2.51^(-Table2[[#This Row],[u]])</f>
        <v>1.0400374540025398E-8</v>
      </c>
      <c r="I160">
        <f>2.51^(-Table2[[#This Row],[r]])</f>
        <v>1.3662679760590797E-7</v>
      </c>
      <c r="J160">
        <f>2.51^(-Table2[[#This Row],[i]])</f>
        <v>2.2559324605550199E-7</v>
      </c>
      <c r="K160">
        <f>2.51^(-Table2[[#This Row],[g]])</f>
        <v>5.3746559267231715E-8</v>
      </c>
      <c r="L160">
        <f>2.51^(-Table2[[#This Row],[z]])</f>
        <v>3.2066341676244481E-7</v>
      </c>
      <c r="M160">
        <f>1/SQRT(Table2[[#This Row],[Fu]])</f>
        <v>9805.630191144026</v>
      </c>
      <c r="N160">
        <f>1/SQRT(Table2[[#This Row],[Fr]])</f>
        <v>2705.4035494881659</v>
      </c>
      <c r="O160">
        <f>1/SQRT(Table2[[#This Row],[Fi]])</f>
        <v>2105.4113184854891</v>
      </c>
      <c r="P160">
        <f>1/SQRT(Table2[[#This Row],[Fg]])</f>
        <v>4313.4489901171237</v>
      </c>
      <c r="Q160">
        <f>1/SQRT(Table2[[#This Row],[Fz]])</f>
        <v>1765.9373500615802</v>
      </c>
      <c r="R160">
        <f>Table2[[#This Row],[Du]]/3277.389</f>
        <v>2.9919030640378743</v>
      </c>
      <c r="S160">
        <f>Table2[[#This Row],[Dr]]/985.8616</f>
        <v>2.744202177555314</v>
      </c>
      <c r="T160">
        <f>Table2[[#This Row],[Di]]/803.6342</f>
        <v>2.6198627665242333</v>
      </c>
      <c r="U160">
        <f>Table2[[#This Row],[Dg]]/1543.594</f>
        <v>2.7944193810789129</v>
      </c>
      <c r="V160">
        <f>Table2[[#This Row],[Dz]]/682.9865</f>
        <v>2.5856109162649341</v>
      </c>
    </row>
    <row r="161" spans="1:22" x14ac:dyDescent="0.3">
      <c r="A161">
        <v>1.23767464992912E+18</v>
      </c>
      <c r="B161">
        <v>19.976900000000001</v>
      </c>
      <c r="C161">
        <v>17.138110000000001</v>
      </c>
      <c r="D161">
        <v>16.609590000000001</v>
      </c>
      <c r="E161">
        <v>18.153359999999999</v>
      </c>
      <c r="F161">
        <v>16.21294</v>
      </c>
      <c r="G161">
        <v>0.1303898</v>
      </c>
      <c r="H161">
        <f>2.51^(-Table2[[#This Row],[u]])</f>
        <v>1.0369505190961469E-8</v>
      </c>
      <c r="I161">
        <f>2.51^(-Table2[[#This Row],[r]])</f>
        <v>1.4136692037122283E-7</v>
      </c>
      <c r="J161">
        <f>2.51^(-Table2[[#This Row],[i]])</f>
        <v>2.2992349500088047E-7</v>
      </c>
      <c r="K161">
        <f>2.51^(-Table2[[#This Row],[g]])</f>
        <v>5.553656970333909E-8</v>
      </c>
      <c r="L161">
        <f>2.51^(-Table2[[#This Row],[z]])</f>
        <v>3.3121800275987826E-7</v>
      </c>
      <c r="M161">
        <f>1/SQRT(Table2[[#This Row],[Fu]])</f>
        <v>9820.2147096711378</v>
      </c>
      <c r="N161">
        <f>1/SQRT(Table2[[#This Row],[Fr]])</f>
        <v>2659.6598754812799</v>
      </c>
      <c r="O161">
        <f>1/SQRT(Table2[[#This Row],[Fi]])</f>
        <v>2085.491018306755</v>
      </c>
      <c r="P161">
        <f>1/SQRT(Table2[[#This Row],[Fg]])</f>
        <v>4243.3658243256141</v>
      </c>
      <c r="Q161">
        <f>1/SQRT(Table2[[#This Row],[Fz]])</f>
        <v>1737.5728938897066</v>
      </c>
      <c r="R161">
        <f>Table2[[#This Row],[Du]]/3277.389</f>
        <v>2.9963531059850195</v>
      </c>
      <c r="S161">
        <f>Table2[[#This Row],[Dr]]/985.8616</f>
        <v>2.6978024861514842</v>
      </c>
      <c r="T161">
        <f>Table2[[#This Row],[Di]]/803.6342</f>
        <v>2.5950749959456121</v>
      </c>
      <c r="U161">
        <f>Table2[[#This Row],[Dg]]/1543.594</f>
        <v>2.7490167908955425</v>
      </c>
      <c r="V161">
        <f>Table2[[#This Row],[Dz]]/682.9865</f>
        <v>2.544080876986158</v>
      </c>
    </row>
    <row r="162" spans="1:22" x14ac:dyDescent="0.3">
      <c r="A162">
        <v>1.23764872123121E+18</v>
      </c>
      <c r="B162">
        <v>19.979399999999998</v>
      </c>
      <c r="C162">
        <v>17.53115</v>
      </c>
      <c r="D162">
        <v>17.087389999999999</v>
      </c>
      <c r="E162">
        <v>18.442969999999999</v>
      </c>
      <c r="F162">
        <v>16.749379999999999</v>
      </c>
      <c r="G162">
        <v>0.15170130000000001</v>
      </c>
      <c r="H162">
        <f>2.51^(-Table2[[#This Row],[u]])</f>
        <v>1.0345675422164769E-8</v>
      </c>
      <c r="I162">
        <f>2.51^(-Table2[[#This Row],[r]])</f>
        <v>9.8460046752886775E-8</v>
      </c>
      <c r="J162">
        <f>2.51^(-Table2[[#This Row],[i]])</f>
        <v>1.4812189115802015E-7</v>
      </c>
      <c r="K162">
        <f>2.51^(-Table2[[#This Row],[g]])</f>
        <v>4.2543140394368003E-8</v>
      </c>
      <c r="L162">
        <f>2.51^(-Table2[[#This Row],[z]])</f>
        <v>2.0216825517333535E-7</v>
      </c>
      <c r="M162">
        <f>1/SQRT(Table2[[#This Row],[Fu]])</f>
        <v>9831.5179275592945</v>
      </c>
      <c r="N162">
        <f>1/SQRT(Table2[[#This Row],[Fr]])</f>
        <v>3186.9113372048096</v>
      </c>
      <c r="O162">
        <f>1/SQRT(Table2[[#This Row],[Fi]])</f>
        <v>2598.3064765693425</v>
      </c>
      <c r="P162">
        <f>1/SQRT(Table2[[#This Row],[Fg]])</f>
        <v>4848.2524716235121</v>
      </c>
      <c r="Q162">
        <f>1/SQRT(Table2[[#This Row],[Fz]])</f>
        <v>2224.0447352190681</v>
      </c>
      <c r="R162">
        <f>Table2[[#This Row],[Du]]/3277.389</f>
        <v>2.9998019544092247</v>
      </c>
      <c r="S162">
        <f>Table2[[#This Row],[Dr]]/985.8616</f>
        <v>3.2326153460128784</v>
      </c>
      <c r="T162">
        <f>Table2[[#This Row],[Di]]/803.6342</f>
        <v>3.2331954968682801</v>
      </c>
      <c r="U162">
        <f>Table2[[#This Row],[Dg]]/1543.594</f>
        <v>3.1408857974464217</v>
      </c>
      <c r="V162">
        <f>Table2[[#This Row],[Dz]]/682.9865</f>
        <v>3.2563524099218188</v>
      </c>
    </row>
    <row r="163" spans="1:22" x14ac:dyDescent="0.3">
      <c r="A163">
        <v>1.23767465153966E+18</v>
      </c>
      <c r="B163">
        <v>19.983889999999999</v>
      </c>
      <c r="C163">
        <v>17.132210000000001</v>
      </c>
      <c r="D163">
        <v>16.73818</v>
      </c>
      <c r="E163">
        <v>18.00048</v>
      </c>
      <c r="F163">
        <v>16.408280000000001</v>
      </c>
      <c r="G163">
        <v>7.8293929999999998E-2</v>
      </c>
      <c r="H163">
        <f>2.51^(-Table2[[#This Row],[u]])</f>
        <v>1.0303014571159686E-8</v>
      </c>
      <c r="I163">
        <f>2.51^(-Table2[[#This Row],[r]])</f>
        <v>1.4213658346619507E-7</v>
      </c>
      <c r="J163">
        <f>2.51^(-Table2[[#This Row],[i]])</f>
        <v>2.0426281304351408E-7</v>
      </c>
      <c r="K163">
        <f>2.51^(-Table2[[#This Row],[g]])</f>
        <v>6.3926535718202963E-8</v>
      </c>
      <c r="L163">
        <f>2.51^(-Table2[[#This Row],[z]])</f>
        <v>2.7672071381812281E-7</v>
      </c>
      <c r="M163">
        <f>1/SQRT(Table2[[#This Row],[Fu]])</f>
        <v>9851.8511829194595</v>
      </c>
      <c r="N163">
        <f>1/SQRT(Table2[[#This Row],[Fr]])</f>
        <v>2652.4491325133299</v>
      </c>
      <c r="O163">
        <f>1/SQRT(Table2[[#This Row],[Fi]])</f>
        <v>2212.6124191518529</v>
      </c>
      <c r="P163">
        <f>1/SQRT(Table2[[#This Row],[Fg]])</f>
        <v>3955.1177260931854</v>
      </c>
      <c r="Q163">
        <f>1/SQRT(Table2[[#This Row],[Fz]])</f>
        <v>1900.9870806347308</v>
      </c>
      <c r="R163">
        <f>Table2[[#This Row],[Du]]/3277.389</f>
        <v>3.0060060563208881</v>
      </c>
      <c r="S163">
        <f>Table2[[#This Row],[Dr]]/985.8616</f>
        <v>2.6904883327571842</v>
      </c>
      <c r="T163">
        <f>Table2[[#This Row],[Di]]/803.6342</f>
        <v>2.7532581604315158</v>
      </c>
      <c r="U163">
        <f>Table2[[#This Row],[Dg]]/1543.594</f>
        <v>2.5622785046412369</v>
      </c>
      <c r="V163">
        <f>Table2[[#This Row],[Dz]]/682.9865</f>
        <v>2.7833450304431064</v>
      </c>
    </row>
    <row r="164" spans="1:22" x14ac:dyDescent="0.3">
      <c r="A164">
        <v>1.23767464939166E+18</v>
      </c>
      <c r="B164">
        <v>19.98631</v>
      </c>
      <c r="C164">
        <v>16.801290000000002</v>
      </c>
      <c r="D164">
        <v>16.31474</v>
      </c>
      <c r="E164">
        <v>17.8584</v>
      </c>
      <c r="F164">
        <v>15.93824</v>
      </c>
      <c r="G164">
        <v>0.12453699999999999</v>
      </c>
      <c r="H164">
        <f>2.51^(-Table2[[#This Row],[u]])</f>
        <v>1.028009442157654E-8</v>
      </c>
      <c r="I164">
        <f>2.51^(-Table2[[#This Row],[r]])</f>
        <v>1.9273735735181999E-7</v>
      </c>
      <c r="J164">
        <f>2.51^(-Table2[[#This Row],[i]])</f>
        <v>3.0159709162161078E-7</v>
      </c>
      <c r="K164">
        <f>2.51^(-Table2[[#This Row],[g]])</f>
        <v>7.2856249746393857E-8</v>
      </c>
      <c r="L164">
        <f>2.51^(-Table2[[#This Row],[z]])</f>
        <v>4.2648553445278798E-7</v>
      </c>
      <c r="M164">
        <f>1/SQRT(Table2[[#This Row],[Fu]])</f>
        <v>9862.8277445806816</v>
      </c>
      <c r="N164">
        <f>1/SQRT(Table2[[#This Row],[Fr]])</f>
        <v>2277.8076646790228</v>
      </c>
      <c r="O164">
        <f>1/SQRT(Table2[[#This Row],[Fi]])</f>
        <v>1820.9013814699479</v>
      </c>
      <c r="P164">
        <f>1/SQRT(Table2[[#This Row],[Fg]])</f>
        <v>3704.8155757681516</v>
      </c>
      <c r="Q164">
        <f>1/SQRT(Table2[[#This Row],[Fz]])</f>
        <v>1531.2561547789894</v>
      </c>
      <c r="R164">
        <f>Table2[[#This Row],[Du]]/3277.389</f>
        <v>3.0093552350913124</v>
      </c>
      <c r="S164">
        <f>Table2[[#This Row],[Dr]]/985.8616</f>
        <v>2.3104740712885286</v>
      </c>
      <c r="T164">
        <f>Table2[[#This Row],[Di]]/803.6342</f>
        <v>2.2658336112001556</v>
      </c>
      <c r="U164">
        <f>Table2[[#This Row],[Dg]]/1543.594</f>
        <v>2.4001230736632504</v>
      </c>
      <c r="V164">
        <f>Table2[[#This Row],[Dz]]/682.9865</f>
        <v>2.2420006175509903</v>
      </c>
    </row>
    <row r="165" spans="1:22" x14ac:dyDescent="0.3">
      <c r="A165">
        <v>1.23767465153934E+18</v>
      </c>
      <c r="B165">
        <v>20.001049999999999</v>
      </c>
      <c r="C165">
        <v>17.537780000000001</v>
      </c>
      <c r="D165">
        <v>17.051369999999999</v>
      </c>
      <c r="E165">
        <v>18.566109999999998</v>
      </c>
      <c r="F165">
        <v>16.702300000000001</v>
      </c>
      <c r="G165">
        <v>0.1985256</v>
      </c>
      <c r="H165">
        <f>2.51^(-Table2[[#This Row],[u]])</f>
        <v>1.0141586821398755E-8</v>
      </c>
      <c r="I165">
        <f>2.51^(-Table2[[#This Row],[r]])</f>
        <v>9.7861124286436663E-8</v>
      </c>
      <c r="J165">
        <f>2.51^(-Table2[[#This Row],[i]])</f>
        <v>1.5311420922900525E-7</v>
      </c>
      <c r="K165">
        <f>2.51^(-Table2[[#This Row],[g]])</f>
        <v>3.7985139254123311E-8</v>
      </c>
      <c r="L165">
        <f>2.51^(-Table2[[#This Row],[z]])</f>
        <v>2.1112010913206178E-7</v>
      </c>
      <c r="M165">
        <f>1/SQRT(Table2[[#This Row],[Fu]])</f>
        <v>9929.9495839600331</v>
      </c>
      <c r="N165">
        <f>1/SQRT(Table2[[#This Row],[Fr]])</f>
        <v>3196.6486119597284</v>
      </c>
      <c r="O165">
        <f>1/SQRT(Table2[[#This Row],[Fi]])</f>
        <v>2555.5963084581249</v>
      </c>
      <c r="P165">
        <f>1/SQRT(Table2[[#This Row],[Fg]])</f>
        <v>5130.8951339109444</v>
      </c>
      <c r="Q165">
        <f>1/SQRT(Table2[[#This Row],[Fz]])</f>
        <v>2176.382369717021</v>
      </c>
      <c r="R165">
        <f>Table2[[#This Row],[Du]]/3277.389</f>
        <v>3.0298355135627881</v>
      </c>
      <c r="S165">
        <f>Table2[[#This Row],[Dr]]/985.8616</f>
        <v>3.2424922645934569</v>
      </c>
      <c r="T165">
        <f>Table2[[#This Row],[Di]]/803.6342</f>
        <v>3.180049216992165</v>
      </c>
      <c r="U165">
        <f>Table2[[#This Row],[Dg]]/1543.594</f>
        <v>3.3239926651120335</v>
      </c>
      <c r="V165">
        <f>Table2[[#This Row],[Dz]]/682.9865</f>
        <v>3.1865671864920038</v>
      </c>
    </row>
    <row r="166" spans="1:22" x14ac:dyDescent="0.3">
      <c r="A166">
        <v>1.2376487212302899E+18</v>
      </c>
      <c r="B166">
        <v>20.021159999999998</v>
      </c>
      <c r="C166">
        <v>17.08841</v>
      </c>
      <c r="D166">
        <v>16.64123</v>
      </c>
      <c r="E166">
        <v>18.068960000000001</v>
      </c>
      <c r="F166">
        <v>16.309380000000001</v>
      </c>
      <c r="G166">
        <v>0.1055758</v>
      </c>
      <c r="H166">
        <f>2.51^(-Table2[[#This Row],[u]])</f>
        <v>9.9556237351307435E-9</v>
      </c>
      <c r="I166">
        <f>2.51^(-Table2[[#This Row],[r]])</f>
        <v>1.4798291609313436E-7</v>
      </c>
      <c r="J166">
        <f>2.51^(-Table2[[#This Row],[i]])</f>
        <v>2.233251713486506E-7</v>
      </c>
      <c r="K166">
        <f>2.51^(-Table2[[#This Row],[g]])</f>
        <v>6.0022145254627318E-8</v>
      </c>
      <c r="L166">
        <f>2.51^(-Table2[[#This Row],[z]])</f>
        <v>3.0308845951019004E-7</v>
      </c>
      <c r="M166">
        <f>1/SQRT(Table2[[#This Row],[Fu]])</f>
        <v>10022.262253570174</v>
      </c>
      <c r="N166">
        <f>1/SQRT(Table2[[#This Row],[Fr]])</f>
        <v>2599.5262628820306</v>
      </c>
      <c r="O166">
        <f>1/SQRT(Table2[[#This Row],[Fi]])</f>
        <v>2116.0755151886592</v>
      </c>
      <c r="P166">
        <f>1/SQRT(Table2[[#This Row],[Fg]])</f>
        <v>4081.7297162646155</v>
      </c>
      <c r="Q166">
        <f>1/SQRT(Table2[[#This Row],[Fz]])</f>
        <v>1816.4159208331039</v>
      </c>
      <c r="R166">
        <f>Table2[[#This Row],[Du]]/3277.389</f>
        <v>3.0580020417381562</v>
      </c>
      <c r="S166">
        <f>Table2[[#This Row],[Dr]]/985.8616</f>
        <v>2.6368064877281259</v>
      </c>
      <c r="T166">
        <f>Table2[[#This Row],[Di]]/803.6342</f>
        <v>2.6331327302753658</v>
      </c>
      <c r="U166">
        <f>Table2[[#This Row],[Dg]]/1543.594</f>
        <v>2.644302657476393</v>
      </c>
      <c r="V166">
        <f>Table2[[#This Row],[Dz]]/682.9865</f>
        <v>2.6595195085599848</v>
      </c>
    </row>
    <row r="167" spans="1:22" x14ac:dyDescent="0.3">
      <c r="A167">
        <v>1.23764872069342E+18</v>
      </c>
      <c r="B167">
        <v>20.02216</v>
      </c>
      <c r="C167">
        <v>17.412050000000001</v>
      </c>
      <c r="D167">
        <v>16.985530000000001</v>
      </c>
      <c r="E167">
        <v>18.333860000000001</v>
      </c>
      <c r="F167">
        <v>16.657419999999998</v>
      </c>
      <c r="G167">
        <v>0.12689449999999999</v>
      </c>
      <c r="H167">
        <f>2.51^(-Table2[[#This Row],[u]])</f>
        <v>9.9464659608276906E-9</v>
      </c>
      <c r="I167">
        <f>2.51^(-Table2[[#This Row],[r]])</f>
        <v>1.0986545986526058E-7</v>
      </c>
      <c r="J167">
        <f>2.51^(-Table2[[#This Row],[i]])</f>
        <v>1.6267844542150365E-7</v>
      </c>
      <c r="K167">
        <f>2.51^(-Table2[[#This Row],[g]])</f>
        <v>4.7036819112460364E-8</v>
      </c>
      <c r="L167">
        <f>2.51^(-Table2[[#This Row],[z]])</f>
        <v>2.200224307425322E-7</v>
      </c>
      <c r="M167">
        <f>1/SQRT(Table2[[#This Row],[Fu]])</f>
        <v>10026.87497228989</v>
      </c>
      <c r="N167">
        <f>1/SQRT(Table2[[#This Row],[Fr]])</f>
        <v>3016.9590196998238</v>
      </c>
      <c r="O167">
        <f>1/SQRT(Table2[[#This Row],[Fi]])</f>
        <v>2479.3337552799162</v>
      </c>
      <c r="P167">
        <f>1/SQRT(Table2[[#This Row],[Fg]])</f>
        <v>4610.85035735151</v>
      </c>
      <c r="Q167">
        <f>1/SQRT(Table2[[#This Row],[Fz]])</f>
        <v>2131.8984843580115</v>
      </c>
      <c r="R167">
        <f>Table2[[#This Row],[Du]]/3277.389</f>
        <v>3.0594094787923831</v>
      </c>
      <c r="S167">
        <f>Table2[[#This Row],[Dr]]/985.8616</f>
        <v>3.0602257149480452</v>
      </c>
      <c r="T167">
        <f>Table2[[#This Row],[Di]]/803.6342</f>
        <v>3.0851521193099005</v>
      </c>
      <c r="U167">
        <f>Table2[[#This Row],[Dg]]/1543.594</f>
        <v>2.9870875096375795</v>
      </c>
      <c r="V167">
        <f>Table2[[#This Row],[Dz]]/682.9865</f>
        <v>3.1214357595033162</v>
      </c>
    </row>
    <row r="168" spans="1:22" x14ac:dyDescent="0.3">
      <c r="A168">
        <v>1.2376487223045601E+18</v>
      </c>
      <c r="B168">
        <v>20.023479999999999</v>
      </c>
      <c r="C168">
        <v>17.28378</v>
      </c>
      <c r="D168">
        <v>16.902180000000001</v>
      </c>
      <c r="E168">
        <v>18.2029</v>
      </c>
      <c r="F168">
        <v>16.549489999999999</v>
      </c>
      <c r="G168">
        <v>8.4908540000000005E-2</v>
      </c>
      <c r="H168">
        <f>2.51^(-Table2[[#This Row],[u]])</f>
        <v>9.934390596103968E-9</v>
      </c>
      <c r="I168">
        <f>2.51^(-Table2[[#This Row],[r]])</f>
        <v>1.2363098407370439E-7</v>
      </c>
      <c r="J168">
        <f>2.51^(-Table2[[#This Row],[i]])</f>
        <v>1.7564784192542076E-7</v>
      </c>
      <c r="K168">
        <f>2.51^(-Table2[[#This Row],[g]])</f>
        <v>5.3061462408802303E-8</v>
      </c>
      <c r="L168">
        <f>2.51^(-Table2[[#This Row],[z]])</f>
        <v>2.4299858411161622E-7</v>
      </c>
      <c r="M168">
        <f>1/SQRT(Table2[[#This Row],[Fu]])</f>
        <v>10032.967011883513</v>
      </c>
      <c r="N168">
        <f>1/SQRT(Table2[[#This Row],[Fr]])</f>
        <v>2844.0441694883066</v>
      </c>
      <c r="O168">
        <f>1/SQRT(Table2[[#This Row],[Fi]])</f>
        <v>2386.0447847032342</v>
      </c>
      <c r="P168">
        <f>1/SQRT(Table2[[#This Row],[Fg]])</f>
        <v>4341.205977957201</v>
      </c>
      <c r="Q168">
        <f>1/SQRT(Table2[[#This Row],[Fz]])</f>
        <v>2028.6079748887857</v>
      </c>
      <c r="R168">
        <f>Table2[[#This Row],[Du]]/3277.389</f>
        <v>3.0612682876166097</v>
      </c>
      <c r="S168">
        <f>Table2[[#This Row],[Dr]]/985.8616</f>
        <v>2.8848310650179565</v>
      </c>
      <c r="T168">
        <f>Table2[[#This Row],[Di]]/803.6342</f>
        <v>2.9690682461040536</v>
      </c>
      <c r="U168">
        <f>Table2[[#This Row],[Dg]]/1543.594</f>
        <v>2.812401433250713</v>
      </c>
      <c r="V168">
        <f>Table2[[#This Row],[Dz]]/682.9865</f>
        <v>2.9702021561023328</v>
      </c>
    </row>
    <row r="169" spans="1:22" x14ac:dyDescent="0.3">
      <c r="A169">
        <v>1.2376487206935501E+18</v>
      </c>
      <c r="B169">
        <v>20.024760000000001</v>
      </c>
      <c r="C169">
        <v>17.033180000000002</v>
      </c>
      <c r="D169">
        <v>16.621680000000001</v>
      </c>
      <c r="E169">
        <v>18.05978</v>
      </c>
      <c r="F169">
        <v>16.25093</v>
      </c>
      <c r="G169">
        <v>0.13006470000000001</v>
      </c>
      <c r="H169">
        <f>2.51^(-Table2[[#This Row],[u]])</f>
        <v>9.922695151989669E-9</v>
      </c>
      <c r="I169">
        <f>2.51^(-Table2[[#This Row],[r]])</f>
        <v>1.5569890588661273E-7</v>
      </c>
      <c r="J169">
        <f>2.51^(-Table2[[#This Row],[i]])</f>
        <v>2.2737949475583469E-7</v>
      </c>
      <c r="K169">
        <f>2.51^(-Table2[[#This Row],[g]])</f>
        <v>6.0531372077716994E-8</v>
      </c>
      <c r="L169">
        <f>2.51^(-Table2[[#This Row],[z]])</f>
        <v>3.1983819759438129E-7</v>
      </c>
      <c r="M169">
        <f>1/SQRT(Table2[[#This Row],[Fu]])</f>
        <v>10038.877978998684</v>
      </c>
      <c r="N169">
        <f>1/SQRT(Table2[[#This Row],[Fr]])</f>
        <v>2534.2953085717722</v>
      </c>
      <c r="O169">
        <f>1/SQRT(Table2[[#This Row],[Fi]])</f>
        <v>2097.1251636725615</v>
      </c>
      <c r="P169">
        <f>1/SQRT(Table2[[#This Row],[Fg]])</f>
        <v>4064.5244545364189</v>
      </c>
      <c r="Q169">
        <f>1/SQRT(Table2[[#This Row],[Fz]])</f>
        <v>1768.2140427483062</v>
      </c>
      <c r="R169">
        <f>Table2[[#This Row],[Du]]/3277.389</f>
        <v>3.0630718474366891</v>
      </c>
      <c r="S169">
        <f>Table2[[#This Row],[Dr]]/985.8616</f>
        <v>2.5706400457952436</v>
      </c>
      <c r="T169">
        <f>Table2[[#This Row],[Di]]/803.6342</f>
        <v>2.6095519126395588</v>
      </c>
      <c r="U169">
        <f>Table2[[#This Row],[Dg]]/1543.594</f>
        <v>2.6331564223082098</v>
      </c>
      <c r="V169">
        <f>Table2[[#This Row],[Dz]]/682.9865</f>
        <v>2.5889443535828396</v>
      </c>
    </row>
    <row r="170" spans="1:22" x14ac:dyDescent="0.3">
      <c r="A170">
        <v>1.23764872176736E+18</v>
      </c>
      <c r="B170">
        <v>20.028780000000001</v>
      </c>
      <c r="C170">
        <v>17.08737</v>
      </c>
      <c r="D170">
        <v>16.646789999999999</v>
      </c>
      <c r="E170">
        <v>18.152349999999998</v>
      </c>
      <c r="F170">
        <v>16.296299999999999</v>
      </c>
      <c r="G170">
        <v>0.1312131</v>
      </c>
      <c r="H170">
        <f>2.51^(-Table2[[#This Row],[u]])</f>
        <v>9.886053597611495E-9</v>
      </c>
      <c r="I170">
        <f>2.51^(-Table2[[#This Row],[r]])</f>
        <v>1.4812461746354563E-7</v>
      </c>
      <c r="J170">
        <f>2.51^(-Table2[[#This Row],[i]])</f>
        <v>2.2218538583910789E-7</v>
      </c>
      <c r="K170">
        <f>2.51^(-Table2[[#This Row],[g]])</f>
        <v>5.5588214141740869E-8</v>
      </c>
      <c r="L170">
        <f>2.51^(-Table2[[#This Row],[z]])</f>
        <v>3.06758872350533E-7</v>
      </c>
      <c r="M170">
        <f>1/SQRT(Table2[[#This Row],[Fu]])</f>
        <v>10057.464762913696</v>
      </c>
      <c r="N170">
        <f>1/SQRT(Table2[[#This Row],[Fr]])</f>
        <v>2598.2825649129927</v>
      </c>
      <c r="O170">
        <f>1/SQRT(Table2[[#This Row],[Fi]])</f>
        <v>2121.4961844009572</v>
      </c>
      <c r="P170">
        <f>1/SQRT(Table2[[#This Row],[Fg]])</f>
        <v>4241.3942088345184</v>
      </c>
      <c r="Q170">
        <f>1/SQRT(Table2[[#This Row],[Fz]])</f>
        <v>1805.516383741518</v>
      </c>
      <c r="R170">
        <f>Table2[[#This Row],[Du]]/3277.389</f>
        <v>3.0687430643459459</v>
      </c>
      <c r="S170">
        <f>Table2[[#This Row],[Dr]]/985.8616</f>
        <v>2.6355449536861895</v>
      </c>
      <c r="T170">
        <f>Table2[[#This Row],[Di]]/803.6342</f>
        <v>2.6398779250571431</v>
      </c>
      <c r="U170">
        <f>Table2[[#This Row],[Dg]]/1543.594</f>
        <v>2.7477395019898485</v>
      </c>
      <c r="V170">
        <f>Table2[[#This Row],[Dz]]/682.9865</f>
        <v>2.643560866490799</v>
      </c>
    </row>
    <row r="171" spans="1:22" x14ac:dyDescent="0.3">
      <c r="A171">
        <v>1.2376746504659899E+18</v>
      </c>
      <c r="B171">
        <v>20.030930000000001</v>
      </c>
      <c r="C171">
        <v>17.254560000000001</v>
      </c>
      <c r="D171">
        <v>16.83792</v>
      </c>
      <c r="E171">
        <v>18.182659999999998</v>
      </c>
      <c r="F171">
        <v>16.510169999999999</v>
      </c>
      <c r="G171">
        <v>8.435579E-2</v>
      </c>
      <c r="H171">
        <f>2.51^(-Table2[[#This Row],[u]])</f>
        <v>9.8665123123191198E-9</v>
      </c>
      <c r="I171">
        <f>2.51^(-Table2[[#This Row],[r]])</f>
        <v>1.2700060571585254E-7</v>
      </c>
      <c r="J171">
        <f>2.51^(-Table2[[#This Row],[i]])</f>
        <v>1.8634847868355239E-7</v>
      </c>
      <c r="K171">
        <f>2.51^(-Table2[[#This Row],[g]])</f>
        <v>5.4059075139831338E-8</v>
      </c>
      <c r="L171">
        <f>2.51^(-Table2[[#This Row],[z]])</f>
        <v>2.5195264028591774E-7</v>
      </c>
      <c r="M171">
        <f>1/SQRT(Table2[[#This Row],[Fu]])</f>
        <v>10067.419575983558</v>
      </c>
      <c r="N171">
        <f>1/SQRT(Table2[[#This Row],[Fr]])</f>
        <v>2806.0609747032659</v>
      </c>
      <c r="O171">
        <f>1/SQRT(Table2[[#This Row],[Fi]])</f>
        <v>2316.5254412165891</v>
      </c>
      <c r="P171">
        <f>1/SQRT(Table2[[#This Row],[Fg]])</f>
        <v>4300.9628797522082</v>
      </c>
      <c r="Q171">
        <f>1/SQRT(Table2[[#This Row],[Fz]])</f>
        <v>1992.2348967250105</v>
      </c>
      <c r="R171">
        <f>Table2[[#This Row],[Du]]/3277.389</f>
        <v>3.0717804862296045</v>
      </c>
      <c r="S171">
        <f>Table2[[#This Row],[Dr]]/985.8616</f>
        <v>2.8463031471184861</v>
      </c>
      <c r="T171">
        <f>Table2[[#This Row],[Di]]/803.6342</f>
        <v>2.882562042800803</v>
      </c>
      <c r="U171">
        <f>Table2[[#This Row],[Dg]]/1543.594</f>
        <v>2.7863303950081484</v>
      </c>
      <c r="V171">
        <f>Table2[[#This Row],[Dz]]/682.9865</f>
        <v>2.9169462305990095</v>
      </c>
    </row>
    <row r="172" spans="1:22" x14ac:dyDescent="0.3">
      <c r="A172">
        <v>1.2376487206933601E+18</v>
      </c>
      <c r="B172">
        <v>20.032219999999999</v>
      </c>
      <c r="C172">
        <v>16.984549999999999</v>
      </c>
      <c r="D172">
        <v>16.53631</v>
      </c>
      <c r="E172">
        <v>18.092490000000002</v>
      </c>
      <c r="F172">
        <v>16.14453</v>
      </c>
      <c r="G172">
        <v>0.13386529999999999</v>
      </c>
      <c r="H172">
        <f>2.51^(-Table2[[#This Row],[u]])</f>
        <v>9.8548060866652652E-9</v>
      </c>
      <c r="I172">
        <f>2.51^(-Table2[[#This Row],[r]])</f>
        <v>1.6282522756555877E-7</v>
      </c>
      <c r="J172">
        <f>2.51^(-Table2[[#This Row],[i]])</f>
        <v>2.4596394085767958E-7</v>
      </c>
      <c r="K172">
        <f>2.51^(-Table2[[#This Row],[g]])</f>
        <v>5.8736381889040074E-8</v>
      </c>
      <c r="L172">
        <f>2.51^(-Table2[[#This Row],[z]])</f>
        <v>3.5274073323902135E-7</v>
      </c>
      <c r="M172">
        <f>1/SQRT(Table2[[#This Row],[Fu]])</f>
        <v>10073.397192741875</v>
      </c>
      <c r="N172">
        <f>1/SQRT(Table2[[#This Row],[Fr]])</f>
        <v>2478.2159801566095</v>
      </c>
      <c r="O172">
        <f>1/SQRT(Table2[[#This Row],[Fi]])</f>
        <v>2016.3423814074713</v>
      </c>
      <c r="P172">
        <f>1/SQRT(Table2[[#This Row],[Fg]])</f>
        <v>4126.1632301866111</v>
      </c>
      <c r="Q172">
        <f>1/SQRT(Table2[[#This Row],[Fz]])</f>
        <v>1683.7290047464805</v>
      </c>
      <c r="R172">
        <f>Table2[[#This Row],[Du]]/3277.389</f>
        <v>3.0736043822511991</v>
      </c>
      <c r="S172">
        <f>Table2[[#This Row],[Dr]]/985.8616</f>
        <v>2.5137564746984866</v>
      </c>
      <c r="T172">
        <f>Table2[[#This Row],[Di]]/803.6342</f>
        <v>2.509030080361776</v>
      </c>
      <c r="U172">
        <f>Table2[[#This Row],[Dg]]/1543.594</f>
        <v>2.6730884093787686</v>
      </c>
      <c r="V172">
        <f>Table2[[#This Row],[Dz]]/682.9865</f>
        <v>2.465244927603226</v>
      </c>
    </row>
    <row r="173" spans="1:22" x14ac:dyDescent="0.3">
      <c r="A173">
        <v>1.23764872069329E+18</v>
      </c>
      <c r="B173">
        <v>20.03736</v>
      </c>
      <c r="C173">
        <v>16.950089999999999</v>
      </c>
      <c r="D173">
        <v>16.52234</v>
      </c>
      <c r="E173">
        <v>18.006239999999998</v>
      </c>
      <c r="F173">
        <v>16.137360000000001</v>
      </c>
      <c r="G173">
        <v>0.12813920000000001</v>
      </c>
      <c r="H173">
        <f>2.51^(-Table2[[#This Row],[u]])</f>
        <v>9.8083004356194285E-9</v>
      </c>
      <c r="I173">
        <f>2.51^(-Table2[[#This Row],[r]])</f>
        <v>1.680716448124252E-7</v>
      </c>
      <c r="J173">
        <f>2.51^(-Table2[[#This Row],[i]])</f>
        <v>2.4914655394119587E-7</v>
      </c>
      <c r="K173">
        <f>2.51^(-Table2[[#This Row],[g]])</f>
        <v>6.3588568649786869E-8</v>
      </c>
      <c r="L173">
        <f>2.51^(-Table2[[#This Row],[z]])</f>
        <v>3.5507596328722924E-7</v>
      </c>
      <c r="M173">
        <f>1/SQRT(Table2[[#This Row],[Fu]])</f>
        <v>10097.250249787743</v>
      </c>
      <c r="N173">
        <f>1/SQRT(Table2[[#This Row],[Fr]])</f>
        <v>2439.230124166103</v>
      </c>
      <c r="O173">
        <f>1/SQRT(Table2[[#This Row],[Fi]])</f>
        <v>2003.4225496168085</v>
      </c>
      <c r="P173">
        <f>1/SQRT(Table2[[#This Row],[Fg]])</f>
        <v>3965.614330818682</v>
      </c>
      <c r="Q173">
        <f>1/SQRT(Table2[[#This Row],[Fz]])</f>
        <v>1678.1831764640929</v>
      </c>
      <c r="R173">
        <f>Table2[[#This Row],[Du]]/3277.389</f>
        <v>3.080882449348473</v>
      </c>
      <c r="S173">
        <f>Table2[[#This Row],[Dr]]/985.8616</f>
        <v>2.4742115162677023</v>
      </c>
      <c r="T173">
        <f>Table2[[#This Row],[Di]]/803.6342</f>
        <v>2.4929533233115371</v>
      </c>
      <c r="U173">
        <f>Table2[[#This Row],[Dg]]/1543.594</f>
        <v>2.5690786118750668</v>
      </c>
      <c r="V173">
        <f>Table2[[#This Row],[Dz]]/682.9865</f>
        <v>2.4571249599576168</v>
      </c>
    </row>
    <row r="174" spans="1:22" x14ac:dyDescent="0.3">
      <c r="A174">
        <v>1.2376487206935501E+18</v>
      </c>
      <c r="B174">
        <v>20.037500000000001</v>
      </c>
      <c r="C174">
        <v>16.862780000000001</v>
      </c>
      <c r="D174">
        <v>16.40221</v>
      </c>
      <c r="E174">
        <v>17.973299999999998</v>
      </c>
      <c r="F174">
        <v>16.00694</v>
      </c>
      <c r="G174">
        <v>0.1308018</v>
      </c>
      <c r="H174">
        <f>2.51^(-Table2[[#This Row],[u]])</f>
        <v>9.8070368196610623E-9</v>
      </c>
      <c r="I174">
        <f>2.51^(-Table2[[#This Row],[r]])</f>
        <v>1.8213355431612228E-7</v>
      </c>
      <c r="J174">
        <f>2.51^(-Table2[[#This Row],[i]])</f>
        <v>2.7827083345471325E-7</v>
      </c>
      <c r="K174">
        <f>2.51^(-Table2[[#This Row],[g]])</f>
        <v>6.5545714458755564E-8</v>
      </c>
      <c r="L174">
        <f>2.51^(-Table2[[#This Row],[z]])</f>
        <v>4.0035634953003728E-7</v>
      </c>
      <c r="M174">
        <f>1/SQRT(Table2[[#This Row],[Fu]])</f>
        <v>10097.900733507662</v>
      </c>
      <c r="N174">
        <f>1/SQRT(Table2[[#This Row],[Fr]])</f>
        <v>2343.1765833821905</v>
      </c>
      <c r="O174">
        <f>1/SQRT(Table2[[#This Row],[Fi]])</f>
        <v>1895.6849212318127</v>
      </c>
      <c r="P174">
        <f>1/SQRT(Table2[[#This Row],[Fg]])</f>
        <v>3905.9605187504922</v>
      </c>
      <c r="Q174">
        <f>1/SQRT(Table2[[#This Row],[Fz]])</f>
        <v>1580.4350027165472</v>
      </c>
      <c r="R174">
        <f>Table2[[#This Row],[Du]]/3277.389</f>
        <v>3.0810809255500833</v>
      </c>
      <c r="S174">
        <f>Table2[[#This Row],[Dr]]/985.8616</f>
        <v>2.376780456183901</v>
      </c>
      <c r="T174">
        <f>Table2[[#This Row],[Di]]/803.6342</f>
        <v>2.3588903026175503</v>
      </c>
      <c r="U174">
        <f>Table2[[#This Row],[Dg]]/1543.594</f>
        <v>2.5304325611206653</v>
      </c>
      <c r="V174">
        <f>Table2[[#This Row],[Dz]]/682.9865</f>
        <v>2.3140062105422978</v>
      </c>
    </row>
    <row r="175" spans="1:22" x14ac:dyDescent="0.3">
      <c r="A175">
        <v>1.2376487228411E+18</v>
      </c>
      <c r="B175">
        <v>20.057210000000001</v>
      </c>
      <c r="C175">
        <v>17.329419999999999</v>
      </c>
      <c r="D175">
        <v>16.94313</v>
      </c>
      <c r="E175">
        <v>18.2973</v>
      </c>
      <c r="F175">
        <v>16.61037</v>
      </c>
      <c r="G175">
        <v>0.13064239999999999</v>
      </c>
      <c r="H175">
        <f>2.51^(-Table2[[#This Row],[u]])</f>
        <v>9.63075282535287E-9</v>
      </c>
      <c r="I175">
        <f>2.51^(-Table2[[#This Row],[r]])</f>
        <v>1.1854581246730055E-7</v>
      </c>
      <c r="J175">
        <f>2.51^(-Table2[[#This Row],[i]])</f>
        <v>1.6915162696833807E-7</v>
      </c>
      <c r="K175">
        <f>2.51^(-Table2[[#This Row],[g]])</f>
        <v>4.8646322647459697E-8</v>
      </c>
      <c r="L175">
        <f>2.51^(-Table2[[#This Row],[z]])</f>
        <v>2.2975851041357449E-7</v>
      </c>
      <c r="M175">
        <f>1/SQRT(Table2[[#This Row],[Fu]])</f>
        <v>10189.899051979359</v>
      </c>
      <c r="N175">
        <f>1/SQRT(Table2[[#This Row],[Fr]])</f>
        <v>2904.4030975024025</v>
      </c>
      <c r="O175">
        <f>1/SQRT(Table2[[#This Row],[Fi]])</f>
        <v>2431.4307805372978</v>
      </c>
      <c r="P175">
        <f>1/SQRT(Table2[[#This Row],[Fg]])</f>
        <v>4533.9318929424289</v>
      </c>
      <c r="Q175">
        <f>1/SQRT(Table2[[#This Row],[Fz]])</f>
        <v>2086.2396567979749</v>
      </c>
      <c r="R175">
        <f>Table2[[#This Row],[Du]]/3277.389</f>
        <v>3.1091515386117909</v>
      </c>
      <c r="S175">
        <f>Table2[[#This Row],[Dr]]/985.8616</f>
        <v>2.9460556101408177</v>
      </c>
      <c r="T175">
        <f>Table2[[#This Row],[Di]]/803.6342</f>
        <v>3.0255441848260038</v>
      </c>
      <c r="U175">
        <f>Table2[[#This Row],[Dg]]/1543.594</f>
        <v>2.9372567481749923</v>
      </c>
      <c r="V175">
        <f>Table2[[#This Row],[Dz]]/682.9865</f>
        <v>3.0545840317458324</v>
      </c>
    </row>
    <row r="176" spans="1:22" x14ac:dyDescent="0.3">
      <c r="A176">
        <v>1.2376746499281999E+18</v>
      </c>
      <c r="B176">
        <v>20.075659999999999</v>
      </c>
      <c r="C176">
        <v>17.198090000000001</v>
      </c>
      <c r="D176">
        <v>16.761040000000001</v>
      </c>
      <c r="E176">
        <v>18.242840000000001</v>
      </c>
      <c r="F176">
        <v>16.402360000000002</v>
      </c>
      <c r="G176">
        <v>0.13148580000000001</v>
      </c>
      <c r="H176">
        <f>2.51^(-Table2[[#This Row],[u]])</f>
        <v>9.4686106045511E-9</v>
      </c>
      <c r="I176">
        <f>2.51^(-Table2[[#This Row],[r]])</f>
        <v>1.3377512557947212E-7</v>
      </c>
      <c r="J176">
        <f>2.51^(-Table2[[#This Row],[i]])</f>
        <v>2.0001048700429707E-7</v>
      </c>
      <c r="K176">
        <f>2.51^(-Table2[[#This Row],[g]])</f>
        <v>5.1146538499393354E-8</v>
      </c>
      <c r="L176">
        <f>2.51^(-Table2[[#This Row],[z]])</f>
        <v>2.7823242292860462E-7</v>
      </c>
      <c r="M176">
        <f>1/SQRT(Table2[[#This Row],[Fu]])</f>
        <v>10276.775556504288</v>
      </c>
      <c r="N176">
        <f>1/SQRT(Table2[[#This Row],[Fr]])</f>
        <v>2734.0869144830986</v>
      </c>
      <c r="O176">
        <f>1/SQRT(Table2[[#This Row],[Fi]])</f>
        <v>2236.0093556689358</v>
      </c>
      <c r="P176">
        <f>1/SQRT(Table2[[#This Row],[Fg]])</f>
        <v>4421.7265022861584</v>
      </c>
      <c r="Q176">
        <f>1/SQRT(Table2[[#This Row],[Fz]])</f>
        <v>1895.8157682077517</v>
      </c>
      <c r="R176">
        <f>Table2[[#This Row],[Du]]/3277.389</f>
        <v>3.1356593790069742</v>
      </c>
      <c r="S176">
        <f>Table2[[#This Row],[Dr]]/985.8616</f>
        <v>2.7732968953077175</v>
      </c>
      <c r="T176">
        <f>Table2[[#This Row],[Di]]/803.6342</f>
        <v>2.7823720738476982</v>
      </c>
      <c r="U176">
        <f>Table2[[#This Row],[Dg]]/1543.594</f>
        <v>2.8645657486917924</v>
      </c>
      <c r="V176">
        <f>Table2[[#This Row],[Dz]]/682.9865</f>
        <v>2.7757734131022382</v>
      </c>
    </row>
    <row r="177" spans="1:22" x14ac:dyDescent="0.3">
      <c r="A177">
        <v>1.23764872123069E+18</v>
      </c>
      <c r="B177">
        <v>20.08202</v>
      </c>
      <c r="C177">
        <v>16.970050000000001</v>
      </c>
      <c r="D177">
        <v>16.51754</v>
      </c>
      <c r="E177">
        <v>17.969830000000002</v>
      </c>
      <c r="F177">
        <v>16.169560000000001</v>
      </c>
      <c r="G177">
        <v>0.1089733</v>
      </c>
      <c r="H177">
        <f>2.51^(-Table2[[#This Row],[u]])</f>
        <v>9.413352712608841E-9</v>
      </c>
      <c r="I177">
        <f>2.51^(-Table2[[#This Row],[r]])</f>
        <v>1.6501254510673654E-7</v>
      </c>
      <c r="J177">
        <f>2.51^(-Table2[[#This Row],[i]])</f>
        <v>2.5024955765599217E-7</v>
      </c>
      <c r="K177">
        <f>2.51^(-Table2[[#This Row],[g]])</f>
        <v>6.5755361471244459E-8</v>
      </c>
      <c r="L177">
        <f>2.51^(-Table2[[#This Row],[z]])</f>
        <v>3.4470833132783754E-7</v>
      </c>
      <c r="M177">
        <f>1/SQRT(Table2[[#This Row],[Fu]])</f>
        <v>10306.894581641356</v>
      </c>
      <c r="N177">
        <f>1/SQRT(Table2[[#This Row],[Fr]])</f>
        <v>2461.7362372931234</v>
      </c>
      <c r="O177">
        <f>1/SQRT(Table2[[#This Row],[Fi]])</f>
        <v>1999.0025161031697</v>
      </c>
      <c r="P177">
        <f>1/SQRT(Table2[[#This Row],[Fg]])</f>
        <v>3899.7288847168206</v>
      </c>
      <c r="Q177">
        <f>1/SQRT(Table2[[#This Row],[Fz]])</f>
        <v>1703.2331844191399</v>
      </c>
      <c r="R177">
        <f>Table2[[#This Row],[Du]]/3277.389</f>
        <v>3.1448493241544888</v>
      </c>
      <c r="S177">
        <f>Table2[[#This Row],[Dr]]/985.8616</f>
        <v>2.4970403931881751</v>
      </c>
      <c r="T177">
        <f>Table2[[#This Row],[Di]]/803.6342</f>
        <v>2.487453266801201</v>
      </c>
      <c r="U177">
        <f>Table2[[#This Row],[Dg]]/1543.594</f>
        <v>2.5263954671479811</v>
      </c>
      <c r="V177">
        <f>Table2[[#This Row],[Dz]]/682.9865</f>
        <v>2.4938021240817205</v>
      </c>
    </row>
    <row r="178" spans="1:22" x14ac:dyDescent="0.3">
      <c r="A178">
        <v>1.2376487201567501E+18</v>
      </c>
      <c r="B178">
        <v>20.082370000000001</v>
      </c>
      <c r="C178">
        <v>16.857849999999999</v>
      </c>
      <c r="D178">
        <v>16.40035</v>
      </c>
      <c r="E178">
        <v>17.945550000000001</v>
      </c>
      <c r="F178">
        <v>16.06484</v>
      </c>
      <c r="G178">
        <v>0.12966340000000001</v>
      </c>
      <c r="H178">
        <f>2.51^(-Table2[[#This Row],[u]])</f>
        <v>9.4103211697106918E-9</v>
      </c>
      <c r="I178">
        <f>2.51^(-Table2[[#This Row],[r]])</f>
        <v>1.8296177053965473E-7</v>
      </c>
      <c r="J178">
        <f>2.51^(-Table2[[#This Row],[i]])</f>
        <v>2.7874756475361208E-7</v>
      </c>
      <c r="K178">
        <f>2.51^(-Table2[[#This Row],[g]])</f>
        <v>6.7241167816185685E-8</v>
      </c>
      <c r="L178">
        <f>2.51^(-Table2[[#This Row],[z]])</f>
        <v>3.7958200214733156E-7</v>
      </c>
      <c r="M178">
        <f>1/SQRT(Table2[[#This Row],[Fu]])</f>
        <v>10308.554635344526</v>
      </c>
      <c r="N178">
        <f>1/SQRT(Table2[[#This Row],[Fr]])</f>
        <v>2337.867118892957</v>
      </c>
      <c r="O178">
        <f>1/SQRT(Table2[[#This Row],[Fi]])</f>
        <v>1894.0631688210015</v>
      </c>
      <c r="P178">
        <f>1/SQRT(Table2[[#This Row],[Fg]])</f>
        <v>3856.4026823148233</v>
      </c>
      <c r="Q178">
        <f>1/SQRT(Table2[[#This Row],[Fz]])</f>
        <v>1623.1071612878968</v>
      </c>
      <c r="R178">
        <f>Table2[[#This Row],[Du]]/3277.389</f>
        <v>3.1453558412945566</v>
      </c>
      <c r="S178">
        <f>Table2[[#This Row],[Dr]]/985.8616</f>
        <v>2.3713948478092233</v>
      </c>
      <c r="T178">
        <f>Table2[[#This Row],[Di]]/803.6342</f>
        <v>2.3568722794786501</v>
      </c>
      <c r="U178">
        <f>Table2[[#This Row],[Dg]]/1543.594</f>
        <v>2.4983270745512249</v>
      </c>
      <c r="V178">
        <f>Table2[[#This Row],[Dz]]/682.9865</f>
        <v>2.3764849836532593</v>
      </c>
    </row>
    <row r="179" spans="1:22" x14ac:dyDescent="0.3">
      <c r="A179">
        <v>1.23764872015681E+18</v>
      </c>
      <c r="B179">
        <v>20.08775</v>
      </c>
      <c r="C179">
        <v>16.931989999999999</v>
      </c>
      <c r="D179">
        <v>16.458200000000001</v>
      </c>
      <c r="E179">
        <v>17.998889999999999</v>
      </c>
      <c r="F179">
        <v>16.063410000000001</v>
      </c>
      <c r="G179">
        <v>0.12163119999999999</v>
      </c>
      <c r="H179">
        <f>2.51^(-Table2[[#This Row],[u]])</f>
        <v>9.3638446792674364E-9</v>
      </c>
      <c r="I179">
        <f>2.51^(-Table2[[#This Row],[r]])</f>
        <v>1.708946805508471E-7</v>
      </c>
      <c r="J179">
        <f>2.51^(-Table2[[#This Row],[i]])</f>
        <v>2.6429561465096068E-7</v>
      </c>
      <c r="K179">
        <f>2.51^(-Table2[[#This Row],[g]])</f>
        <v>6.4020144664506896E-8</v>
      </c>
      <c r="L179">
        <f>2.51^(-Table2[[#This Row],[z]])</f>
        <v>3.8008186254548793E-7</v>
      </c>
      <c r="M179">
        <f>1/SQRT(Table2[[#This Row],[Fu]])</f>
        <v>10334.105700660559</v>
      </c>
      <c r="N179">
        <f>1/SQRT(Table2[[#This Row],[Fr]])</f>
        <v>2418.9992164635478</v>
      </c>
      <c r="O179">
        <f>1/SQRT(Table2[[#This Row],[Fi]])</f>
        <v>1945.1586170204557</v>
      </c>
      <c r="P179">
        <f>1/SQRT(Table2[[#This Row],[Fg]])</f>
        <v>3952.2251222017394</v>
      </c>
      <c r="Q179">
        <f>1/SQRT(Table2[[#This Row],[Fz]])</f>
        <v>1622.0395045548096</v>
      </c>
      <c r="R179">
        <f>Table2[[#This Row],[Du]]/3277.389</f>
        <v>3.1531520062649134</v>
      </c>
      <c r="S179">
        <f>Table2[[#This Row],[Dr]]/985.8616</f>
        <v>2.4536904738591581</v>
      </c>
      <c r="T179">
        <f>Table2[[#This Row],[Di]]/803.6342</f>
        <v>2.4204527595023406</v>
      </c>
      <c r="U179">
        <f>Table2[[#This Row],[Dg]]/1543.594</f>
        <v>2.5604045637659509</v>
      </c>
      <c r="V179">
        <f>Table2[[#This Row],[Dz]]/682.9865</f>
        <v>2.3749217657374042</v>
      </c>
    </row>
    <row r="180" spans="1:22" x14ac:dyDescent="0.3">
      <c r="A180">
        <v>1.2376487228412301E+18</v>
      </c>
      <c r="B180">
        <v>20.089970000000001</v>
      </c>
      <c r="C180">
        <v>17.137049999999999</v>
      </c>
      <c r="D180">
        <v>16.724869999999999</v>
      </c>
      <c r="E180">
        <v>18.180620000000001</v>
      </c>
      <c r="F180">
        <v>16.370170000000002</v>
      </c>
      <c r="G180">
        <v>0.13156889999999999</v>
      </c>
      <c r="H180">
        <f>2.51^(-Table2[[#This Row],[u]])</f>
        <v>9.3447336139624263E-9</v>
      </c>
      <c r="I180">
        <f>2.51^(-Table2[[#This Row],[r]])</f>
        <v>1.4150489104646317E-7</v>
      </c>
      <c r="J180">
        <f>2.51^(-Table2[[#This Row],[i]])</f>
        <v>2.0678020703186195E-7</v>
      </c>
      <c r="K180">
        <f>2.51^(-Table2[[#This Row],[g]])</f>
        <v>5.4160659720647444E-8</v>
      </c>
      <c r="L180">
        <f>2.51^(-Table2[[#This Row],[z]])</f>
        <v>2.8659805242263912E-7</v>
      </c>
      <c r="M180">
        <f>1/SQRT(Table2[[#This Row],[Fu]])</f>
        <v>10344.667526430307</v>
      </c>
      <c r="N180">
        <f>1/SQRT(Table2[[#This Row],[Fr]])</f>
        <v>2658.3629430665937</v>
      </c>
      <c r="O180">
        <f>1/SQRT(Table2[[#This Row],[Fi]])</f>
        <v>2199.1027269920637</v>
      </c>
      <c r="P180">
        <f>1/SQRT(Table2[[#This Row],[Fg]])</f>
        <v>4296.9275100265604</v>
      </c>
      <c r="Q180">
        <f>1/SQRT(Table2[[#This Row],[Fz]])</f>
        <v>1867.9419803098858</v>
      </c>
      <c r="R180">
        <f>Table2[[#This Row],[Du]]/3277.389</f>
        <v>3.1563746404318516</v>
      </c>
      <c r="S180">
        <f>Table2[[#This Row],[Dr]]/985.8616</f>
        <v>2.69648695422014</v>
      </c>
      <c r="T180">
        <f>Table2[[#This Row],[Di]]/803.6342</f>
        <v>2.7364474122580447</v>
      </c>
      <c r="U180">
        <f>Table2[[#This Row],[Dg]]/1543.594</f>
        <v>2.783716126148819</v>
      </c>
      <c r="V180">
        <f>Table2[[#This Row],[Dz]]/682.9865</f>
        <v>2.734961789595967</v>
      </c>
    </row>
    <row r="181" spans="1:22" x14ac:dyDescent="0.3">
      <c r="A181">
        <v>1.2376487201567501E+18</v>
      </c>
      <c r="B181">
        <v>20.098980000000001</v>
      </c>
      <c r="C181">
        <v>16.776029999999999</v>
      </c>
      <c r="D181">
        <v>16.30743</v>
      </c>
      <c r="E181">
        <v>17.97851</v>
      </c>
      <c r="F181">
        <v>15.956770000000001</v>
      </c>
      <c r="G181">
        <v>0.16439229999999999</v>
      </c>
      <c r="H181">
        <f>2.51^(-Table2[[#This Row],[u]])</f>
        <v>9.2675697949512279E-9</v>
      </c>
      <c r="I181">
        <f>2.51^(-Table2[[#This Row],[r]])</f>
        <v>1.972702787366816E-7</v>
      </c>
      <c r="J181">
        <f>2.51^(-Table2[[#This Row],[i]])</f>
        <v>3.0363285564733837E-7</v>
      </c>
      <c r="K181">
        <f>2.51^(-Table2[[#This Row],[g]])</f>
        <v>6.5232196390892901E-8</v>
      </c>
      <c r="L181">
        <f>2.51^(-Table2[[#This Row],[z]])</f>
        <v>4.192744049854851E-7</v>
      </c>
      <c r="M181">
        <f>1/SQRT(Table2[[#This Row],[Fu]])</f>
        <v>10387.644238983397</v>
      </c>
      <c r="N181">
        <f>1/SQRT(Table2[[#This Row],[Fr]])</f>
        <v>2251.4855856481099</v>
      </c>
      <c r="O181">
        <f>1/SQRT(Table2[[#This Row],[Fi]])</f>
        <v>1814.7868259776367</v>
      </c>
      <c r="P181">
        <f>1/SQRT(Table2[[#This Row],[Fg]])</f>
        <v>3915.3356539377914</v>
      </c>
      <c r="Q181">
        <f>1/SQRT(Table2[[#This Row],[Fz]])</f>
        <v>1544.3681070025291</v>
      </c>
      <c r="R181">
        <f>Table2[[#This Row],[Du]]/3277.389</f>
        <v>3.1694877352012218</v>
      </c>
      <c r="S181">
        <f>Table2[[#This Row],[Dr]]/985.8616</f>
        <v>2.2837745030824914</v>
      </c>
      <c r="T181">
        <f>Table2[[#This Row],[Di]]/803.6342</f>
        <v>2.2582249809398811</v>
      </c>
      <c r="U181">
        <f>Table2[[#This Row],[Dg]]/1543.594</f>
        <v>2.5365061369361319</v>
      </c>
      <c r="V181">
        <f>Table2[[#This Row],[Dz]]/682.9865</f>
        <v>2.2611985844559581</v>
      </c>
    </row>
    <row r="182" spans="1:22" x14ac:dyDescent="0.3">
      <c r="A182">
        <v>1.23767464885505E+18</v>
      </c>
      <c r="B182">
        <v>20.099710000000002</v>
      </c>
      <c r="C182">
        <v>16.996469999999999</v>
      </c>
      <c r="D182">
        <v>16.54608</v>
      </c>
      <c r="E182">
        <v>18.037780000000001</v>
      </c>
      <c r="F182">
        <v>16.22775</v>
      </c>
      <c r="G182">
        <v>0.1148146</v>
      </c>
      <c r="H182">
        <f>2.51^(-Table2[[#This Row],[u]])</f>
        <v>9.2613458730291644E-9</v>
      </c>
      <c r="I182">
        <f>2.51^(-Table2[[#This Row],[r]])</f>
        <v>1.6104883333306781E-7</v>
      </c>
      <c r="J182">
        <f>2.51^(-Table2[[#This Row],[i]])</f>
        <v>2.4376235135276229E-7</v>
      </c>
      <c r="K182">
        <f>2.51^(-Table2[[#This Row],[g]])</f>
        <v>6.1769393930457459E-8</v>
      </c>
      <c r="L182">
        <f>2.51^(-Table2[[#This Row],[z]])</f>
        <v>3.2673432850299875E-7</v>
      </c>
      <c r="M182">
        <f>1/SQRT(Table2[[#This Row],[Fu]])</f>
        <v>10391.134068064179</v>
      </c>
      <c r="N182">
        <f>1/SQRT(Table2[[#This Row],[Fr]])</f>
        <v>2491.8460558599909</v>
      </c>
      <c r="O182">
        <f>1/SQRT(Table2[[#This Row],[Fi]])</f>
        <v>2025.4274183691116</v>
      </c>
      <c r="P182">
        <f>1/SQRT(Table2[[#This Row],[Fg]])</f>
        <v>4023.5863851260306</v>
      </c>
      <c r="Q182">
        <f>1/SQRT(Table2[[#This Row],[Fz]])</f>
        <v>1749.454359387476</v>
      </c>
      <c r="R182">
        <f>Table2[[#This Row],[Du]]/3277.389</f>
        <v>3.170552555117558</v>
      </c>
      <c r="S182">
        <f>Table2[[#This Row],[Dr]]/985.8616</f>
        <v>2.5275820215129499</v>
      </c>
      <c r="T182">
        <f>Table2[[#This Row],[Di]]/803.6342</f>
        <v>2.5203350210445397</v>
      </c>
      <c r="U182">
        <f>Table2[[#This Row],[Dg]]/1543.594</f>
        <v>2.6066351547920181</v>
      </c>
      <c r="V182">
        <f>Table2[[#This Row],[Dz]]/682.9865</f>
        <v>2.5614772171740965</v>
      </c>
    </row>
    <row r="183" spans="1:22" x14ac:dyDescent="0.3">
      <c r="A183">
        <v>1.2376487212311501E+18</v>
      </c>
      <c r="B183">
        <v>20.10549</v>
      </c>
      <c r="C183">
        <v>16.930620000000001</v>
      </c>
      <c r="D183">
        <v>16.486409999999999</v>
      </c>
      <c r="E183">
        <v>17.96425</v>
      </c>
      <c r="F183">
        <v>16.15137</v>
      </c>
      <c r="G183">
        <v>0.1095285</v>
      </c>
      <c r="H183">
        <f>2.51^(-Table2[[#This Row],[u]])</f>
        <v>9.2122133937073461E-9</v>
      </c>
      <c r="I183">
        <f>2.51^(-Table2[[#This Row],[r]])</f>
        <v>1.7111027828888784E-7</v>
      </c>
      <c r="J183">
        <f>2.51^(-Table2[[#This Row],[i]])</f>
        <v>2.5752248912313389E-7</v>
      </c>
      <c r="K183">
        <f>2.51^(-Table2[[#This Row],[g]])</f>
        <v>6.609389541329571E-8</v>
      </c>
      <c r="L183">
        <f>2.51^(-Table2[[#This Row],[z]])</f>
        <v>3.5052729794314439E-7</v>
      </c>
      <c r="M183">
        <f>1/SQRT(Table2[[#This Row],[Fu]])</f>
        <v>10418.807290283916</v>
      </c>
      <c r="N183">
        <f>1/SQRT(Table2[[#This Row],[Fr]])</f>
        <v>2417.4747751808491</v>
      </c>
      <c r="O183">
        <f>1/SQRT(Table2[[#This Row],[Fi]])</f>
        <v>1970.5725068525023</v>
      </c>
      <c r="P183">
        <f>1/SQRT(Table2[[#This Row],[Fg]])</f>
        <v>3889.7288277038388</v>
      </c>
      <c r="Q183">
        <f>1/SQRT(Table2[[#This Row],[Fz]])</f>
        <v>1689.0366660771485</v>
      </c>
      <c r="R183">
        <f>Table2[[#This Row],[Du]]/3277.389</f>
        <v>3.1789962345891549</v>
      </c>
      <c r="S183">
        <f>Table2[[#This Row],[Dr]]/985.8616</f>
        <v>2.4521441703184799</v>
      </c>
      <c r="T183">
        <f>Table2[[#This Row],[Di]]/803.6342</f>
        <v>2.4520764632123702</v>
      </c>
      <c r="U183">
        <f>Table2[[#This Row],[Dg]]/1543.594</f>
        <v>2.5199170427611395</v>
      </c>
      <c r="V183">
        <f>Table2[[#This Row],[Dz]]/682.9865</f>
        <v>2.4730161812527021</v>
      </c>
    </row>
    <row r="184" spans="1:22" x14ac:dyDescent="0.3">
      <c r="A184">
        <v>1.23767464939139E+18</v>
      </c>
      <c r="B184">
        <v>20.110620000000001</v>
      </c>
      <c r="C184">
        <v>17.382940000000001</v>
      </c>
      <c r="D184">
        <v>16.9605</v>
      </c>
      <c r="E184">
        <v>18.347529999999999</v>
      </c>
      <c r="F184">
        <v>16.625430000000001</v>
      </c>
      <c r="G184">
        <v>0.10483000000000001</v>
      </c>
      <c r="H184">
        <f>2.51^(-Table2[[#This Row],[u]])</f>
        <v>9.1688245698446489E-9</v>
      </c>
      <c r="I184">
        <f>2.51^(-Table2[[#This Row],[r]])</f>
        <v>1.1284847120333384E-7</v>
      </c>
      <c r="J184">
        <f>2.51^(-Table2[[#This Row],[i]])</f>
        <v>1.6646918250893816E-7</v>
      </c>
      <c r="K184">
        <f>2.51^(-Table2[[#This Row],[g]])</f>
        <v>4.6448789988618875E-8</v>
      </c>
      <c r="L184">
        <f>2.51^(-Table2[[#This Row],[z]])</f>
        <v>2.2659614687078957E-7</v>
      </c>
      <c r="M184">
        <f>1/SQRT(Table2[[#This Row],[Fu]])</f>
        <v>10443.430198155229</v>
      </c>
      <c r="N184">
        <f>1/SQRT(Table2[[#This Row],[Fr]])</f>
        <v>2976.8171566379751</v>
      </c>
      <c r="O184">
        <f>1/SQRT(Table2[[#This Row],[Fi]])</f>
        <v>2450.9422399701907</v>
      </c>
      <c r="P184">
        <f>1/SQRT(Table2[[#This Row],[Fg]])</f>
        <v>4639.9446250528954</v>
      </c>
      <c r="Q184">
        <f>1/SQRT(Table2[[#This Row],[Fz]])</f>
        <v>2100.7469402399856</v>
      </c>
      <c r="R184">
        <f>Table2[[#This Row],[Du]]/3277.389</f>
        <v>3.1865091992910295</v>
      </c>
      <c r="S184">
        <f>Table2[[#This Row],[Dr]]/985.8616</f>
        <v>3.0195081709623088</v>
      </c>
      <c r="T184">
        <f>Table2[[#This Row],[Di]]/803.6342</f>
        <v>3.0498232155502976</v>
      </c>
      <c r="U184">
        <f>Table2[[#This Row],[Dg]]/1543.594</f>
        <v>3.0059359035166602</v>
      </c>
      <c r="V184">
        <f>Table2[[#This Row],[Dz]]/682.9865</f>
        <v>3.0758249837148841</v>
      </c>
    </row>
    <row r="185" spans="1:22" x14ac:dyDescent="0.3">
      <c r="A185">
        <v>1.23764872176703E+18</v>
      </c>
      <c r="B185">
        <v>20.112760000000002</v>
      </c>
      <c r="C185">
        <v>17.2301</v>
      </c>
      <c r="D185">
        <v>16.78471</v>
      </c>
      <c r="E185">
        <v>18.226600000000001</v>
      </c>
      <c r="F185">
        <v>16.43308</v>
      </c>
      <c r="G185">
        <v>0.1076671</v>
      </c>
      <c r="H185">
        <f>2.51^(-Table2[[#This Row],[u]])</f>
        <v>9.1507852092864587E-9</v>
      </c>
      <c r="I185">
        <f>2.51^(-Table2[[#This Row],[r]])</f>
        <v>1.298918228352868E-7</v>
      </c>
      <c r="J185">
        <f>2.51^(-Table2[[#This Row],[i]])</f>
        <v>1.9570075012460898E-7</v>
      </c>
      <c r="K185">
        <f>2.51^(-Table2[[#This Row],[g]])</f>
        <v>5.1916684292281013E-8</v>
      </c>
      <c r="L185">
        <f>2.51^(-Table2[[#This Row],[z]])</f>
        <v>2.7047663890555356E-7</v>
      </c>
      <c r="M185">
        <f>1/SQRT(Table2[[#This Row],[Fu]])</f>
        <v>10453.718935300372</v>
      </c>
      <c r="N185">
        <f>1/SQRT(Table2[[#This Row],[Fr]])</f>
        <v>2774.6556613204148</v>
      </c>
      <c r="O185">
        <f>1/SQRT(Table2[[#This Row],[Fi]])</f>
        <v>2260.4960622679778</v>
      </c>
      <c r="P185">
        <f>1/SQRT(Table2[[#This Row],[Fg]])</f>
        <v>4388.8074348137643</v>
      </c>
      <c r="Q185">
        <f>1/SQRT(Table2[[#This Row],[Fz]])</f>
        <v>1922.8044541626468</v>
      </c>
      <c r="R185">
        <f>Table2[[#This Row],[Du]]/3277.389</f>
        <v>3.1896485084011608</v>
      </c>
      <c r="S185">
        <f>Table2[[#This Row],[Dr]]/985.8616</f>
        <v>2.8144474450779042</v>
      </c>
      <c r="T185">
        <f>Table2[[#This Row],[Di]]/803.6342</f>
        <v>2.8128420396593099</v>
      </c>
      <c r="U185">
        <f>Table2[[#This Row],[Dg]]/1543.594</f>
        <v>2.8432395013285645</v>
      </c>
      <c r="V185">
        <f>Table2[[#This Row],[Dz]]/682.9865</f>
        <v>2.8152891077095181</v>
      </c>
    </row>
    <row r="186" spans="1:22" x14ac:dyDescent="0.3">
      <c r="A186">
        <v>1.23767465046605E+18</v>
      </c>
      <c r="B186">
        <v>20.113320000000002</v>
      </c>
      <c r="C186">
        <v>17.435449999999999</v>
      </c>
      <c r="D186">
        <v>17.0318</v>
      </c>
      <c r="E186">
        <v>18.38045</v>
      </c>
      <c r="F186">
        <v>16.69519</v>
      </c>
      <c r="G186">
        <v>0.1032288</v>
      </c>
      <c r="H186">
        <f>2.51^(-Table2[[#This Row],[u]])</f>
        <v>9.1460704907842888E-9</v>
      </c>
      <c r="I186">
        <f>2.51^(-Table2[[#This Row],[r]])</f>
        <v>1.0752484193593812E-7</v>
      </c>
      <c r="J186">
        <f>2.51^(-Table2[[#This Row],[i]])</f>
        <v>1.558967675857522E-7</v>
      </c>
      <c r="K186">
        <f>2.51^(-Table2[[#This Row],[g]])</f>
        <v>4.5062693403314304E-8</v>
      </c>
      <c r="L186">
        <f>2.51^(-Table2[[#This Row],[z]])</f>
        <v>2.1250604169992622E-7</v>
      </c>
      <c r="M186">
        <f>1/SQRT(Table2[[#This Row],[Fu]])</f>
        <v>10456.412988013972</v>
      </c>
      <c r="N186">
        <f>1/SQRT(Table2[[#This Row],[Fr]])</f>
        <v>3049.6190621629253</v>
      </c>
      <c r="O186">
        <f>1/SQRT(Table2[[#This Row],[Fi]])</f>
        <v>2532.6865542993091</v>
      </c>
      <c r="P186">
        <f>1/SQRT(Table2[[#This Row],[Fg]])</f>
        <v>4710.764862474517</v>
      </c>
      <c r="Q186">
        <f>1/SQRT(Table2[[#This Row],[Fz]])</f>
        <v>2169.2737405210496</v>
      </c>
      <c r="R186">
        <f>Table2[[#This Row],[Du]]/3277.389</f>
        <v>3.1904705202873296</v>
      </c>
      <c r="S186">
        <f>Table2[[#This Row],[Dr]]/985.8616</f>
        <v>3.0933541403407188</v>
      </c>
      <c r="T186">
        <f>Table2[[#This Row],[Di]]/803.6342</f>
        <v>3.1515415275996332</v>
      </c>
      <c r="U186">
        <f>Table2[[#This Row],[Dg]]/1543.594</f>
        <v>3.0518159972599768</v>
      </c>
      <c r="V186">
        <f>Table2[[#This Row],[Dz]]/682.9865</f>
        <v>3.1761590317247115</v>
      </c>
    </row>
    <row r="187" spans="1:22" x14ac:dyDescent="0.3">
      <c r="A187">
        <v>1.23764872015662E+18</v>
      </c>
      <c r="B187">
        <v>20.116289999999999</v>
      </c>
      <c r="C187">
        <v>17.621860000000002</v>
      </c>
      <c r="D187">
        <v>17.291910000000001</v>
      </c>
      <c r="E187">
        <v>18.462810000000001</v>
      </c>
      <c r="F187">
        <v>16.996919999999999</v>
      </c>
      <c r="G187">
        <v>0.1093556</v>
      </c>
      <c r="H187">
        <f>2.51^(-Table2[[#This Row],[u]])</f>
        <v>9.1211062193285261E-9</v>
      </c>
      <c r="I187">
        <f>2.51^(-Table2[[#This Row],[r]])</f>
        <v>9.0574435162706854E-8</v>
      </c>
      <c r="J187">
        <f>2.51^(-Table2[[#This Row],[i]])</f>
        <v>1.2270944130816454E-7</v>
      </c>
      <c r="K187">
        <f>2.51^(-Table2[[#This Row],[g]])</f>
        <v>4.1773418632964303E-8</v>
      </c>
      <c r="L187">
        <f>2.51^(-Table2[[#This Row],[z]])</f>
        <v>1.6098215243253063E-7</v>
      </c>
      <c r="M187">
        <f>1/SQRT(Table2[[#This Row],[Fu]])</f>
        <v>10470.712698873951</v>
      </c>
      <c r="N187">
        <f>1/SQRT(Table2[[#This Row],[Fr]])</f>
        <v>3322.7462979764737</v>
      </c>
      <c r="O187">
        <f>1/SQRT(Table2[[#This Row],[Fi]])</f>
        <v>2854.703520408606</v>
      </c>
      <c r="P187">
        <f>1/SQRT(Table2[[#This Row],[Fg]])</f>
        <v>4892.7158105579265</v>
      </c>
      <c r="Q187">
        <f>1/SQRT(Table2[[#This Row],[Fz]])</f>
        <v>2492.3620799465125</v>
      </c>
      <c r="R187">
        <f>Table2[[#This Row],[Du]]/3277.389</f>
        <v>3.19483366145244</v>
      </c>
      <c r="S187">
        <f>Table2[[#This Row],[Dr]]/985.8616</f>
        <v>3.3703983378361362</v>
      </c>
      <c r="T187">
        <f>Table2[[#This Row],[Di]]/803.6342</f>
        <v>3.5522424511159505</v>
      </c>
      <c r="U187">
        <f>Table2[[#This Row],[Dg]]/1543.594</f>
        <v>3.1696908711474174</v>
      </c>
      <c r="V187">
        <f>Table2[[#This Row],[Dz]]/682.9865</f>
        <v>3.649211338652393</v>
      </c>
    </row>
    <row r="188" spans="1:22" x14ac:dyDescent="0.3">
      <c r="A188">
        <v>1.2376746515397299E+18</v>
      </c>
      <c r="B188">
        <v>20.128019999999999</v>
      </c>
      <c r="C188">
        <v>17.188300000000002</v>
      </c>
      <c r="D188">
        <v>16.75224</v>
      </c>
      <c r="E188">
        <v>18.276070000000001</v>
      </c>
      <c r="F188">
        <v>16.380189999999999</v>
      </c>
      <c r="G188">
        <v>0.14737539999999999</v>
      </c>
      <c r="H188">
        <f>2.51^(-Table2[[#This Row],[u]])</f>
        <v>9.0231741726747701E-9</v>
      </c>
      <c r="I188">
        <f>2.51^(-Table2[[#This Row],[r]])</f>
        <v>1.3498582745149606E-7</v>
      </c>
      <c r="J188">
        <f>2.51^(-Table2[[#This Row],[i]])</f>
        <v>2.0163684621538337E-7</v>
      </c>
      <c r="K188">
        <f>2.51^(-Table2[[#This Row],[g]])</f>
        <v>4.960610052878193E-8</v>
      </c>
      <c r="L188">
        <f>2.51^(-Table2[[#This Row],[z]])</f>
        <v>2.839674124632023E-7</v>
      </c>
      <c r="M188">
        <f>1/SQRT(Table2[[#This Row],[Fu]])</f>
        <v>10527.38072862294</v>
      </c>
      <c r="N188">
        <f>1/SQRT(Table2[[#This Row],[Fr]])</f>
        <v>2721.7981431986027</v>
      </c>
      <c r="O188">
        <f>1/SQRT(Table2[[#This Row],[Fi]])</f>
        <v>2226.9735144566907</v>
      </c>
      <c r="P188">
        <f>1/SQRT(Table2[[#This Row],[Fg]])</f>
        <v>4489.8564452630981</v>
      </c>
      <c r="Q188">
        <f>1/SQRT(Table2[[#This Row],[Fz]])</f>
        <v>1876.57422930288</v>
      </c>
      <c r="R188">
        <f>Table2[[#This Row],[Du]]/3277.389</f>
        <v>3.2121242637425524</v>
      </c>
      <c r="S188">
        <f>Table2[[#This Row],[Dr]]/985.8616</f>
        <v>2.7608318887748573</v>
      </c>
      <c r="T188">
        <f>Table2[[#This Row],[Di]]/803.6342</f>
        <v>2.7711283497599912</v>
      </c>
      <c r="U188">
        <f>Table2[[#This Row],[Dg]]/1543.594</f>
        <v>2.9087029654579495</v>
      </c>
      <c r="V188">
        <f>Table2[[#This Row],[Dz]]/682.9865</f>
        <v>2.7476007641481641</v>
      </c>
    </row>
    <row r="189" spans="1:22" x14ac:dyDescent="0.3">
      <c r="A189">
        <v>1.23764872123056E+18</v>
      </c>
      <c r="B189">
        <v>20.1311</v>
      </c>
      <c r="C189">
        <v>16.930820000000001</v>
      </c>
      <c r="D189">
        <v>16.489799999999999</v>
      </c>
      <c r="E189">
        <v>17.968509999999998</v>
      </c>
      <c r="F189">
        <v>16.127939999999999</v>
      </c>
      <c r="G189">
        <v>0.10595</v>
      </c>
      <c r="H189">
        <f>2.51^(-Table2[[#This Row],[u]])</f>
        <v>8.9976344611236575E-9</v>
      </c>
      <c r="I189">
        <f>2.51^(-Table2[[#This Row],[r]])</f>
        <v>1.7107878721944666E-7</v>
      </c>
      <c r="J189">
        <f>2.51^(-Table2[[#This Row],[i]])</f>
        <v>2.5672033305743553E-7</v>
      </c>
      <c r="K189">
        <f>2.51^(-Table2[[#This Row],[g]])</f>
        <v>6.5835287860752356E-8</v>
      </c>
      <c r="L189">
        <f>2.51^(-Table2[[#This Row],[z]])</f>
        <v>3.5816752046383486E-7</v>
      </c>
      <c r="M189">
        <f>1/SQRT(Table2[[#This Row],[Fu]])</f>
        <v>10542.311083094959</v>
      </c>
      <c r="N189">
        <f>1/SQRT(Table2[[#This Row],[Fr]])</f>
        <v>2417.6972614523811</v>
      </c>
      <c r="O189">
        <f>1/SQRT(Table2[[#This Row],[Fi]])</f>
        <v>1973.648760717776</v>
      </c>
      <c r="P189">
        <f>1/SQRT(Table2[[#This Row],[Fg]])</f>
        <v>3897.3609607774706</v>
      </c>
      <c r="Q189">
        <f>1/SQRT(Table2[[#This Row],[Fz]])</f>
        <v>1670.9247804128054</v>
      </c>
      <c r="R189">
        <f>Table2[[#This Row],[Du]]/3277.389</f>
        <v>3.2166798274769821</v>
      </c>
      <c r="S189">
        <f>Table2[[#This Row],[Dr]]/985.8616</f>
        <v>2.4523698473014681</v>
      </c>
      <c r="T189">
        <f>Table2[[#This Row],[Di]]/803.6342</f>
        <v>2.4559043912239873</v>
      </c>
      <c r="U189">
        <f>Table2[[#This Row],[Dg]]/1543.594</f>
        <v>2.5248614342744728</v>
      </c>
      <c r="V189">
        <f>Table2[[#This Row],[Dz]]/682.9865</f>
        <v>2.4464975228834032</v>
      </c>
    </row>
    <row r="190" spans="1:22" x14ac:dyDescent="0.3">
      <c r="A190">
        <v>1.23767465046527E+18</v>
      </c>
      <c r="B190">
        <v>20.144839999999999</v>
      </c>
      <c r="C190">
        <v>17.040600000000001</v>
      </c>
      <c r="D190">
        <v>16.565709999999999</v>
      </c>
      <c r="E190">
        <v>18.241990000000001</v>
      </c>
      <c r="F190">
        <v>16.224979999999999</v>
      </c>
      <c r="G190">
        <v>0.1667884</v>
      </c>
      <c r="H190">
        <f>2.51^(-Table2[[#This Row],[u]])</f>
        <v>8.8845784922765297E-9</v>
      </c>
      <c r="I190">
        <f>2.51^(-Table2[[#This Row],[r]])</f>
        <v>1.5463933796065886E-7</v>
      </c>
      <c r="J190">
        <f>2.51^(-Table2[[#This Row],[i]])</f>
        <v>2.3939828524200553E-7</v>
      </c>
      <c r="K190">
        <f>2.51^(-Table2[[#This Row],[g]])</f>
        <v>5.1186563037430932E-8</v>
      </c>
      <c r="L190">
        <f>2.51^(-Table2[[#This Row],[z]])</f>
        <v>3.2756829668988496E-7</v>
      </c>
      <c r="M190">
        <f>1/SQRT(Table2[[#This Row],[Fu]])</f>
        <v>10609.174328099294</v>
      </c>
      <c r="N190">
        <f>1/SQRT(Table2[[#This Row],[Fr]])</f>
        <v>2542.962811918213</v>
      </c>
      <c r="O190">
        <f>1/SQRT(Table2[[#This Row],[Fi]])</f>
        <v>2043.8051179102888</v>
      </c>
      <c r="P190">
        <f>1/SQRT(Table2[[#This Row],[Fg]])</f>
        <v>4419.9974140271997</v>
      </c>
      <c r="Q190">
        <f>1/SQRT(Table2[[#This Row],[Fz]])</f>
        <v>1747.2259399975114</v>
      </c>
      <c r="R190">
        <f>Table2[[#This Row],[Du]]/3277.389</f>
        <v>3.2370812033906544</v>
      </c>
      <c r="S190">
        <f>Table2[[#This Row],[Dr]]/985.8616</f>
        <v>2.5794318512032652</v>
      </c>
      <c r="T190">
        <f>Table2[[#This Row],[Di]]/803.6342</f>
        <v>2.5432032607749755</v>
      </c>
      <c r="U190">
        <f>Table2[[#This Row],[Dg]]/1543.594</f>
        <v>2.8634455783238337</v>
      </c>
      <c r="V190">
        <f>Table2[[#This Row],[Dz]]/682.9865</f>
        <v>2.558214459579379</v>
      </c>
    </row>
    <row r="191" spans="1:22" x14ac:dyDescent="0.3">
      <c r="A191">
        <v>1.2376746499285299E+18</v>
      </c>
      <c r="B191">
        <v>20.14695</v>
      </c>
      <c r="C191">
        <v>17.654</v>
      </c>
      <c r="D191">
        <v>17.158539999999999</v>
      </c>
      <c r="E191">
        <v>18.68158</v>
      </c>
      <c r="F191">
        <v>16.813110000000002</v>
      </c>
      <c r="G191">
        <v>0.2438032</v>
      </c>
      <c r="H191">
        <f>2.51^(-Table2[[#This Row],[u]])</f>
        <v>8.8673431870308613E-9</v>
      </c>
      <c r="I191">
        <f>2.51^(-Table2[[#This Row],[r]])</f>
        <v>8.7934666529949478E-8</v>
      </c>
      <c r="J191">
        <f>2.51^(-Table2[[#This Row],[i]])</f>
        <v>1.3873385781968904E-7</v>
      </c>
      <c r="K191">
        <f>2.51^(-Table2[[#This Row],[g]])</f>
        <v>3.4155716350179283E-8</v>
      </c>
      <c r="L191">
        <f>2.51^(-Table2[[#This Row],[z]])</f>
        <v>1.9065217169414378E-7</v>
      </c>
      <c r="M191">
        <f>1/SQRT(Table2[[#This Row],[Fu]])</f>
        <v>10619.479759420676</v>
      </c>
      <c r="N191">
        <f>1/SQRT(Table2[[#This Row],[Fr]])</f>
        <v>3372.2513679520903</v>
      </c>
      <c r="O191">
        <f>1/SQRT(Table2[[#This Row],[Fi]])</f>
        <v>2684.7803991258761</v>
      </c>
      <c r="P191">
        <f>1/SQRT(Table2[[#This Row],[Fg]])</f>
        <v>5410.8849638732863</v>
      </c>
      <c r="Q191">
        <f>1/SQRT(Table2[[#This Row],[Fz]])</f>
        <v>2290.2301183311297</v>
      </c>
      <c r="R191">
        <f>Table2[[#This Row],[Du]]/3277.389</f>
        <v>3.2402256062434684</v>
      </c>
      <c r="S191">
        <f>Table2[[#This Row],[Dr]]/985.8616</f>
        <v>3.4206133679941386</v>
      </c>
      <c r="T191">
        <f>Table2[[#This Row],[Di]]/803.6342</f>
        <v>3.3407990838690989</v>
      </c>
      <c r="U191">
        <f>Table2[[#This Row],[Dg]]/1543.594</f>
        <v>3.505380925213033</v>
      </c>
      <c r="V191">
        <f>Table2[[#This Row],[Dz]]/682.9865</f>
        <v>3.3532582537592321</v>
      </c>
    </row>
    <row r="192" spans="1:22" x14ac:dyDescent="0.3">
      <c r="A192">
        <v>1.23764872284163E+18</v>
      </c>
      <c r="B192">
        <v>20.161549999999998</v>
      </c>
      <c r="C192">
        <v>17.063739999999999</v>
      </c>
      <c r="D192">
        <v>16.594740000000002</v>
      </c>
      <c r="E192">
        <v>18.230920000000001</v>
      </c>
      <c r="F192">
        <v>16.229659999999999</v>
      </c>
      <c r="G192">
        <v>0.143512</v>
      </c>
      <c r="H192">
        <f>2.51^(-Table2[[#This Row],[u]])</f>
        <v>8.7489972631213885E-9</v>
      </c>
      <c r="I192">
        <f>2.51^(-Table2[[#This Row],[r]])</f>
        <v>1.5138105647520593E-7</v>
      </c>
      <c r="J192">
        <f>2.51^(-Table2[[#This Row],[i]])</f>
        <v>2.330872441848468E-7</v>
      </c>
      <c r="K192">
        <f>2.51^(-Table2[[#This Row],[g]])</f>
        <v>5.1710692949455609E-8</v>
      </c>
      <c r="L192">
        <f>2.51^(-Table2[[#This Row],[z]])</f>
        <v>3.261605189370702E-7</v>
      </c>
      <c r="M192">
        <f>1/SQRT(Table2[[#This Row],[Fu]])</f>
        <v>10691.062283901227</v>
      </c>
      <c r="N192">
        <f>1/SQRT(Table2[[#This Row],[Fr]])</f>
        <v>2570.1841089935215</v>
      </c>
      <c r="O192">
        <f>1/SQRT(Table2[[#This Row],[Fi]])</f>
        <v>2071.289227176836</v>
      </c>
      <c r="P192">
        <f>1/SQRT(Table2[[#This Row],[Fg]])</f>
        <v>4397.5402300948781</v>
      </c>
      <c r="Q192">
        <f>1/SQRT(Table2[[#This Row],[Fz]])</f>
        <v>1750.992578239697</v>
      </c>
      <c r="R192">
        <f>Table2[[#This Row],[Du]]/3277.389</f>
        <v>3.2620669331291543</v>
      </c>
      <c r="S192">
        <f>Table2[[#This Row],[Dr]]/985.8616</f>
        <v>2.6070435332845112</v>
      </c>
      <c r="T192">
        <f>Table2[[#This Row],[Di]]/803.6342</f>
        <v>2.5774030363277673</v>
      </c>
      <c r="U192">
        <f>Table2[[#This Row],[Dg]]/1543.594</f>
        <v>2.8488969444652401</v>
      </c>
      <c r="V192">
        <f>Table2[[#This Row],[Dz]]/682.9865</f>
        <v>2.5637294122793013</v>
      </c>
    </row>
    <row r="193" spans="1:22" x14ac:dyDescent="0.3">
      <c r="A193">
        <v>1.2376487206936901E+18</v>
      </c>
      <c r="B193">
        <v>20.17483</v>
      </c>
      <c r="C193">
        <v>17.144410000000001</v>
      </c>
      <c r="D193">
        <v>16.731280000000002</v>
      </c>
      <c r="E193">
        <v>18.18319</v>
      </c>
      <c r="F193">
        <v>16.37246</v>
      </c>
      <c r="G193">
        <v>0.1248179</v>
      </c>
      <c r="H193">
        <f>2.51^(-Table2[[#This Row],[u]])</f>
        <v>8.6427233901374738E-9</v>
      </c>
      <c r="I193">
        <f>2.51^(-Table2[[#This Row],[r]])</f>
        <v>1.4054967726519034E-7</v>
      </c>
      <c r="J193">
        <f>2.51^(-Table2[[#This Row],[i]])</f>
        <v>2.0556399875736235E-7</v>
      </c>
      <c r="K193">
        <f>2.51^(-Table2[[#This Row],[g]])</f>
        <v>5.4032714262824748E-8</v>
      </c>
      <c r="L193">
        <f>2.51^(-Table2[[#This Row],[z]])</f>
        <v>2.8599469806433668E-7</v>
      </c>
      <c r="M193">
        <f>1/SQRT(Table2[[#This Row],[Fu]])</f>
        <v>10756.591928800442</v>
      </c>
      <c r="N193">
        <f>1/SQRT(Table2[[#This Row],[Fr]])</f>
        <v>2667.3811248077327</v>
      </c>
      <c r="O193">
        <f>1/SQRT(Table2[[#This Row],[Fi]])</f>
        <v>2205.5985692264489</v>
      </c>
      <c r="P193">
        <f>1/SQRT(Table2[[#This Row],[Fg]])</f>
        <v>4302.0119046818936</v>
      </c>
      <c r="Q193">
        <f>1/SQRT(Table2[[#This Row],[Fz]])</f>
        <v>1869.9113125263957</v>
      </c>
      <c r="R193">
        <f>Table2[[#This Row],[Du]]/3277.389</f>
        <v>3.282061399730225</v>
      </c>
      <c r="S193">
        <f>Table2[[#This Row],[Dr]]/985.8616</f>
        <v>2.7056344671582022</v>
      </c>
      <c r="T193">
        <f>Table2[[#This Row],[Di]]/803.6342</f>
        <v>2.744530495624065</v>
      </c>
      <c r="U193">
        <f>Table2[[#This Row],[Dg]]/1543.594</f>
        <v>2.7870099940022399</v>
      </c>
      <c r="V193">
        <f>Table2[[#This Row],[Dz]]/682.9865</f>
        <v>2.7378452026890661</v>
      </c>
    </row>
    <row r="194" spans="1:22" x14ac:dyDescent="0.3">
      <c r="A194">
        <v>1.2376746515393999E+18</v>
      </c>
      <c r="B194">
        <v>20.200330000000001</v>
      </c>
      <c r="C194">
        <v>17.251799999999999</v>
      </c>
      <c r="D194">
        <v>16.81869</v>
      </c>
      <c r="E194">
        <v>18.269929999999999</v>
      </c>
      <c r="F194">
        <v>16.50309</v>
      </c>
      <c r="G194">
        <v>0.1473342</v>
      </c>
      <c r="H194">
        <f>2.51^(-Table2[[#This Row],[u]])</f>
        <v>8.4422640933171369E-9</v>
      </c>
      <c r="I194">
        <f>2.51^(-Table2[[#This Row],[r]])</f>
        <v>1.2732359478429551E-7</v>
      </c>
      <c r="J194">
        <f>2.51^(-Table2[[#This Row],[i]])</f>
        <v>1.8967564835805298E-7</v>
      </c>
      <c r="K194">
        <f>2.51^(-Table2[[#This Row],[g]])</f>
        <v>4.9887195010159903E-8</v>
      </c>
      <c r="L194">
        <f>2.51^(-Table2[[#This Row],[z]])</f>
        <v>2.5359962310127889E-7</v>
      </c>
      <c r="M194">
        <f>1/SQRT(Table2[[#This Row],[Fu]])</f>
        <v>10883.548905668606</v>
      </c>
      <c r="N194">
        <f>1/SQRT(Table2[[#This Row],[Fr]])</f>
        <v>2802.4995667219359</v>
      </c>
      <c r="O194">
        <f>1/SQRT(Table2[[#This Row],[Fi]])</f>
        <v>2296.1180433692548</v>
      </c>
      <c r="P194">
        <f>1/SQRT(Table2[[#This Row],[Fg]])</f>
        <v>4477.1892997562181</v>
      </c>
      <c r="Q194">
        <f>1/SQRT(Table2[[#This Row],[Fz]])</f>
        <v>1985.7551525827862</v>
      </c>
      <c r="R194">
        <f>Table2[[#This Row],[Du]]/3277.389</f>
        <v>3.3207986313704616</v>
      </c>
      <c r="S194">
        <f>Table2[[#This Row],[Dr]]/985.8616</f>
        <v>2.8426906644116539</v>
      </c>
      <c r="T194">
        <f>Table2[[#This Row],[Di]]/803.6342</f>
        <v>2.8571681535818847</v>
      </c>
      <c r="U194">
        <f>Table2[[#This Row],[Dg]]/1543.594</f>
        <v>2.9004966978079847</v>
      </c>
      <c r="V194">
        <f>Table2[[#This Row],[Dz]]/682.9865</f>
        <v>2.9074588627780873</v>
      </c>
    </row>
    <row r="195" spans="1:22" x14ac:dyDescent="0.3">
      <c r="A195">
        <v>1.2376746510029199E+18</v>
      </c>
      <c r="B195">
        <v>20.201419999999999</v>
      </c>
      <c r="C195">
        <v>17.045649999999998</v>
      </c>
      <c r="D195">
        <v>16.57977</v>
      </c>
      <c r="E195">
        <v>18.191140000000001</v>
      </c>
      <c r="F195">
        <v>16.227689999999999</v>
      </c>
      <c r="G195">
        <v>0.16752349999999999</v>
      </c>
      <c r="H195">
        <f>2.51^(-Table2[[#This Row],[u]])</f>
        <v>8.4337998349639769E-9</v>
      </c>
      <c r="I195">
        <f>2.51^(-Table2[[#This Row],[r]])</f>
        <v>1.5392233019793204E-7</v>
      </c>
      <c r="J195">
        <f>2.51^(-Table2[[#This Row],[i]])</f>
        <v>2.3632062295786257E-7</v>
      </c>
      <c r="K195">
        <f>2.51^(-Table2[[#This Row],[g]])</f>
        <v>5.3638840128567978E-8</v>
      </c>
      <c r="L195">
        <f>2.51^(-Table2[[#This Row],[z]])</f>
        <v>3.2675237027914368E-7</v>
      </c>
      <c r="M195">
        <f>1/SQRT(Table2[[#This Row],[Fu]])</f>
        <v>10889.008963392545</v>
      </c>
      <c r="N195">
        <f>1/SQRT(Table2[[#This Row],[Fr]])</f>
        <v>2548.8788009539976</v>
      </c>
      <c r="O195">
        <f>1/SQRT(Table2[[#This Row],[Fi]])</f>
        <v>2057.0705591727396</v>
      </c>
      <c r="P195">
        <f>1/SQRT(Table2[[#This Row],[Fg]])</f>
        <v>4317.7780170515989</v>
      </c>
      <c r="Q195">
        <f>1/SQRT(Table2[[#This Row],[Fz]])</f>
        <v>1749.4060602739792</v>
      </c>
      <c r="R195">
        <f>Table2[[#This Row],[Du]]/3277.389</f>
        <v>3.3224646092949435</v>
      </c>
      <c r="S195">
        <f>Table2[[#This Row],[Dr]]/985.8616</f>
        <v>2.5854326823907106</v>
      </c>
      <c r="T195">
        <f>Table2[[#This Row],[Di]]/803.6342</f>
        <v>2.5597100760180935</v>
      </c>
      <c r="U195">
        <f>Table2[[#This Row],[Dg]]/1543.594</f>
        <v>2.797223892455917</v>
      </c>
      <c r="V195">
        <f>Table2[[#This Row],[Dz]]/682.9865</f>
        <v>2.5614064996511341</v>
      </c>
    </row>
    <row r="196" spans="1:22" x14ac:dyDescent="0.3">
      <c r="A196">
        <v>1.2376487212303601E+18</v>
      </c>
      <c r="B196">
        <v>20.205410000000001</v>
      </c>
      <c r="C196">
        <v>17.065190000000001</v>
      </c>
      <c r="D196">
        <v>16.611689999999999</v>
      </c>
      <c r="E196">
        <v>18.092220000000001</v>
      </c>
      <c r="F196">
        <v>16.247389999999999</v>
      </c>
      <c r="G196">
        <v>0.10933370000000001</v>
      </c>
      <c r="H196">
        <f>2.51^(-Table2[[#This Row],[u]])</f>
        <v>8.4028883148158106E-9</v>
      </c>
      <c r="I196">
        <f>2.51^(-Table2[[#This Row],[r]])</f>
        <v>1.5117918679924813E-7</v>
      </c>
      <c r="J196">
        <f>2.51^(-Table2[[#This Row],[i]])</f>
        <v>2.2947957538051354E-7</v>
      </c>
      <c r="K196">
        <f>2.51^(-Table2[[#This Row],[g]])</f>
        <v>5.8750978303790326E-8</v>
      </c>
      <c r="L196">
        <f>2.51^(-Table2[[#This Row],[z]])</f>
        <v>3.208818658858253E-7</v>
      </c>
      <c r="M196">
        <f>1/SQRT(Table2[[#This Row],[Fu]])</f>
        <v>10909.019156229439</v>
      </c>
      <c r="N196">
        <f>1/SQRT(Table2[[#This Row],[Fr]])</f>
        <v>2571.8995208738102</v>
      </c>
      <c r="O196">
        <f>1/SQRT(Table2[[#This Row],[Fi]])</f>
        <v>2087.5071957496548</v>
      </c>
      <c r="P196">
        <f>1/SQRT(Table2[[#This Row],[Fg]])</f>
        <v>4125.6506350534582</v>
      </c>
      <c r="Q196">
        <f>1/SQRT(Table2[[#This Row],[Fz]])</f>
        <v>1765.3361426003823</v>
      </c>
      <c r="R196">
        <f>Table2[[#This Row],[Du]]/3277.389</f>
        <v>3.328570138067052</v>
      </c>
      <c r="S196">
        <f>Table2[[#This Row],[Dr]]/985.8616</f>
        <v>2.6087835461628797</v>
      </c>
      <c r="T196">
        <f>Table2[[#This Row],[Di]]/803.6342</f>
        <v>2.5975838207851965</v>
      </c>
      <c r="U196">
        <f>Table2[[#This Row],[Dg]]/1543.594</f>
        <v>2.6727563303909307</v>
      </c>
      <c r="V196">
        <f>Table2[[#This Row],[Dz]]/682.9865</f>
        <v>2.584730653681123</v>
      </c>
    </row>
    <row r="197" spans="1:22" x14ac:dyDescent="0.3">
      <c r="A197">
        <v>1.2376746499288499E+18</v>
      </c>
      <c r="B197">
        <v>20.214120000000001</v>
      </c>
      <c r="C197">
        <v>17.309519999999999</v>
      </c>
      <c r="D197">
        <v>16.869579999999999</v>
      </c>
      <c r="E197">
        <v>18.2531</v>
      </c>
      <c r="F197">
        <v>16.51164</v>
      </c>
      <c r="G197">
        <v>8.3124890000000007E-2</v>
      </c>
      <c r="H197">
        <f>2.51^(-Table2[[#This Row],[u]])</f>
        <v>8.3358028222414517E-9</v>
      </c>
      <c r="I197">
        <f>2.51^(-Table2[[#This Row],[r]])</f>
        <v>1.2073681762318205E-7</v>
      </c>
      <c r="J197">
        <f>2.51^(-Table2[[#This Row],[i]])</f>
        <v>1.8099733550102162E-7</v>
      </c>
      <c r="K197">
        <f>2.51^(-Table2[[#This Row],[g]])</f>
        <v>5.0665880496395625E-8</v>
      </c>
      <c r="L197">
        <f>2.51^(-Table2[[#This Row],[z]])</f>
        <v>2.5161202525842155E-7</v>
      </c>
      <c r="M197">
        <f>1/SQRT(Table2[[#This Row],[Fu]])</f>
        <v>10952.828397021201</v>
      </c>
      <c r="N197">
        <f>1/SQRT(Table2[[#This Row],[Fr]])</f>
        <v>2877.9294125930446</v>
      </c>
      <c r="O197">
        <f>1/SQRT(Table2[[#This Row],[Fi]])</f>
        <v>2350.5197746626895</v>
      </c>
      <c r="P197">
        <f>1/SQRT(Table2[[#This Row],[Fg]])</f>
        <v>4442.6510505655206</v>
      </c>
      <c r="Q197">
        <f>1/SQRT(Table2[[#This Row],[Fz]])</f>
        <v>1993.5829158494714</v>
      </c>
      <c r="R197">
        <f>Table2[[#This Row],[Du]]/3277.389</f>
        <v>3.3419372546320258</v>
      </c>
      <c r="S197">
        <f>Table2[[#This Row],[Dr]]/985.8616</f>
        <v>2.9192022618520133</v>
      </c>
      <c r="T197">
        <f>Table2[[#This Row],[Di]]/803.6342</f>
        <v>2.9248627978534136</v>
      </c>
      <c r="U197">
        <f>Table2[[#This Row],[Dg]]/1543.594</f>
        <v>2.8781214817921814</v>
      </c>
      <c r="V197">
        <f>Table2[[#This Row],[Dz]]/682.9865</f>
        <v>2.9189199432923951</v>
      </c>
    </row>
    <row r="198" spans="1:22" x14ac:dyDescent="0.3">
      <c r="A198">
        <v>1.23767464992912E+18</v>
      </c>
      <c r="B198">
        <v>20.22325</v>
      </c>
      <c r="C198">
        <v>17.193180000000002</v>
      </c>
      <c r="D198">
        <v>16.78482</v>
      </c>
      <c r="E198">
        <v>18.154689999999999</v>
      </c>
      <c r="F198">
        <v>16.456299999999999</v>
      </c>
      <c r="G198">
        <v>0.10897859999999999</v>
      </c>
      <c r="H198">
        <f>2.51^(-Table2[[#This Row],[u]])</f>
        <v>8.2660573112176406E-9</v>
      </c>
      <c r="I198">
        <f>2.51^(-Table2[[#This Row],[r]])</f>
        <v>1.3438096804466633E-7</v>
      </c>
      <c r="J198">
        <f>2.51^(-Table2[[#This Row],[i]])</f>
        <v>1.956809401245574E-7</v>
      </c>
      <c r="K198">
        <f>2.51^(-Table2[[#This Row],[g]])</f>
        <v>5.5468635854657684E-8</v>
      </c>
      <c r="L198">
        <f>2.51^(-Table2[[#This Row],[z]])</f>
        <v>2.6475814963513612E-7</v>
      </c>
      <c r="M198">
        <f>1/SQRT(Table2[[#This Row],[Fu]])</f>
        <v>10998.939012908078</v>
      </c>
      <c r="N198">
        <f>1/SQRT(Table2[[#This Row],[Fr]])</f>
        <v>2727.9167805854081</v>
      </c>
      <c r="O198">
        <f>1/SQRT(Table2[[#This Row],[Fi]])</f>
        <v>2260.6104814183273</v>
      </c>
      <c r="P198">
        <f>1/SQRT(Table2[[#This Row],[Fg]])</f>
        <v>4245.9635082152272</v>
      </c>
      <c r="Q198">
        <f>1/SQRT(Table2[[#This Row],[Fz]])</f>
        <v>1943.4587690595836</v>
      </c>
      <c r="R198">
        <f>Table2[[#This Row],[Du]]/3277.389</f>
        <v>3.3560065689205882</v>
      </c>
      <c r="S198">
        <f>Table2[[#This Row],[Dr]]/985.8616</f>
        <v>2.7670382745259663</v>
      </c>
      <c r="T198">
        <f>Table2[[#This Row],[Di]]/803.6342</f>
        <v>2.8129844168134301</v>
      </c>
      <c r="U198">
        <f>Table2[[#This Row],[Dg]]/1543.594</f>
        <v>2.7506996711669176</v>
      </c>
      <c r="V198">
        <f>Table2[[#This Row],[Dz]]/682.9865</f>
        <v>2.8455302836287153</v>
      </c>
    </row>
    <row r="199" spans="1:22" x14ac:dyDescent="0.3">
      <c r="A199">
        <v>1.2376487212304901E+18</v>
      </c>
      <c r="B199">
        <v>20.22606</v>
      </c>
      <c r="C199">
        <v>16.737539999999999</v>
      </c>
      <c r="D199">
        <v>16.257639999999999</v>
      </c>
      <c r="E199">
        <v>17.99727</v>
      </c>
      <c r="F199">
        <v>15.90898</v>
      </c>
      <c r="G199">
        <v>0.16891819999999999</v>
      </c>
      <c r="H199">
        <f>2.51^(-Table2[[#This Row],[u]])</f>
        <v>8.2447089474468568E-9</v>
      </c>
      <c r="I199">
        <f>2.51^(-Table2[[#This Row],[r]])</f>
        <v>2.0438315538783983E-7</v>
      </c>
      <c r="J199">
        <f>2.51^(-Table2[[#This Row],[i]])</f>
        <v>3.1786925108715303E-7</v>
      </c>
      <c r="K199">
        <f>2.51^(-Table2[[#This Row],[g]])</f>
        <v>6.4115660795994012E-8</v>
      </c>
      <c r="L199">
        <f>2.51^(-Table2[[#This Row],[z]])</f>
        <v>4.3812572950047041E-7</v>
      </c>
      <c r="M199">
        <f>1/SQRT(Table2[[#This Row],[Fu]])</f>
        <v>11013.169809212248</v>
      </c>
      <c r="N199">
        <f>1/SQRT(Table2[[#This Row],[Fr]])</f>
        <v>2211.9609217908505</v>
      </c>
      <c r="O199">
        <f>1/SQRT(Table2[[#This Row],[Fi]])</f>
        <v>1773.6819264402195</v>
      </c>
      <c r="P199">
        <f>1/SQRT(Table2[[#This Row],[Fg]])</f>
        <v>3949.2801166450554</v>
      </c>
      <c r="Q199">
        <f>1/SQRT(Table2[[#This Row],[Fz]])</f>
        <v>1510.7778914403982</v>
      </c>
      <c r="R199">
        <f>Table2[[#This Row],[Du]]/3277.389</f>
        <v>3.3603486828119116</v>
      </c>
      <c r="S199">
        <f>Table2[[#This Row],[Dr]]/985.8616</f>
        <v>2.2436830096545504</v>
      </c>
      <c r="T199">
        <f>Table2[[#This Row],[Di]]/803.6342</f>
        <v>2.2070762125855516</v>
      </c>
      <c r="U199">
        <f>Table2[[#This Row],[Dg]]/1543.594</f>
        <v>2.5584966750616127</v>
      </c>
      <c r="V199">
        <f>Table2[[#This Row],[Dz]]/682.9865</f>
        <v>2.212017208891242</v>
      </c>
    </row>
    <row r="200" spans="1:22" x14ac:dyDescent="0.3">
      <c r="A200">
        <v>1.2376487201567501E+18</v>
      </c>
      <c r="B200">
        <v>20.24324</v>
      </c>
      <c r="C200">
        <v>17.493780000000001</v>
      </c>
      <c r="D200">
        <v>16.9876</v>
      </c>
      <c r="E200">
        <v>18.54833</v>
      </c>
      <c r="F200">
        <v>16.588280000000001</v>
      </c>
      <c r="G200">
        <v>0.14732310000000001</v>
      </c>
      <c r="H200">
        <f>2.51^(-Table2[[#This Row],[u]])</f>
        <v>8.1153813833790044E-9</v>
      </c>
      <c r="I200">
        <f>2.51^(-Table2[[#This Row],[r]])</f>
        <v>1.0190508243282237E-7</v>
      </c>
      <c r="J200">
        <f>2.51^(-Table2[[#This Row],[i]])</f>
        <v>1.6236884036467997E-7</v>
      </c>
      <c r="K200">
        <f>2.51^(-Table2[[#This Row],[g]])</f>
        <v>3.8611788767542525E-8</v>
      </c>
      <c r="L200">
        <f>2.51^(-Table2[[#This Row],[z]])</f>
        <v>2.3447708126395957E-7</v>
      </c>
      <c r="M200">
        <f>1/SQRT(Table2[[#This Row],[Fu]])</f>
        <v>11100.576466538138</v>
      </c>
      <c r="N200">
        <f>1/SQRT(Table2[[#This Row],[Fr]])</f>
        <v>3132.5793280422836</v>
      </c>
      <c r="O200">
        <f>1/SQRT(Table2[[#This Row],[Fi]])</f>
        <v>2481.6964274928196</v>
      </c>
      <c r="P200">
        <f>1/SQRT(Table2[[#This Row],[Fg]])</f>
        <v>5089.0889194491165</v>
      </c>
      <c r="Q200">
        <f>1/SQRT(Table2[[#This Row],[Fz]])</f>
        <v>2065.141434141121</v>
      </c>
      <c r="R200">
        <f>Table2[[#This Row],[Du]]/3277.389</f>
        <v>3.3870182839260572</v>
      </c>
      <c r="S200">
        <f>Table2[[#This Row],[Dr]]/985.8616</f>
        <v>3.1775041527556036</v>
      </c>
      <c r="T200">
        <f>Table2[[#This Row],[Di]]/803.6342</f>
        <v>3.088092103960757</v>
      </c>
      <c r="U200">
        <f>Table2[[#This Row],[Dg]]/1543.594</f>
        <v>3.2969089795950985</v>
      </c>
      <c r="V200">
        <f>Table2[[#This Row],[Dz]]/682.9865</f>
        <v>3.0236929048247969</v>
      </c>
    </row>
    <row r="201" spans="1:22" x14ac:dyDescent="0.3">
      <c r="A201">
        <v>1.23764872069408E+18</v>
      </c>
      <c r="B201">
        <v>20.248850000000001</v>
      </c>
      <c r="C201">
        <v>17.022449999999999</v>
      </c>
      <c r="D201">
        <v>16.520199999999999</v>
      </c>
      <c r="E201">
        <v>18.259820000000001</v>
      </c>
      <c r="F201">
        <v>16.181979999999999</v>
      </c>
      <c r="G201">
        <v>0.16783909999999999</v>
      </c>
      <c r="H201">
        <f>2.51^(-Table2[[#This Row],[u]])</f>
        <v>8.0735913732673462E-9</v>
      </c>
      <c r="I201">
        <f>2.51^(-Table2[[#This Row],[r]])</f>
        <v>1.5724399161037681E-7</v>
      </c>
      <c r="J201">
        <f>2.51^(-Table2[[#This Row],[i]])</f>
        <v>2.4963770791493518E-7</v>
      </c>
      <c r="K201">
        <f>2.51^(-Table2[[#This Row],[g]])</f>
        <v>5.0353514365018128E-8</v>
      </c>
      <c r="L201">
        <f>2.51^(-Table2[[#This Row],[z]])</f>
        <v>3.4079077680735557E-7</v>
      </c>
      <c r="M201">
        <f>1/SQRT(Table2[[#This Row],[Fu]])</f>
        <v>11129.268434977779</v>
      </c>
      <c r="N201">
        <f>1/SQRT(Table2[[#This Row],[Fr]])</f>
        <v>2521.8135279456483</v>
      </c>
      <c r="O201">
        <f>1/SQRT(Table2[[#This Row],[Fi]])</f>
        <v>2001.450745311447</v>
      </c>
      <c r="P201">
        <f>1/SQRT(Table2[[#This Row],[Fg]])</f>
        <v>4456.4096551084103</v>
      </c>
      <c r="Q201">
        <f>1/SQRT(Table2[[#This Row],[Fz]])</f>
        <v>1712.9949544241115</v>
      </c>
      <c r="R201">
        <f>Table2[[#This Row],[Du]]/3277.389</f>
        <v>3.3957728041980304</v>
      </c>
      <c r="S201">
        <f>Table2[[#This Row],[Dr]]/985.8616</f>
        <v>2.5579792619426991</v>
      </c>
      <c r="T201">
        <f>Table2[[#This Row],[Di]]/803.6342</f>
        <v>2.4904997140632479</v>
      </c>
      <c r="U201">
        <f>Table2[[#This Row],[Dg]]/1543.594</f>
        <v>2.8870348388944311</v>
      </c>
      <c r="V201">
        <f>Table2[[#This Row],[Dz]]/682.9865</f>
        <v>2.5080948956152302</v>
      </c>
    </row>
    <row r="202" spans="1:22" x14ac:dyDescent="0.3">
      <c r="A202">
        <v>1.2376746510024699E+18</v>
      </c>
      <c r="B202">
        <v>20.257950000000001</v>
      </c>
      <c r="C202">
        <v>17.3691</v>
      </c>
      <c r="D202">
        <v>16.872779999999999</v>
      </c>
      <c r="E202">
        <v>18.459679999999999</v>
      </c>
      <c r="F202">
        <v>16.507650000000002</v>
      </c>
      <c r="G202">
        <v>0.12506980000000001</v>
      </c>
      <c r="H202">
        <f>2.51^(-Table2[[#This Row],[u]])</f>
        <v>8.0062608183424351E-9</v>
      </c>
      <c r="I202">
        <f>2.51^(-Table2[[#This Row],[r]])</f>
        <v>1.1429498217070052E-7</v>
      </c>
      <c r="J202">
        <f>2.51^(-Table2[[#This Row],[i]])</f>
        <v>1.8046509965369986E-7</v>
      </c>
      <c r="K202">
        <f>2.51^(-Table2[[#This Row],[g]])</f>
        <v>4.1893919807054562E-8</v>
      </c>
      <c r="L202">
        <f>2.51^(-Table2[[#This Row],[z]])</f>
        <v>2.5253762487332768E-7</v>
      </c>
      <c r="M202">
        <f>1/SQRT(Table2[[#This Row],[Fu]])</f>
        <v>11175.967573853513</v>
      </c>
      <c r="N202">
        <f>1/SQRT(Table2[[#This Row],[Fr]])</f>
        <v>2957.9199592100422</v>
      </c>
      <c r="O202">
        <f>1/SQRT(Table2[[#This Row],[Fi]])</f>
        <v>2353.9833525089393</v>
      </c>
      <c r="P202">
        <f>1/SQRT(Table2[[#This Row],[Fg]])</f>
        <v>4885.6741853059229</v>
      </c>
      <c r="Q202">
        <f>1/SQRT(Table2[[#This Row],[Fz]])</f>
        <v>1989.9261270941151</v>
      </c>
      <c r="R202">
        <f>Table2[[#This Row],[Du]]/3277.389</f>
        <v>3.4100216891719333</v>
      </c>
      <c r="S202">
        <f>Table2[[#This Row],[Dr]]/985.8616</f>
        <v>3.000339965782258</v>
      </c>
      <c r="T202">
        <f>Table2[[#This Row],[Di]]/803.6342</f>
        <v>2.9291726913923517</v>
      </c>
      <c r="U202">
        <f>Table2[[#This Row],[Dg]]/1543.594</f>
        <v>3.1651290334802562</v>
      </c>
      <c r="V202">
        <f>Table2[[#This Row],[Dz]]/682.9865</f>
        <v>2.9135658275736271</v>
      </c>
    </row>
    <row r="203" spans="1:22" x14ac:dyDescent="0.3">
      <c r="A203">
        <v>1.2376746510021399E+18</v>
      </c>
      <c r="B203">
        <v>20.258590000000002</v>
      </c>
      <c r="C203">
        <v>17.327459999999999</v>
      </c>
      <c r="D203">
        <v>16.900410000000001</v>
      </c>
      <c r="E203">
        <v>18.416969999999999</v>
      </c>
      <c r="F203">
        <v>16.55255</v>
      </c>
      <c r="G203">
        <v>0.13059960000000001</v>
      </c>
      <c r="H203">
        <f>2.51^(-Table2[[#This Row],[u]])</f>
        <v>8.0015466715511731E-9</v>
      </c>
      <c r="I203">
        <f>2.51^(-Table2[[#This Row],[r]])</f>
        <v>1.187598329361084E-7</v>
      </c>
      <c r="J203">
        <f>2.51^(-Table2[[#This Row],[i]])</f>
        <v>1.7593418792948283E-7</v>
      </c>
      <c r="K203">
        <f>2.51^(-Table2[[#This Row],[g]])</f>
        <v>4.3573361147858358E-8</v>
      </c>
      <c r="L203">
        <f>2.51^(-Table2[[#This Row],[z]])</f>
        <v>2.4231524686198464E-7</v>
      </c>
      <c r="M203">
        <f>1/SQRT(Table2[[#This Row],[Fu]])</f>
        <v>11179.259274583515</v>
      </c>
      <c r="N203">
        <f>1/SQRT(Table2[[#This Row],[Fr]])</f>
        <v>2901.7848637051879</v>
      </c>
      <c r="O203">
        <f>1/SQRT(Table2[[#This Row],[Fi]])</f>
        <v>2384.1022611157309</v>
      </c>
      <c r="P203">
        <f>1/SQRT(Table2[[#This Row],[Fg]])</f>
        <v>4790.5951354432646</v>
      </c>
      <c r="Q203">
        <f>1/SQRT(Table2[[#This Row],[Fz]])</f>
        <v>2031.4663329334571</v>
      </c>
      <c r="R203">
        <f>Table2[[#This Row],[Du]]/3277.389</f>
        <v>3.4110260559803902</v>
      </c>
      <c r="S203">
        <f>Table2[[#This Row],[Dr]]/985.8616</f>
        <v>2.9433998278309939</v>
      </c>
      <c r="T203">
        <f>Table2[[#This Row],[Di]]/803.6342</f>
        <v>2.9666510722362625</v>
      </c>
      <c r="U203">
        <f>Table2[[#This Row],[Dg]]/1543.594</f>
        <v>3.1035331411260114</v>
      </c>
      <c r="V203">
        <f>Table2[[#This Row],[Dz]]/682.9865</f>
        <v>2.9743872432814662</v>
      </c>
    </row>
    <row r="204" spans="1:22" x14ac:dyDescent="0.3">
      <c r="A204">
        <v>1.23767464885485E+18</v>
      </c>
      <c r="B204">
        <v>20.260079999999999</v>
      </c>
      <c r="C204">
        <v>17.0166</v>
      </c>
      <c r="D204">
        <v>16.500579999999999</v>
      </c>
      <c r="E204">
        <v>18.160820000000001</v>
      </c>
      <c r="F204">
        <v>16.083780000000001</v>
      </c>
      <c r="G204">
        <v>0.13134399999999999</v>
      </c>
      <c r="H204">
        <f>2.51^(-Table2[[#This Row],[u]])</f>
        <v>7.9905822993131004E-9</v>
      </c>
      <c r="I204">
        <f>2.51^(-Table2[[#This Row],[r]])</f>
        <v>1.580928217251147E-7</v>
      </c>
      <c r="J204">
        <f>2.51^(-Table2[[#This Row],[i]])</f>
        <v>2.5418609241804897E-7</v>
      </c>
      <c r="K204">
        <f>2.51^(-Table2[[#This Row],[g]])</f>
        <v>5.5156599770701657E-8</v>
      </c>
      <c r="L204">
        <f>2.51^(-Table2[[#This Row],[z]])</f>
        <v>3.7302315579226051E-7</v>
      </c>
      <c r="M204">
        <f>1/SQRT(Table2[[#This Row],[Fu]])</f>
        <v>11186.926521886347</v>
      </c>
      <c r="N204">
        <f>1/SQRT(Table2[[#This Row],[Fr]])</f>
        <v>2515.034370322031</v>
      </c>
      <c r="O204">
        <f>1/SQRT(Table2[[#This Row],[Fi]])</f>
        <v>1983.4630189383161</v>
      </c>
      <c r="P204">
        <f>1/SQRT(Table2[[#This Row],[Fg]])</f>
        <v>4257.9568625060629</v>
      </c>
      <c r="Q204">
        <f>1/SQRT(Table2[[#This Row],[Fz]])</f>
        <v>1637.3144853116701</v>
      </c>
      <c r="R204">
        <f>Table2[[#This Row],[Du]]/3277.389</f>
        <v>3.4133654936555735</v>
      </c>
      <c r="S204">
        <f>Table2[[#This Row],[Dr]]/985.8616</f>
        <v>2.5511028833276712</v>
      </c>
      <c r="T204">
        <f>Table2[[#This Row],[Di]]/803.6342</f>
        <v>2.4681167363687559</v>
      </c>
      <c r="U204">
        <f>Table2[[#This Row],[Dg]]/1543.594</f>
        <v>2.7584694307609792</v>
      </c>
      <c r="V204">
        <f>Table2[[#This Row],[Dz]]/682.9865</f>
        <v>2.397286747705365</v>
      </c>
    </row>
    <row r="205" spans="1:22" x14ac:dyDescent="0.3">
      <c r="A205">
        <v>1.2376487223046899E+18</v>
      </c>
      <c r="B205">
        <v>20.262450000000001</v>
      </c>
      <c r="C205">
        <v>17.192810000000001</v>
      </c>
      <c r="D205">
        <v>16.773890000000002</v>
      </c>
      <c r="E205">
        <v>18.199950000000001</v>
      </c>
      <c r="F205">
        <v>16.402999999999999</v>
      </c>
      <c r="G205">
        <v>0.1112607</v>
      </c>
      <c r="H205">
        <f>2.51^(-Table2[[#This Row],[u]])</f>
        <v>7.9731732710361669E-9</v>
      </c>
      <c r="I205">
        <f>2.51^(-Table2[[#This Row],[r]])</f>
        <v>1.3442673317612306E-7</v>
      </c>
      <c r="J205">
        <f>2.51^(-Table2[[#This Row],[i]])</f>
        <v>1.9765916664128762E-7</v>
      </c>
      <c r="K205">
        <f>2.51^(-Table2[[#This Row],[g]])</f>
        <v>5.3205711194667094E-8</v>
      </c>
      <c r="L205">
        <f>2.51^(-Table2[[#This Row],[z]])</f>
        <v>2.7806859757822815E-7</v>
      </c>
      <c r="M205">
        <f>1/SQRT(Table2[[#This Row],[Fu]])</f>
        <v>11199.132912038309</v>
      </c>
      <c r="N205">
        <f>1/SQRT(Table2[[#This Row],[Fr]])</f>
        <v>2727.4523859870974</v>
      </c>
      <c r="O205">
        <f>1/SQRT(Table2[[#This Row],[Fi]])</f>
        <v>2249.2696332659825</v>
      </c>
      <c r="P205">
        <f>1/SQRT(Table2[[#This Row],[Fg]])</f>
        <v>4335.3171486008414</v>
      </c>
      <c r="Q205">
        <f>1/SQRT(Table2[[#This Row],[Fz]])</f>
        <v>1896.3741501202708</v>
      </c>
      <c r="R205">
        <f>Table2[[#This Row],[Du]]/3277.389</f>
        <v>3.4170899188464685</v>
      </c>
      <c r="S205">
        <f>Table2[[#This Row],[Dr]]/985.8616</f>
        <v>2.7665672199699203</v>
      </c>
      <c r="T205">
        <f>Table2[[#This Row],[Di]]/803.6342</f>
        <v>2.798872463698014</v>
      </c>
      <c r="U205">
        <f>Table2[[#This Row],[Dg]]/1543.594</f>
        <v>2.808586421430014</v>
      </c>
      <c r="V205">
        <f>Table2[[#This Row],[Dz]]/682.9865</f>
        <v>2.7765909723256184</v>
      </c>
    </row>
    <row r="206" spans="1:22" x14ac:dyDescent="0.3">
      <c r="A206">
        <v>1.23767465153966E+18</v>
      </c>
      <c r="B206">
        <v>20.264779999999998</v>
      </c>
      <c r="C206">
        <v>17.148109999999999</v>
      </c>
      <c r="D206">
        <v>16.568930000000002</v>
      </c>
      <c r="E206">
        <v>18.58868</v>
      </c>
      <c r="F206">
        <v>16.207820000000002</v>
      </c>
      <c r="G206">
        <v>0.24194450000000001</v>
      </c>
      <c r="H206">
        <f>2.51^(-Table2[[#This Row],[u]])</f>
        <v>7.9560950405843188E-9</v>
      </c>
      <c r="I206">
        <f>2.51^(-Table2[[#This Row],[r]])</f>
        <v>1.4007191298891323E-7</v>
      </c>
      <c r="J206">
        <f>2.51^(-Table2[[#This Row],[i]])</f>
        <v>2.3868992386371332E-7</v>
      </c>
      <c r="K206">
        <f>2.51^(-Table2[[#This Row],[g]])</f>
        <v>3.7204295656120646E-8</v>
      </c>
      <c r="L206">
        <f>2.51^(-Table2[[#This Row],[z]])</f>
        <v>3.3278233409437561E-7</v>
      </c>
      <c r="M206">
        <f>1/SQRT(Table2[[#This Row],[Fu]])</f>
        <v>11211.146270557547</v>
      </c>
      <c r="N206">
        <f>1/SQRT(Table2[[#This Row],[Fr]])</f>
        <v>2671.9262707815083</v>
      </c>
      <c r="O206">
        <f>1/SQRT(Table2[[#This Row],[Fi]])</f>
        <v>2046.835576950928</v>
      </c>
      <c r="P206">
        <f>1/SQRT(Table2[[#This Row],[Fg]])</f>
        <v>5184.4591455503241</v>
      </c>
      <c r="Q206">
        <f>1/SQRT(Table2[[#This Row],[Fz]])</f>
        <v>1733.4841227791419</v>
      </c>
      <c r="R206">
        <f>Table2[[#This Row],[Du]]/3277.389</f>
        <v>3.4207554460448688</v>
      </c>
      <c r="S206">
        <f>Table2[[#This Row],[Dr]]/985.8616</f>
        <v>2.710244795802482</v>
      </c>
      <c r="T206">
        <f>Table2[[#This Row],[Di]]/803.6342</f>
        <v>2.5469742041228809</v>
      </c>
      <c r="U206">
        <f>Table2[[#This Row],[Dg]]/1543.594</f>
        <v>3.3586935071983461</v>
      </c>
      <c r="V206">
        <f>Table2[[#This Row],[Dz]]/682.9865</f>
        <v>2.5380942709396774</v>
      </c>
    </row>
    <row r="207" spans="1:22" x14ac:dyDescent="0.3">
      <c r="A207">
        <v>1.23767464992899E+18</v>
      </c>
      <c r="B207">
        <v>20.269310000000001</v>
      </c>
      <c r="C207">
        <v>17.425550000000001</v>
      </c>
      <c r="D207">
        <v>16.99549</v>
      </c>
      <c r="E207">
        <v>18.31934</v>
      </c>
      <c r="F207">
        <v>16.698969999999999</v>
      </c>
      <c r="G207">
        <v>9.4369720000000004E-2</v>
      </c>
      <c r="H207">
        <f>2.51^(-Table2[[#This Row],[u]])</f>
        <v>7.9229960689279112E-9</v>
      </c>
      <c r="I207">
        <f>2.51^(-Table2[[#This Row],[r]])</f>
        <v>1.085089554086884E-7</v>
      </c>
      <c r="J207">
        <f>2.51^(-Table2[[#This Row],[i]])</f>
        <v>1.6119414510435325E-7</v>
      </c>
      <c r="K207">
        <f>2.51^(-Table2[[#This Row],[g]])</f>
        <v>4.7669567003644267E-8</v>
      </c>
      <c r="L207">
        <f>2.51^(-Table2[[#This Row],[z]])</f>
        <v>2.1176808785407631E-7</v>
      </c>
      <c r="M207">
        <f>1/SQRT(Table2[[#This Row],[Fu]])</f>
        <v>11234.539609717271</v>
      </c>
      <c r="N207">
        <f>1/SQRT(Table2[[#This Row],[Fr]])</f>
        <v>3035.7584229660151</v>
      </c>
      <c r="O207">
        <f>1/SQRT(Table2[[#This Row],[Fi]])</f>
        <v>2490.7226397299869</v>
      </c>
      <c r="P207">
        <f>1/SQRT(Table2[[#This Row],[Fg]])</f>
        <v>4580.1467839299839</v>
      </c>
      <c r="Q207">
        <f>1/SQRT(Table2[[#This Row],[Fz]])</f>
        <v>2173.0501162064425</v>
      </c>
      <c r="R207">
        <f>Table2[[#This Row],[Du]]/3277.389</f>
        <v>3.4278932435903307</v>
      </c>
      <c r="S207">
        <f>Table2[[#This Row],[Dr]]/985.8616</f>
        <v>3.0792947234845292</v>
      </c>
      <c r="T207">
        <f>Table2[[#This Row],[Di]]/803.6342</f>
        <v>3.0993238462598867</v>
      </c>
      <c r="U207">
        <f>Table2[[#This Row],[Dg]]/1543.594</f>
        <v>2.9671965451601805</v>
      </c>
      <c r="V207">
        <f>Table2[[#This Row],[Dz]]/682.9865</f>
        <v>3.1816882415778971</v>
      </c>
    </row>
    <row r="208" spans="1:22" x14ac:dyDescent="0.3">
      <c r="A208">
        <v>1.2376503720926899E+18</v>
      </c>
      <c r="B208">
        <v>20.269770000000001</v>
      </c>
      <c r="C208">
        <v>17.477219999999999</v>
      </c>
      <c r="D208">
        <v>17.03518</v>
      </c>
      <c r="E208">
        <v>18.500820000000001</v>
      </c>
      <c r="F208">
        <v>16.6845</v>
      </c>
      <c r="G208">
        <v>0.1189394</v>
      </c>
      <c r="H208">
        <f>2.51^(-Table2[[#This Row],[u]])</f>
        <v>7.9196427363089335E-9</v>
      </c>
      <c r="I208">
        <f>2.51^(-Table2[[#This Row],[r]])</f>
        <v>1.0346999818219236E-7</v>
      </c>
      <c r="J208">
        <f>2.51^(-Table2[[#This Row],[i]])</f>
        <v>1.5541259541848476E-7</v>
      </c>
      <c r="K208">
        <f>2.51^(-Table2[[#This Row],[g]])</f>
        <v>4.0337448148292397E-8</v>
      </c>
      <c r="L208">
        <f>2.51^(-Table2[[#This Row],[z]])</f>
        <v>2.1460695571158741E-7</v>
      </c>
      <c r="M208">
        <f>1/SQRT(Table2[[#This Row],[Fu]])</f>
        <v>11236.917820600176</v>
      </c>
      <c r="N208">
        <f>1/SQRT(Table2[[#This Row],[Fr]])</f>
        <v>3108.7999714793277</v>
      </c>
      <c r="O208">
        <f>1/SQRT(Table2[[#This Row],[Fi]])</f>
        <v>2536.6286503380338</v>
      </c>
      <c r="P208">
        <f>1/SQRT(Table2[[#This Row],[Fg]])</f>
        <v>4979.042002352794</v>
      </c>
      <c r="Q208">
        <f>1/SQRT(Table2[[#This Row],[Fz]])</f>
        <v>2158.6294759311359</v>
      </c>
      <c r="R208">
        <f>Table2[[#This Row],[Du]]/3277.389</f>
        <v>3.4286188855214244</v>
      </c>
      <c r="S208">
        <f>Table2[[#This Row],[Dr]]/985.8616</f>
        <v>3.1533837726099971</v>
      </c>
      <c r="T208">
        <f>Table2[[#This Row],[Di]]/803.6342</f>
        <v>3.1564468639314178</v>
      </c>
      <c r="U208">
        <f>Table2[[#This Row],[Dg]]/1543.594</f>
        <v>3.225616322914441</v>
      </c>
      <c r="V208">
        <f>Table2[[#This Row],[Dz]]/682.9865</f>
        <v>3.1605741488757624</v>
      </c>
    </row>
    <row r="209" spans="1:22" x14ac:dyDescent="0.3">
      <c r="A209">
        <v>1.2376487217674299E+18</v>
      </c>
      <c r="B209">
        <v>20.270240000000001</v>
      </c>
      <c r="C209">
        <v>17.516649999999998</v>
      </c>
      <c r="D209">
        <v>17.055769999999999</v>
      </c>
      <c r="E209">
        <v>18.436710000000001</v>
      </c>
      <c r="F209">
        <v>16.740269999999999</v>
      </c>
      <c r="G209">
        <v>0.13965169999999999</v>
      </c>
      <c r="H209">
        <f>2.51^(-Table2[[#This Row],[u]])</f>
        <v>7.9162179710321395E-9</v>
      </c>
      <c r="I209">
        <f>2.51^(-Table2[[#This Row],[r]])</f>
        <v>9.9782712721715774E-8</v>
      </c>
      <c r="J209">
        <f>2.51^(-Table2[[#This Row],[i]])</f>
        <v>1.5249546598518824E-7</v>
      </c>
      <c r="K209">
        <f>2.51^(-Table2[[#This Row],[g]])</f>
        <v>4.2788937486393632E-8</v>
      </c>
      <c r="L209">
        <f>2.51^(-Table2[[#This Row],[z]])</f>
        <v>2.0387031338280419E-7</v>
      </c>
      <c r="M209">
        <f>1/SQRT(Table2[[#This Row],[Fu]])</f>
        <v>11239.348251693218</v>
      </c>
      <c r="N209">
        <f>1/SQRT(Table2[[#This Row],[Fr]])</f>
        <v>3165.7188827188402</v>
      </c>
      <c r="O209">
        <f>1/SQRT(Table2[[#This Row],[Fi]])</f>
        <v>2560.7756664648114</v>
      </c>
      <c r="P209">
        <f>1/SQRT(Table2[[#This Row],[Fg]])</f>
        <v>4834.3072471659634</v>
      </c>
      <c r="Q209">
        <f>1/SQRT(Table2[[#This Row],[Fz]])</f>
        <v>2214.741302012214</v>
      </c>
      <c r="R209">
        <f>Table2[[#This Row],[Du]]/3277.389</f>
        <v>3.4293604609319241</v>
      </c>
      <c r="S209">
        <f>Table2[[#This Row],[Dr]]/985.8616</f>
        <v>3.2111189671236211</v>
      </c>
      <c r="T209">
        <f>Table2[[#This Row],[Di]]/803.6342</f>
        <v>3.1864941368408806</v>
      </c>
      <c r="U209">
        <f>Table2[[#This Row],[Dg]]/1543.594</f>
        <v>3.1318515407328373</v>
      </c>
      <c r="V209">
        <f>Table2[[#This Row],[Dz]]/682.9865</f>
        <v>3.2427307157787366</v>
      </c>
    </row>
    <row r="210" spans="1:22" x14ac:dyDescent="0.3">
      <c r="A210">
        <v>1.23764872015695E+18</v>
      </c>
      <c r="B210">
        <v>20.274360000000001</v>
      </c>
      <c r="C210">
        <v>16.961559999999999</v>
      </c>
      <c r="D210">
        <v>16.482980000000001</v>
      </c>
      <c r="E210">
        <v>18.14085</v>
      </c>
      <c r="F210">
        <v>16.146740000000001</v>
      </c>
      <c r="G210">
        <v>0.16715350000000001</v>
      </c>
      <c r="H210">
        <f>2.51^(-Table2[[#This Row],[u]])</f>
        <v>7.8862599462802114E-9</v>
      </c>
      <c r="I210">
        <f>2.51^(-Table2[[#This Row],[r]])</f>
        <v>1.6630687104855282E-7</v>
      </c>
      <c r="J210">
        <f>2.51^(-Table2[[#This Row],[i]])</f>
        <v>2.583366611656954E-7</v>
      </c>
      <c r="K210">
        <f>2.51^(-Table2[[#This Row],[g]])</f>
        <v>5.6179642297660681E-8</v>
      </c>
      <c r="L210">
        <f>2.51^(-Table2[[#This Row],[z]])</f>
        <v>3.5202404940974745E-7</v>
      </c>
      <c r="M210">
        <f>1/SQRT(Table2[[#This Row],[Fu]])</f>
        <v>11260.675820927971</v>
      </c>
      <c r="N210">
        <f>1/SQRT(Table2[[#This Row],[Fr]])</f>
        <v>2452.1379782894542</v>
      </c>
      <c r="O210">
        <f>1/SQRT(Table2[[#This Row],[Fi]])</f>
        <v>1967.4648350188327</v>
      </c>
      <c r="P210">
        <f>1/SQRT(Table2[[#This Row],[Fg]])</f>
        <v>4219.0096153610421</v>
      </c>
      <c r="Q210">
        <f>1/SQRT(Table2[[#This Row],[Fz]])</f>
        <v>1685.4420805971897</v>
      </c>
      <c r="R210">
        <f>Table2[[#This Row],[Du]]/3277.389</f>
        <v>3.435867948823887</v>
      </c>
      <c r="S210">
        <f>Table2[[#This Row],[Dr]]/985.8616</f>
        <v>2.4873044840061267</v>
      </c>
      <c r="T210">
        <f>Table2[[#This Row],[Di]]/803.6342</f>
        <v>2.4482094403384433</v>
      </c>
      <c r="U210">
        <f>Table2[[#This Row],[Dg]]/1543.594</f>
        <v>2.7332378950430241</v>
      </c>
      <c r="V210">
        <f>Table2[[#This Row],[Dz]]/682.9865</f>
        <v>2.4677531409437665</v>
      </c>
    </row>
    <row r="211" spans="1:22" x14ac:dyDescent="0.3">
      <c r="A211">
        <v>1.23764872015681E+18</v>
      </c>
      <c r="B211">
        <v>20.27505</v>
      </c>
      <c r="C211">
        <v>17.190770000000001</v>
      </c>
      <c r="D211">
        <v>16.722169999999998</v>
      </c>
      <c r="E211">
        <v>18.325109999999999</v>
      </c>
      <c r="F211">
        <v>16.389479999999999</v>
      </c>
      <c r="G211">
        <v>0.16533719999999999</v>
      </c>
      <c r="H211">
        <f>2.51^(-Table2[[#This Row],[u]])</f>
        <v>7.8812537994671876E-9</v>
      </c>
      <c r="I211">
        <f>2.51^(-Table2[[#This Row],[r]])</f>
        <v>1.3467933985326038E-7</v>
      </c>
      <c r="J211">
        <f>2.51^(-Table2[[#This Row],[i]])</f>
        <v>2.0729464579369503E-7</v>
      </c>
      <c r="K211">
        <f>2.51^(-Table2[[#This Row],[g]])</f>
        <v>4.7417110969888527E-8</v>
      </c>
      <c r="L211">
        <f>2.51^(-Table2[[#This Row],[z]])</f>
        <v>2.8155000232343528E-7</v>
      </c>
      <c r="M211">
        <f>1/SQRT(Table2[[#This Row],[Fu]])</f>
        <v>11264.251625535147</v>
      </c>
      <c r="N211">
        <f>1/SQRT(Table2[[#This Row],[Fr]])</f>
        <v>2724.8933593006814</v>
      </c>
      <c r="O211">
        <f>1/SQRT(Table2[[#This Row],[Fi]])</f>
        <v>2196.3722984392675</v>
      </c>
      <c r="P211">
        <f>1/SQRT(Table2[[#This Row],[Fg]])</f>
        <v>4592.3233030178781</v>
      </c>
      <c r="Q211">
        <f>1/SQRT(Table2[[#This Row],[Fz]])</f>
        <v>1884.6132162261524</v>
      </c>
      <c r="R211">
        <f>Table2[[#This Row],[Du]]/3277.389</f>
        <v>3.436959001673328</v>
      </c>
      <c r="S211">
        <f>Table2[[#This Row],[Dr]]/985.8616</f>
        <v>2.7639714938696076</v>
      </c>
      <c r="T211">
        <f>Table2[[#This Row],[Di]]/803.6342</f>
        <v>2.7330498110200732</v>
      </c>
      <c r="U211">
        <f>Table2[[#This Row],[Dg]]/1543.594</f>
        <v>2.9750849660065262</v>
      </c>
      <c r="V211">
        <f>Table2[[#This Row],[Dz]]/682.9865</f>
        <v>2.7593711094233231</v>
      </c>
    </row>
    <row r="212" spans="1:22" x14ac:dyDescent="0.3">
      <c r="A212">
        <v>1.2376746493919201E+18</v>
      </c>
      <c r="B212">
        <v>20.27514</v>
      </c>
      <c r="C212">
        <v>17.457809999999998</v>
      </c>
      <c r="D212">
        <v>16.97898</v>
      </c>
      <c r="E212">
        <v>18.318909999999999</v>
      </c>
      <c r="F212">
        <v>16.626539999999999</v>
      </c>
      <c r="G212">
        <v>0.1407882</v>
      </c>
      <c r="H212">
        <f>2.51^(-Table2[[#This Row],[u]])</f>
        <v>7.8806010581243188E-9</v>
      </c>
      <c r="I212">
        <f>2.51^(-Table2[[#This Row],[r]])</f>
        <v>1.0533485660845679E-7</v>
      </c>
      <c r="J212">
        <f>2.51^(-Table2[[#This Row],[i]])</f>
        <v>1.6366200842746526E-7</v>
      </c>
      <c r="K212">
        <f>2.51^(-Table2[[#This Row],[g]])</f>
        <v>4.7688434613114485E-8</v>
      </c>
      <c r="L212">
        <f>2.51^(-Table2[[#This Row],[z]])</f>
        <v>2.263647939522717E-7</v>
      </c>
      <c r="M212">
        <f>1/SQRT(Table2[[#This Row],[Fu]])</f>
        <v>11264.71811853687</v>
      </c>
      <c r="N212">
        <f>1/SQRT(Table2[[#This Row],[Fr]])</f>
        <v>3081.1578336072166</v>
      </c>
      <c r="O212">
        <f>1/SQRT(Table2[[#This Row],[Fi]])</f>
        <v>2471.8724762906422</v>
      </c>
      <c r="P212">
        <f>1/SQRT(Table2[[#This Row],[Fg]])</f>
        <v>4579.2406421081014</v>
      </c>
      <c r="Q212">
        <f>1/SQRT(Table2[[#This Row],[Fz]])</f>
        <v>2101.8201853540309</v>
      </c>
      <c r="R212">
        <f>Table2[[#This Row],[Du]]/3277.389</f>
        <v>3.4371013384547484</v>
      </c>
      <c r="S212">
        <f>Table2[[#This Row],[Dr]]/985.8616</f>
        <v>3.1253452143862961</v>
      </c>
      <c r="T212">
        <f>Table2[[#This Row],[Di]]/803.6342</f>
        <v>3.0758676973810251</v>
      </c>
      <c r="U212">
        <f>Table2[[#This Row],[Dg]]/1543.594</f>
        <v>2.9666095113793531</v>
      </c>
      <c r="V212">
        <f>Table2[[#This Row],[Dz]]/682.9865</f>
        <v>3.077396383902216</v>
      </c>
    </row>
    <row r="213" spans="1:22" x14ac:dyDescent="0.3">
      <c r="A213">
        <v>1.23767464885485E+18</v>
      </c>
      <c r="B213">
        <v>20.28867</v>
      </c>
      <c r="C213">
        <v>17.17211</v>
      </c>
      <c r="D213">
        <v>16.706219999999998</v>
      </c>
      <c r="E213">
        <v>18.287559999999999</v>
      </c>
      <c r="F213">
        <v>16.333300000000001</v>
      </c>
      <c r="G213">
        <v>0.1466182</v>
      </c>
      <c r="H213">
        <f>2.51^(-Table2[[#This Row],[u]])</f>
        <v>7.7830847086507986E-9</v>
      </c>
      <c r="I213">
        <f>2.51^(-Table2[[#This Row],[r]])</f>
        <v>1.3701208982879137E-7</v>
      </c>
      <c r="J213">
        <f>2.51^(-Table2[[#This Row],[i]])</f>
        <v>2.1035986368698527E-7</v>
      </c>
      <c r="K213">
        <f>2.51^(-Table2[[#This Row],[g]])</f>
        <v>4.908432669200094E-8</v>
      </c>
      <c r="L213">
        <f>2.51^(-Table2[[#This Row],[z]])</f>
        <v>2.9648942302163306E-7</v>
      </c>
      <c r="M213">
        <f>1/SQRT(Table2[[#This Row],[Fu]])</f>
        <v>11335.067779765395</v>
      </c>
      <c r="N213">
        <f>1/SQRT(Table2[[#This Row],[Fr]])</f>
        <v>2701.5969336095777</v>
      </c>
      <c r="O213">
        <f>1/SQRT(Table2[[#This Row],[Fi]])</f>
        <v>2180.3115711403111</v>
      </c>
      <c r="P213">
        <f>1/SQRT(Table2[[#This Row],[Fg]])</f>
        <v>4513.6572882949895</v>
      </c>
      <c r="Q213">
        <f>1/SQRT(Table2[[#This Row],[Fz]])</f>
        <v>1836.5188806048341</v>
      </c>
      <c r="R213">
        <f>Table2[[#This Row],[Du]]/3277.389</f>
        <v>3.4585664929507591</v>
      </c>
      <c r="S213">
        <f>Table2[[#This Row],[Dr]]/985.8616</f>
        <v>2.7403409703852728</v>
      </c>
      <c r="T213">
        <f>Table2[[#This Row],[Di]]/803.6342</f>
        <v>2.7130646893080348</v>
      </c>
      <c r="U213">
        <f>Table2[[#This Row],[Dg]]/1543.594</f>
        <v>2.9241220737415339</v>
      </c>
      <c r="V213">
        <f>Table2[[#This Row],[Dz]]/682.9865</f>
        <v>2.6889534135811384</v>
      </c>
    </row>
    <row r="214" spans="1:22" x14ac:dyDescent="0.3">
      <c r="A214">
        <v>1.2376746510026601E+18</v>
      </c>
      <c r="B214">
        <v>20.293970000000002</v>
      </c>
      <c r="C214">
        <v>17.487300000000001</v>
      </c>
      <c r="D214">
        <v>17.020949999999999</v>
      </c>
      <c r="E214">
        <v>18.35069</v>
      </c>
      <c r="F214">
        <v>16.69624</v>
      </c>
      <c r="G214">
        <v>7.7927280000000002E-2</v>
      </c>
      <c r="H214">
        <f>2.51^(-Table2[[#This Row],[u]])</f>
        <v>7.7452151533731838E-9</v>
      </c>
      <c r="I214">
        <f>2.51^(-Table2[[#This Row],[r]])</f>
        <v>1.0251460209512551E-7</v>
      </c>
      <c r="J214">
        <f>2.51^(-Table2[[#This Row],[i]])</f>
        <v>1.5746120489938833E-7</v>
      </c>
      <c r="K214">
        <f>2.51^(-Table2[[#This Row],[g]])</f>
        <v>4.631390878300949E-8</v>
      </c>
      <c r="L214">
        <f>2.51^(-Table2[[#This Row],[z]])</f>
        <v>2.1230079695220643E-7</v>
      </c>
      <c r="M214">
        <f>1/SQRT(Table2[[#This Row],[Fu]])</f>
        <v>11362.744903396902</v>
      </c>
      <c r="N214">
        <f>1/SQRT(Table2[[#This Row],[Fr]])</f>
        <v>3123.2527772354529</v>
      </c>
      <c r="O214">
        <f>1/SQRT(Table2[[#This Row],[Fi]])</f>
        <v>2520.0735423719329</v>
      </c>
      <c r="P214">
        <f>1/SQRT(Table2[[#This Row],[Fg]])</f>
        <v>4646.6962288391996</v>
      </c>
      <c r="Q214">
        <f>1/SQRT(Table2[[#This Row],[Fz]])</f>
        <v>2170.32207498662</v>
      </c>
      <c r="R214">
        <f>Table2[[#This Row],[Du]]/3277.389</f>
        <v>3.4670113628247674</v>
      </c>
      <c r="S214">
        <f>Table2[[#This Row],[Dr]]/985.8616</f>
        <v>3.1680438483814086</v>
      </c>
      <c r="T214">
        <f>Table2[[#This Row],[Di]]/803.6342</f>
        <v>3.135846560999934</v>
      </c>
      <c r="U214">
        <f>Table2[[#This Row],[Dg]]/1543.594</f>
        <v>3.0103098540414122</v>
      </c>
      <c r="V214">
        <f>Table2[[#This Row],[Dz]]/682.9865</f>
        <v>3.1776939587921871</v>
      </c>
    </row>
    <row r="215" spans="1:22" x14ac:dyDescent="0.3">
      <c r="A215">
        <v>1.2376746515392699E+18</v>
      </c>
      <c r="B215">
        <v>20.299620000000001</v>
      </c>
      <c r="C215">
        <v>17.59751</v>
      </c>
      <c r="D215">
        <v>17.09573</v>
      </c>
      <c r="E215">
        <v>18.552959999999999</v>
      </c>
      <c r="F215">
        <v>16.78023</v>
      </c>
      <c r="G215">
        <v>0.17403950000000001</v>
      </c>
      <c r="H215">
        <f>2.51^(-Table2[[#This Row],[u]])</f>
        <v>7.7050476694689659E-9</v>
      </c>
      <c r="I215">
        <f>2.51^(-Table2[[#This Row],[r]])</f>
        <v>9.2627019437497403E-8</v>
      </c>
      <c r="J215">
        <f>2.51^(-Table2[[#This Row],[i]])</f>
        <v>1.4698938386202917E-7</v>
      </c>
      <c r="K215">
        <f>2.51^(-Table2[[#This Row],[g]])</f>
        <v>3.8447617451512085E-8</v>
      </c>
      <c r="L215">
        <f>2.51^(-Table2[[#This Row],[z]])</f>
        <v>1.9650926378891707E-7</v>
      </c>
      <c r="M215">
        <f>1/SQRT(Table2[[#This Row],[Fu]])</f>
        <v>11392.324187139726</v>
      </c>
      <c r="N215">
        <f>1/SQRT(Table2[[#This Row],[Fr]])</f>
        <v>3285.724569296046</v>
      </c>
      <c r="O215">
        <f>1/SQRT(Table2[[#This Row],[Fi]])</f>
        <v>2608.2968402935721</v>
      </c>
      <c r="P215">
        <f>1/SQRT(Table2[[#This Row],[Fg]])</f>
        <v>5099.942549690496</v>
      </c>
      <c r="Q215">
        <f>1/SQRT(Table2[[#This Row],[Fz]])</f>
        <v>2255.840999958014</v>
      </c>
      <c r="R215">
        <f>Table2[[#This Row],[Du]]/3277.389</f>
        <v>3.4760366215727596</v>
      </c>
      <c r="S215">
        <f>Table2[[#This Row],[Dr]]/985.8616</f>
        <v>3.33284567458155</v>
      </c>
      <c r="T215">
        <f>Table2[[#This Row],[Di]]/803.6342</f>
        <v>3.2456269784107898</v>
      </c>
      <c r="U215">
        <f>Table2[[#This Row],[Dg]]/1543.594</f>
        <v>3.3039403817911288</v>
      </c>
      <c r="V215">
        <f>Table2[[#This Row],[Dz]]/682.9865</f>
        <v>3.3029071584255529</v>
      </c>
    </row>
    <row r="216" spans="1:22" x14ac:dyDescent="0.3">
      <c r="A216">
        <v>1.2376746488551099E+18</v>
      </c>
      <c r="B216">
        <v>20.30677</v>
      </c>
      <c r="C216">
        <v>17.400839999999999</v>
      </c>
      <c r="D216">
        <v>16.895299999999999</v>
      </c>
      <c r="E216">
        <v>18.473310000000001</v>
      </c>
      <c r="F216">
        <v>16.537939999999999</v>
      </c>
      <c r="G216">
        <v>0.1717175</v>
      </c>
      <c r="H216">
        <f>2.51^(-Table2[[#This Row],[u]])</f>
        <v>7.654514724980951E-9</v>
      </c>
      <c r="I216">
        <f>2.51^(-Table2[[#This Row],[r]])</f>
        <v>1.1100473907091483E-7</v>
      </c>
      <c r="J216">
        <f>2.51^(-Table2[[#This Row],[i]])</f>
        <v>1.7676349236935964E-7</v>
      </c>
      <c r="K216">
        <f>2.51^(-Table2[[#This Row],[g]])</f>
        <v>4.1371707374973641E-8</v>
      </c>
      <c r="L216">
        <f>2.51^(-Table2[[#This Row],[z]])</f>
        <v>2.4559525656381205E-7</v>
      </c>
      <c r="M216">
        <f>1/SQRT(Table2[[#This Row],[Fu]])</f>
        <v>11429.866781143284</v>
      </c>
      <c r="N216">
        <f>1/SQRT(Table2[[#This Row],[Fr]])</f>
        <v>3001.4370544462968</v>
      </c>
      <c r="O216">
        <f>1/SQRT(Table2[[#This Row],[Fi]])</f>
        <v>2378.5030533346826</v>
      </c>
      <c r="P216">
        <f>1/SQRT(Table2[[#This Row],[Fg]])</f>
        <v>4916.4120889391561</v>
      </c>
      <c r="Q216">
        <f>1/SQRT(Table2[[#This Row],[Fz]])</f>
        <v>2017.8552668628261</v>
      </c>
      <c r="R216">
        <f>Table2[[#This Row],[Du]]/3277.389</f>
        <v>3.4874916530028277</v>
      </c>
      <c r="S216">
        <f>Table2[[#This Row],[Dr]]/985.8616</f>
        <v>3.0444811466906683</v>
      </c>
      <c r="T216">
        <f>Table2[[#This Row],[Di]]/803.6342</f>
        <v>2.9596837134789471</v>
      </c>
      <c r="U216">
        <f>Table2[[#This Row],[Dg]]/1543.594</f>
        <v>3.1850422383989287</v>
      </c>
      <c r="V216">
        <f>Table2[[#This Row],[Dz]]/682.9865</f>
        <v>2.9544584949524273</v>
      </c>
    </row>
    <row r="217" spans="1:22" x14ac:dyDescent="0.3">
      <c r="A217">
        <v>1.23767465153907E+18</v>
      </c>
      <c r="B217">
        <v>20.326460000000001</v>
      </c>
      <c r="C217">
        <v>17.437639999999998</v>
      </c>
      <c r="D217">
        <v>16.97607</v>
      </c>
      <c r="E217">
        <v>18.630980000000001</v>
      </c>
      <c r="F217">
        <v>16.651599999999998</v>
      </c>
      <c r="G217">
        <v>0.1995314</v>
      </c>
      <c r="H217">
        <f>2.51^(-Table2[[#This Row],[u]])</f>
        <v>7.5170612208467084E-9</v>
      </c>
      <c r="I217">
        <f>2.51^(-Table2[[#This Row],[r]])</f>
        <v>1.0730835253359631E-7</v>
      </c>
      <c r="J217">
        <f>2.51^(-Table2[[#This Row],[i]])</f>
        <v>1.6410088641977614E-7</v>
      </c>
      <c r="K217">
        <f>2.51^(-Table2[[#This Row],[g]])</f>
        <v>3.5783835488834111E-8</v>
      </c>
      <c r="L217">
        <f>2.51^(-Table2[[#This Row],[z]])</f>
        <v>2.2120404247815814E-7</v>
      </c>
      <c r="M217">
        <f>1/SQRT(Table2[[#This Row],[Fu]])</f>
        <v>11533.894015220827</v>
      </c>
      <c r="N217">
        <f>1/SQRT(Table2[[#This Row],[Fr]])</f>
        <v>3052.6937415448128</v>
      </c>
      <c r="O217">
        <f>1/SQRT(Table2[[#This Row],[Fi]])</f>
        <v>2468.5648258361925</v>
      </c>
      <c r="P217">
        <f>1/SQRT(Table2[[#This Row],[Fg]])</f>
        <v>5286.3578157320844</v>
      </c>
      <c r="Q217">
        <f>1/SQRT(Table2[[#This Row],[Fz]])</f>
        <v>2126.1968495464116</v>
      </c>
      <c r="R217">
        <f>Table2[[#This Row],[Du]]/3277.389</f>
        <v>3.519232540055766</v>
      </c>
      <c r="S217">
        <f>Table2[[#This Row],[Dr]]/985.8616</f>
        <v>3.0964729141948655</v>
      </c>
      <c r="T217">
        <f>Table2[[#This Row],[Di]]/803.6342</f>
        <v>3.0717518316619583</v>
      </c>
      <c r="U217">
        <f>Table2[[#This Row],[Dg]]/1543.594</f>
        <v>3.4247074138226012</v>
      </c>
      <c r="V217">
        <f>Table2[[#This Row],[Dz]]/682.9865</f>
        <v>3.1130876665152409</v>
      </c>
    </row>
    <row r="218" spans="1:22" x14ac:dyDescent="0.3">
      <c r="A218">
        <v>1.2376487223043599E+18</v>
      </c>
      <c r="B218">
        <v>20.334599999999998</v>
      </c>
      <c r="C218">
        <v>17.258330000000001</v>
      </c>
      <c r="D218">
        <v>16.812860000000001</v>
      </c>
      <c r="E218">
        <v>18.33173</v>
      </c>
      <c r="F218">
        <v>16.483239999999999</v>
      </c>
      <c r="G218">
        <v>0.13260169999999999</v>
      </c>
      <c r="H218">
        <f>2.51^(-Table2[[#This Row],[u]])</f>
        <v>7.4609605417202757E-9</v>
      </c>
      <c r="I218">
        <f>2.51^(-Table2[[#This Row],[r]])</f>
        <v>1.2656074491722685E-7</v>
      </c>
      <c r="J218">
        <f>2.51^(-Table2[[#This Row],[i]])</f>
        <v>1.9069604021674566E-7</v>
      </c>
      <c r="K218">
        <f>2.51^(-Table2[[#This Row],[g]])</f>
        <v>4.7129111217830309E-8</v>
      </c>
      <c r="L218">
        <f>2.51^(-Table2[[#This Row],[z]])</f>
        <v>2.5827485543904601E-7</v>
      </c>
      <c r="M218">
        <f>1/SQRT(Table2[[#This Row],[Fu]])</f>
        <v>11577.175807713515</v>
      </c>
      <c r="N218">
        <f>1/SQRT(Table2[[#This Row],[Fr]])</f>
        <v>2810.932965827214</v>
      </c>
      <c r="O218">
        <f>1/SQRT(Table2[[#This Row],[Fi]])</f>
        <v>2289.966676074177</v>
      </c>
      <c r="P218">
        <f>1/SQRT(Table2[[#This Row],[Fg]])</f>
        <v>4606.3334715603478</v>
      </c>
      <c r="Q218">
        <f>1/SQRT(Table2[[#This Row],[Fz]])</f>
        <v>1967.7002302136693</v>
      </c>
      <c r="R218">
        <f>Table2[[#This Row],[Du]]/3277.389</f>
        <v>3.5324387211019244</v>
      </c>
      <c r="S218">
        <f>Table2[[#This Row],[Dr]]/985.8616</f>
        <v>2.8512450082518828</v>
      </c>
      <c r="T218">
        <f>Table2[[#This Row],[Di]]/803.6342</f>
        <v>2.8495137166563804</v>
      </c>
      <c r="U218">
        <f>Table2[[#This Row],[Dg]]/1543.594</f>
        <v>2.9841612960145918</v>
      </c>
      <c r="V218">
        <f>Table2[[#This Row],[Dz]]/682.9865</f>
        <v>2.8810236076608677</v>
      </c>
    </row>
    <row r="219" spans="1:22" x14ac:dyDescent="0.3">
      <c r="A219">
        <v>1.2376487212312801E+18</v>
      </c>
      <c r="B219">
        <v>20.337209999999999</v>
      </c>
      <c r="C219">
        <v>17.601410000000001</v>
      </c>
      <c r="D219">
        <v>17.169840000000001</v>
      </c>
      <c r="E219">
        <v>18.587109999999999</v>
      </c>
      <c r="F219">
        <v>16.82226</v>
      </c>
      <c r="G219">
        <v>0.11822820000000001</v>
      </c>
      <c r="H219">
        <f>2.51^(-Table2[[#This Row],[u]])</f>
        <v>7.4430612822464133E-9</v>
      </c>
      <c r="I219">
        <f>2.51^(-Table2[[#This Row],[r]])</f>
        <v>9.2295167430197344E-8</v>
      </c>
      <c r="J219">
        <f>2.51^(-Table2[[#This Row],[i]])</f>
        <v>1.3729861299358972E-7</v>
      </c>
      <c r="K219">
        <f>2.51^(-Table2[[#This Row],[g]])</f>
        <v>3.7258088908656755E-8</v>
      </c>
      <c r="L219">
        <f>2.51^(-Table2[[#This Row],[z]])</f>
        <v>1.8905350874582255E-7</v>
      </c>
      <c r="M219">
        <f>1/SQRT(Table2[[#This Row],[Fu]])</f>
        <v>11591.087989260555</v>
      </c>
      <c r="N219">
        <f>1/SQRT(Table2[[#This Row],[Fr]])</f>
        <v>3291.6262646827627</v>
      </c>
      <c r="O219">
        <f>1/SQRT(Table2[[#This Row],[Fi]])</f>
        <v>2698.7765323225053</v>
      </c>
      <c r="P219">
        <f>1/SQRT(Table2[[#This Row],[Fg]])</f>
        <v>5180.7151309485607</v>
      </c>
      <c r="Q219">
        <f>1/SQRT(Table2[[#This Row],[Fz]])</f>
        <v>2299.8929870138036</v>
      </c>
      <c r="R219">
        <f>Table2[[#This Row],[Du]]/3277.389</f>
        <v>3.5366836189602622</v>
      </c>
      <c r="S219">
        <f>Table2[[#This Row],[Dr]]/985.8616</f>
        <v>3.3388320071324036</v>
      </c>
      <c r="T219">
        <f>Table2[[#This Row],[Di]]/803.6342</f>
        <v>3.3582151336049479</v>
      </c>
      <c r="U219">
        <f>Table2[[#This Row],[Dg]]/1543.594</f>
        <v>3.3562679894768706</v>
      </c>
      <c r="V219">
        <f>Table2[[#This Row],[Dz]]/682.9865</f>
        <v>3.3674062181519013</v>
      </c>
    </row>
    <row r="220" spans="1:22" x14ac:dyDescent="0.3">
      <c r="A220">
        <v>1.2376487201568799E+18</v>
      </c>
      <c r="B220">
        <v>20.337240000000001</v>
      </c>
      <c r="C220">
        <v>16.983059999999998</v>
      </c>
      <c r="D220">
        <v>16.504169999999998</v>
      </c>
      <c r="E220">
        <v>18.222020000000001</v>
      </c>
      <c r="F220">
        <v>16.17925</v>
      </c>
      <c r="G220">
        <v>0.17225199999999999</v>
      </c>
      <c r="H220">
        <f>2.51^(-Table2[[#This Row],[u]])</f>
        <v>7.4428557934551638E-9</v>
      </c>
      <c r="I220">
        <f>2.51^(-Table2[[#This Row],[r]])</f>
        <v>1.6304865013201347E-7</v>
      </c>
      <c r="J220">
        <f>2.51^(-Table2[[#This Row],[i]])</f>
        <v>2.5334769429062624E-7</v>
      </c>
      <c r="K220">
        <f>2.51^(-Table2[[#This Row],[g]])</f>
        <v>5.2135969473176749E-8</v>
      </c>
      <c r="L220">
        <f>2.51^(-Table2[[#This Row],[z]])</f>
        <v>3.4164804642339577E-7</v>
      </c>
      <c r="M220">
        <f>1/SQRT(Table2[[#This Row],[Fu]])</f>
        <v>11591.24799654046</v>
      </c>
      <c r="N220">
        <f>1/SQRT(Table2[[#This Row],[Fr]])</f>
        <v>2476.5174712093535</v>
      </c>
      <c r="O220">
        <f>1/SQRT(Table2[[#This Row],[Fi]])</f>
        <v>1986.7422241846125</v>
      </c>
      <c r="P220">
        <f>1/SQRT(Table2[[#This Row],[Fg]])</f>
        <v>4379.5679927758183</v>
      </c>
      <c r="Q220">
        <f>1/SQRT(Table2[[#This Row],[Fz]])</f>
        <v>1710.8444652061369</v>
      </c>
      <c r="R220">
        <f>Table2[[#This Row],[Du]]/3277.389</f>
        <v>3.5367324405313068</v>
      </c>
      <c r="S220">
        <f>Table2[[#This Row],[Dr]]/985.8616</f>
        <v>2.5120336071608365</v>
      </c>
      <c r="T220">
        <f>Table2[[#This Row],[Di]]/803.6342</f>
        <v>2.4721972063715216</v>
      </c>
      <c r="U220">
        <f>Table2[[#This Row],[Dg]]/1543.594</f>
        <v>2.8372538327927019</v>
      </c>
      <c r="V220">
        <f>Table2[[#This Row],[Dz]]/682.9865</f>
        <v>2.5049462400884015</v>
      </c>
    </row>
    <row r="221" spans="1:22" x14ac:dyDescent="0.3">
      <c r="A221">
        <v>1.2376487206933601E+18</v>
      </c>
      <c r="B221">
        <v>20.346240000000002</v>
      </c>
      <c r="C221">
        <v>17.037120000000002</v>
      </c>
      <c r="D221">
        <v>16.564959999999999</v>
      </c>
      <c r="E221">
        <v>18.169689999999999</v>
      </c>
      <c r="F221">
        <v>16.13541</v>
      </c>
      <c r="G221">
        <v>0.13203090000000001</v>
      </c>
      <c r="H221">
        <f>2.51^(-Table2[[#This Row],[u]])</f>
        <v>7.3814645956951305E-9</v>
      </c>
      <c r="I221">
        <f>2.51^(-Table2[[#This Row],[r]])</f>
        <v>1.5513537730709652E-7</v>
      </c>
      <c r="J221">
        <f>2.51^(-Table2[[#This Row],[i]])</f>
        <v>2.395635778637049E-7</v>
      </c>
      <c r="K221">
        <f>2.51^(-Table2[[#This Row],[g]])</f>
        <v>5.4708194156831199E-8</v>
      </c>
      <c r="L221">
        <f>2.51^(-Table2[[#This Row],[z]])</f>
        <v>3.5571373743118705E-7</v>
      </c>
      <c r="M221">
        <f>1/SQRT(Table2[[#This Row],[Fu]])</f>
        <v>11639.350044920317</v>
      </c>
      <c r="N221">
        <f>1/SQRT(Table2[[#This Row],[Fr]])</f>
        <v>2538.8940444472128</v>
      </c>
      <c r="O221">
        <f>1/SQRT(Table2[[#This Row],[Fi]])</f>
        <v>2043.0999101277171</v>
      </c>
      <c r="P221">
        <f>1/SQRT(Table2[[#This Row],[Fg]])</f>
        <v>4275.3710310075476</v>
      </c>
      <c r="Q221">
        <f>1/SQRT(Table2[[#This Row],[Fz]])</f>
        <v>1676.6780588597212</v>
      </c>
      <c r="R221">
        <f>Table2[[#This Row],[Du]]/3277.389</f>
        <v>3.5514093825665234</v>
      </c>
      <c r="S221">
        <f>Table2[[#This Row],[Dr]]/985.8616</f>
        <v>2.5753047328826004</v>
      </c>
      <c r="T221">
        <f>Table2[[#This Row],[Di]]/803.6342</f>
        <v>2.5423257374159998</v>
      </c>
      <c r="U221">
        <f>Table2[[#This Row],[Dg]]/1543.594</f>
        <v>2.7697510038310251</v>
      </c>
      <c r="V221">
        <f>Table2[[#This Row],[Dz]]/682.9865</f>
        <v>2.4549212303020944</v>
      </c>
    </row>
    <row r="222" spans="1:22" x14ac:dyDescent="0.3">
      <c r="A222">
        <v>1.23764872069408E+18</v>
      </c>
      <c r="B222">
        <v>20.3506</v>
      </c>
      <c r="C222">
        <v>17.41769</v>
      </c>
      <c r="D222">
        <v>16.968640000000001</v>
      </c>
      <c r="E222">
        <v>18.476970000000001</v>
      </c>
      <c r="F222">
        <v>16.59788</v>
      </c>
      <c r="G222">
        <v>0.12067890000000001</v>
      </c>
      <c r="H222">
        <f>2.51^(-Table2[[#This Row],[u]])</f>
        <v>7.3519063049960056E-9</v>
      </c>
      <c r="I222">
        <f>2.51^(-Table2[[#This Row],[r]])</f>
        <v>1.0929669210310565E-7</v>
      </c>
      <c r="J222">
        <f>2.51^(-Table2[[#This Row],[i]])</f>
        <v>1.6522680414883108E-7</v>
      </c>
      <c r="K222">
        <f>2.51^(-Table2[[#This Row],[g]])</f>
        <v>4.1232592165165236E-8</v>
      </c>
      <c r="L222">
        <f>2.51^(-Table2[[#This Row],[z]])</f>
        <v>2.3241466704554167E-7</v>
      </c>
      <c r="M222">
        <f>1/SQRT(Table2[[#This Row],[Fu]])</f>
        <v>11662.724539194231</v>
      </c>
      <c r="N222">
        <f>1/SQRT(Table2[[#This Row],[Fr]])</f>
        <v>3024.7987922730922</v>
      </c>
      <c r="O222">
        <f>1/SQRT(Table2[[#This Row],[Fi]])</f>
        <v>2460.1395824550477</v>
      </c>
      <c r="P222">
        <f>1/SQRT(Table2[[#This Row],[Fg]])</f>
        <v>4924.6988802780616</v>
      </c>
      <c r="Q222">
        <f>1/SQRT(Table2[[#This Row],[Fz]])</f>
        <v>2074.2840798546754</v>
      </c>
      <c r="R222">
        <f>Table2[[#This Row],[Du]]/3277.389</f>
        <v>3.5585414301427845</v>
      </c>
      <c r="S222">
        <f>Table2[[#This Row],[Dr]]/985.8616</f>
        <v>3.0681779189625527</v>
      </c>
      <c r="T222">
        <f>Table2[[#This Row],[Di]]/803.6342</f>
        <v>3.061267903301089</v>
      </c>
      <c r="U222">
        <f>Table2[[#This Row],[Dg]]/1543.594</f>
        <v>3.1904107429013466</v>
      </c>
      <c r="V222">
        <f>Table2[[#This Row],[Dz]]/682.9865</f>
        <v>3.0370791807080746</v>
      </c>
    </row>
    <row r="223" spans="1:22" x14ac:dyDescent="0.3">
      <c r="A223">
        <v>1.23767465100286E+18</v>
      </c>
      <c r="B223">
        <v>20.35408</v>
      </c>
      <c r="C223">
        <v>17.973040000000001</v>
      </c>
      <c r="D223">
        <v>17.5746</v>
      </c>
      <c r="E223">
        <v>18.685199999999998</v>
      </c>
      <c r="F223">
        <v>17.301549999999999</v>
      </c>
      <c r="G223">
        <v>0.1024405</v>
      </c>
      <c r="H223">
        <f>2.51^(-Table2[[#This Row],[u]])</f>
        <v>7.3283988699937231E-9</v>
      </c>
      <c r="I223">
        <f>2.51^(-Table2[[#This Row],[r]])</f>
        <v>6.5561399688756058E-8</v>
      </c>
      <c r="J223">
        <f>2.51^(-Table2[[#This Row],[i]])</f>
        <v>9.4600670478877272E-8</v>
      </c>
      <c r="K223">
        <f>2.51^(-Table2[[#This Row],[g]])</f>
        <v>3.4042118518113807E-8</v>
      </c>
      <c r="L223">
        <f>2.51^(-Table2[[#This Row],[z]])</f>
        <v>1.2162563595288044E-7</v>
      </c>
      <c r="M223">
        <f>1/SQRT(Table2[[#This Row],[Fu]])</f>
        <v>11681.4149269763</v>
      </c>
      <c r="N223">
        <f>1/SQRT(Table2[[#This Row],[Fr]])</f>
        <v>3905.4932502493125</v>
      </c>
      <c r="O223">
        <f>1/SQRT(Table2[[#This Row],[Fi]])</f>
        <v>3251.2689221242804</v>
      </c>
      <c r="P223">
        <f>1/SQRT(Table2[[#This Row],[Fg]])</f>
        <v>5419.905449393922</v>
      </c>
      <c r="Q223">
        <f>1/SQRT(Table2[[#This Row],[Fz]])</f>
        <v>2867.3944344234578</v>
      </c>
      <c r="R223">
        <f>Table2[[#This Row],[Du]]/3277.389</f>
        <v>3.5642442587609526</v>
      </c>
      <c r="S223">
        <f>Table2[[#This Row],[Dr]]/985.8616</f>
        <v>3.9615025580155598</v>
      </c>
      <c r="T223">
        <f>Table2[[#This Row],[Di]]/803.6342</f>
        <v>4.0457075148423005</v>
      </c>
      <c r="U223">
        <f>Table2[[#This Row],[Dg]]/1543.594</f>
        <v>3.5112247452334757</v>
      </c>
      <c r="V223">
        <f>Table2[[#This Row],[Dz]]/682.9865</f>
        <v>4.1983178795239118</v>
      </c>
    </row>
    <row r="224" spans="1:22" x14ac:dyDescent="0.3">
      <c r="A224">
        <v>1.23764872123075E+18</v>
      </c>
      <c r="B224">
        <v>20.35558</v>
      </c>
      <c r="C224">
        <v>17.59685</v>
      </c>
      <c r="D224">
        <v>17.110309999999998</v>
      </c>
      <c r="E224">
        <v>18.688400000000001</v>
      </c>
      <c r="F224">
        <v>16.831099999999999</v>
      </c>
      <c r="G224">
        <v>0.20002539999999999</v>
      </c>
      <c r="H224">
        <f>2.51^(-Table2[[#This Row],[u]])</f>
        <v>7.3182895505409797E-9</v>
      </c>
      <c r="I224">
        <f>2.51^(-Table2[[#This Row],[r]])</f>
        <v>9.2683296938853541E-8</v>
      </c>
      <c r="J224">
        <f>2.51^(-Table2[[#This Row],[i]])</f>
        <v>1.4503029374872977E-7</v>
      </c>
      <c r="K224">
        <f>2.51^(-Table2[[#This Row],[g]])</f>
        <v>3.3942015189277647E-8</v>
      </c>
      <c r="L224">
        <f>2.51^(-Table2[[#This Row],[z]])</f>
        <v>1.8752174096644446E-7</v>
      </c>
      <c r="M224">
        <f>1/SQRT(Table2[[#This Row],[Fu]])</f>
        <v>11689.480363604163</v>
      </c>
      <c r="N224">
        <f>1/SQRT(Table2[[#This Row],[Fr]])</f>
        <v>3284.7268682358931</v>
      </c>
      <c r="O224">
        <f>1/SQRT(Table2[[#This Row],[Fi]])</f>
        <v>2625.8543716145118</v>
      </c>
      <c r="P224">
        <f>1/SQRT(Table2[[#This Row],[Fg]])</f>
        <v>5427.891880584868</v>
      </c>
      <c r="Q224">
        <f>1/SQRT(Table2[[#This Row],[Fz]])</f>
        <v>2309.2671987707604</v>
      </c>
      <c r="R224">
        <f>Table2[[#This Row],[Du]]/3277.389</f>
        <v>3.5667051923357778</v>
      </c>
      <c r="S224">
        <f>Table2[[#This Row],[Dr]]/985.8616</f>
        <v>3.3318336653297922</v>
      </c>
      <c r="T224">
        <f>Table2[[#This Row],[Di]]/803.6342</f>
        <v>3.2674746440787512</v>
      </c>
      <c r="U224">
        <f>Table2[[#This Row],[Dg]]/1543.594</f>
        <v>3.5163986647945431</v>
      </c>
      <c r="V224">
        <f>Table2[[#This Row],[Dz]]/682.9865</f>
        <v>3.3811315432600213</v>
      </c>
    </row>
    <row r="225" spans="1:22" x14ac:dyDescent="0.3">
      <c r="A225">
        <v>1.2376487212310799E+18</v>
      </c>
      <c r="B225">
        <v>20.358229999999999</v>
      </c>
      <c r="C225">
        <v>17.142019999999999</v>
      </c>
      <c r="D225">
        <v>16.688269999999999</v>
      </c>
      <c r="E225">
        <v>18.293330000000001</v>
      </c>
      <c r="F225">
        <v>16.285879999999999</v>
      </c>
      <c r="G225">
        <v>0.15161440000000001</v>
      </c>
      <c r="H225">
        <f>2.51^(-Table2[[#This Row],[u]])</f>
        <v>7.3004638221291194E-9</v>
      </c>
      <c r="I225">
        <f>2.51^(-Table2[[#This Row],[r]])</f>
        <v>1.4085915309375639E-7</v>
      </c>
      <c r="J225">
        <f>2.51^(-Table2[[#This Row],[i]])</f>
        <v>2.1386367432014912E-7</v>
      </c>
      <c r="K225">
        <f>2.51^(-Table2[[#This Row],[g]])</f>
        <v>4.8824378150087696E-8</v>
      </c>
      <c r="L225">
        <f>2.51^(-Table2[[#This Row],[z]])</f>
        <v>3.0971463868792694E-7</v>
      </c>
      <c r="M225">
        <f>1/SQRT(Table2[[#This Row],[Fu]])</f>
        <v>11703.742913535505</v>
      </c>
      <c r="N225">
        <f>1/SQRT(Table2[[#This Row],[Fr]])</f>
        <v>2664.449317123172</v>
      </c>
      <c r="O225">
        <f>1/SQRT(Table2[[#This Row],[Fi]])</f>
        <v>2162.3773715547327</v>
      </c>
      <c r="P225">
        <f>1/SQRT(Table2[[#This Row],[Fg]])</f>
        <v>4525.657042171867</v>
      </c>
      <c r="Q225">
        <f>1/SQRT(Table2[[#This Row],[Fz]])</f>
        <v>1796.8802431059469</v>
      </c>
      <c r="R225">
        <f>Table2[[#This Row],[Du]]/3277.389</f>
        <v>3.571056994923552</v>
      </c>
      <c r="S225">
        <f>Table2[[#This Row],[Dr]]/985.8616</f>
        <v>2.7026606139474061</v>
      </c>
      <c r="T225">
        <f>Table2[[#This Row],[Di]]/803.6342</f>
        <v>2.6907483175239837</v>
      </c>
      <c r="U225">
        <f>Table2[[#This Row],[Dg]]/1543.594</f>
        <v>2.9318959792353865</v>
      </c>
      <c r="V225">
        <f>Table2[[#This Row],[Dz]]/682.9865</f>
        <v>2.6309161939598322</v>
      </c>
    </row>
    <row r="226" spans="1:22" x14ac:dyDescent="0.3">
      <c r="A226">
        <v>1.2376487212302899E+18</v>
      </c>
      <c r="B226">
        <v>20.366299999999999</v>
      </c>
      <c r="C226">
        <v>17.66621</v>
      </c>
      <c r="D226">
        <v>17.254010000000001</v>
      </c>
      <c r="E226">
        <v>18.61054</v>
      </c>
      <c r="F226">
        <v>16.91048</v>
      </c>
      <c r="G226">
        <v>0.1076606</v>
      </c>
      <c r="H226">
        <f>2.51^(-Table2[[#This Row],[u]])</f>
        <v>7.2464464334583341E-9</v>
      </c>
      <c r="I226">
        <f>2.51^(-Table2[[#This Row],[r]])</f>
        <v>8.6952105931155449E-8</v>
      </c>
      <c r="J226">
        <f>2.51^(-Table2[[#This Row],[i]])</f>
        <v>1.2706490404385013E-7</v>
      </c>
      <c r="K226">
        <f>2.51^(-Table2[[#This Row],[g]])</f>
        <v>3.6463320891754722E-8</v>
      </c>
      <c r="L226">
        <f>2.51^(-Table2[[#This Row],[z]])</f>
        <v>1.743112937925887E-7</v>
      </c>
      <c r="M226">
        <f>1/SQRT(Table2[[#This Row],[Fu]])</f>
        <v>11747.283691728831</v>
      </c>
      <c r="N226">
        <f>1/SQRT(Table2[[#This Row],[Fr]])</f>
        <v>3391.2510995593184</v>
      </c>
      <c r="O226">
        <f>1/SQRT(Table2[[#This Row],[Fi]])</f>
        <v>2805.3509129396684</v>
      </c>
      <c r="P226">
        <f>1/SQRT(Table2[[#This Row],[Fg]])</f>
        <v>5236.8711717298065</v>
      </c>
      <c r="Q226">
        <f>1/SQRT(Table2[[#This Row],[Fz]])</f>
        <v>2395.1749272382531</v>
      </c>
      <c r="R226">
        <f>Table2[[#This Row],[Du]]/3277.389</f>
        <v>3.5843421979291539</v>
      </c>
      <c r="S226">
        <f>Table2[[#This Row],[Dr]]/985.8616</f>
        <v>3.4398855778126651</v>
      </c>
      <c r="T226">
        <f>Table2[[#This Row],[Di]]/803.6342</f>
        <v>3.4908306701477718</v>
      </c>
      <c r="U226">
        <f>Table2[[#This Row],[Dg]]/1543.594</f>
        <v>3.3926480484698738</v>
      </c>
      <c r="V226">
        <f>Table2[[#This Row],[Dz]]/682.9865</f>
        <v>3.5069140125584521</v>
      </c>
    </row>
    <row r="227" spans="1:22" x14ac:dyDescent="0.3">
      <c r="A227">
        <v>1.23767465046559E+18</v>
      </c>
      <c r="B227">
        <v>20.371479999999998</v>
      </c>
      <c r="C227">
        <v>17.085229999999999</v>
      </c>
      <c r="D227">
        <v>16.590070000000001</v>
      </c>
      <c r="E227">
        <v>18.359670000000001</v>
      </c>
      <c r="F227">
        <v>16.19323</v>
      </c>
      <c r="G227">
        <v>0.17826449999999999</v>
      </c>
      <c r="H227">
        <f>2.51^(-Table2[[#This Row],[u]])</f>
        <v>7.2119843614705263E-9</v>
      </c>
      <c r="I227">
        <f>2.51^(-Table2[[#This Row],[r]])</f>
        <v>1.4841662228289786E-7</v>
      </c>
      <c r="J227">
        <f>2.51^(-Table2[[#This Row],[i]])</f>
        <v>2.340911436970215E-7</v>
      </c>
      <c r="K227">
        <f>2.51^(-Table2[[#This Row],[g]])</f>
        <v>4.5932741377070029E-8</v>
      </c>
      <c r="L227">
        <f>2.51^(-Table2[[#This Row],[z]])</f>
        <v>3.3728070975403714E-7</v>
      </c>
      <c r="M227">
        <f>1/SQRT(Table2[[#This Row],[Fu]])</f>
        <v>11775.317118222463</v>
      </c>
      <c r="N227">
        <f>1/SQRT(Table2[[#This Row],[Fr]])</f>
        <v>2595.7252887412637</v>
      </c>
      <c r="O227">
        <f>1/SQRT(Table2[[#This Row],[Fi]])</f>
        <v>2066.8430949039252</v>
      </c>
      <c r="P227">
        <f>1/SQRT(Table2[[#This Row],[Fg]])</f>
        <v>4665.9364244261578</v>
      </c>
      <c r="Q227">
        <f>1/SQRT(Table2[[#This Row],[Fz]])</f>
        <v>1721.885419102724</v>
      </c>
      <c r="R227">
        <f>Table2[[#This Row],[Du]]/3277.389</f>
        <v>3.5928957832660275</v>
      </c>
      <c r="S227">
        <f>Table2[[#This Row],[Dr]]/985.8616</f>
        <v>2.632951003204977</v>
      </c>
      <c r="T227">
        <f>Table2[[#This Row],[Di]]/803.6342</f>
        <v>2.5718705038983227</v>
      </c>
      <c r="U227">
        <f>Table2[[#This Row],[Dg]]/1543.594</f>
        <v>3.0227743982071438</v>
      </c>
      <c r="V227">
        <f>Table2[[#This Row],[Dz]]/682.9865</f>
        <v>2.5211119386733474</v>
      </c>
    </row>
    <row r="228" spans="1:22" x14ac:dyDescent="0.3">
      <c r="A228">
        <v>1.2376746515395999E+18</v>
      </c>
      <c r="B228">
        <v>20.380579999999998</v>
      </c>
      <c r="C228">
        <v>17.653379999999999</v>
      </c>
      <c r="D228">
        <v>17.164919999999999</v>
      </c>
      <c r="E228">
        <v>18.650400000000001</v>
      </c>
      <c r="F228">
        <v>16.788640000000001</v>
      </c>
      <c r="G228">
        <v>0.14586270000000001</v>
      </c>
      <c r="H228">
        <f>2.51^(-Table2[[#This Row],[u]])</f>
        <v>7.1518392678291222E-9</v>
      </c>
      <c r="I228">
        <f>2.51^(-Table2[[#This Row],[r]])</f>
        <v>8.7984854195856374E-8</v>
      </c>
      <c r="J228">
        <f>2.51^(-Table2[[#This Row],[i]])</f>
        <v>1.3792168193635283E-7</v>
      </c>
      <c r="K228">
        <f>2.51^(-Table2[[#This Row],[g]])</f>
        <v>3.5149991544971324E-8</v>
      </c>
      <c r="L228">
        <f>2.51^(-Table2[[#This Row],[z]])</f>
        <v>1.9499423542585435E-7</v>
      </c>
      <c r="M228">
        <f>1/SQRT(Table2[[#This Row],[Fu]])</f>
        <v>11824.727119663476</v>
      </c>
      <c r="N228">
        <f>1/SQRT(Table2[[#This Row],[Fr]])</f>
        <v>3371.2894434915065</v>
      </c>
      <c r="O228">
        <f>1/SQRT(Table2[[#This Row],[Fi]])</f>
        <v>2692.6736947791624</v>
      </c>
      <c r="P228">
        <f>1/SQRT(Table2[[#This Row],[Fg]])</f>
        <v>5333.8081121274072</v>
      </c>
      <c r="Q228">
        <f>1/SQRT(Table2[[#This Row],[Fz]])</f>
        <v>2264.5875413129629</v>
      </c>
      <c r="R228">
        <f>Table2[[#This Row],[Du]]/3277.389</f>
        <v>3.6079718091637809</v>
      </c>
      <c r="S228">
        <f>Table2[[#This Row],[Dr]]/985.8616</f>
        <v>3.4196376484199269</v>
      </c>
      <c r="T228">
        <f>Table2[[#This Row],[Di]]/803.6342</f>
        <v>3.3506210845421491</v>
      </c>
      <c r="U228">
        <f>Table2[[#This Row],[Dg]]/1543.594</f>
        <v>3.4554475542969247</v>
      </c>
      <c r="V228">
        <f>Table2[[#This Row],[Dz]]/682.9865</f>
        <v>3.3157134750291006</v>
      </c>
    </row>
    <row r="229" spans="1:22" x14ac:dyDescent="0.3">
      <c r="A229">
        <v>1.2376746493922501E+18</v>
      </c>
      <c r="B229">
        <v>20.3811</v>
      </c>
      <c r="C229">
        <v>17.375869999999999</v>
      </c>
      <c r="D229">
        <v>16.906120000000001</v>
      </c>
      <c r="E229">
        <v>18.404599999999999</v>
      </c>
      <c r="F229">
        <v>16.516220000000001</v>
      </c>
      <c r="G229">
        <v>0.10934919999999999</v>
      </c>
      <c r="H229">
        <f>2.51^(-Table2[[#This Row],[u]])</f>
        <v>7.1484175951577315E-9</v>
      </c>
      <c r="I229">
        <f>2.51^(-Table2[[#This Row],[r]])</f>
        <v>1.1358510219977813E-7</v>
      </c>
      <c r="J229">
        <f>2.51^(-Table2[[#This Row],[i]])</f>
        <v>1.7501211119698906E-7</v>
      </c>
      <c r="K229">
        <f>2.51^(-Table2[[#This Row],[g]])</f>
        <v>4.4072229980089431E-8</v>
      </c>
      <c r="L229">
        <f>2.51^(-Table2[[#This Row],[z]])</f>
        <v>2.5055373883866393E-7</v>
      </c>
      <c r="M229">
        <f>1/SQRT(Table2[[#This Row],[Fu]])</f>
        <v>11827.556802215518</v>
      </c>
      <c r="N229">
        <f>1/SQRT(Table2[[#This Row],[Fr]])</f>
        <v>2967.1487116733952</v>
      </c>
      <c r="O229">
        <f>1/SQRT(Table2[[#This Row],[Fi]])</f>
        <v>2390.3745049669728</v>
      </c>
      <c r="P229">
        <f>1/SQRT(Table2[[#This Row],[Fg]])</f>
        <v>4763.4047695713643</v>
      </c>
      <c r="Q229">
        <f>1/SQRT(Table2[[#This Row],[Fz]])</f>
        <v>1997.7887173872539</v>
      </c>
      <c r="R229">
        <f>Table2[[#This Row],[Du]]/3277.389</f>
        <v>3.6088352045532335</v>
      </c>
      <c r="S229">
        <f>Table2[[#This Row],[Dr]]/985.8616</f>
        <v>3.0097010692711788</v>
      </c>
      <c r="T229">
        <f>Table2[[#This Row],[Di]]/803.6342</f>
        <v>2.9744559215709994</v>
      </c>
      <c r="U229">
        <f>Table2[[#This Row],[Dg]]/1543.594</f>
        <v>3.0859181686190569</v>
      </c>
      <c r="V229">
        <f>Table2[[#This Row],[Dz]]/682.9865</f>
        <v>2.9250779003497929</v>
      </c>
    </row>
    <row r="230" spans="1:22" x14ac:dyDescent="0.3">
      <c r="A230">
        <v>1.2376746504653299E+18</v>
      </c>
      <c r="B230">
        <v>20.383410000000001</v>
      </c>
      <c r="C230">
        <v>17.196290000000001</v>
      </c>
      <c r="D230">
        <v>16.663689999999999</v>
      </c>
      <c r="E230">
        <v>18.644069999999999</v>
      </c>
      <c r="F230">
        <v>16.302949999999999</v>
      </c>
      <c r="G230">
        <v>0.25317460000000003</v>
      </c>
      <c r="H230">
        <f>2.51^(-Table2[[#This Row],[u]])</f>
        <v>7.1332372503347364E-9</v>
      </c>
      <c r="I230">
        <f>2.51^(-Table2[[#This Row],[r]])</f>
        <v>1.3399690891536507E-7</v>
      </c>
      <c r="J230">
        <f>2.51^(-Table2[[#This Row],[i]])</f>
        <v>2.1875651906056482E-7</v>
      </c>
      <c r="K230">
        <f>2.51^(-Table2[[#This Row],[g]])</f>
        <v>3.5355351518357149E-8</v>
      </c>
      <c r="L230">
        <f>2.51^(-Table2[[#This Row],[z]])</f>
        <v>3.0488727757759383E-7</v>
      </c>
      <c r="M230">
        <f>1/SQRT(Table2[[#This Row],[Fu]])</f>
        <v>11840.135310546801</v>
      </c>
      <c r="N230">
        <f>1/SQRT(Table2[[#This Row],[Fr]])</f>
        <v>2731.8233322938477</v>
      </c>
      <c r="O230">
        <f>1/SQRT(Table2[[#This Row],[Fi]])</f>
        <v>2138.0580769536755</v>
      </c>
      <c r="P230">
        <f>1/SQRT(Table2[[#This Row],[Fg]])</f>
        <v>5318.2949598759178</v>
      </c>
      <c r="Q230">
        <f>1/SQRT(Table2[[#This Row],[Fz]])</f>
        <v>1811.0496171873892</v>
      </c>
      <c r="R230">
        <f>Table2[[#This Row],[Du]]/3277.389</f>
        <v>3.6126731707913833</v>
      </c>
      <c r="S230">
        <f>Table2[[#This Row],[Dr]]/985.8616</f>
        <v>2.7710008507216912</v>
      </c>
      <c r="T230">
        <f>Table2[[#This Row],[Di]]/803.6342</f>
        <v>2.6604866703702701</v>
      </c>
      <c r="U230">
        <f>Table2[[#This Row],[Dg]]/1543.594</f>
        <v>3.4453975332088085</v>
      </c>
      <c r="V230">
        <f>Table2[[#This Row],[Dz]]/682.9865</f>
        <v>2.6516623933084906</v>
      </c>
    </row>
    <row r="231" spans="1:22" x14ac:dyDescent="0.3">
      <c r="A231">
        <v>1.23764872123102E+18</v>
      </c>
      <c r="B231">
        <v>20.391639999999999</v>
      </c>
      <c r="C231">
        <v>17.276720000000001</v>
      </c>
      <c r="D231">
        <v>16.828240000000001</v>
      </c>
      <c r="E231">
        <v>18.48366</v>
      </c>
      <c r="F231">
        <v>16.469809999999999</v>
      </c>
      <c r="G231">
        <v>0.20258950000000001</v>
      </c>
      <c r="H231">
        <f>2.51^(-Table2[[#This Row],[u]])</f>
        <v>7.079414712987719E-9</v>
      </c>
      <c r="I231">
        <f>2.51^(-Table2[[#This Row],[r]])</f>
        <v>1.2443685395071075E-7</v>
      </c>
      <c r="J231">
        <f>2.51^(-Table2[[#This Row],[i]])</f>
        <v>1.8801594991104286E-7</v>
      </c>
      <c r="K231">
        <f>2.51^(-Table2[[#This Row],[g]])</f>
        <v>4.0979515666951209E-8</v>
      </c>
      <c r="L231">
        <f>2.51^(-Table2[[#This Row],[z]])</f>
        <v>2.6148678487912022E-7</v>
      </c>
      <c r="M231">
        <f>1/SQRT(Table2[[#This Row],[Fu]])</f>
        <v>11885.058478660829</v>
      </c>
      <c r="N231">
        <f>1/SQRT(Table2[[#This Row],[Fr]])</f>
        <v>2834.8200038658251</v>
      </c>
      <c r="O231">
        <f>1/SQRT(Table2[[#This Row],[Fi]])</f>
        <v>2306.230191917301</v>
      </c>
      <c r="P231">
        <f>1/SQRT(Table2[[#This Row],[Fg]])</f>
        <v>4939.8821641471886</v>
      </c>
      <c r="Q231">
        <f>1/SQRT(Table2[[#This Row],[Fz]])</f>
        <v>1955.5779303420595</v>
      </c>
      <c r="R231">
        <f>Table2[[#This Row],[Du]]/3277.389</f>
        <v>3.6263801699037947</v>
      </c>
      <c r="S231">
        <f>Table2[[#This Row],[Dr]]/985.8616</f>
        <v>2.875474614150531</v>
      </c>
      <c r="T231">
        <f>Table2[[#This Row],[Di]]/803.6342</f>
        <v>2.8697511777339755</v>
      </c>
      <c r="U231">
        <f>Table2[[#This Row],[Dg]]/1543.594</f>
        <v>3.2002470624705643</v>
      </c>
      <c r="V231">
        <f>Table2[[#This Row],[Dz]]/682.9865</f>
        <v>2.8632746479499369</v>
      </c>
    </row>
    <row r="232" spans="1:22" x14ac:dyDescent="0.3">
      <c r="A232">
        <v>1.2376487201566799E+18</v>
      </c>
      <c r="B232">
        <v>20.400459999999999</v>
      </c>
      <c r="C232">
        <v>17.55414</v>
      </c>
      <c r="D232">
        <v>17.11016</v>
      </c>
      <c r="E232">
        <v>18.56495</v>
      </c>
      <c r="F232">
        <v>16.771599999999999</v>
      </c>
      <c r="G232">
        <v>0.1449492</v>
      </c>
      <c r="H232">
        <f>2.51^(-Table2[[#This Row],[u]])</f>
        <v>7.0221844352689258E-9</v>
      </c>
      <c r="I232">
        <f>2.51^(-Table2[[#This Row],[r]])</f>
        <v>9.6398780264309615E-8</v>
      </c>
      <c r="J232">
        <f>2.51^(-Table2[[#This Row],[i]])</f>
        <v>1.4505031546232347E-7</v>
      </c>
      <c r="K232">
        <f>2.51^(-Table2[[#This Row],[g]])</f>
        <v>3.8025711105560114E-8</v>
      </c>
      <c r="L232">
        <f>2.51^(-Table2[[#This Row],[z]])</f>
        <v>1.9807616220259981E-7</v>
      </c>
      <c r="M232">
        <f>1/SQRT(Table2[[#This Row],[Fu]])</f>
        <v>11933.391369787698</v>
      </c>
      <c r="N232">
        <f>1/SQRT(Table2[[#This Row],[Fr]])</f>
        <v>3220.8035082563201</v>
      </c>
      <c r="O232">
        <f>1/SQRT(Table2[[#This Row],[Fi]])</f>
        <v>2625.6731382322755</v>
      </c>
      <c r="P232">
        <f>1/SQRT(Table2[[#This Row],[Fg]])</f>
        <v>5128.1571775932516</v>
      </c>
      <c r="Q232">
        <f>1/SQRT(Table2[[#This Row],[Fz]])</f>
        <v>2246.9007727094727</v>
      </c>
      <c r="R232">
        <f>Table2[[#This Row],[Du]]/3277.389</f>
        <v>3.6411275468940971</v>
      </c>
      <c r="S232">
        <f>Table2[[#This Row],[Dr]]/985.8616</f>
        <v>3.2669935701485078</v>
      </c>
      <c r="T232">
        <f>Table2[[#This Row],[Di]]/803.6342</f>
        <v>3.2672491268194852</v>
      </c>
      <c r="U232">
        <f>Table2[[#This Row],[Dg]]/1543.594</f>
        <v>3.3222189109268703</v>
      </c>
      <c r="V232">
        <f>Table2[[#This Row],[Dz]]/682.9865</f>
        <v>3.289817255113348</v>
      </c>
    </row>
    <row r="233" spans="1:22" x14ac:dyDescent="0.3">
      <c r="A233">
        <v>1.2376746504661199E+18</v>
      </c>
      <c r="B233">
        <v>20.40352</v>
      </c>
      <c r="C233">
        <v>17.287420000000001</v>
      </c>
      <c r="D233">
        <v>16.79345</v>
      </c>
      <c r="E233">
        <v>18.493749999999999</v>
      </c>
      <c r="F233">
        <v>16.37454</v>
      </c>
      <c r="G233">
        <v>0.15210969999999999</v>
      </c>
      <c r="H233">
        <f>2.51^(-Table2[[#This Row],[u]])</f>
        <v>7.0024373235071628E-9</v>
      </c>
      <c r="I233">
        <f>2.51^(-Table2[[#This Row],[r]])</f>
        <v>1.2321753427031716E-7</v>
      </c>
      <c r="J233">
        <f>2.51^(-Table2[[#This Row],[i]])</f>
        <v>1.9413298931987868E-7</v>
      </c>
      <c r="K233">
        <f>2.51^(-Table2[[#This Row],[g]])</f>
        <v>4.0600755345161418E-8</v>
      </c>
      <c r="L233">
        <f>2.51^(-Table2[[#This Row],[z]])</f>
        <v>2.8544777403379082E-7</v>
      </c>
      <c r="M233">
        <f>1/SQRT(Table2[[#This Row],[Fu]])</f>
        <v>11950.205808873157</v>
      </c>
      <c r="N233">
        <f>1/SQRT(Table2[[#This Row],[Fr]])</f>
        <v>2848.8116921034202</v>
      </c>
      <c r="O233">
        <f>1/SQRT(Table2[[#This Row],[Fi]])</f>
        <v>2269.6052584328672</v>
      </c>
      <c r="P233">
        <f>1/SQRT(Table2[[#This Row],[Fg]])</f>
        <v>4962.8705040567884</v>
      </c>
      <c r="Q233">
        <f>1/SQRT(Table2[[#This Row],[Fz]])</f>
        <v>1871.7018502622921</v>
      </c>
      <c r="R233">
        <f>Table2[[#This Row],[Du]]/3277.389</f>
        <v>3.6462579842896758</v>
      </c>
      <c r="S233">
        <f>Table2[[#This Row],[Dr]]/985.8616</f>
        <v>2.8896669594428066</v>
      </c>
      <c r="T233">
        <f>Table2[[#This Row],[Di]]/803.6342</f>
        <v>2.8241770427799953</v>
      </c>
      <c r="U233">
        <f>Table2[[#This Row],[Dg]]/1543.594</f>
        <v>3.215139799750963</v>
      </c>
      <c r="V233">
        <f>Table2[[#This Row],[Dz]]/682.9865</f>
        <v>2.7404668324517281</v>
      </c>
    </row>
    <row r="234" spans="1:22" x14ac:dyDescent="0.3">
      <c r="A234">
        <v>1.2376487228411E+18</v>
      </c>
      <c r="B234">
        <v>20.414490000000001</v>
      </c>
      <c r="C234">
        <v>17.691410000000001</v>
      </c>
      <c r="D234">
        <v>17.2974</v>
      </c>
      <c r="E234">
        <v>18.65334</v>
      </c>
      <c r="F234">
        <v>16.97588</v>
      </c>
      <c r="G234">
        <v>0.1354417</v>
      </c>
      <c r="H234">
        <f>2.51^(-Table2[[#This Row],[u]])</f>
        <v>6.9320998483367408E-9</v>
      </c>
      <c r="I234">
        <f>2.51^(-Table2[[#This Row],[r]])</f>
        <v>8.4958791678495185E-8</v>
      </c>
      <c r="J234">
        <f>2.51^(-Table2[[#This Row],[i]])</f>
        <v>1.2209103350085669E-7</v>
      </c>
      <c r="K234">
        <f>2.51^(-Table2[[#This Row],[g]])</f>
        <v>3.5055017168615217E-8</v>
      </c>
      <c r="L234">
        <f>2.51^(-Table2[[#This Row],[z]])</f>
        <v>1.6412958257947223E-7</v>
      </c>
      <c r="M234">
        <f>1/SQRT(Table2[[#This Row],[Fu]])</f>
        <v>12010.679971861608</v>
      </c>
      <c r="N234">
        <f>1/SQRT(Table2[[#This Row],[Fr]])</f>
        <v>3430.8034369108118</v>
      </c>
      <c r="O234">
        <f>1/SQRT(Table2[[#This Row],[Fi]])</f>
        <v>2861.9241207926166</v>
      </c>
      <c r="P234">
        <f>1/SQRT(Table2[[#This Row],[Fg]])</f>
        <v>5341.028654130133</v>
      </c>
      <c r="Q234">
        <f>1/SQRT(Table2[[#This Row],[Fz]])</f>
        <v>2468.3490163948495</v>
      </c>
      <c r="R234">
        <f>Table2[[#This Row],[Du]]/3277.389</f>
        <v>3.6647099175171478</v>
      </c>
      <c r="S234">
        <f>Table2[[#This Row],[Dr]]/985.8616</f>
        <v>3.4800051416048783</v>
      </c>
      <c r="T234">
        <f>Table2[[#This Row],[Di]]/803.6342</f>
        <v>3.5612273852862617</v>
      </c>
      <c r="U234">
        <f>Table2[[#This Row],[Dg]]/1543.594</f>
        <v>3.4601253011673618</v>
      </c>
      <c r="V234">
        <f>Table2[[#This Row],[Dz]]/682.9865</f>
        <v>3.6140524247475603</v>
      </c>
    </row>
    <row r="235" spans="1:22" x14ac:dyDescent="0.3">
      <c r="A235">
        <v>1.2376487206935501E+18</v>
      </c>
      <c r="B235">
        <v>20.420280000000002</v>
      </c>
      <c r="C235">
        <v>17.251069999999999</v>
      </c>
      <c r="D235">
        <v>16.825399999999998</v>
      </c>
      <c r="E235">
        <v>18.317019999999999</v>
      </c>
      <c r="F235">
        <v>16.46039</v>
      </c>
      <c r="G235">
        <v>0.1299689</v>
      </c>
      <c r="H235">
        <f>2.51^(-Table2[[#This Row],[u]])</f>
        <v>6.8952608244152692E-9</v>
      </c>
      <c r="I235">
        <f>2.51^(-Table2[[#This Row],[r]])</f>
        <v>1.2740916032991277E-7</v>
      </c>
      <c r="J235">
        <f>2.51^(-Table2[[#This Row],[i]])</f>
        <v>1.8850799168618015E-7</v>
      </c>
      <c r="K235">
        <f>2.51^(-Table2[[#This Row],[g]])</f>
        <v>4.7771452925457283E-8</v>
      </c>
      <c r="L235">
        <f>2.51^(-Table2[[#This Row],[z]])</f>
        <v>2.6376348459964259E-7</v>
      </c>
      <c r="M235">
        <f>1/SQRT(Table2[[#This Row],[Fu]])</f>
        <v>12042.721712632743</v>
      </c>
      <c r="N235">
        <f>1/SQRT(Table2[[#This Row],[Fr]])</f>
        <v>2801.5583562224101</v>
      </c>
      <c r="O235">
        <f>1/SQRT(Table2[[#This Row],[Fi]])</f>
        <v>2303.2183751732787</v>
      </c>
      <c r="P235">
        <f>1/SQRT(Table2[[#This Row],[Fg]])</f>
        <v>4575.2599578990094</v>
      </c>
      <c r="Q235">
        <f>1/SQRT(Table2[[#This Row],[Fz]])</f>
        <v>1947.1197600263008</v>
      </c>
      <c r="R235">
        <f>Table2[[#This Row],[Du]]/3277.389</f>
        <v>3.6744865234589921</v>
      </c>
      <c r="S235">
        <f>Table2[[#This Row],[Dr]]/985.8616</f>
        <v>2.8417359558607518</v>
      </c>
      <c r="T235">
        <f>Table2[[#This Row],[Di]]/803.6342</f>
        <v>2.8660034318764418</v>
      </c>
      <c r="U235">
        <f>Table2[[#This Row],[Dg]]/1543.594</f>
        <v>2.9640306699164478</v>
      </c>
      <c r="V235">
        <f>Table2[[#This Row],[Dz]]/682.9865</f>
        <v>2.8508905520479555</v>
      </c>
    </row>
    <row r="236" spans="1:22" x14ac:dyDescent="0.3">
      <c r="A236">
        <v>1.2376746510022001E+18</v>
      </c>
      <c r="B236">
        <v>20.421569999999999</v>
      </c>
      <c r="C236">
        <v>17.67098</v>
      </c>
      <c r="D236">
        <v>17.171690000000002</v>
      </c>
      <c r="E236">
        <v>18.815359999999998</v>
      </c>
      <c r="F236">
        <v>16.798269999999999</v>
      </c>
      <c r="G236">
        <v>0.16871990000000001</v>
      </c>
      <c r="H236">
        <f>2.51^(-Table2[[#This Row],[u]])</f>
        <v>6.8870798708424448E-9</v>
      </c>
      <c r="I236">
        <f>2.51^(-Table2[[#This Row],[r]])</f>
        <v>8.6571244588750102E-8</v>
      </c>
      <c r="J236">
        <f>2.51^(-Table2[[#This Row],[i]])</f>
        <v>1.3706505780725174E-7</v>
      </c>
      <c r="K236">
        <f>2.51^(-Table2[[#This Row],[g]])</f>
        <v>3.0199172844679466E-8</v>
      </c>
      <c r="L236">
        <f>2.51^(-Table2[[#This Row],[z]])</f>
        <v>1.9327376847278247E-7</v>
      </c>
      <c r="M236">
        <f>1/SQRT(Table2[[#This Row],[Fu]])</f>
        <v>12049.872181984085</v>
      </c>
      <c r="N236">
        <f>1/SQRT(Table2[[#This Row],[Fr]])</f>
        <v>3398.7026442780302</v>
      </c>
      <c r="O236">
        <f>1/SQRT(Table2[[#This Row],[Fi]])</f>
        <v>2701.0748751141264</v>
      </c>
      <c r="P236">
        <f>1/SQRT(Table2[[#This Row],[Fg]])</f>
        <v>5754.4321818119788</v>
      </c>
      <c r="Q236">
        <f>1/SQRT(Table2[[#This Row],[Fz]])</f>
        <v>2274.6445600215211</v>
      </c>
      <c r="R236">
        <f>Table2[[#This Row],[Du]]/3277.389</f>
        <v>3.6766682813618048</v>
      </c>
      <c r="S236">
        <f>Table2[[#This Row],[Dr]]/985.8616</f>
        <v>3.4474439863344211</v>
      </c>
      <c r="T236">
        <f>Table2[[#This Row],[Di]]/803.6342</f>
        <v>3.36107507011788</v>
      </c>
      <c r="U236">
        <f>Table2[[#This Row],[Dg]]/1543.594</f>
        <v>3.7279441237864224</v>
      </c>
      <c r="V236">
        <f>Table2[[#This Row],[Dz]]/682.9865</f>
        <v>3.3304385372500351</v>
      </c>
    </row>
    <row r="237" spans="1:22" x14ac:dyDescent="0.3">
      <c r="A237">
        <v>1.2376487206940101E+18</v>
      </c>
      <c r="B237">
        <v>20.425529999999998</v>
      </c>
      <c r="C237">
        <v>17.843810000000001</v>
      </c>
      <c r="D237">
        <v>17.388850000000001</v>
      </c>
      <c r="E237">
        <v>18.839659999999999</v>
      </c>
      <c r="F237">
        <v>17.058730000000001</v>
      </c>
      <c r="G237">
        <v>0.16825100000000001</v>
      </c>
      <c r="H237">
        <f>2.51^(-Table2[[#This Row],[u]])</f>
        <v>6.8620268283525576E-9</v>
      </c>
      <c r="I237">
        <f>2.51^(-Table2[[#This Row],[r]])</f>
        <v>7.3841082013422692E-8</v>
      </c>
      <c r="J237">
        <f>2.51^(-Table2[[#This Row],[i]])</f>
        <v>1.1223636899927398E-7</v>
      </c>
      <c r="K237">
        <f>2.51^(-Table2[[#This Row],[g]])</f>
        <v>2.9531327937834932E-8</v>
      </c>
      <c r="L237">
        <f>2.51^(-Table2[[#This Row],[z]])</f>
        <v>1.520806279747982E-7</v>
      </c>
      <c r="M237">
        <f>1/SQRT(Table2[[#This Row],[Fu]])</f>
        <v>12071.84899183603</v>
      </c>
      <c r="N237">
        <f>1/SQRT(Table2[[#This Row],[Fr]])</f>
        <v>3680.026737223609</v>
      </c>
      <c r="O237">
        <f>1/SQRT(Table2[[#This Row],[Fi]])</f>
        <v>2984.9234362532484</v>
      </c>
      <c r="P237">
        <f>1/SQRT(Table2[[#This Row],[Fg]])</f>
        <v>5819.1360608020568</v>
      </c>
      <c r="Q237">
        <f>1/SQRT(Table2[[#This Row],[Fz]])</f>
        <v>2564.2658665509234</v>
      </c>
      <c r="R237">
        <f>Table2[[#This Row],[Du]]/3277.389</f>
        <v>3.6833738661587105</v>
      </c>
      <c r="S237">
        <f>Table2[[#This Row],[Dr]]/985.8616</f>
        <v>3.7328025934102809</v>
      </c>
      <c r="T237">
        <f>Table2[[#This Row],[Di]]/803.6342</f>
        <v>3.7142812441944959</v>
      </c>
      <c r="U237">
        <f>Table2[[#This Row],[Dg]]/1543.594</f>
        <v>3.7698618035584852</v>
      </c>
      <c r="V237">
        <f>Table2[[#This Row],[Dz]]/682.9865</f>
        <v>3.7544898274723195</v>
      </c>
    </row>
    <row r="238" spans="1:22" x14ac:dyDescent="0.3">
      <c r="A238">
        <v>1.2376487206942799E+18</v>
      </c>
      <c r="B238">
        <v>20.437149999999999</v>
      </c>
      <c r="C238">
        <v>17.269179999999999</v>
      </c>
      <c r="D238">
        <v>16.798770000000001</v>
      </c>
      <c r="E238">
        <v>18.44434</v>
      </c>
      <c r="F238">
        <v>16.47401</v>
      </c>
      <c r="G238">
        <v>0.1701309</v>
      </c>
      <c r="H238">
        <f>2.51^(-Table2[[#This Row],[u]])</f>
        <v>6.7890374293285455E-9</v>
      </c>
      <c r="I238">
        <f>2.51^(-Table2[[#This Row],[r]])</f>
        <v>1.2530331549569705E-7</v>
      </c>
      <c r="J238">
        <f>2.51^(-Table2[[#This Row],[i]])</f>
        <v>1.9318485567269951E-7</v>
      </c>
      <c r="K238">
        <f>2.51^(-Table2[[#This Row],[g]])</f>
        <v>4.2489536338960585E-8</v>
      </c>
      <c r="L238">
        <f>2.51^(-Table2[[#This Row],[z]])</f>
        <v>2.6047804015989404E-7</v>
      </c>
      <c r="M238">
        <f>1/SQRT(Table2[[#This Row],[Fu]])</f>
        <v>12136.568138013405</v>
      </c>
      <c r="N238">
        <f>1/SQRT(Table2[[#This Row],[Fr]])</f>
        <v>2825.0017342297629</v>
      </c>
      <c r="O238">
        <f>1/SQRT(Table2[[#This Row],[Fi]])</f>
        <v>2275.1679492670078</v>
      </c>
      <c r="P238">
        <f>1/SQRT(Table2[[#This Row],[Fg]])</f>
        <v>4851.3097429102982</v>
      </c>
      <c r="Q238">
        <f>1/SQRT(Table2[[#This Row],[Fz]])</f>
        <v>1959.3609224057166</v>
      </c>
      <c r="R238">
        <f>Table2[[#This Row],[Du]]/3277.389</f>
        <v>3.7031210326309769</v>
      </c>
      <c r="S238">
        <f>Table2[[#This Row],[Dr]]/985.8616</f>
        <v>2.8655155391281726</v>
      </c>
      <c r="T238">
        <f>Table2[[#This Row],[Di]]/803.6342</f>
        <v>2.8310989617751559</v>
      </c>
      <c r="U238">
        <f>Table2[[#This Row],[Dg]]/1543.594</f>
        <v>3.1428664162404738</v>
      </c>
      <c r="V238">
        <f>Table2[[#This Row],[Dz]]/682.9865</f>
        <v>2.8688135452248567</v>
      </c>
    </row>
    <row r="239" spans="1:22" x14ac:dyDescent="0.3">
      <c r="A239">
        <v>1.2376487212308201E+18</v>
      </c>
      <c r="B239">
        <v>20.446870000000001</v>
      </c>
      <c r="C239">
        <v>17.102119999999999</v>
      </c>
      <c r="D239">
        <v>16.607199999999999</v>
      </c>
      <c r="E239">
        <v>18.263739999999999</v>
      </c>
      <c r="F239">
        <v>16.248180000000001</v>
      </c>
      <c r="G239">
        <v>0.1645887</v>
      </c>
      <c r="H239">
        <f>2.51^(-Table2[[#This Row],[u]])</f>
        <v>6.7285792889482104E-9</v>
      </c>
      <c r="I239">
        <f>2.51^(-Table2[[#This Row],[r]])</f>
        <v>1.4612753367755028E-7</v>
      </c>
      <c r="J239">
        <f>2.51^(-Table2[[#This Row],[i]])</f>
        <v>2.3042976271708371E-7</v>
      </c>
      <c r="K239">
        <f>2.51^(-Table2[[#This Row],[g]])</f>
        <v>5.0172190898973234E-8</v>
      </c>
      <c r="L239">
        <f>2.51^(-Table2[[#This Row],[z]])</f>
        <v>3.2064866205130883E-7</v>
      </c>
      <c r="M239">
        <f>1/SQRT(Table2[[#This Row],[Fu]])</f>
        <v>12190.971409949501</v>
      </c>
      <c r="N239">
        <f>1/SQRT(Table2[[#This Row],[Fr]])</f>
        <v>2615.9773102742301</v>
      </c>
      <c r="O239">
        <f>1/SQRT(Table2[[#This Row],[Fi]])</f>
        <v>2083.198785473327</v>
      </c>
      <c r="P239">
        <f>1/SQRT(Table2[[#This Row],[Fg]])</f>
        <v>4464.4551766138484</v>
      </c>
      <c r="Q239">
        <f>1/SQRT(Table2[[#This Row],[Fz]])</f>
        <v>1765.9779795711231</v>
      </c>
      <c r="R239">
        <f>Table2[[#This Row],[Du]]/3277.389</f>
        <v>3.7197206098969335</v>
      </c>
      <c r="S239">
        <f>Table2[[#This Row],[Dr]]/985.8616</f>
        <v>2.6534934622407751</v>
      </c>
      <c r="T239">
        <f>Table2[[#This Row],[Di]]/803.6342</f>
        <v>2.5922226623423033</v>
      </c>
      <c r="U239">
        <f>Table2[[#This Row],[Dg]]/1543.594</f>
        <v>2.8922470394506901</v>
      </c>
      <c r="V239">
        <f>Table2[[#This Row],[Dz]]/682.9865</f>
        <v>2.5856704042775709</v>
      </c>
    </row>
    <row r="240" spans="1:22" x14ac:dyDescent="0.3">
      <c r="A240">
        <v>1.2376746504652001E+18</v>
      </c>
      <c r="B240">
        <v>20.450489999999999</v>
      </c>
      <c r="C240">
        <v>17.592369999999999</v>
      </c>
      <c r="D240">
        <v>17.124289999999998</v>
      </c>
      <c r="E240">
        <v>18.66987</v>
      </c>
      <c r="F240">
        <v>16.79354</v>
      </c>
      <c r="G240">
        <v>0.169179</v>
      </c>
      <c r="H240">
        <f>2.51^(-Table2[[#This Row],[u]])</f>
        <v>6.7062008380830986E-9</v>
      </c>
      <c r="I240">
        <f>2.51^(-Table2[[#This Row],[r]])</f>
        <v>9.3066206621011139E-8</v>
      </c>
      <c r="J240">
        <f>2.51^(-Table2[[#This Row],[i]])</f>
        <v>1.4317635040941463E-7</v>
      </c>
      <c r="K240">
        <f>2.51^(-Table2[[#This Row],[g]])</f>
        <v>3.4525786254242953E-8</v>
      </c>
      <c r="L240">
        <f>2.51^(-Table2[[#This Row],[z]])</f>
        <v>1.9411691083397208E-7</v>
      </c>
      <c r="M240">
        <f>1/SQRT(Table2[[#This Row],[Fu]])</f>
        <v>12211.294976578647</v>
      </c>
      <c r="N240">
        <f>1/SQRT(Table2[[#This Row],[Fr]])</f>
        <v>3277.9625971105911</v>
      </c>
      <c r="O240">
        <f>1/SQRT(Table2[[#This Row],[Fi]])</f>
        <v>2642.8003521789428</v>
      </c>
      <c r="P240">
        <f>1/SQRT(Table2[[#This Row],[Fg]])</f>
        <v>5381.8081401281252</v>
      </c>
      <c r="Q240">
        <f>1/SQRT(Table2[[#This Row],[Fz]])</f>
        <v>2269.699250915005</v>
      </c>
      <c r="R240">
        <f>Table2[[#This Row],[Du]]/3277.389</f>
        <v>3.7259217555739177</v>
      </c>
      <c r="S240">
        <f>Table2[[#This Row],[Dr]]/985.8616</f>
        <v>3.3249723867027492</v>
      </c>
      <c r="T240">
        <f>Table2[[#This Row],[Di]]/803.6342</f>
        <v>3.2885613282497719</v>
      </c>
      <c r="U240">
        <f>Table2[[#This Row],[Dg]]/1543.594</f>
        <v>3.4865438322046631</v>
      </c>
      <c r="V240">
        <f>Table2[[#This Row],[Dz]]/682.9865</f>
        <v>3.3231978244299194</v>
      </c>
    </row>
    <row r="241" spans="1:22" x14ac:dyDescent="0.3">
      <c r="A241">
        <v>1.23767465046605E+18</v>
      </c>
      <c r="B241">
        <v>20.457550000000001</v>
      </c>
      <c r="C241">
        <v>17.543119999999998</v>
      </c>
      <c r="D241">
        <v>17.078109999999999</v>
      </c>
      <c r="E241">
        <v>18.715499999999999</v>
      </c>
      <c r="F241">
        <v>16.624690000000001</v>
      </c>
      <c r="G241">
        <v>0.15993379999999999</v>
      </c>
      <c r="H241">
        <f>2.51^(-Table2[[#This Row],[u]])</f>
        <v>6.6627705754801352E-9</v>
      </c>
      <c r="I241">
        <f>2.51^(-Table2[[#This Row],[r]])</f>
        <v>9.7381384155688024E-8</v>
      </c>
      <c r="J241">
        <f>2.51^(-Table2[[#This Row],[i]])</f>
        <v>1.4939230235686864E-7</v>
      </c>
      <c r="K241">
        <f>2.51^(-Table2[[#This Row],[g]])</f>
        <v>3.3105981316556822E-8</v>
      </c>
      <c r="L241">
        <f>2.51^(-Table2[[#This Row],[z]])</f>
        <v>2.2675051349653455E-7</v>
      </c>
      <c r="M241">
        <f>1/SQRT(Table2[[#This Row],[Fu]])</f>
        <v>12251.029071574214</v>
      </c>
      <c r="N241">
        <f>1/SQRT(Table2[[#This Row],[Fr]])</f>
        <v>3204.5129308911555</v>
      </c>
      <c r="O241">
        <f>1/SQRT(Table2[[#This Row],[Fi]])</f>
        <v>2587.2350718618668</v>
      </c>
      <c r="P241">
        <f>1/SQRT(Table2[[#This Row],[Fg]])</f>
        <v>5496.0005459078229</v>
      </c>
      <c r="Q241">
        <f>1/SQRT(Table2[[#This Row],[Fz]])</f>
        <v>2100.0317479742348</v>
      </c>
      <c r="R241">
        <f>Table2[[#This Row],[Du]]/3277.389</f>
        <v>3.7380454598383692</v>
      </c>
      <c r="S241">
        <f>Table2[[#This Row],[Dr]]/985.8616</f>
        <v>3.2504693669893987</v>
      </c>
      <c r="T241">
        <f>Table2[[#This Row],[Di]]/803.6342</f>
        <v>3.2194188249602456</v>
      </c>
      <c r="U241">
        <f>Table2[[#This Row],[Dg]]/1543.594</f>
        <v>3.5605220970720426</v>
      </c>
      <c r="V241">
        <f>Table2[[#This Row],[Dz]]/682.9865</f>
        <v>3.0747778293922865</v>
      </c>
    </row>
    <row r="242" spans="1:22" x14ac:dyDescent="0.3">
      <c r="A242">
        <v>1.23764872230417E+18</v>
      </c>
      <c r="B242">
        <v>20.46677</v>
      </c>
      <c r="C242">
        <v>17.606819999999999</v>
      </c>
      <c r="D242">
        <v>17.170089999999998</v>
      </c>
      <c r="E242">
        <v>18.62086</v>
      </c>
      <c r="F242">
        <v>16.83156</v>
      </c>
      <c r="G242">
        <v>0.1309584</v>
      </c>
      <c r="H242">
        <f>2.51^(-Table2[[#This Row],[u]])</f>
        <v>6.6064760879192275E-9</v>
      </c>
      <c r="I242">
        <f>2.51^(-Table2[[#This Row],[r]])</f>
        <v>9.183679673817196E-8</v>
      </c>
      <c r="J242">
        <f>2.51^(-Table2[[#This Row],[i]])</f>
        <v>1.3726702824070011E-7</v>
      </c>
      <c r="K242">
        <f>2.51^(-Table2[[#This Row],[g]])</f>
        <v>3.611865642219011E-8</v>
      </c>
      <c r="L242">
        <f>2.51^(-Table2[[#This Row],[z]])</f>
        <v>1.8744237417574059E-7</v>
      </c>
      <c r="M242">
        <f>1/SQRT(Table2[[#This Row],[Fu]])</f>
        <v>12303.114513402204</v>
      </c>
      <c r="N242">
        <f>1/SQRT(Table2[[#This Row],[Fr]])</f>
        <v>3299.8305308655004</v>
      </c>
      <c r="O242">
        <f>1/SQRT(Table2[[#This Row],[Fi]])</f>
        <v>2699.0870048669785</v>
      </c>
      <c r="P242">
        <f>1/SQRT(Table2[[#This Row],[Fg]])</f>
        <v>5261.7984258568231</v>
      </c>
      <c r="Q242">
        <f>1/SQRT(Table2[[#This Row],[Fz]])</f>
        <v>2309.7560416227539</v>
      </c>
      <c r="R242">
        <f>Table2[[#This Row],[Du]]/3277.389</f>
        <v>3.7539378186117682</v>
      </c>
      <c r="S242">
        <f>Table2[[#This Row],[Dr]]/985.8616</f>
        <v>3.3471539320179429</v>
      </c>
      <c r="T242">
        <f>Table2[[#This Row],[Di]]/803.6342</f>
        <v>3.3586014692592459</v>
      </c>
      <c r="U242">
        <f>Table2[[#This Row],[Dg]]/1543.594</f>
        <v>3.4087968895038609</v>
      </c>
      <c r="V242">
        <f>Table2[[#This Row],[Dz]]/682.9865</f>
        <v>3.3818472863266753</v>
      </c>
    </row>
    <row r="243" spans="1:22" x14ac:dyDescent="0.3">
      <c r="A243">
        <v>1.2376746504654001E+18</v>
      </c>
      <c r="B243">
        <v>20.474550000000001</v>
      </c>
      <c r="C243">
        <v>17.584399999999999</v>
      </c>
      <c r="D243">
        <v>17.170490000000001</v>
      </c>
      <c r="E243">
        <v>18.562249999999999</v>
      </c>
      <c r="F243">
        <v>16.829219999999999</v>
      </c>
      <c r="G243">
        <v>0.1083771</v>
      </c>
      <c r="H243">
        <f>2.51^(-Table2[[#This Row],[u]])</f>
        <v>6.5593439712212564E-9</v>
      </c>
      <c r="I243">
        <f>2.51^(-Table2[[#This Row],[r]])</f>
        <v>9.3751324482725864E-8</v>
      </c>
      <c r="J243">
        <f>2.51^(-Table2[[#This Row],[i]])</f>
        <v>1.3721650774843174E-7</v>
      </c>
      <c r="K243">
        <f>2.51^(-Table2[[#This Row],[g]])</f>
        <v>3.8120313485641725E-8</v>
      </c>
      <c r="L243">
        <f>2.51^(-Table2[[#This Row],[z]])</f>
        <v>1.8784645907318518E-7</v>
      </c>
      <c r="M243">
        <f>1/SQRT(Table2[[#This Row],[Fu]])</f>
        <v>12347.237362507856</v>
      </c>
      <c r="N243">
        <f>1/SQRT(Table2[[#This Row],[Fr]])</f>
        <v>3265.963253328855</v>
      </c>
      <c r="O243">
        <f>1/SQRT(Table2[[#This Row],[Fi]])</f>
        <v>2699.5838352319838</v>
      </c>
      <c r="P243">
        <f>1/SQRT(Table2[[#This Row],[Fg]])</f>
        <v>5121.790004923655</v>
      </c>
      <c r="Q243">
        <f>1/SQRT(Table2[[#This Row],[Fz]])</f>
        <v>2307.2703945298986</v>
      </c>
      <c r="R243">
        <f>Table2[[#This Row],[Du]]/3277.389</f>
        <v>3.7674006236390785</v>
      </c>
      <c r="S243">
        <f>Table2[[#This Row],[Dr]]/985.8616</f>
        <v>3.3128009583990847</v>
      </c>
      <c r="T243">
        <f>Table2[[#This Row],[Di]]/803.6342</f>
        <v>3.3592196987534675</v>
      </c>
      <c r="U243">
        <f>Table2[[#This Row],[Dg]]/1543.594</f>
        <v>3.3180940097743674</v>
      </c>
      <c r="V243">
        <f>Table2[[#This Row],[Dz]]/682.9865</f>
        <v>3.3782079067886386</v>
      </c>
    </row>
    <row r="244" spans="1:22" x14ac:dyDescent="0.3">
      <c r="A244">
        <v>1.23765037209262E+18</v>
      </c>
      <c r="B244">
        <v>20.478429999999999</v>
      </c>
      <c r="C244">
        <v>17.55049</v>
      </c>
      <c r="D244">
        <v>17.116890000000001</v>
      </c>
      <c r="E244">
        <v>18.590810000000001</v>
      </c>
      <c r="F244">
        <v>16.777049999999999</v>
      </c>
      <c r="G244">
        <v>0.13120950000000001</v>
      </c>
      <c r="H244">
        <f>2.51^(-Table2[[#This Row],[u]])</f>
        <v>6.5359643065329872E-9</v>
      </c>
      <c r="I244">
        <f>2.51^(-Table2[[#This Row],[r]])</f>
        <v>9.6723131304495597E-8</v>
      </c>
      <c r="J244">
        <f>2.51^(-Table2[[#This Row],[i]])</f>
        <v>1.4415472220131957E-7</v>
      </c>
      <c r="K244">
        <f>2.51^(-Table2[[#This Row],[g]])</f>
        <v>3.7131439141618623E-8</v>
      </c>
      <c r="L244">
        <f>2.51^(-Table2[[#This Row],[z]])</f>
        <v>1.9708519029652476E-7</v>
      </c>
      <c r="M244">
        <f>1/SQRT(Table2[[#This Row],[Fu]])</f>
        <v>12369.301174656373</v>
      </c>
      <c r="N244">
        <f>1/SQRT(Table2[[#This Row],[Fr]])</f>
        <v>3215.3986571899527</v>
      </c>
      <c r="O244">
        <f>1/SQRT(Table2[[#This Row],[Fi]])</f>
        <v>2633.8167983055228</v>
      </c>
      <c r="P244">
        <f>1/SQRT(Table2[[#This Row],[Fg]])</f>
        <v>5189.542930733046</v>
      </c>
      <c r="Q244">
        <f>1/SQRT(Table2[[#This Row],[Fz]])</f>
        <v>2252.5425553802638</v>
      </c>
      <c r="R244">
        <f>Table2[[#This Row],[Du]]/3277.389</f>
        <v>3.7741327546581664</v>
      </c>
      <c r="S244">
        <f>Table2[[#This Row],[Dr]]/985.8616</f>
        <v>3.261511207242429</v>
      </c>
      <c r="T244">
        <f>Table2[[#This Row],[Di]]/803.6342</f>
        <v>3.2773826677679008</v>
      </c>
      <c r="U244">
        <f>Table2[[#This Row],[Dg]]/1543.594</f>
        <v>3.3619869802117952</v>
      </c>
      <c r="V244">
        <f>Table2[[#This Row],[Dz]]/682.9865</f>
        <v>3.2980777151235987</v>
      </c>
    </row>
    <row r="245" spans="1:22" x14ac:dyDescent="0.3">
      <c r="A245">
        <v>1.2376746499281999E+18</v>
      </c>
      <c r="B245">
        <v>20.479050000000001</v>
      </c>
      <c r="C245">
        <v>17.34694</v>
      </c>
      <c r="D245">
        <v>16.900880000000001</v>
      </c>
      <c r="E245">
        <v>18.399429999999999</v>
      </c>
      <c r="F245">
        <v>16.557539999999999</v>
      </c>
      <c r="G245">
        <v>0.13236899999999999</v>
      </c>
      <c r="H245">
        <f>2.51^(-Table2[[#This Row],[u]])</f>
        <v>6.5322361104020296E-9</v>
      </c>
      <c r="I245">
        <f>2.51^(-Table2[[#This Row],[r]])</f>
        <v>1.1664978264165303E-7</v>
      </c>
      <c r="J245">
        <f>2.51^(-Table2[[#This Row],[i]])</f>
        <v>1.7585810706095329E-7</v>
      </c>
      <c r="K245">
        <f>2.51^(-Table2[[#This Row],[g]])</f>
        <v>4.4282419190141602E-8</v>
      </c>
      <c r="L245">
        <f>2.51^(-Table2[[#This Row],[z]])</f>
        <v>2.4120503524886073E-7</v>
      </c>
      <c r="M245">
        <f>1/SQRT(Table2[[#This Row],[Fu]])</f>
        <v>12372.830486974308</v>
      </c>
      <c r="N245">
        <f>1/SQRT(Table2[[#This Row],[Fr]])</f>
        <v>2927.9120905441541</v>
      </c>
      <c r="O245">
        <f>1/SQRT(Table2[[#This Row],[Fi]])</f>
        <v>2384.6179181986536</v>
      </c>
      <c r="P245">
        <f>1/SQRT(Table2[[#This Row],[Fg]])</f>
        <v>4752.0864268110308</v>
      </c>
      <c r="Q245">
        <f>1/SQRT(Table2[[#This Row],[Fz]])</f>
        <v>2036.1361530388797</v>
      </c>
      <c r="R245">
        <f>Table2[[#This Row],[Du]]/3277.389</f>
        <v>3.7752096217367872</v>
      </c>
      <c r="S245">
        <f>Table2[[#This Row],[Dr]]/985.8616</f>
        <v>2.9699017494384146</v>
      </c>
      <c r="T245">
        <f>Table2[[#This Row],[Di]]/803.6342</f>
        <v>2.9672927287049924</v>
      </c>
      <c r="U245">
        <f>Table2[[#This Row],[Dg]]/1543.594</f>
        <v>3.078585707647886</v>
      </c>
      <c r="V245">
        <f>Table2[[#This Row],[Dz]]/682.9865</f>
        <v>2.9812245967363626</v>
      </c>
    </row>
    <row r="246" spans="1:22" x14ac:dyDescent="0.3">
      <c r="A246">
        <v>1.2376746504650701E+18</v>
      </c>
      <c r="B246">
        <v>20.482140000000001</v>
      </c>
      <c r="C246">
        <v>17.204180000000001</v>
      </c>
      <c r="D246">
        <v>16.736519999999999</v>
      </c>
      <c r="E246">
        <v>18.345790000000001</v>
      </c>
      <c r="F246">
        <v>16.399850000000001</v>
      </c>
      <c r="G246">
        <v>0.16212779999999999</v>
      </c>
      <c r="H246">
        <f>2.51^(-Table2[[#This Row],[u]])</f>
        <v>6.5136869487070703E-9</v>
      </c>
      <c r="I246">
        <f>2.51^(-Table2[[#This Row],[r]])</f>
        <v>1.3302747701298912E-7</v>
      </c>
      <c r="J246">
        <f>2.51^(-Table2[[#This Row],[i]])</f>
        <v>2.0457509755948731E-7</v>
      </c>
      <c r="K246">
        <f>2.51^(-Table2[[#This Row],[g]])</f>
        <v>4.6523227646301427E-8</v>
      </c>
      <c r="L246">
        <f>2.51^(-Table2[[#This Row],[z]])</f>
        <v>2.7887585755592342E-7</v>
      </c>
      <c r="M246">
        <f>1/SQRT(Table2[[#This Row],[Fu]])</f>
        <v>12390.43514585467</v>
      </c>
      <c r="N246">
        <f>1/SQRT(Table2[[#This Row],[Fr]])</f>
        <v>2741.759284539482</v>
      </c>
      <c r="O246">
        <f>1/SQRT(Table2[[#This Row],[Fi]])</f>
        <v>2210.9229943441719</v>
      </c>
      <c r="P246">
        <f>1/SQRT(Table2[[#This Row],[Fg]])</f>
        <v>4636.2311587550703</v>
      </c>
      <c r="Q246">
        <f>1/SQRT(Table2[[#This Row],[Fz]])</f>
        <v>1893.6274505290201</v>
      </c>
      <c r="R246">
        <f>Table2[[#This Row],[Du]]/3277.389</f>
        <v>3.7805811717359976</v>
      </c>
      <c r="S246">
        <f>Table2[[#This Row],[Dr]]/985.8616</f>
        <v>2.781079296058881</v>
      </c>
      <c r="T246">
        <f>Table2[[#This Row],[Di]]/803.6342</f>
        <v>2.7511559293322412</v>
      </c>
      <c r="U246">
        <f>Table2[[#This Row],[Dg]]/1543.594</f>
        <v>3.0035301761700746</v>
      </c>
      <c r="V246">
        <f>Table2[[#This Row],[Dz]]/682.9865</f>
        <v>2.772569370740154</v>
      </c>
    </row>
    <row r="247" spans="1:22" x14ac:dyDescent="0.3">
      <c r="A247">
        <v>1.23765037209262E+18</v>
      </c>
      <c r="B247">
        <v>20.485289999999999</v>
      </c>
      <c r="C247">
        <v>17.460049999999999</v>
      </c>
      <c r="D247">
        <v>17.003520000000002</v>
      </c>
      <c r="E247">
        <v>18.468330000000002</v>
      </c>
      <c r="F247">
        <v>16.651399999999999</v>
      </c>
      <c r="G247">
        <v>0.1187184</v>
      </c>
      <c r="H247">
        <f>2.51^(-Table2[[#This Row],[u]])</f>
        <v>6.4948318250437646E-9</v>
      </c>
      <c r="I247">
        <f>2.51^(-Table2[[#This Row],[r]])</f>
        <v>1.0511793947725341E-7</v>
      </c>
      <c r="J247">
        <f>2.51^(-Table2[[#This Row],[i]])</f>
        <v>1.6000733184458144E-7</v>
      </c>
      <c r="K247">
        <f>2.51^(-Table2[[#This Row],[g]])</f>
        <v>4.1561749394847771E-8</v>
      </c>
      <c r="L247">
        <f>2.51^(-Table2[[#This Row],[z]])</f>
        <v>2.2124476027827562E-7</v>
      </c>
      <c r="M247">
        <f>1/SQRT(Table2[[#This Row],[Fu]])</f>
        <v>12408.407426062708</v>
      </c>
      <c r="N247">
        <f>1/SQRT(Table2[[#This Row],[Fr]])</f>
        <v>3084.3352716287654</v>
      </c>
      <c r="O247">
        <f>1/SQRT(Table2[[#This Row],[Fi]])</f>
        <v>2499.9427219327335</v>
      </c>
      <c r="P247">
        <f>1/SQRT(Table2[[#This Row],[Fg]])</f>
        <v>4905.1590088631601</v>
      </c>
      <c r="Q247">
        <f>1/SQRT(Table2[[#This Row],[Fz]])</f>
        <v>2126.0011883206907</v>
      </c>
      <c r="R247">
        <f>Table2[[#This Row],[Du]]/3277.389</f>
        <v>3.7860648906988787</v>
      </c>
      <c r="S247">
        <f>Table2[[#This Row],[Dr]]/985.8616</f>
        <v>3.1285682205583072</v>
      </c>
      <c r="T247">
        <f>Table2[[#This Row],[Di]]/803.6342</f>
        <v>3.1107968301159081</v>
      </c>
      <c r="U247">
        <f>Table2[[#This Row],[Dg]]/1543.594</f>
        <v>3.1777520571232851</v>
      </c>
      <c r="V247">
        <f>Table2[[#This Row],[Dz]]/682.9865</f>
        <v>3.1128011876086727</v>
      </c>
    </row>
    <row r="248" spans="1:22" x14ac:dyDescent="0.3">
      <c r="A248">
        <v>1.23764872069395E+18</v>
      </c>
      <c r="B248">
        <v>20.497879999999999</v>
      </c>
      <c r="C248">
        <v>17.62294</v>
      </c>
      <c r="D248">
        <v>17.167770000000001</v>
      </c>
      <c r="E248">
        <v>18.724060000000001</v>
      </c>
      <c r="F248">
        <v>16.787890000000001</v>
      </c>
      <c r="G248">
        <v>0.15116579999999999</v>
      </c>
      <c r="H248">
        <f>2.51^(-Table2[[#This Row],[u]])</f>
        <v>6.4200146327086606E-9</v>
      </c>
      <c r="I248">
        <f>2.51^(-Table2[[#This Row],[r]])</f>
        <v>9.0484457466971072E-8</v>
      </c>
      <c r="J248">
        <f>2.51^(-Table2[[#This Row],[i]])</f>
        <v>1.3756041411739021E-7</v>
      </c>
      <c r="K248">
        <f>2.51^(-Table2[[#This Row],[g]])</f>
        <v>3.2846209499135544E-8</v>
      </c>
      <c r="L248">
        <f>2.51^(-Table2[[#This Row],[z]])</f>
        <v>1.9512886925732567E-7</v>
      </c>
      <c r="M248">
        <f>1/SQRT(Table2[[#This Row],[Fu]])</f>
        <v>12480.50018447523</v>
      </c>
      <c r="N248">
        <f>1/SQRT(Table2[[#This Row],[Fr]])</f>
        <v>3324.3979560404327</v>
      </c>
      <c r="O248">
        <f>1/SQRT(Table2[[#This Row],[Fi]])</f>
        <v>2696.2071913462646</v>
      </c>
      <c r="P248">
        <f>1/SQRT(Table2[[#This Row],[Fg]])</f>
        <v>5517.6909379523968</v>
      </c>
      <c r="Q248">
        <f>1/SQRT(Table2[[#This Row],[Fz]])</f>
        <v>2263.8061533300997</v>
      </c>
      <c r="R248">
        <f>Table2[[#This Row],[Du]]/3277.389</f>
        <v>3.8080619006395731</v>
      </c>
      <c r="S248">
        <f>Table2[[#This Row],[Dr]]/985.8616</f>
        <v>3.3720736825944257</v>
      </c>
      <c r="T248">
        <f>Table2[[#This Row],[Di]]/803.6342</f>
        <v>3.3550179812485141</v>
      </c>
      <c r="U248">
        <f>Table2[[#This Row],[Dg]]/1543.594</f>
        <v>3.5745739734362769</v>
      </c>
      <c r="V248">
        <f>Table2[[#This Row],[Dz]]/682.9865</f>
        <v>3.3145693997320587</v>
      </c>
    </row>
    <row r="249" spans="1:22" x14ac:dyDescent="0.3">
      <c r="A249">
        <v>1.23767465100227E+18</v>
      </c>
      <c r="B249">
        <v>20.49878</v>
      </c>
      <c r="C249">
        <v>17.473299999999998</v>
      </c>
      <c r="D249">
        <v>17.027049999999999</v>
      </c>
      <c r="E249">
        <v>18.541620000000002</v>
      </c>
      <c r="F249">
        <v>16.669979999999999</v>
      </c>
      <c r="G249">
        <v>0.1332267</v>
      </c>
      <c r="H249">
        <f>2.51^(-Table2[[#This Row],[u]])</f>
        <v>6.4146994283161526E-9</v>
      </c>
      <c r="I249">
        <f>2.51^(-Table2[[#This Row],[r]])</f>
        <v>1.0384394116466744E-7</v>
      </c>
      <c r="J249">
        <f>2.51^(-Table2[[#This Row],[i]])</f>
        <v>1.5657973750188816E-7</v>
      </c>
      <c r="K249">
        <f>2.51^(-Table2[[#This Row],[g]])</f>
        <v>3.8850958005748788E-8</v>
      </c>
      <c r="L249">
        <f>2.51^(-Table2[[#This Row],[z]])</f>
        <v>2.1749388771979226E-7</v>
      </c>
      <c r="M249">
        <f>1/SQRT(Table2[[#This Row],[Fu]])</f>
        <v>12485.669769916103</v>
      </c>
      <c r="N249">
        <f>1/SQRT(Table2[[#This Row],[Fr]])</f>
        <v>3103.1975147321564</v>
      </c>
      <c r="O249">
        <f>1/SQRT(Table2[[#This Row],[Fi]])</f>
        <v>2527.1569785006136</v>
      </c>
      <c r="P249">
        <f>1/SQRT(Table2[[#This Row],[Fg]])</f>
        <v>5073.4003419795308</v>
      </c>
      <c r="Q249">
        <f>1/SQRT(Table2[[#This Row],[Fz]])</f>
        <v>2144.2551992863851</v>
      </c>
      <c r="R249">
        <f>Table2[[#This Row],[Du]]/3277.389</f>
        <v>3.8096392493891029</v>
      </c>
      <c r="S249">
        <f>Table2[[#This Row],[Dr]]/985.8616</f>
        <v>3.1477009701282173</v>
      </c>
      <c r="T249">
        <f>Table2[[#This Row],[Di]]/803.6342</f>
        <v>3.1446608152074833</v>
      </c>
      <c r="U249">
        <f>Table2[[#This Row],[Dg]]/1543.594</f>
        <v>3.2867453112538212</v>
      </c>
      <c r="V249">
        <f>Table2[[#This Row],[Dz]]/682.9865</f>
        <v>3.1395279398441773</v>
      </c>
    </row>
    <row r="250" spans="1:22" x14ac:dyDescent="0.3">
      <c r="A250">
        <v>1.2376487212308201E+18</v>
      </c>
      <c r="B250">
        <v>20.503689999999999</v>
      </c>
      <c r="C250">
        <v>17.017589999999998</v>
      </c>
      <c r="D250">
        <v>16.53623</v>
      </c>
      <c r="E250">
        <v>18.230830000000001</v>
      </c>
      <c r="F250">
        <v>16.169429999999998</v>
      </c>
      <c r="G250">
        <v>0.16306219999999999</v>
      </c>
      <c r="H250">
        <f>2.51^(-Table2[[#This Row],[u]])</f>
        <v>6.3857794304051684E-9</v>
      </c>
      <c r="I250">
        <f>2.51^(-Table2[[#This Row],[r]])</f>
        <v>1.5794885212272401E-7</v>
      </c>
      <c r="J250">
        <f>2.51^(-Table2[[#This Row],[i]])</f>
        <v>2.4598205003410754E-7</v>
      </c>
      <c r="K250">
        <f>2.51^(-Table2[[#This Row],[g]])</f>
        <v>5.1714976088128348E-8</v>
      </c>
      <c r="L250">
        <f>2.51^(-Table2[[#This Row],[z]])</f>
        <v>3.4474957358201778E-7</v>
      </c>
      <c r="M250">
        <f>1/SQRT(Table2[[#This Row],[Fu]])</f>
        <v>12513.910460699246</v>
      </c>
      <c r="N250">
        <f>1/SQRT(Table2[[#This Row],[Fr]])</f>
        <v>2516.1803299809335</v>
      </c>
      <c r="O250">
        <f>1/SQRT(Table2[[#This Row],[Fi]])</f>
        <v>2016.268158568877</v>
      </c>
      <c r="P250">
        <f>1/SQRT(Table2[[#This Row],[Fg]])</f>
        <v>4397.3581197463946</v>
      </c>
      <c r="Q250">
        <f>1/SQRT(Table2[[#This Row],[Fz]])</f>
        <v>1703.1313028182917</v>
      </c>
      <c r="R250">
        <f>Table2[[#This Row],[Du]]/3277.389</f>
        <v>3.818256075400035</v>
      </c>
      <c r="S250">
        <f>Table2[[#This Row],[Dr]]/985.8616</f>
        <v>2.5522652773786234</v>
      </c>
      <c r="T250">
        <f>Table2[[#This Row],[Di]]/803.6342</f>
        <v>2.5089377213773094</v>
      </c>
      <c r="U250">
        <f>Table2[[#This Row],[Dg]]/1543.594</f>
        <v>2.8487789663255976</v>
      </c>
      <c r="V250">
        <f>Table2[[#This Row],[Dz]]/682.9865</f>
        <v>2.4936529533428433</v>
      </c>
    </row>
    <row r="251" spans="1:22" x14ac:dyDescent="0.3">
      <c r="A251">
        <v>1.23764872015662E+18</v>
      </c>
      <c r="B251">
        <v>20.504270000000002</v>
      </c>
      <c r="C251">
        <v>17.39967</v>
      </c>
      <c r="D251">
        <v>16.94951</v>
      </c>
      <c r="E251">
        <v>18.490919999999999</v>
      </c>
      <c r="F251">
        <v>16.62622</v>
      </c>
      <c r="G251">
        <v>0.1497252</v>
      </c>
      <c r="H251">
        <f>2.51^(-Table2[[#This Row],[u]])</f>
        <v>6.3823718407587745E-9</v>
      </c>
      <c r="I251">
        <f>2.51^(-Table2[[#This Row],[r]])</f>
        <v>1.1112432566450104E-7</v>
      </c>
      <c r="J251">
        <f>2.51^(-Table2[[#This Row],[i]])</f>
        <v>1.6816137935171576E-7</v>
      </c>
      <c r="K251">
        <f>2.51^(-Table2[[#This Row],[g]])</f>
        <v>4.0706633775207962E-8</v>
      </c>
      <c r="L251">
        <f>2.51^(-Table2[[#This Row],[z]])</f>
        <v>2.2643146604599203E-7</v>
      </c>
      <c r="M251">
        <f>1/SQRT(Table2[[#This Row],[Fu]])</f>
        <v>12517.250643828518</v>
      </c>
      <c r="N251">
        <f>1/SQRT(Table2[[#This Row],[Fr]])</f>
        <v>2999.8216194403094</v>
      </c>
      <c r="O251">
        <f>1/SQRT(Table2[[#This Row],[Fi]])</f>
        <v>2438.5792244165555</v>
      </c>
      <c r="P251">
        <f>1/SQRT(Table2[[#This Row],[Fg]])</f>
        <v>4956.4120596176008</v>
      </c>
      <c r="Q251">
        <f>1/SQRT(Table2[[#This Row],[Fz]])</f>
        <v>2101.5107251191776</v>
      </c>
      <c r="R251">
        <f>Table2[[#This Row],[Du]]/3277.389</f>
        <v>3.8192752352035471</v>
      </c>
      <c r="S251">
        <f>Table2[[#This Row],[Dr]]/985.8616</f>
        <v>3.0428425444710592</v>
      </c>
      <c r="T251">
        <f>Table2[[#This Row],[Di]]/803.6342</f>
        <v>3.0344393312486644</v>
      </c>
      <c r="U251">
        <f>Table2[[#This Row],[Dg]]/1543.594</f>
        <v>3.2109557692097797</v>
      </c>
      <c r="V251">
        <f>Table2[[#This Row],[Dz]]/682.9865</f>
        <v>3.076943285290672</v>
      </c>
    </row>
    <row r="252" spans="1:22" x14ac:dyDescent="0.3">
      <c r="A252">
        <v>1.2376487223043E+18</v>
      </c>
      <c r="B252">
        <v>20.507770000000001</v>
      </c>
      <c r="C252">
        <v>17.552969999999998</v>
      </c>
      <c r="D252">
        <v>17.11478</v>
      </c>
      <c r="E252">
        <v>18.54513</v>
      </c>
      <c r="F252">
        <v>16.790220000000001</v>
      </c>
      <c r="G252">
        <v>0.13087299999999999</v>
      </c>
      <c r="H252">
        <f>2.51^(-Table2[[#This Row],[u]])</f>
        <v>6.3618473595219874E-9</v>
      </c>
      <c r="I252">
        <f>2.51^(-Table2[[#This Row],[r]])</f>
        <v>9.6502631702132873E-8</v>
      </c>
      <c r="J252">
        <f>2.51^(-Table2[[#This Row],[i]])</f>
        <v>1.4443491330110447E-7</v>
      </c>
      <c r="K252">
        <f>2.51^(-Table2[[#This Row],[g]])</f>
        <v>3.8725664404165613E-8</v>
      </c>
      <c r="L252">
        <f>2.51^(-Table2[[#This Row],[z]])</f>
        <v>1.947109107251696E-7</v>
      </c>
      <c r="M252">
        <f>1/SQRT(Table2[[#This Row],[Fu]])</f>
        <v>12537.425852800083</v>
      </c>
      <c r="N252">
        <f>1/SQRT(Table2[[#This Row],[Fr]])</f>
        <v>3219.070005723941</v>
      </c>
      <c r="O252">
        <f>1/SQRT(Table2[[#This Row],[Fi]])</f>
        <v>2631.2608710150207</v>
      </c>
      <c r="P252">
        <f>1/SQRT(Table2[[#This Row],[Fg]])</f>
        <v>5081.6009923912534</v>
      </c>
      <c r="Q252">
        <f>1/SQRT(Table2[[#This Row],[Fz]])</f>
        <v>2266.2345480238364</v>
      </c>
      <c r="R252">
        <f>Table2[[#This Row],[Du]]/3277.389</f>
        <v>3.8254311138531563</v>
      </c>
      <c r="S252">
        <f>Table2[[#This Row],[Dr]]/985.8616</f>
        <v>3.2652352071770938</v>
      </c>
      <c r="T252">
        <f>Table2[[#This Row],[Di]]/803.6342</f>
        <v>3.2742022066943153</v>
      </c>
      <c r="U252">
        <f>Table2[[#This Row],[Dg]]/1543.594</f>
        <v>3.2920580103260657</v>
      </c>
      <c r="V252">
        <f>Table2[[#This Row],[Dz]]/682.9865</f>
        <v>3.3181249527243022</v>
      </c>
    </row>
    <row r="253" spans="1:22" x14ac:dyDescent="0.3">
      <c r="A253">
        <v>1.23764872176815E+18</v>
      </c>
      <c r="B253">
        <v>20.509920000000001</v>
      </c>
      <c r="C253">
        <v>17.516010000000001</v>
      </c>
      <c r="D253">
        <v>17.018969999999999</v>
      </c>
      <c r="E253">
        <v>18.554459999999999</v>
      </c>
      <c r="F253">
        <v>16.689409999999999</v>
      </c>
      <c r="G253">
        <v>0.16362699999999999</v>
      </c>
      <c r="H253">
        <f>2.51^(-Table2[[#This Row],[u]])</f>
        <v>6.349272202710274E-9</v>
      </c>
      <c r="I253">
        <f>2.51^(-Table2[[#This Row],[r]])</f>
        <v>9.984150015048537E-8</v>
      </c>
      <c r="J253">
        <f>2.51^(-Table2[[#This Row],[i]])</f>
        <v>1.5774838595051206E-7</v>
      </c>
      <c r="K253">
        <f>2.51^(-Table2[[#This Row],[g]])</f>
        <v>3.8394580048129927E-8</v>
      </c>
      <c r="L253">
        <f>2.51^(-Table2[[#This Row],[z]])</f>
        <v>2.1363942281620806E-7</v>
      </c>
      <c r="M253">
        <f>1/SQRT(Table2[[#This Row],[Fu]])</f>
        <v>12549.835315192844</v>
      </c>
      <c r="N253">
        <f>1/SQRT(Table2[[#This Row],[Fr]])</f>
        <v>3164.7867459017875</v>
      </c>
      <c r="O253">
        <f>1/SQRT(Table2[[#This Row],[Fi]])</f>
        <v>2517.7785995533263</v>
      </c>
      <c r="P253">
        <f>1/SQRT(Table2[[#This Row],[Fg]])</f>
        <v>5103.463806635591</v>
      </c>
      <c r="Q253">
        <f>1/SQRT(Table2[[#This Row],[Fz]])</f>
        <v>2163.5119683138905</v>
      </c>
      <c r="R253">
        <f>Table2[[#This Row],[Du]]/3277.389</f>
        <v>3.8292175006362821</v>
      </c>
      <c r="S253">
        <f>Table2[[#This Row],[Dr]]/985.8616</f>
        <v>3.2101734623823339</v>
      </c>
      <c r="T253">
        <f>Table2[[#This Row],[Di]]/803.6342</f>
        <v>3.1329908552340435</v>
      </c>
      <c r="U253">
        <f>Table2[[#This Row],[Dg]]/1543.594</f>
        <v>3.3062215884718333</v>
      </c>
      <c r="V253">
        <f>Table2[[#This Row],[Dz]]/682.9865</f>
        <v>3.1677228881008492</v>
      </c>
    </row>
    <row r="254" spans="1:22" x14ac:dyDescent="0.3">
      <c r="A254">
        <v>1.2376487201567501E+18</v>
      </c>
      <c r="B254">
        <v>20.53828</v>
      </c>
      <c r="C254">
        <v>17.600840000000002</v>
      </c>
      <c r="D254">
        <v>17.117550000000001</v>
      </c>
      <c r="E254">
        <v>18.690049999999999</v>
      </c>
      <c r="F254">
        <v>16.775659999999998</v>
      </c>
      <c r="G254">
        <v>0.14611669999999999</v>
      </c>
      <c r="H254">
        <f>2.51^(-Table2[[#This Row],[u]])</f>
        <v>6.185704931419746E-9</v>
      </c>
      <c r="I254">
        <f>2.51^(-Table2[[#This Row],[r]])</f>
        <v>9.2343594591538011E-8</v>
      </c>
      <c r="J254">
        <f>2.51^(-Table2[[#This Row],[i]])</f>
        <v>1.4406719113755568E-7</v>
      </c>
      <c r="K254">
        <f>2.51^(-Table2[[#This Row],[g]])</f>
        <v>3.389051448576466E-8</v>
      </c>
      <c r="L254">
        <f>2.51^(-Table2[[#This Row],[z]])</f>
        <v>1.9733746161510743E-7</v>
      </c>
      <c r="M254">
        <f>1/SQRT(Table2[[#This Row],[Fu]])</f>
        <v>12714.678998133319</v>
      </c>
      <c r="N254">
        <f>1/SQRT(Table2[[#This Row],[Fr]])</f>
        <v>3290.7630482290365</v>
      </c>
      <c r="O254">
        <f>1/SQRT(Table2[[#This Row],[Fi]])</f>
        <v>2634.6167923133467</v>
      </c>
      <c r="P254">
        <f>1/SQRT(Table2[[#This Row],[Fg]])</f>
        <v>5432.0144815037129</v>
      </c>
      <c r="Q254">
        <f>1/SQRT(Table2[[#This Row],[Fz]])</f>
        <v>2251.1022976564855</v>
      </c>
      <c r="R254">
        <f>Table2[[#This Row],[Du]]/3277.389</f>
        <v>3.8795147595031647</v>
      </c>
      <c r="S254">
        <f>Table2[[#This Row],[Dr]]/985.8616</f>
        <v>3.3379564111524749</v>
      </c>
      <c r="T254">
        <f>Table2[[#This Row],[Di]]/803.6342</f>
        <v>3.278378138104808</v>
      </c>
      <c r="U254">
        <f>Table2[[#This Row],[Dg]]/1543.594</f>
        <v>3.5190694454006124</v>
      </c>
      <c r="V254">
        <f>Table2[[#This Row],[Dz]]/682.9865</f>
        <v>3.2959689505670839</v>
      </c>
    </row>
    <row r="255" spans="1:22" x14ac:dyDescent="0.3">
      <c r="A255">
        <v>1.2376746510029901E+18</v>
      </c>
      <c r="B255">
        <v>20.540240000000001</v>
      </c>
      <c r="C255">
        <v>17.129989999999999</v>
      </c>
      <c r="D255">
        <v>16.639469999999999</v>
      </c>
      <c r="E255">
        <v>18.388649999999998</v>
      </c>
      <c r="F255">
        <v>16.284700000000001</v>
      </c>
      <c r="G255">
        <v>0.16919819999999999</v>
      </c>
      <c r="H255">
        <f>2.51^(-Table2[[#This Row],[u]])</f>
        <v>6.1745574968317993E-9</v>
      </c>
      <c r="I255">
        <f>2.51^(-Table2[[#This Row],[r]])</f>
        <v>1.4242726928358367E-7</v>
      </c>
      <c r="J255">
        <f>2.51^(-Table2[[#This Row],[i]])</f>
        <v>2.2368718369900569E-7</v>
      </c>
      <c r="K255">
        <f>2.51^(-Table2[[#This Row],[g]])</f>
        <v>4.4723915832441925E-8</v>
      </c>
      <c r="L255">
        <f>2.51^(-Table2[[#This Row],[z]])</f>
        <v>3.1005115091748241E-7</v>
      </c>
      <c r="M255">
        <f>1/SQRT(Table2[[#This Row],[Fu]])</f>
        <v>12726.151248433493</v>
      </c>
      <c r="N255">
        <f>1/SQRT(Table2[[#This Row],[Fr]])</f>
        <v>2649.7410024038654</v>
      </c>
      <c r="O255">
        <f>1/SQRT(Table2[[#This Row],[Fi]])</f>
        <v>2114.3625076559883</v>
      </c>
      <c r="P255">
        <f>1/SQRT(Table2[[#This Row],[Fg]])</f>
        <v>4728.5729038293866</v>
      </c>
      <c r="Q255">
        <f>1/SQRT(Table2[[#This Row],[Fz]])</f>
        <v>1795.9048615704744</v>
      </c>
      <c r="R255">
        <f>Table2[[#This Row],[Du]]/3277.389</f>
        <v>3.883015183255174</v>
      </c>
      <c r="S255">
        <f>Table2[[#This Row],[Dr]]/985.8616</f>
        <v>2.6877413649176169</v>
      </c>
      <c r="T255">
        <f>Table2[[#This Row],[Di]]/803.6342</f>
        <v>2.6310011540773011</v>
      </c>
      <c r="U255">
        <f>Table2[[#This Row],[Dg]]/1543.594</f>
        <v>3.0633527364251134</v>
      </c>
      <c r="V255">
        <f>Table2[[#This Row],[Dz]]/682.9865</f>
        <v>2.6294880814927888</v>
      </c>
    </row>
    <row r="256" spans="1:22" x14ac:dyDescent="0.3">
      <c r="A256">
        <v>1.2376487206938801E+18</v>
      </c>
      <c r="B256">
        <v>20.544229999999999</v>
      </c>
      <c r="C256">
        <v>17.425329999999999</v>
      </c>
      <c r="D256">
        <v>16.91929</v>
      </c>
      <c r="E256">
        <v>18.602779999999999</v>
      </c>
      <c r="F256">
        <v>16.568069999999999</v>
      </c>
      <c r="G256">
        <v>0.168568</v>
      </c>
      <c r="H256">
        <f>2.51^(-Table2[[#This Row],[u]])</f>
        <v>6.1519265401806746E-9</v>
      </c>
      <c r="I256">
        <f>2.51^(-Table2[[#This Row],[r]])</f>
        <v>1.0853092659523058E-7</v>
      </c>
      <c r="J256">
        <f>2.51^(-Table2[[#This Row],[i]])</f>
        <v>1.7290374536935126E-7</v>
      </c>
      <c r="K256">
        <f>2.51^(-Table2[[#This Row],[g]])</f>
        <v>3.6724651861873075E-8</v>
      </c>
      <c r="L256">
        <f>2.51^(-Table2[[#This Row],[z]])</f>
        <v>2.3887890814845141E-7</v>
      </c>
      <c r="M256">
        <f>1/SQRT(Table2[[#This Row],[Fu]])</f>
        <v>12749.537466721009</v>
      </c>
      <c r="N256">
        <f>1/SQRT(Table2[[#This Row],[Fr]])</f>
        <v>3035.4511253471792</v>
      </c>
      <c r="O256">
        <f>1/SQRT(Table2[[#This Row],[Fi]])</f>
        <v>2404.9043037755291</v>
      </c>
      <c r="P256">
        <f>1/SQRT(Table2[[#This Row],[Fg]])</f>
        <v>5218.2052361502811</v>
      </c>
      <c r="Q256">
        <f>1/SQRT(Table2[[#This Row],[Fz]])</f>
        <v>2046.0257601760859</v>
      </c>
      <c r="R256">
        <f>Table2[[#This Row],[Du]]/3277.389</f>
        <v>3.8901508080734417</v>
      </c>
      <c r="S256">
        <f>Table2[[#This Row],[Dr]]/985.8616</f>
        <v>3.0789830188610443</v>
      </c>
      <c r="T256">
        <f>Table2[[#This Row],[Di]]/803.6342</f>
        <v>2.9925360366389699</v>
      </c>
      <c r="U256">
        <f>Table2[[#This Row],[Dg]]/1543.594</f>
        <v>3.3805555321867544</v>
      </c>
      <c r="V256">
        <f>Table2[[#This Row],[Dz]]/682.9865</f>
        <v>2.9957045420020543</v>
      </c>
    </row>
    <row r="257" spans="1:22" x14ac:dyDescent="0.3">
      <c r="A257">
        <v>1.23764872123088E+18</v>
      </c>
      <c r="B257">
        <v>20.546479999999999</v>
      </c>
      <c r="C257">
        <v>17.128879999999999</v>
      </c>
      <c r="D257">
        <v>16.655719999999999</v>
      </c>
      <c r="E257">
        <v>18.274370000000001</v>
      </c>
      <c r="F257">
        <v>16.333600000000001</v>
      </c>
      <c r="G257">
        <v>0.16280910000000001</v>
      </c>
      <c r="H257">
        <f>2.51^(-Table2[[#This Row],[u]])</f>
        <v>6.1392013176200985E-9</v>
      </c>
      <c r="I257">
        <f>2.51^(-Table2[[#This Row],[r]])</f>
        <v>1.4257283504869269E-7</v>
      </c>
      <c r="J257">
        <f>2.51^(-Table2[[#This Row],[i]])</f>
        <v>2.2036692098857388E-7</v>
      </c>
      <c r="K257">
        <f>2.51^(-Table2[[#This Row],[g]])</f>
        <v>4.9683769054298424E-8</v>
      </c>
      <c r="L257">
        <f>2.51^(-Table2[[#This Row],[z]])</f>
        <v>2.9640757808947648E-7</v>
      </c>
      <c r="M257">
        <f>1/SQRT(Table2[[#This Row],[Fu]])</f>
        <v>12762.744128960865</v>
      </c>
      <c r="N257">
        <f>1/SQRT(Table2[[#This Row],[Fr]])</f>
        <v>2648.3879743931243</v>
      </c>
      <c r="O257">
        <f>1/SQRT(Table2[[#This Row],[Fi]])</f>
        <v>2130.2314794466433</v>
      </c>
      <c r="P257">
        <f>1/SQRT(Table2[[#This Row],[Fg]])</f>
        <v>4486.3456717433883</v>
      </c>
      <c r="Q257">
        <f>1/SQRT(Table2[[#This Row],[Fz]])</f>
        <v>1836.7724156014676</v>
      </c>
      <c r="R257">
        <f>Table2[[#This Row],[Du]]/3277.389</f>
        <v>3.8941804372202582</v>
      </c>
      <c r="S257">
        <f>Table2[[#This Row],[Dr]]/985.8616</f>
        <v>2.6863689329142391</v>
      </c>
      <c r="T257">
        <f>Table2[[#This Row],[Di]]/803.6342</f>
        <v>2.6507476653515285</v>
      </c>
      <c r="U257">
        <f>Table2[[#This Row],[Dg]]/1543.594</f>
        <v>2.9064285503463916</v>
      </c>
      <c r="V257">
        <f>Table2[[#This Row],[Dz]]/682.9865</f>
        <v>2.6893246288198487</v>
      </c>
    </row>
    <row r="258" spans="1:22" x14ac:dyDescent="0.3">
      <c r="A258">
        <v>1.23767464939166E+18</v>
      </c>
      <c r="B258">
        <v>20.554569999999998</v>
      </c>
      <c r="C258">
        <v>17.745239999999999</v>
      </c>
      <c r="D258">
        <v>17.30341</v>
      </c>
      <c r="E258">
        <v>18.673400000000001</v>
      </c>
      <c r="F258">
        <v>17.017340000000001</v>
      </c>
      <c r="G258">
        <v>8.0625539999999996E-2</v>
      </c>
      <c r="H258">
        <f>2.51^(-Table2[[#This Row],[u]])</f>
        <v>6.0936641512309956E-9</v>
      </c>
      <c r="I258">
        <f>2.51^(-Table2[[#This Row],[r]])</f>
        <v>8.0852581462677075E-8</v>
      </c>
      <c r="J258">
        <f>2.51^(-Table2[[#This Row],[i]])</f>
        <v>1.2141762427945639E-7</v>
      </c>
      <c r="K258">
        <f>2.51^(-Table2[[#This Row],[g]])</f>
        <v>3.4413807834894774E-8</v>
      </c>
      <c r="L258">
        <f>2.51^(-Table2[[#This Row],[z]])</f>
        <v>1.5798519570448163E-7</v>
      </c>
      <c r="M258">
        <f>1/SQRT(Table2[[#This Row],[Fu]])</f>
        <v>12810.342540797617</v>
      </c>
      <c r="N258">
        <f>1/SQRT(Table2[[#This Row],[Fr]])</f>
        <v>3516.8435979993469</v>
      </c>
      <c r="O258">
        <f>1/SQRT(Table2[[#This Row],[Fi]])</f>
        <v>2869.8495815977062</v>
      </c>
      <c r="P258">
        <f>1/SQRT(Table2[[#This Row],[Fg]])</f>
        <v>5390.5569094128014</v>
      </c>
      <c r="Q258">
        <f>1/SQRT(Table2[[#This Row],[Fz]])</f>
        <v>2515.8908969585837</v>
      </c>
      <c r="R258">
        <f>Table2[[#This Row],[Du]]/3277.389</f>
        <v>3.9087037092019341</v>
      </c>
      <c r="S258">
        <f>Table2[[#This Row],[Dr]]/985.8616</f>
        <v>3.5672792185022186</v>
      </c>
      <c r="T258">
        <f>Table2[[#This Row],[Di]]/803.6342</f>
        <v>3.5710894105772333</v>
      </c>
      <c r="U258">
        <f>Table2[[#This Row],[Dg]]/1543.594</f>
        <v>3.4922116239197623</v>
      </c>
      <c r="V258">
        <f>Table2[[#This Row],[Dz]]/682.9865</f>
        <v>3.6836612392171495</v>
      </c>
    </row>
    <row r="259" spans="1:22" x14ac:dyDescent="0.3">
      <c r="A259">
        <v>1.23767465046527E+18</v>
      </c>
      <c r="B259">
        <v>20.556699999999999</v>
      </c>
      <c r="C259">
        <v>17.744599999999998</v>
      </c>
      <c r="D259">
        <v>17.318480000000001</v>
      </c>
      <c r="E259">
        <v>18.761240000000001</v>
      </c>
      <c r="F259">
        <v>16.92315</v>
      </c>
      <c r="G259">
        <v>0.12781989999999999</v>
      </c>
      <c r="H259">
        <f>2.51^(-Table2[[#This Row],[u]])</f>
        <v>6.0817310364447843E-9</v>
      </c>
      <c r="I259">
        <f>2.51^(-Table2[[#This Row],[r]])</f>
        <v>8.0900216120464264E-8</v>
      </c>
      <c r="J259">
        <f>2.51^(-Table2[[#This Row],[i]])</f>
        <v>1.1974534732285953E-7</v>
      </c>
      <c r="K259">
        <f>2.51^(-Table2[[#This Row],[g]])</f>
        <v>3.1741349685182952E-8</v>
      </c>
      <c r="L259">
        <f>2.51^(-Table2[[#This Row],[z]])</f>
        <v>1.7229063050302751E-7</v>
      </c>
      <c r="M259">
        <f>1/SQRT(Table2[[#This Row],[Fu]])</f>
        <v>12822.904126831214</v>
      </c>
      <c r="N259">
        <f>1/SQRT(Table2[[#This Row],[Fr]])</f>
        <v>3515.8080735200865</v>
      </c>
      <c r="O259">
        <f>1/SQRT(Table2[[#This Row],[Fi]])</f>
        <v>2889.8192252458553</v>
      </c>
      <c r="P259">
        <f>1/SQRT(Table2[[#This Row],[Fg]])</f>
        <v>5612.9000044682789</v>
      </c>
      <c r="Q259">
        <f>1/SQRT(Table2[[#This Row],[Fz]])</f>
        <v>2409.1795598611793</v>
      </c>
      <c r="R259">
        <f>Table2[[#This Row],[Du]]/3277.389</f>
        <v>3.9125365120927706</v>
      </c>
      <c r="S259">
        <f>Table2[[#This Row],[Dr]]/985.8616</f>
        <v>3.5662288433996077</v>
      </c>
      <c r="T259">
        <f>Table2[[#This Row],[Di]]/803.6342</f>
        <v>3.5959385815659108</v>
      </c>
      <c r="U259">
        <f>Table2[[#This Row],[Dg]]/1543.594</f>
        <v>3.6362540956159966</v>
      </c>
      <c r="V259">
        <f>Table2[[#This Row],[Dz]]/682.9865</f>
        <v>3.5274190044183587</v>
      </c>
    </row>
    <row r="260" spans="1:22" x14ac:dyDescent="0.3">
      <c r="A260">
        <v>1.23767464939153E+18</v>
      </c>
      <c r="B260">
        <v>20.558430000000001</v>
      </c>
      <c r="C260">
        <v>17.18751</v>
      </c>
      <c r="D260">
        <v>16.682670000000002</v>
      </c>
      <c r="E260">
        <v>18.36037</v>
      </c>
      <c r="F260">
        <v>16.234729999999999</v>
      </c>
      <c r="G260">
        <v>0.13191079999999999</v>
      </c>
      <c r="H260">
        <f>2.51^(-Table2[[#This Row],[u]])</f>
        <v>6.0720560821083474E-9</v>
      </c>
      <c r="I260">
        <f>2.51^(-Table2[[#This Row],[r]])</f>
        <v>1.3508400098624802E-7</v>
      </c>
      <c r="J260">
        <f>2.51^(-Table2[[#This Row],[i]])</f>
        <v>2.1496868353864589E-7</v>
      </c>
      <c r="K260">
        <f>2.51^(-Table2[[#This Row],[g]])</f>
        <v>4.5903161129074592E-8</v>
      </c>
      <c r="L260">
        <f>2.51^(-Table2[[#This Row],[z]])</f>
        <v>3.2464225298487823E-7</v>
      </c>
      <c r="M260">
        <f>1/SQRT(Table2[[#This Row],[Fu]])</f>
        <v>12833.115794112047</v>
      </c>
      <c r="N260">
        <f>1/SQRT(Table2[[#This Row],[Fr]])</f>
        <v>2720.8089175709865</v>
      </c>
      <c r="O260">
        <f>1/SQRT(Table2[[#This Row],[Fi]])</f>
        <v>2156.8125482468267</v>
      </c>
      <c r="P260">
        <f>1/SQRT(Table2[[#This Row],[Fg]])</f>
        <v>4667.439559778858</v>
      </c>
      <c r="Q260">
        <f>1/SQRT(Table2[[#This Row],[Fz]])</f>
        <v>1755.0822668024505</v>
      </c>
      <c r="R260">
        <f>Table2[[#This Row],[Du]]/3277.389</f>
        <v>3.91565230557375</v>
      </c>
      <c r="S260">
        <f>Table2[[#This Row],[Dr]]/985.8616</f>
        <v>2.7598284765031793</v>
      </c>
      <c r="T260">
        <f>Table2[[#This Row],[Di]]/803.6342</f>
        <v>2.6838237449909759</v>
      </c>
      <c r="U260">
        <f>Table2[[#This Row],[Dg]]/1543.594</f>
        <v>3.023748187527846</v>
      </c>
      <c r="V260">
        <f>Table2[[#This Row],[Dz]]/682.9865</f>
        <v>2.5697173616205453</v>
      </c>
    </row>
    <row r="261" spans="1:22" x14ac:dyDescent="0.3">
      <c r="A261">
        <v>1.23767464885485E+18</v>
      </c>
      <c r="B261">
        <v>20.562090000000001</v>
      </c>
      <c r="C261">
        <v>17.362590000000001</v>
      </c>
      <c r="D261">
        <v>16.892040000000001</v>
      </c>
      <c r="E261">
        <v>18.419560000000001</v>
      </c>
      <c r="F261">
        <v>16.517430000000001</v>
      </c>
      <c r="G261">
        <v>0.11324910000000001</v>
      </c>
      <c r="H261">
        <f>2.51^(-Table2[[#This Row],[u]])</f>
        <v>6.0516383761583865E-9</v>
      </c>
      <c r="I261">
        <f>2.51^(-Table2[[#This Row],[r]])</f>
        <v>1.1498178333593681E-7</v>
      </c>
      <c r="J261">
        <f>2.51^(-Table2[[#This Row],[i]])</f>
        <v>1.7729460066830834E-7</v>
      </c>
      <c r="K261">
        <f>2.51^(-Table2[[#This Row],[g]])</f>
        <v>4.3469626309589799E-8</v>
      </c>
      <c r="L261">
        <f>2.51^(-Table2[[#This Row],[z]])</f>
        <v>2.5027489197698944E-7</v>
      </c>
      <c r="M261">
        <f>1/SQRT(Table2[[#This Row],[Fu]])</f>
        <v>12854.746477400979</v>
      </c>
      <c r="N261">
        <f>1/SQRT(Table2[[#This Row],[Fr]])</f>
        <v>2949.0727074216679</v>
      </c>
      <c r="O261">
        <f>1/SQRT(Table2[[#This Row],[Fi]])</f>
        <v>2374.9378286288857</v>
      </c>
      <c r="P261">
        <f>1/SQRT(Table2[[#This Row],[Fg]])</f>
        <v>4796.3078080462556</v>
      </c>
      <c r="Q261">
        <f>1/SQRT(Table2[[#This Row],[Fz]])</f>
        <v>1998.9013380491338</v>
      </c>
      <c r="R261">
        <f>Table2[[#This Row],[Du]]/3277.389</f>
        <v>3.9222522799097019</v>
      </c>
      <c r="S261">
        <f>Table2[[#This Row],[Dr]]/985.8616</f>
        <v>2.9913658341309448</v>
      </c>
      <c r="T261">
        <f>Table2[[#This Row],[Di]]/803.6342</f>
        <v>2.955247335950717</v>
      </c>
      <c r="U261">
        <f>Table2[[#This Row],[Dg]]/1543.594</f>
        <v>3.107234031776656</v>
      </c>
      <c r="V261">
        <f>Table2[[#This Row],[Dz]]/682.9865</f>
        <v>2.9267069525519669</v>
      </c>
    </row>
    <row r="262" spans="1:22" x14ac:dyDescent="0.3">
      <c r="A262">
        <v>1.2376746499290501E+18</v>
      </c>
      <c r="B262">
        <v>20.564219999999999</v>
      </c>
      <c r="C262">
        <v>17.469069999999999</v>
      </c>
      <c r="D262">
        <v>17.020029999999998</v>
      </c>
      <c r="E262">
        <v>18.600210000000001</v>
      </c>
      <c r="F262">
        <v>16.700769999999999</v>
      </c>
      <c r="G262">
        <v>0.16139780000000001</v>
      </c>
      <c r="H262">
        <f>2.51^(-Table2[[#This Row],[u]])</f>
        <v>6.0397875597046086E-9</v>
      </c>
      <c r="I262">
        <f>2.51^(-Table2[[#This Row],[r]])</f>
        <v>1.0424897228850989E-7</v>
      </c>
      <c r="J262">
        <f>2.51^(-Table2[[#This Row],[i]])</f>
        <v>1.5759457747670858E-7</v>
      </c>
      <c r="K262">
        <f>2.51^(-Table2[[#This Row],[g]])</f>
        <v>3.6811613112292287E-8</v>
      </c>
      <c r="L262">
        <f>2.51^(-Table2[[#This Row],[z]])</f>
        <v>2.1141758250779542E-7</v>
      </c>
      <c r="M262">
        <f>1/SQRT(Table2[[#This Row],[Fu]])</f>
        <v>12867.351605117228</v>
      </c>
      <c r="N262">
        <f>1/SQRT(Table2[[#This Row],[Fr]])</f>
        <v>3097.1633315909107</v>
      </c>
      <c r="O262">
        <f>1/SQRT(Table2[[#This Row],[Fi]])</f>
        <v>2519.0069452490361</v>
      </c>
      <c r="P262">
        <f>1/SQRT(Table2[[#This Row],[Fg]])</f>
        <v>5212.038025226434</v>
      </c>
      <c r="Q262">
        <f>1/SQRT(Table2[[#This Row],[Fz]])</f>
        <v>2174.8507002637075</v>
      </c>
      <c r="R262">
        <f>Table2[[#This Row],[Du]]/3277.389</f>
        <v>3.9260983682795141</v>
      </c>
      <c r="S262">
        <f>Table2[[#This Row],[Dr]]/985.8616</f>
        <v>3.141580249794607</v>
      </c>
      <c r="T262">
        <f>Table2[[#This Row],[Di]]/803.6342</f>
        <v>3.1345193438121925</v>
      </c>
      <c r="U262">
        <f>Table2[[#This Row],[Dg]]/1543.594</f>
        <v>3.3765601740006983</v>
      </c>
      <c r="V262">
        <f>Table2[[#This Row],[Dz]]/682.9865</f>
        <v>3.1843245807401868</v>
      </c>
    </row>
    <row r="263" spans="1:22" x14ac:dyDescent="0.3">
      <c r="A263">
        <v>1.2376746510022001E+18</v>
      </c>
      <c r="B263">
        <v>20.578569999999999</v>
      </c>
      <c r="C263">
        <v>17.484470000000002</v>
      </c>
      <c r="D263">
        <v>16.987950000000001</v>
      </c>
      <c r="E263">
        <v>18.796050000000001</v>
      </c>
      <c r="F263">
        <v>16.6248</v>
      </c>
      <c r="G263">
        <v>0.2001802</v>
      </c>
      <c r="H263">
        <f>2.51^(-Table2[[#This Row],[u]])</f>
        <v>5.9605501364219362E-9</v>
      </c>
      <c r="I263">
        <f>2.51^(-Table2[[#This Row],[r]])</f>
        <v>1.0278193911963203E-7</v>
      </c>
      <c r="J263">
        <f>2.51^(-Table2[[#This Row],[i]])</f>
        <v>1.6231654995127355E-7</v>
      </c>
      <c r="K263">
        <f>2.51^(-Table2[[#This Row],[g]])</f>
        <v>3.0740628842606728E-8</v>
      </c>
      <c r="L263">
        <f>2.51^(-Table2[[#This Row],[z]])</f>
        <v>2.267275604537829E-7</v>
      </c>
      <c r="M263">
        <f>1/SQRT(Table2[[#This Row],[Fu]])</f>
        <v>12952.596224365345</v>
      </c>
      <c r="N263">
        <f>1/SQRT(Table2[[#This Row],[Fr]])</f>
        <v>3119.1883241100186</v>
      </c>
      <c r="O263">
        <f>1/SQRT(Table2[[#This Row],[Fi]])</f>
        <v>2482.0961356019807</v>
      </c>
      <c r="P263">
        <f>1/SQRT(Table2[[#This Row],[Fg]])</f>
        <v>5703.5286353223455</v>
      </c>
      <c r="Q263">
        <f>1/SQRT(Table2[[#This Row],[Fz]])</f>
        <v>2100.1380449292815</v>
      </c>
      <c r="R263">
        <f>Table2[[#This Row],[Du]]/3277.389</f>
        <v>3.9521082863112511</v>
      </c>
      <c r="S263">
        <f>Table2[[#This Row],[Dr]]/985.8616</f>
        <v>3.1639211062790342</v>
      </c>
      <c r="T263">
        <f>Table2[[#This Row],[Di]]/803.6342</f>
        <v>3.088589479643824</v>
      </c>
      <c r="U263">
        <f>Table2[[#This Row],[Dg]]/1543.594</f>
        <v>3.6949668341042692</v>
      </c>
      <c r="V263">
        <f>Table2[[#This Row],[Dz]]/682.9865</f>
        <v>3.0749334649063802</v>
      </c>
    </row>
    <row r="264" spans="1:22" x14ac:dyDescent="0.3">
      <c r="A264">
        <v>1.2376746510029199E+18</v>
      </c>
      <c r="B264">
        <v>20.58849</v>
      </c>
      <c r="C264">
        <v>17.7102</v>
      </c>
      <c r="D264">
        <v>17.267330000000001</v>
      </c>
      <c r="E264">
        <v>18.789059999999999</v>
      </c>
      <c r="F264">
        <v>16.914670000000001</v>
      </c>
      <c r="G264">
        <v>0.1506487</v>
      </c>
      <c r="H264">
        <f>2.51^(-Table2[[#This Row],[u]])</f>
        <v>5.9063826819420745E-9</v>
      </c>
      <c r="I264">
        <f>2.51^(-Table2[[#This Row],[r]])</f>
        <v>8.3502303827190608E-8</v>
      </c>
      <c r="J264">
        <f>2.51^(-Table2[[#This Row],[i]])</f>
        <v>1.2551682898824907E-7</v>
      </c>
      <c r="K264">
        <f>2.51^(-Table2[[#This Row],[g]])</f>
        <v>3.0939013834758842E-8</v>
      </c>
      <c r="L264">
        <f>2.51^(-Table2[[#This Row],[z]])</f>
        <v>1.7364044632448174E-7</v>
      </c>
      <c r="M264">
        <f>1/SQRT(Table2[[#This Row],[Fu]])</f>
        <v>13011.854819972261</v>
      </c>
      <c r="N264">
        <f>1/SQRT(Table2[[#This Row],[Fr]])</f>
        <v>3460.5949611629953</v>
      </c>
      <c r="O264">
        <f>1/SQRT(Table2[[#This Row],[Fi]])</f>
        <v>2822.5979421572129</v>
      </c>
      <c r="P264">
        <f>1/SQRT(Table2[[#This Row],[Fg]])</f>
        <v>5685.2133433287627</v>
      </c>
      <c r="Q264">
        <f>1/SQRT(Table2[[#This Row],[Fz]])</f>
        <v>2399.7972606975914</v>
      </c>
      <c r="R264">
        <f>Table2[[#This Row],[Du]]/3277.389</f>
        <v>3.9701893244812441</v>
      </c>
      <c r="S264">
        <f>Table2[[#This Row],[Dr]]/985.8616</f>
        <v>3.510223910904934</v>
      </c>
      <c r="T264">
        <f>Table2[[#This Row],[Di]]/803.6342</f>
        <v>3.5122919633798722</v>
      </c>
      <c r="U264">
        <f>Table2[[#This Row],[Dg]]/1543.594</f>
        <v>3.6831014783218659</v>
      </c>
      <c r="V264">
        <f>Table2[[#This Row],[Dz]]/682.9865</f>
        <v>3.5136818380708719</v>
      </c>
    </row>
    <row r="265" spans="1:22" x14ac:dyDescent="0.3">
      <c r="A265">
        <v>1.23764872015695E+18</v>
      </c>
      <c r="B265">
        <v>20.59994</v>
      </c>
      <c r="C265">
        <v>17.558240000000001</v>
      </c>
      <c r="D265">
        <v>17.121839999999999</v>
      </c>
      <c r="E265">
        <v>18.59957</v>
      </c>
      <c r="F265">
        <v>16.74269</v>
      </c>
      <c r="G265">
        <v>0.12960969999999999</v>
      </c>
      <c r="H265">
        <f>2.51^(-Table2[[#This Row],[u]])</f>
        <v>5.8444724788160403E-9</v>
      </c>
      <c r="I265">
        <f>2.51^(-Table2[[#This Row],[r]])</f>
        <v>9.6035737650730441E-8</v>
      </c>
      <c r="J265">
        <f>2.51^(-Table2[[#This Row],[i]])</f>
        <v>1.4349953329010342E-7</v>
      </c>
      <c r="K265">
        <f>2.51^(-Table2[[#This Row],[g]])</f>
        <v>3.6833300837798104E-8</v>
      </c>
      <c r="L265">
        <f>2.51^(-Table2[[#This Row],[z]])</f>
        <v>2.0341678222975886E-7</v>
      </c>
      <c r="M265">
        <f>1/SQRT(Table2[[#This Row],[Fu]])</f>
        <v>13080.590233748837</v>
      </c>
      <c r="N265">
        <f>1/SQRT(Table2[[#This Row],[Fr]])</f>
        <v>3226.8855459124352</v>
      </c>
      <c r="O265">
        <f>1/SQRT(Table2[[#This Row],[Fi]])</f>
        <v>2639.8226795379928</v>
      </c>
      <c r="P265">
        <f>1/SQRT(Table2[[#This Row],[Fg]])</f>
        <v>5210.503355625252</v>
      </c>
      <c r="Q265">
        <f>1/SQRT(Table2[[#This Row],[Fz]])</f>
        <v>2217.2088833848766</v>
      </c>
      <c r="R265">
        <f>Table2[[#This Row],[Du]]/3277.389</f>
        <v>3.9911619382834433</v>
      </c>
      <c r="S265">
        <f>Table2[[#This Row],[Dr]]/985.8616</f>
        <v>3.2731628312862933</v>
      </c>
      <c r="T265">
        <f>Table2[[#This Row],[Di]]/803.6342</f>
        <v>3.2848560695127125</v>
      </c>
      <c r="U265">
        <f>Table2[[#This Row],[Dg]]/1543.594</f>
        <v>3.3755659555720299</v>
      </c>
      <c r="V265">
        <f>Table2[[#This Row],[Dz]]/682.9865</f>
        <v>3.2463436442519384</v>
      </c>
    </row>
    <row r="266" spans="1:22" x14ac:dyDescent="0.3">
      <c r="A266">
        <v>1.2376487228414999E+18</v>
      </c>
      <c r="B266">
        <v>20.60697</v>
      </c>
      <c r="C266">
        <v>17.61054</v>
      </c>
      <c r="D266">
        <v>17.195720000000001</v>
      </c>
      <c r="E266">
        <v>18.596530000000001</v>
      </c>
      <c r="F266">
        <v>16.855869999999999</v>
      </c>
      <c r="G266">
        <v>0.1050725</v>
      </c>
      <c r="H266">
        <f>2.51^(-Table2[[#This Row],[u]])</f>
        <v>5.8067831997429212E-9</v>
      </c>
      <c r="I266">
        <f>2.51^(-Table2[[#This Row],[r]])</f>
        <v>9.1522935438304287E-8</v>
      </c>
      <c r="J266">
        <f>2.51^(-Table2[[#This Row],[i]])</f>
        <v>1.3406721692940218E-7</v>
      </c>
      <c r="K266">
        <f>2.51^(-Table2[[#This Row],[g]])</f>
        <v>3.6936492154146462E-8</v>
      </c>
      <c r="L266">
        <f>2.51^(-Table2[[#This Row],[z]])</f>
        <v>1.8329546005773416E-7</v>
      </c>
      <c r="M266">
        <f>1/SQRT(Table2[[#This Row],[Fu]])</f>
        <v>13122.971757739308</v>
      </c>
      <c r="N266">
        <f>1/SQRT(Table2[[#This Row],[Fr]])</f>
        <v>3305.4837733400896</v>
      </c>
      <c r="O266">
        <f>1/SQRT(Table2[[#This Row],[Fi]])</f>
        <v>2731.1069220274621</v>
      </c>
      <c r="P266">
        <f>1/SQRT(Table2[[#This Row],[Fg]])</f>
        <v>5203.219843722065</v>
      </c>
      <c r="Q266">
        <f>1/SQRT(Table2[[#This Row],[Fz]])</f>
        <v>2335.7381050903223</v>
      </c>
      <c r="R266">
        <f>Table2[[#This Row],[Du]]/3277.389</f>
        <v>4.0040934285613661</v>
      </c>
      <c r="S266">
        <f>Table2[[#This Row],[Dr]]/985.8616</f>
        <v>3.3528882485534375</v>
      </c>
      <c r="T266">
        <f>Table2[[#This Row],[Di]]/803.6342</f>
        <v>3.3984453648531412</v>
      </c>
      <c r="U266">
        <f>Table2[[#This Row],[Dg]]/1543.594</f>
        <v>3.3708474143602949</v>
      </c>
      <c r="V266">
        <f>Table2[[#This Row],[Dz]]/682.9865</f>
        <v>3.4198891267840907</v>
      </c>
    </row>
    <row r="267" spans="1:22" x14ac:dyDescent="0.3">
      <c r="A267">
        <v>1.23767464885485E+18</v>
      </c>
      <c r="B267">
        <v>20.608329999999999</v>
      </c>
      <c r="C267">
        <v>17.652650000000001</v>
      </c>
      <c r="D267">
        <v>17.121320000000001</v>
      </c>
      <c r="E267">
        <v>18.828710000000001</v>
      </c>
      <c r="F267">
        <v>16.762</v>
      </c>
      <c r="G267">
        <v>0.19366130000000001</v>
      </c>
      <c r="H267">
        <f>2.51^(-Table2[[#This Row],[u]])</f>
        <v>5.7995200657993853E-9</v>
      </c>
      <c r="I267">
        <f>2.51^(-Table2[[#This Row],[r]])</f>
        <v>8.8043982844148302E-8</v>
      </c>
      <c r="J267">
        <f>2.51^(-Table2[[#This Row],[i]])</f>
        <v>1.435682209996391E-7</v>
      </c>
      <c r="K267">
        <f>2.51^(-Table2[[#This Row],[g]])</f>
        <v>2.9830422439807715E-8</v>
      </c>
      <c r="L267">
        <f>2.51^(-Table2[[#This Row],[z]])</f>
        <v>1.9983386148401499E-7</v>
      </c>
      <c r="M267">
        <f>1/SQRT(Table2[[#This Row],[Fu]])</f>
        <v>13131.186582171509</v>
      </c>
      <c r="N267">
        <f>1/SQRT(Table2[[#This Row],[Fr]])</f>
        <v>3370.1572067344309</v>
      </c>
      <c r="O267">
        <f>1/SQRT(Table2[[#This Row],[Fi]])</f>
        <v>2639.1911154456207</v>
      </c>
      <c r="P267">
        <f>1/SQRT(Table2[[#This Row],[Fg]])</f>
        <v>5789.8898052188406</v>
      </c>
      <c r="Q267">
        <f>1/SQRT(Table2[[#This Row],[Fz]])</f>
        <v>2236.9972990638403</v>
      </c>
      <c r="R267">
        <f>Table2[[#This Row],[Du]]/3277.389</f>
        <v>4.0065999434829092</v>
      </c>
      <c r="S267">
        <f>Table2[[#This Row],[Dr]]/985.8616</f>
        <v>3.4184891740731467</v>
      </c>
      <c r="T267">
        <f>Table2[[#This Row],[Di]]/803.6342</f>
        <v>3.2840701844764952</v>
      </c>
      <c r="U267">
        <f>Table2[[#This Row],[Dg]]/1543.594</f>
        <v>3.7509149460407598</v>
      </c>
      <c r="V267">
        <f>Table2[[#This Row],[Dz]]/682.9865</f>
        <v>3.2753170070914144</v>
      </c>
    </row>
    <row r="268" spans="1:22" x14ac:dyDescent="0.3">
      <c r="A268">
        <v>1.23767465153921E+18</v>
      </c>
      <c r="B268">
        <v>20.610769999999999</v>
      </c>
      <c r="C268">
        <v>17.57498</v>
      </c>
      <c r="D268">
        <v>17.122309999999999</v>
      </c>
      <c r="E268">
        <v>18.626059999999999</v>
      </c>
      <c r="F268">
        <v>16.772849999999998</v>
      </c>
      <c r="G268">
        <v>0.13119040000000001</v>
      </c>
      <c r="H268">
        <f>2.51^(-Table2[[#This Row],[u]])</f>
        <v>5.7865119122689479E-9</v>
      </c>
      <c r="I268">
        <f>2.51^(-Table2[[#This Row],[r]])</f>
        <v>9.4567593703929877E-8</v>
      </c>
      <c r="J268">
        <f>2.51^(-Table2[[#This Row],[i]])</f>
        <v>1.4343747844303373E-7</v>
      </c>
      <c r="K268">
        <f>2.51^(-Table2[[#This Row],[g]])</f>
        <v>3.5946224576821968E-8</v>
      </c>
      <c r="L268">
        <f>2.51^(-Table2[[#This Row],[z]])</f>
        <v>1.9784843561588936E-7</v>
      </c>
      <c r="M268">
        <f>1/SQRT(Table2[[#This Row],[Fu]])</f>
        <v>13145.937835108029</v>
      </c>
      <c r="N268">
        <f>1/SQRT(Table2[[#This Row],[Fr]])</f>
        <v>3251.8374683048687</v>
      </c>
      <c r="O268">
        <f>1/SQRT(Table2[[#This Row],[Fi]])</f>
        <v>2640.3936463478335</v>
      </c>
      <c r="P268">
        <f>1/SQRT(Table2[[#This Row],[Fg]])</f>
        <v>5274.4035903418044</v>
      </c>
      <c r="Q268">
        <f>1/SQRT(Table2[[#This Row],[Fz]])</f>
        <v>2248.1935094680948</v>
      </c>
      <c r="R268">
        <f>Table2[[#This Row],[Du]]/3277.389</f>
        <v>4.0111008595891509</v>
      </c>
      <c r="S268">
        <f>Table2[[#This Row],[Dr]]/985.8616</f>
        <v>3.2984725932168053</v>
      </c>
      <c r="T268">
        <f>Table2[[#This Row],[Di]]/803.6342</f>
        <v>3.2855665504875646</v>
      </c>
      <c r="U268">
        <f>Table2[[#This Row],[Dg]]/1543.594</f>
        <v>3.4169630034463752</v>
      </c>
      <c r="V268">
        <f>Table2[[#This Row],[Dz]]/682.9865</f>
        <v>3.2917100257005005</v>
      </c>
    </row>
    <row r="269" spans="1:22" x14ac:dyDescent="0.3">
      <c r="A269">
        <v>1.23764872230449E+18</v>
      </c>
      <c r="B269">
        <v>20.614170000000001</v>
      </c>
      <c r="C269">
        <v>17.60568</v>
      </c>
      <c r="D269">
        <v>17.159320000000001</v>
      </c>
      <c r="E269">
        <v>18.655639999999998</v>
      </c>
      <c r="F269">
        <v>16.794460000000001</v>
      </c>
      <c r="G269">
        <v>0.139797</v>
      </c>
      <c r="H269">
        <f>2.51^(-Table2[[#This Row],[u]])</f>
        <v>5.7684344366923765E-9</v>
      </c>
      <c r="I269">
        <f>2.51^(-Table2[[#This Row],[r]])</f>
        <v>9.1933195331250683E-8</v>
      </c>
      <c r="J269">
        <f>2.51^(-Table2[[#This Row],[i]])</f>
        <v>1.3863430753981132E-7</v>
      </c>
      <c r="K269">
        <f>2.51^(-Table2[[#This Row],[g]])</f>
        <v>3.4980896426398788E-8</v>
      </c>
      <c r="L269">
        <f>2.51^(-Table2[[#This Row],[z]])</f>
        <v>1.9395262933955803E-7</v>
      </c>
      <c r="M269">
        <f>1/SQRT(Table2[[#This Row],[Fu]])</f>
        <v>13166.520497266551</v>
      </c>
      <c r="N269">
        <f>1/SQRT(Table2[[#This Row],[Fr]])</f>
        <v>3298.1000218223717</v>
      </c>
      <c r="O269">
        <f>1/SQRT(Table2[[#This Row],[Fi]])</f>
        <v>2685.7441673366334</v>
      </c>
      <c r="P269">
        <f>1/SQRT(Table2[[#This Row],[Fg]])</f>
        <v>5346.6841913385433</v>
      </c>
      <c r="Q269">
        <f>1/SQRT(Table2[[#This Row],[Fz]])</f>
        <v>2270.6602862529335</v>
      </c>
      <c r="R269">
        <f>Table2[[#This Row],[Du]]/3277.389</f>
        <v>4.0173810607366258</v>
      </c>
      <c r="S269">
        <f>Table2[[#This Row],[Dr]]/985.8616</f>
        <v>3.3453986054658906</v>
      </c>
      <c r="T269">
        <f>Table2[[#This Row],[Di]]/803.6342</f>
        <v>3.341998346183666</v>
      </c>
      <c r="U269">
        <f>Table2[[#This Row],[Dg]]/1543.594</f>
        <v>3.463789177295677</v>
      </c>
      <c r="V269">
        <f>Table2[[#This Row],[Dz]]/682.9865</f>
        <v>3.3246049318001654</v>
      </c>
    </row>
    <row r="270" spans="1:22" x14ac:dyDescent="0.3">
      <c r="A270">
        <v>1.23767464992833E+18</v>
      </c>
      <c r="B270">
        <v>20.634409999999999</v>
      </c>
      <c r="C270">
        <v>17.563300000000002</v>
      </c>
      <c r="D270">
        <v>17.14395</v>
      </c>
      <c r="E270">
        <v>18.594560000000001</v>
      </c>
      <c r="F270">
        <v>16.778009999999998</v>
      </c>
      <c r="G270">
        <v>0.1069745</v>
      </c>
      <c r="H270">
        <f>2.51^(-Table2[[#This Row],[u]])</f>
        <v>5.6619830477763541E-9</v>
      </c>
      <c r="I270">
        <f>2.51^(-Table2[[#This Row],[r]])</f>
        <v>9.5589574298733089E-8</v>
      </c>
      <c r="J270">
        <f>2.51^(-Table2[[#This Row],[i]])</f>
        <v>1.4060918876502089E-7</v>
      </c>
      <c r="K270">
        <f>2.51^(-Table2[[#This Row],[g]])</f>
        <v>3.7003517165402221E-8</v>
      </c>
      <c r="L270">
        <f>2.51^(-Table2[[#This Row],[z]])</f>
        <v>1.9691114805105358E-7</v>
      </c>
      <c r="M270">
        <f>1/SQRT(Table2[[#This Row],[Fu]])</f>
        <v>13289.716533178414</v>
      </c>
      <c r="N270">
        <f>1/SQRT(Table2[[#This Row],[Fr]])</f>
        <v>3234.4075064616318</v>
      </c>
      <c r="O270">
        <f>1/SQRT(Table2[[#This Row],[Fi]])</f>
        <v>2666.8165932412353</v>
      </c>
      <c r="P270">
        <f>1/SQRT(Table2[[#This Row],[Fg]])</f>
        <v>5198.5053738469551</v>
      </c>
      <c r="Q270">
        <f>1/SQRT(Table2[[#This Row],[Fz]])</f>
        <v>2253.5378036933744</v>
      </c>
      <c r="R270">
        <f>Table2[[#This Row],[Du]]/3277.389</f>
        <v>4.0549707505512513</v>
      </c>
      <c r="S270">
        <f>Table2[[#This Row],[Dr]]/985.8616</f>
        <v>3.2807926654833008</v>
      </c>
      <c r="T270">
        <f>Table2[[#This Row],[Di]]/803.6342</f>
        <v>3.3184458715684766</v>
      </c>
      <c r="U270">
        <f>Table2[[#This Row],[Dg]]/1543.594</f>
        <v>3.3677931981122984</v>
      </c>
      <c r="V270">
        <f>Table2[[#This Row],[Dz]]/682.9865</f>
        <v>3.2995349156877545</v>
      </c>
    </row>
    <row r="271" spans="1:22" x14ac:dyDescent="0.3">
      <c r="A271">
        <v>1.23767465100286E+18</v>
      </c>
      <c r="B271">
        <v>20.638339999999999</v>
      </c>
      <c r="C271">
        <v>17.471129999999999</v>
      </c>
      <c r="D271">
        <v>16.984069999999999</v>
      </c>
      <c r="E271">
        <v>18.804379999999998</v>
      </c>
      <c r="F271">
        <v>16.65944</v>
      </c>
      <c r="G271">
        <v>0.21030309999999999</v>
      </c>
      <c r="H271">
        <f>2.51^(-Table2[[#This Row],[u]])</f>
        <v>5.6415422766254896E-9</v>
      </c>
      <c r="I271">
        <f>2.51^(-Table2[[#This Row],[r]])</f>
        <v>1.0405152613079343E-7</v>
      </c>
      <c r="J271">
        <f>2.51^(-Table2[[#This Row],[i]])</f>
        <v>1.628971691733565E-7</v>
      </c>
      <c r="K271">
        <f>2.51^(-Table2[[#This Row],[g]])</f>
        <v>3.0505873516543863E-8</v>
      </c>
      <c r="L271">
        <f>2.51^(-Table2[[#This Row],[z]])</f>
        <v>2.1961379532733696E-7</v>
      </c>
      <c r="M271">
        <f>1/SQRT(Table2[[#This Row],[Fu]])</f>
        <v>13313.770809413109</v>
      </c>
      <c r="N271">
        <f>1/SQRT(Table2[[#This Row],[Fr]])</f>
        <v>3100.1004974055209</v>
      </c>
      <c r="O271">
        <f>1/SQRT(Table2[[#This Row],[Fi]])</f>
        <v>2477.6686823370587</v>
      </c>
      <c r="P271">
        <f>1/SQRT(Table2[[#This Row],[Fg]])</f>
        <v>5725.4320841021226</v>
      </c>
      <c r="Q271">
        <f>1/SQRT(Table2[[#This Row],[Fz]])</f>
        <v>2133.8809744639398</v>
      </c>
      <c r="R271">
        <f>Table2[[#This Row],[Du]]/3277.389</f>
        <v>4.0623102138358025</v>
      </c>
      <c r="S271">
        <f>Table2[[#This Row],[Dr]]/985.8616</f>
        <v>3.1445595379772588</v>
      </c>
      <c r="T271">
        <f>Table2[[#This Row],[Di]]/803.6342</f>
        <v>3.0830801903864455</v>
      </c>
      <c r="U271">
        <f>Table2[[#This Row],[Dg]]/1543.594</f>
        <v>3.7091567368764862</v>
      </c>
      <c r="V271">
        <f>Table2[[#This Row],[Dz]]/682.9865</f>
        <v>3.1243384378226216</v>
      </c>
    </row>
    <row r="272" spans="1:22" x14ac:dyDescent="0.3">
      <c r="A272">
        <v>1.2376487201567501E+18</v>
      </c>
      <c r="B272">
        <v>20.643640000000001</v>
      </c>
      <c r="C272">
        <v>17.558949999999999</v>
      </c>
      <c r="D272">
        <v>17.104590000000002</v>
      </c>
      <c r="E272">
        <v>18.622420000000002</v>
      </c>
      <c r="F272">
        <v>16.718689999999999</v>
      </c>
      <c r="G272">
        <v>0.1206068</v>
      </c>
      <c r="H272">
        <f>2.51^(-Table2[[#This Row],[u]])</f>
        <v>5.6140926592702574E-9</v>
      </c>
      <c r="I272">
        <f>2.51^(-Table2[[#This Row],[r]])</f>
        <v>9.5973008323194921E-8</v>
      </c>
      <c r="J272">
        <f>2.51^(-Table2[[#This Row],[i]])</f>
        <v>1.4579574864738382E-7</v>
      </c>
      <c r="K272">
        <f>2.51^(-Table2[[#This Row],[g]])</f>
        <v>3.6066840198387547E-8</v>
      </c>
      <c r="L272">
        <f>2.51^(-Table2[[#This Row],[z]])</f>
        <v>2.0795958850475149E-7</v>
      </c>
      <c r="M272">
        <f>1/SQRT(Table2[[#This Row],[Fu]])</f>
        <v>13346.279382617387</v>
      </c>
      <c r="N272">
        <f>1/SQRT(Table2[[#This Row],[Fr]])</f>
        <v>3227.9399428645652</v>
      </c>
      <c r="O272">
        <f>1/SQRT(Table2[[#This Row],[Fi]])</f>
        <v>2618.9521874206803</v>
      </c>
      <c r="P272">
        <f>1/SQRT(Table2[[#This Row],[Fg]])</f>
        <v>5265.5768088216792</v>
      </c>
      <c r="Q272">
        <f>1/SQRT(Table2[[#This Row],[Fz]])</f>
        <v>2192.8580794659447</v>
      </c>
      <c r="R272">
        <f>Table2[[#This Row],[Du]]/3277.389</f>
        <v>4.0722292601267007</v>
      </c>
      <c r="S272">
        <f>Table2[[#This Row],[Dr]]/985.8616</f>
        <v>3.2742323495149477</v>
      </c>
      <c r="T272">
        <f>Table2[[#This Row],[Di]]/803.6342</f>
        <v>3.2588859302163602</v>
      </c>
      <c r="U272">
        <f>Table2[[#This Row],[Dg]]/1543.594</f>
        <v>3.4112446723825558</v>
      </c>
      <c r="V272">
        <f>Table2[[#This Row],[Dz]]/682.9865</f>
        <v>3.210690225159567</v>
      </c>
    </row>
    <row r="273" spans="1:22" x14ac:dyDescent="0.3">
      <c r="A273">
        <v>1.23764872069375E+18</v>
      </c>
      <c r="B273">
        <v>20.645240000000001</v>
      </c>
      <c r="C273">
        <v>17.479800000000001</v>
      </c>
      <c r="D273">
        <v>16.99485</v>
      </c>
      <c r="E273">
        <v>18.716740000000001</v>
      </c>
      <c r="F273">
        <v>16.608740000000001</v>
      </c>
      <c r="G273">
        <v>0.1767099</v>
      </c>
      <c r="H273">
        <f>2.51^(-Table2[[#This Row],[u]])</f>
        <v>5.6058322580483434E-9</v>
      </c>
      <c r="I273">
        <f>2.51^(-Table2[[#This Row],[r]])</f>
        <v>1.0322461773511533E-7</v>
      </c>
      <c r="J273">
        <f>2.51^(-Table2[[#This Row],[i]])</f>
        <v>1.6128911335150702E-7</v>
      </c>
      <c r="K273">
        <f>2.51^(-Table2[[#This Row],[g]])</f>
        <v>3.3068223953170236E-8</v>
      </c>
      <c r="L273">
        <f>2.51^(-Table2[[#This Row],[z]])</f>
        <v>2.3010342079725684E-7</v>
      </c>
      <c r="M273">
        <f>1/SQRT(Table2[[#This Row],[Fu]])</f>
        <v>13356.108881128137</v>
      </c>
      <c r="N273">
        <f>1/SQRT(Table2[[#This Row],[Fr]])</f>
        <v>3112.4928208016686</v>
      </c>
      <c r="O273">
        <f>1/SQRT(Table2[[#This Row],[Fi]])</f>
        <v>2489.9892536146749</v>
      </c>
      <c r="P273">
        <f>1/SQRT(Table2[[#This Row],[Fg]])</f>
        <v>5499.1373229049532</v>
      </c>
      <c r="Q273">
        <f>1/SQRT(Table2[[#This Row],[Fz]])</f>
        <v>2084.6755001981492</v>
      </c>
      <c r="R273">
        <f>Table2[[#This Row],[Du]]/3277.389</f>
        <v>4.0752284459147621</v>
      </c>
      <c r="S273">
        <f>Table2[[#This Row],[Dr]]/985.8616</f>
        <v>3.1571295816792833</v>
      </c>
      <c r="T273">
        <f>Table2[[#This Row],[Di]]/803.6342</f>
        <v>3.0984112592702937</v>
      </c>
      <c r="U273">
        <f>Table2[[#This Row],[Dg]]/1543.594</f>
        <v>3.5625542227457174</v>
      </c>
      <c r="V273">
        <f>Table2[[#This Row],[Dz]]/682.9865</f>
        <v>3.0522938596855855</v>
      </c>
    </row>
    <row r="274" spans="1:22" x14ac:dyDescent="0.3">
      <c r="A274">
        <v>1.2376546708224E+18</v>
      </c>
      <c r="B274">
        <v>20.645769999999999</v>
      </c>
      <c r="C274">
        <v>17.885069999999999</v>
      </c>
      <c r="D274">
        <v>17.389230000000001</v>
      </c>
      <c r="E274">
        <v>19.057559999999999</v>
      </c>
      <c r="F274">
        <v>17.03539</v>
      </c>
      <c r="G274">
        <v>0.17435320000000001</v>
      </c>
      <c r="H274">
        <f>2.51^(-Table2[[#This Row],[u]])</f>
        <v>5.6030986808591165E-9</v>
      </c>
      <c r="I274">
        <f>2.51^(-Table2[[#This Row],[r]])</f>
        <v>7.108983629679252E-8</v>
      </c>
      <c r="J274">
        <f>2.51^(-Table2[[#This Row],[i]])</f>
        <v>1.121971259674913E-7</v>
      </c>
      <c r="K274">
        <f>2.51^(-Table2[[#This Row],[g]])</f>
        <v>2.4165404686143686E-8</v>
      </c>
      <c r="L274">
        <f>2.51^(-Table2[[#This Row],[z]])</f>
        <v>1.5538256337901615E-7</v>
      </c>
      <c r="M274">
        <f>1/SQRT(Table2[[#This Row],[Fu]])</f>
        <v>13359.366498450468</v>
      </c>
      <c r="N274">
        <f>1/SQRT(Table2[[#This Row],[Fr]])</f>
        <v>3750.5610829186658</v>
      </c>
      <c r="O274">
        <f>1/SQRT(Table2[[#This Row],[Fi]])</f>
        <v>2985.445406862159</v>
      </c>
      <c r="P274">
        <f>1/SQRT(Table2[[#This Row],[Fg]])</f>
        <v>6432.8431723807462</v>
      </c>
      <c r="Q274">
        <f>1/SQRT(Table2[[#This Row],[Fz]])</f>
        <v>2536.8737758188354</v>
      </c>
      <c r="R274">
        <f>Table2[[#This Row],[Du]]/3277.389</f>
        <v>4.076222413161962</v>
      </c>
      <c r="S274">
        <f>Table2[[#This Row],[Dr]]/985.8616</f>
        <v>3.8043484835180372</v>
      </c>
      <c r="T274">
        <f>Table2[[#This Row],[Di]]/803.6342</f>
        <v>3.7149307568818739</v>
      </c>
      <c r="U274">
        <f>Table2[[#This Row],[Dg]]/1543.594</f>
        <v>4.167445048620781</v>
      </c>
      <c r="V274">
        <f>Table2[[#This Row],[Dz]]/682.9865</f>
        <v>3.7143834846206119</v>
      </c>
    </row>
    <row r="275" spans="1:22" x14ac:dyDescent="0.3">
      <c r="A275">
        <v>1.23767464992925E+18</v>
      </c>
      <c r="B275">
        <v>20.648340000000001</v>
      </c>
      <c r="C275">
        <v>17.643429999999999</v>
      </c>
      <c r="D275">
        <v>17.192419999999998</v>
      </c>
      <c r="E275">
        <v>18.751919999999998</v>
      </c>
      <c r="F275">
        <v>16.795809999999999</v>
      </c>
      <c r="G275">
        <v>0.13077849999999999</v>
      </c>
      <c r="H275">
        <f>2.51^(-Table2[[#This Row],[u]])</f>
        <v>5.5898623017299505E-9</v>
      </c>
      <c r="I275">
        <f>2.51^(-Table2[[#This Row],[r]])</f>
        <v>8.8794215014987183E-8</v>
      </c>
      <c r="J275">
        <f>2.51^(-Table2[[#This Row],[i]])</f>
        <v>1.3447498897095601E-7</v>
      </c>
      <c r="K275">
        <f>2.51^(-Table2[[#This Row],[g]])</f>
        <v>3.2014767240442883E-8</v>
      </c>
      <c r="L275">
        <f>2.51^(-Table2[[#This Row],[z]])</f>
        <v>1.937118157611207E-7</v>
      </c>
      <c r="M275">
        <f>1/SQRT(Table2[[#This Row],[Fu]])</f>
        <v>13375.174140414376</v>
      </c>
      <c r="N275">
        <f>1/SQRT(Table2[[#This Row],[Fr]])</f>
        <v>3355.8895896240319</v>
      </c>
      <c r="O275">
        <f>1/SQRT(Table2[[#This Row],[Fi]])</f>
        <v>2726.96297456089</v>
      </c>
      <c r="P275">
        <f>1/SQRT(Table2[[#This Row],[Fg]])</f>
        <v>5588.880524639615</v>
      </c>
      <c r="Q275">
        <f>1/SQRT(Table2[[#This Row],[Fz]])</f>
        <v>2272.0712378549683</v>
      </c>
      <c r="R275">
        <f>Table2[[#This Row],[Du]]/3277.389</f>
        <v>4.0810456556772401</v>
      </c>
      <c r="S275">
        <f>Table2[[#This Row],[Dr]]/985.8616</f>
        <v>3.4040169427676585</v>
      </c>
      <c r="T275">
        <f>Table2[[#This Row],[Di]]/803.6342</f>
        <v>3.3932888552539078</v>
      </c>
      <c r="U275">
        <f>Table2[[#This Row],[Dg]]/1543.594</f>
        <v>3.6206933459443449</v>
      </c>
      <c r="V275">
        <f>Table2[[#This Row],[Dz]]/682.9865</f>
        <v>3.3266707875704253</v>
      </c>
    </row>
    <row r="276" spans="1:22" x14ac:dyDescent="0.3">
      <c r="A276">
        <v>1.23767465100253E+18</v>
      </c>
      <c r="B276">
        <v>20.656759999999998</v>
      </c>
      <c r="C276">
        <v>17.664380000000001</v>
      </c>
      <c r="D276">
        <v>17.24192</v>
      </c>
      <c r="E276">
        <v>18.70965</v>
      </c>
      <c r="F276">
        <v>16.903919999999999</v>
      </c>
      <c r="G276">
        <v>0.1100556</v>
      </c>
      <c r="H276">
        <f>2.51^(-Table2[[#This Row],[u]])</f>
        <v>5.5467150692708004E-9</v>
      </c>
      <c r="I276">
        <f>2.51^(-Table2[[#This Row],[r]])</f>
        <v>8.709866686732072E-8</v>
      </c>
      <c r="J276">
        <f>2.51^(-Table2[[#This Row],[i]])</f>
        <v>1.2848655003427417E-7</v>
      </c>
      <c r="K276">
        <f>2.51^(-Table2[[#This Row],[g]])</f>
        <v>3.3284693098365785E-8</v>
      </c>
      <c r="L276">
        <f>2.51^(-Table2[[#This Row],[z]])</f>
        <v>1.7536680351533184E-7</v>
      </c>
      <c r="M276">
        <f>1/SQRT(Table2[[#This Row],[Fu]])</f>
        <v>13427.095303056603</v>
      </c>
      <c r="N276">
        <f>1/SQRT(Table2[[#This Row],[Fr]])</f>
        <v>3388.3966689699364</v>
      </c>
      <c r="O276">
        <f>1/SQRT(Table2[[#This Row],[Fi]])</f>
        <v>2789.7877692186321</v>
      </c>
      <c r="P276">
        <f>1/SQRT(Table2[[#This Row],[Fg]])</f>
        <v>5481.2261569265147</v>
      </c>
      <c r="Q276">
        <f>1/SQRT(Table2[[#This Row],[Fz]])</f>
        <v>2387.9559268766279</v>
      </c>
      <c r="R276">
        <f>Table2[[#This Row],[Du]]/3277.389</f>
        <v>4.0968878894316791</v>
      </c>
      <c r="S276">
        <f>Table2[[#This Row],[Dr]]/985.8616</f>
        <v>3.4369902113744328</v>
      </c>
      <c r="T276">
        <f>Table2[[#This Row],[Di]]/803.6342</f>
        <v>3.4714647151883682</v>
      </c>
      <c r="U276">
        <f>Table2[[#This Row],[Dg]]/1543.594</f>
        <v>3.5509506754538527</v>
      </c>
      <c r="V276">
        <f>Table2[[#This Row],[Dz]]/682.9865</f>
        <v>3.4963442569898935</v>
      </c>
    </row>
    <row r="277" spans="1:22" x14ac:dyDescent="0.3">
      <c r="A277">
        <v>1.23767465153953E+18</v>
      </c>
      <c r="B277">
        <v>20.666049999999998</v>
      </c>
      <c r="C277">
        <v>17.492740000000001</v>
      </c>
      <c r="D277">
        <v>16.946359999999999</v>
      </c>
      <c r="E277">
        <v>18.995259999999998</v>
      </c>
      <c r="F277">
        <v>16.574999999999999</v>
      </c>
      <c r="G277">
        <v>0.25926100000000002</v>
      </c>
      <c r="H277">
        <f>2.51^(-Table2[[#This Row],[u]])</f>
        <v>5.4994959706617692E-9</v>
      </c>
      <c r="I277">
        <f>2.51^(-Table2[[#This Row],[r]])</f>
        <v>1.0200266187113767E-7</v>
      </c>
      <c r="J277">
        <f>2.51^(-Table2[[#This Row],[i]])</f>
        <v>1.6864956806675598E-7</v>
      </c>
      <c r="K277">
        <f>2.51^(-Table2[[#This Row],[g]])</f>
        <v>2.5591382339900038E-8</v>
      </c>
      <c r="L277">
        <f>2.51^(-Table2[[#This Row],[z]])</f>
        <v>2.373602913850102E-7</v>
      </c>
      <c r="M277">
        <f>1/SQRT(Table2[[#This Row],[Fu]])</f>
        <v>13484.615139934511</v>
      </c>
      <c r="N277">
        <f>1/SQRT(Table2[[#This Row],[Fr]])</f>
        <v>3131.0806001379838</v>
      </c>
      <c r="O277">
        <f>1/SQRT(Table2[[#This Row],[Fi]])</f>
        <v>2435.0471974911106</v>
      </c>
      <c r="P277">
        <f>1/SQRT(Table2[[#This Row],[Fg]])</f>
        <v>6251.0522261249416</v>
      </c>
      <c r="Q277">
        <f>1/SQRT(Table2[[#This Row],[Fz]])</f>
        <v>2052.5604990511147</v>
      </c>
      <c r="R277">
        <f>Table2[[#This Row],[Du]]/3277.389</f>
        <v>4.1144383959104367</v>
      </c>
      <c r="S277">
        <f>Table2[[#This Row],[Dr]]/985.8616</f>
        <v>3.1759839313530254</v>
      </c>
      <c r="T277">
        <f>Table2[[#This Row],[Di]]/803.6342</f>
        <v>3.0300442632868423</v>
      </c>
      <c r="U277">
        <f>Table2[[#This Row],[Dg]]/1543.594</f>
        <v>4.0496738301165598</v>
      </c>
      <c r="V277">
        <f>Table2[[#This Row],[Dz]]/682.9865</f>
        <v>3.0052724307890637</v>
      </c>
    </row>
    <row r="278" spans="1:22" x14ac:dyDescent="0.3">
      <c r="A278">
        <v>1.2376746499288499E+18</v>
      </c>
      <c r="B278">
        <v>20.68196</v>
      </c>
      <c r="C278">
        <v>17.600719999999999</v>
      </c>
      <c r="D278">
        <v>17.13278</v>
      </c>
      <c r="E278">
        <v>18.835339999999999</v>
      </c>
      <c r="F278">
        <v>16.817769999999999</v>
      </c>
      <c r="G278">
        <v>0.17922830000000001</v>
      </c>
      <c r="H278">
        <f>2.51^(-Table2[[#This Row],[u]])</f>
        <v>5.4195606308058459E-9</v>
      </c>
      <c r="I278">
        <f>2.51^(-Table2[[#This Row],[r]])</f>
        <v>9.2353793020750201E-8</v>
      </c>
      <c r="J278">
        <f>2.51^(-Table2[[#This Row],[i]])</f>
        <v>1.4206204368581941E-7</v>
      </c>
      <c r="K278">
        <f>2.51^(-Table2[[#This Row],[g]])</f>
        <v>2.9648967009182865E-8</v>
      </c>
      <c r="L278">
        <f>2.51^(-Table2[[#This Row],[z]])</f>
        <v>1.8983630716980674E-7</v>
      </c>
      <c r="M278">
        <f>1/SQRT(Table2[[#This Row],[Fu]])</f>
        <v>13583.696211537273</v>
      </c>
      <c r="N278">
        <f>1/SQRT(Table2[[#This Row],[Fr]])</f>
        <v>3290.5813472968857</v>
      </c>
      <c r="O278">
        <f>1/SQRT(Table2[[#This Row],[Fi]])</f>
        <v>2653.1449096629785</v>
      </c>
      <c r="P278">
        <f>1/SQRT(Table2[[#This Row],[Fg]])</f>
        <v>5807.5802088318678</v>
      </c>
      <c r="Q278">
        <f>1/SQRT(Table2[[#This Row],[Fz]])</f>
        <v>2295.1462332781139</v>
      </c>
      <c r="R278">
        <f>Table2[[#This Row],[Du]]/3277.389</f>
        <v>4.14467010523843</v>
      </c>
      <c r="S278">
        <f>Table2[[#This Row],[Dr]]/985.8616</f>
        <v>3.3377721044179891</v>
      </c>
      <c r="T278">
        <f>Table2[[#This Row],[Di]]/803.6342</f>
        <v>3.3014335498202771</v>
      </c>
      <c r="U278">
        <f>Table2[[#This Row],[Dg]]/1543.594</f>
        <v>3.7623754749188372</v>
      </c>
      <c r="V278">
        <f>Table2[[#This Row],[Dz]]/682.9865</f>
        <v>3.3604562217234366</v>
      </c>
    </row>
    <row r="279" spans="1:22" x14ac:dyDescent="0.3">
      <c r="A279">
        <v>1.2376487223040399E+18</v>
      </c>
      <c r="B279">
        <v>20.688289999999999</v>
      </c>
      <c r="C279">
        <v>17.490390000000001</v>
      </c>
      <c r="D279">
        <v>16.8919</v>
      </c>
      <c r="E279">
        <v>18.819420000000001</v>
      </c>
      <c r="F279">
        <v>16.61176</v>
      </c>
      <c r="G279">
        <v>0.20825060000000001</v>
      </c>
      <c r="H279">
        <f>2.51^(-Table2[[#This Row],[u]])</f>
        <v>5.3880813559829861E-9</v>
      </c>
      <c r="I279">
        <f>2.51^(-Table2[[#This Row],[r]])</f>
        <v>1.0222349811507625E-7</v>
      </c>
      <c r="J279">
        <f>2.51^(-Table2[[#This Row],[i]])</f>
        <v>1.7731744470273611E-7</v>
      </c>
      <c r="K279">
        <f>2.51^(-Table2[[#This Row],[g]])</f>
        <v>3.0086548758701048E-8</v>
      </c>
      <c r="L279">
        <f>2.51^(-Table2[[#This Row],[z]])</f>
        <v>2.2946479282998367E-7</v>
      </c>
      <c r="M279">
        <f>1/SQRT(Table2[[#This Row],[Fu]])</f>
        <v>13623.319051010711</v>
      </c>
      <c r="N279">
        <f>1/SQRT(Table2[[#This Row],[Fr]])</f>
        <v>3127.6966916492429</v>
      </c>
      <c r="O279">
        <f>1/SQRT(Table2[[#This Row],[Fi]])</f>
        <v>2374.7848405540217</v>
      </c>
      <c r="P279">
        <f>1/SQRT(Table2[[#This Row],[Fg]])</f>
        <v>5765.1925102881924</v>
      </c>
      <c r="Q279">
        <f>1/SQRT(Table2[[#This Row],[Fz]])</f>
        <v>2087.5744352229626</v>
      </c>
      <c r="R279">
        <f>Table2[[#This Row],[Du]]/3277.389</f>
        <v>4.1567598631138107</v>
      </c>
      <c r="S279">
        <f>Table2[[#This Row],[Dr]]/985.8616</f>
        <v>3.1725514936875956</v>
      </c>
      <c r="T279">
        <f>Table2[[#This Row],[Di]]/803.6342</f>
        <v>2.9550569656617673</v>
      </c>
      <c r="U279">
        <f>Table2[[#This Row],[Dg]]/1543.594</f>
        <v>3.7349150814839862</v>
      </c>
      <c r="V279">
        <f>Table2[[#This Row],[Dz]]/682.9865</f>
        <v>3.056538357966025</v>
      </c>
    </row>
    <row r="280" spans="1:22" x14ac:dyDescent="0.3">
      <c r="A280">
        <v>1.23764872015727E+18</v>
      </c>
      <c r="B280">
        <v>20.701560000000001</v>
      </c>
      <c r="C280">
        <v>17.73837</v>
      </c>
      <c r="D280">
        <v>17.31803</v>
      </c>
      <c r="E280">
        <v>18.734020000000001</v>
      </c>
      <c r="F280">
        <v>16.969390000000001</v>
      </c>
      <c r="G280">
        <v>0.11492529999999999</v>
      </c>
      <c r="H280">
        <f>2.51^(-Table2[[#This Row],[u]])</f>
        <v>5.3226814364275429E-9</v>
      </c>
      <c r="I280">
        <f>2.51^(-Table2[[#This Row],[r]])</f>
        <v>8.1365378506983692E-8</v>
      </c>
      <c r="J280">
        <f>2.51^(-Table2[[#This Row],[i]])</f>
        <v>1.1979494740258249E-7</v>
      </c>
      <c r="K280">
        <f>2.51^(-Table2[[#This Row],[g]])</f>
        <v>3.2546516205101204E-8</v>
      </c>
      <c r="L280">
        <f>2.51^(-Table2[[#This Row],[z]])</f>
        <v>1.6511280196253785E-7</v>
      </c>
      <c r="M280">
        <f>1/SQRT(Table2[[#This Row],[Fu]])</f>
        <v>13706.758558163981</v>
      </c>
      <c r="N280">
        <f>1/SQRT(Table2[[#This Row],[Fr]])</f>
        <v>3505.7438065160695</v>
      </c>
      <c r="O280">
        <f>1/SQRT(Table2[[#This Row],[Fi]])</f>
        <v>2889.2209107642161</v>
      </c>
      <c r="P280">
        <f>1/SQRT(Table2[[#This Row],[Fg]])</f>
        <v>5543.0365955871221</v>
      </c>
      <c r="Q280">
        <f>1/SQRT(Table2[[#This Row],[Fz]])</f>
        <v>2460.9887379814882</v>
      </c>
      <c r="R280">
        <f>Table2[[#This Row],[Du]]/3277.389</f>
        <v>4.1822190036532074</v>
      </c>
      <c r="S280">
        <f>Table2[[#This Row],[Dr]]/985.8616</f>
        <v>3.5560202431214174</v>
      </c>
      <c r="T280">
        <f>Table2[[#This Row],[Di]]/803.6342</f>
        <v>3.5951940705910927</v>
      </c>
      <c r="U280">
        <f>Table2[[#This Row],[Dg]]/1543.594</f>
        <v>3.5909938724736699</v>
      </c>
      <c r="V280">
        <f>Table2[[#This Row],[Dz]]/682.9865</f>
        <v>3.6032758158199147</v>
      </c>
    </row>
    <row r="281" spans="1:22" x14ac:dyDescent="0.3">
      <c r="A281">
        <v>1.2376746504654001E+18</v>
      </c>
      <c r="B281">
        <v>20.707560000000001</v>
      </c>
      <c r="C281">
        <v>17.7287</v>
      </c>
      <c r="D281">
        <v>17.255130000000001</v>
      </c>
      <c r="E281">
        <v>18.82818</v>
      </c>
      <c r="F281">
        <v>16.917829999999999</v>
      </c>
      <c r="G281">
        <v>0.1639157</v>
      </c>
      <c r="H281">
        <f>2.51^(-Table2[[#This Row],[u]])</f>
        <v>5.2933721976974759E-9</v>
      </c>
      <c r="I281">
        <f>2.51^(-Table2[[#This Row],[r]])</f>
        <v>8.2092691358829186E-8</v>
      </c>
      <c r="J281">
        <f>2.51^(-Table2[[#This Row],[i]])</f>
        <v>1.2693400359958678E-7</v>
      </c>
      <c r="K281">
        <f>2.51^(-Table2[[#This Row],[g]])</f>
        <v>2.9844975773056262E-8</v>
      </c>
      <c r="L281">
        <f>2.51^(-Table2[[#This Row],[z]])</f>
        <v>1.7313621719927688E-7</v>
      </c>
      <c r="M281">
        <f>1/SQRT(Table2[[#This Row],[Fu]])</f>
        <v>13744.653125176163</v>
      </c>
      <c r="N281">
        <f>1/SQRT(Table2[[#This Row],[Fr]])</f>
        <v>3490.1794172501982</v>
      </c>
      <c r="O281">
        <f>1/SQRT(Table2[[#This Row],[Fi]])</f>
        <v>2806.7970465407179</v>
      </c>
      <c r="P281">
        <f>1/SQRT(Table2[[#This Row],[Fg]])</f>
        <v>5788.4779684130917</v>
      </c>
      <c r="Q281">
        <f>1/SQRT(Table2[[#This Row],[Fz]])</f>
        <v>2403.2892162231369</v>
      </c>
      <c r="R281">
        <f>Table2[[#This Row],[Du]]/3277.389</f>
        <v>4.1937814294171858</v>
      </c>
      <c r="S281">
        <f>Table2[[#This Row],[Dr]]/985.8616</f>
        <v>3.5402326424421018</v>
      </c>
      <c r="T281">
        <f>Table2[[#This Row],[Di]]/803.6342</f>
        <v>3.492630162505177</v>
      </c>
      <c r="U281">
        <f>Table2[[#This Row],[Dg]]/1543.594</f>
        <v>3.7500003034561495</v>
      </c>
      <c r="V281">
        <f>Table2[[#This Row],[Dz]]/682.9865</f>
        <v>3.5187946119332327</v>
      </c>
    </row>
    <row r="282" spans="1:22" x14ac:dyDescent="0.3">
      <c r="A282">
        <v>1.2376487206940101E+18</v>
      </c>
      <c r="B282">
        <v>20.72419</v>
      </c>
      <c r="C282">
        <v>17.444140000000001</v>
      </c>
      <c r="D282">
        <v>16.941500000000001</v>
      </c>
      <c r="E282">
        <v>18.638020000000001</v>
      </c>
      <c r="F282">
        <v>16.527280000000001</v>
      </c>
      <c r="G282">
        <v>0.16810800000000001</v>
      </c>
      <c r="H282">
        <f>2.51^(-Table2[[#This Row],[u]])</f>
        <v>5.2129775908596993E-9</v>
      </c>
      <c r="I282">
        <f>2.51^(-Table2[[#This Row],[r]])</f>
        <v>1.0666836741587713E-7</v>
      </c>
      <c r="J282">
        <f>2.51^(-Table2[[#This Row],[i]])</f>
        <v>1.6940555511425583E-7</v>
      </c>
      <c r="K282">
        <f>2.51^(-Table2[[#This Row],[g]])</f>
        <v>3.5552748901594806E-8</v>
      </c>
      <c r="L282">
        <f>2.51^(-Table2[[#This Row],[z]])</f>
        <v>2.4801645544628279E-7</v>
      </c>
      <c r="M282">
        <f>1/SQRT(Table2[[#This Row],[Fu]])</f>
        <v>13850.23272795123</v>
      </c>
      <c r="N282">
        <f>1/SQRT(Table2[[#This Row],[Fr]])</f>
        <v>3061.8377688036107</v>
      </c>
      <c r="O282">
        <f>1/SQRT(Table2[[#This Row],[Fi]])</f>
        <v>2429.607817154349</v>
      </c>
      <c r="P282">
        <f>1/SQRT(Table2[[#This Row],[Fg]])</f>
        <v>5303.5101850000883</v>
      </c>
      <c r="Q282">
        <f>1/SQRT(Table2[[#This Row],[Fz]])</f>
        <v>2007.9817059517964</v>
      </c>
      <c r="R282">
        <f>Table2[[#This Row],[Du]]/3277.389</f>
        <v>4.225995976660454</v>
      </c>
      <c r="S282">
        <f>Table2[[#This Row],[Dr]]/985.8616</f>
        <v>3.1057480774214259</v>
      </c>
      <c r="T282">
        <f>Table2[[#This Row],[Di]]/803.6342</f>
        <v>3.0232757853689516</v>
      </c>
      <c r="U282">
        <f>Table2[[#This Row],[Dg]]/1543.594</f>
        <v>3.4358193832057444</v>
      </c>
      <c r="V282">
        <f>Table2[[#This Row],[Dz]]/682.9865</f>
        <v>2.940002043893688</v>
      </c>
    </row>
    <row r="283" spans="1:22" x14ac:dyDescent="0.3">
      <c r="A283">
        <v>1.2376517523997901E+18</v>
      </c>
      <c r="B283">
        <v>20.72964</v>
      </c>
      <c r="C283">
        <v>17.40466</v>
      </c>
      <c r="D283">
        <v>16.949090000000002</v>
      </c>
      <c r="E283">
        <v>18.446190000000001</v>
      </c>
      <c r="F283">
        <v>16.619299999999999</v>
      </c>
      <c r="G283">
        <v>0.13842389999999999</v>
      </c>
      <c r="H283">
        <f>2.51^(-Table2[[#This Row],[u]])</f>
        <v>5.1868971464382495E-9</v>
      </c>
      <c r="I283">
        <f>2.51^(-Table2[[#This Row],[r]])</f>
        <v>1.1061518924633947E-7</v>
      </c>
      <c r="J283">
        <f>2.51^(-Table2[[#This Row],[i]])</f>
        <v>1.6822638944192384E-7</v>
      </c>
      <c r="K283">
        <f>2.51^(-Table2[[#This Row],[g]])</f>
        <v>4.2417258466950885E-8</v>
      </c>
      <c r="L283">
        <f>2.51^(-Table2[[#This Row],[z]])</f>
        <v>2.2787806371488571E-7</v>
      </c>
      <c r="M283">
        <f>1/SQRT(Table2[[#This Row],[Fu]])</f>
        <v>13885.009520918697</v>
      </c>
      <c r="N283">
        <f>1/SQRT(Table2[[#This Row],[Fr]])</f>
        <v>3006.7174400030412</v>
      </c>
      <c r="O283">
        <f>1/SQRT(Table2[[#This Row],[Fi]])</f>
        <v>2438.1079916485946</v>
      </c>
      <c r="P283">
        <f>1/SQRT(Table2[[#This Row],[Fg]])</f>
        <v>4855.4412345858764</v>
      </c>
      <c r="Q283">
        <f>1/SQRT(Table2[[#This Row],[Fz]])</f>
        <v>2094.829782517802</v>
      </c>
      <c r="R283">
        <f>Table2[[#This Row],[Du]]/3277.389</f>
        <v>4.236607104289023</v>
      </c>
      <c r="S283">
        <f>Table2[[#This Row],[Dr]]/985.8616</f>
        <v>3.0498372591072025</v>
      </c>
      <c r="T283">
        <f>Table2[[#This Row],[Di]]/803.6342</f>
        <v>3.033852954053716</v>
      </c>
      <c r="U283">
        <f>Table2[[#This Row],[Dg]]/1543.594</f>
        <v>3.1455429566232289</v>
      </c>
      <c r="V283">
        <f>Table2[[#This Row],[Dz]]/682.9865</f>
        <v>3.0671613311797552</v>
      </c>
    </row>
    <row r="284" spans="1:22" x14ac:dyDescent="0.3">
      <c r="A284">
        <v>1.2376487212303601E+18</v>
      </c>
      <c r="B284">
        <v>20.732810000000001</v>
      </c>
      <c r="C284">
        <v>17.698609999999999</v>
      </c>
      <c r="D284">
        <v>17.26708</v>
      </c>
      <c r="E284">
        <v>18.68253</v>
      </c>
      <c r="F284">
        <v>16.920549999999999</v>
      </c>
      <c r="G284">
        <v>0.1064471</v>
      </c>
      <c r="H284">
        <f>2.51^(-Table2[[#This Row],[u]])</f>
        <v>5.1717874808440149E-9</v>
      </c>
      <c r="I284">
        <f>2.51^(-Table2[[#This Row],[r]])</f>
        <v>8.4397712599241492E-8</v>
      </c>
      <c r="J284">
        <f>2.51^(-Table2[[#This Row],[i]])</f>
        <v>1.2554571005370195E-7</v>
      </c>
      <c r="K284">
        <f>2.51^(-Table2[[#This Row],[g]])</f>
        <v>3.4125868128917589E-8</v>
      </c>
      <c r="L284">
        <f>2.51^(-Table2[[#This Row],[z]])</f>
        <v>1.7270336994322373E-7</v>
      </c>
      <c r="M284">
        <f>1/SQRT(Table2[[#This Row],[Fu]])</f>
        <v>13905.277642995705</v>
      </c>
      <c r="N284">
        <f>1/SQRT(Table2[[#This Row],[Fr]])</f>
        <v>3442.1885993573437</v>
      </c>
      <c r="O284">
        <f>1/SQRT(Table2[[#This Row],[Fi]])</f>
        <v>2822.2732623067445</v>
      </c>
      <c r="P284">
        <f>1/SQRT(Table2[[#This Row],[Fg]])</f>
        <v>5413.2507643748577</v>
      </c>
      <c r="Q284">
        <f>1/SQRT(Table2[[#This Row],[Fz]])</f>
        <v>2406.2990189799971</v>
      </c>
      <c r="R284">
        <f>Table2[[#This Row],[Du]]/3277.389</f>
        <v>4.2427913326723514</v>
      </c>
      <c r="S284">
        <f>Table2[[#This Row],[Dr]]/985.8616</f>
        <v>3.4915535804998834</v>
      </c>
      <c r="T284">
        <f>Table2[[#This Row],[Di]]/803.6342</f>
        <v>3.5118879489035493</v>
      </c>
      <c r="U284">
        <f>Table2[[#This Row],[Dg]]/1543.594</f>
        <v>3.5069135824412752</v>
      </c>
      <c r="V284">
        <f>Table2[[#This Row],[Dz]]/682.9865</f>
        <v>3.5232014380664878</v>
      </c>
    </row>
    <row r="285" spans="1:22" x14ac:dyDescent="0.3">
      <c r="A285">
        <v>1.23764872123088E+18</v>
      </c>
      <c r="B285">
        <v>20.738600000000002</v>
      </c>
      <c r="C285">
        <v>17.145379999999999</v>
      </c>
      <c r="D285">
        <v>16.681329999999999</v>
      </c>
      <c r="E285">
        <v>18.341740000000001</v>
      </c>
      <c r="F285">
        <v>16.296140000000001</v>
      </c>
      <c r="G285">
        <v>0.17297950000000001</v>
      </c>
      <c r="H285">
        <f>2.51^(-Table2[[#This Row],[u]])</f>
        <v>5.1443032254391873E-9</v>
      </c>
      <c r="I285">
        <f>2.51^(-Table2[[#This Row],[r]])</f>
        <v>1.4042426816762693E-7</v>
      </c>
      <c r="J285">
        <f>2.51^(-Table2[[#This Row],[i]])</f>
        <v>2.1523394190292016E-7</v>
      </c>
      <c r="K285">
        <f>2.51^(-Table2[[#This Row],[g]])</f>
        <v>4.6696950011725485E-8</v>
      </c>
      <c r="L285">
        <f>2.51^(-Table2[[#This Row],[z]])</f>
        <v>3.0680404446007524E-7</v>
      </c>
      <c r="M285">
        <f>1/SQRT(Table2[[#This Row],[Fu]])</f>
        <v>13942.3737360255</v>
      </c>
      <c r="N285">
        <f>1/SQRT(Table2[[#This Row],[Fr]])</f>
        <v>2668.5719417908163</v>
      </c>
      <c r="O285">
        <f>1/SQRT(Table2[[#This Row],[Fi]])</f>
        <v>2155.4830903025677</v>
      </c>
      <c r="P285">
        <f>1/SQRT(Table2[[#This Row],[Fg]])</f>
        <v>4627.5992511070444</v>
      </c>
      <c r="Q285">
        <f>1/SQRT(Table2[[#This Row],[Fz]])</f>
        <v>1805.3834617875341</v>
      </c>
      <c r="R285">
        <f>Table2[[#This Row],[Du]]/3277.389</f>
        <v>4.2541101273072863</v>
      </c>
      <c r="S285">
        <f>Table2[[#This Row],[Dr]]/985.8616</f>
        <v>2.7068423618394473</v>
      </c>
      <c r="T285">
        <f>Table2[[#This Row],[Di]]/803.6342</f>
        <v>2.6821694376652561</v>
      </c>
      <c r="U285">
        <f>Table2[[#This Row],[Dg]]/1543.594</f>
        <v>2.997938091951021</v>
      </c>
      <c r="V285">
        <f>Table2[[#This Row],[Dz]]/682.9865</f>
        <v>2.6433662477772755</v>
      </c>
    </row>
    <row r="286" spans="1:22" x14ac:dyDescent="0.3">
      <c r="A286">
        <v>1.2376487223047601E+18</v>
      </c>
      <c r="B286">
        <v>20.746390000000002</v>
      </c>
      <c r="C286">
        <v>17.821210000000001</v>
      </c>
      <c r="D286">
        <v>17.306740000000001</v>
      </c>
      <c r="E286">
        <v>19.069590000000002</v>
      </c>
      <c r="F286">
        <v>16.987590000000001</v>
      </c>
      <c r="G286">
        <v>0.2551003</v>
      </c>
      <c r="H286">
        <f>2.51^(-Table2[[#This Row],[u]])</f>
        <v>5.1075555813636555E-9</v>
      </c>
      <c r="I286">
        <f>2.51^(-Table2[[#This Row],[r]])</f>
        <v>7.5392939782625881E-8</v>
      </c>
      <c r="J286">
        <f>2.51^(-Table2[[#This Row],[i]])</f>
        <v>1.2104610448245654E-7</v>
      </c>
      <c r="K286">
        <f>2.51^(-Table2[[#This Row],[g]])</f>
        <v>2.3899344945528759E-8</v>
      </c>
      <c r="L286">
        <f>2.51^(-Table2[[#This Row],[z]])</f>
        <v>1.6237033462398997E-7</v>
      </c>
      <c r="M286">
        <f>1/SQRT(Table2[[#This Row],[Fu]])</f>
        <v>13992.439870590906</v>
      </c>
      <c r="N286">
        <f>1/SQRT(Table2[[#This Row],[Fr]])</f>
        <v>3641.9557182415519</v>
      </c>
      <c r="O286">
        <f>1/SQRT(Table2[[#This Row],[Fi]])</f>
        <v>2874.2503389809735</v>
      </c>
      <c r="P286">
        <f>1/SQRT(Table2[[#This Row],[Fg]])</f>
        <v>6468.5509196034027</v>
      </c>
      <c r="Q286">
        <f>1/SQRT(Table2[[#This Row],[Fz]])</f>
        <v>2481.6850082069886</v>
      </c>
      <c r="R286">
        <f>Table2[[#This Row],[Du]]/3277.389</f>
        <v>4.2693863531582323</v>
      </c>
      <c r="S286">
        <f>Table2[[#This Row],[Dr]]/985.8616</f>
        <v>3.6941855918128388</v>
      </c>
      <c r="T286">
        <f>Table2[[#This Row],[Di]]/803.6342</f>
        <v>3.5765654808879135</v>
      </c>
      <c r="U286">
        <f>Table2[[#This Row],[Dg]]/1543.594</f>
        <v>4.1905779107740786</v>
      </c>
      <c r="V286">
        <f>Table2[[#This Row],[Dz]]/682.9865</f>
        <v>3.6335784209599877</v>
      </c>
    </row>
    <row r="287" spans="1:22" x14ac:dyDescent="0.3">
      <c r="A287">
        <v>1.23764872284143E+18</v>
      </c>
      <c r="B287">
        <v>20.75667</v>
      </c>
      <c r="C287">
        <v>17.61551</v>
      </c>
      <c r="D287">
        <v>17.157509999999998</v>
      </c>
      <c r="E287">
        <v>18.934080000000002</v>
      </c>
      <c r="F287">
        <v>16.75844</v>
      </c>
      <c r="G287">
        <v>0.19993240000000001</v>
      </c>
      <c r="H287">
        <f>2.51^(-Table2[[#This Row],[u]])</f>
        <v>5.059463364615166E-9</v>
      </c>
      <c r="I287">
        <f>2.51^(-Table2[[#This Row],[r]])</f>
        <v>9.110528321074798E-8</v>
      </c>
      <c r="J287">
        <f>2.51^(-Table2[[#This Row],[i]])</f>
        <v>1.388654247733465E-7</v>
      </c>
      <c r="K287">
        <f>2.51^(-Table2[[#This Row],[g]])</f>
        <v>2.7073586002174312E-8</v>
      </c>
      <c r="L287">
        <f>2.51^(-Table2[[#This Row],[z]])</f>
        <v>2.0048963213365495E-7</v>
      </c>
      <c r="M287">
        <f>1/SQRT(Table2[[#This Row],[Fu]])</f>
        <v>14058.78444579765</v>
      </c>
      <c r="N287">
        <f>1/SQRT(Table2[[#This Row],[Fr]])</f>
        <v>3313.0517432198144</v>
      </c>
      <c r="O287">
        <f>1/SQRT(Table2[[#This Row],[Fi]])</f>
        <v>2683.508260706797</v>
      </c>
      <c r="P287">
        <f>1/SQRT(Table2[[#This Row],[Fg]])</f>
        <v>6077.529956868606</v>
      </c>
      <c r="Q287">
        <f>1/SQRT(Table2[[#This Row],[Fz]])</f>
        <v>2233.3358661262632</v>
      </c>
      <c r="R287">
        <f>Table2[[#This Row],[Du]]/3277.389</f>
        <v>4.2896294720576806</v>
      </c>
      <c r="S287">
        <f>Table2[[#This Row],[Dr]]/985.8616</f>
        <v>3.3605647519081931</v>
      </c>
      <c r="T287">
        <f>Table2[[#This Row],[Di]]/803.6342</f>
        <v>3.3392161019364246</v>
      </c>
      <c r="U287">
        <f>Table2[[#This Row],[Dg]]/1543.594</f>
        <v>3.9372593809438272</v>
      </c>
      <c r="V287">
        <f>Table2[[#This Row],[Dz]]/682.9865</f>
        <v>3.2699560915571002</v>
      </c>
    </row>
    <row r="288" spans="1:22" x14ac:dyDescent="0.3">
      <c r="A288">
        <v>1.23764872015662E+18</v>
      </c>
      <c r="B288">
        <v>20.784890000000001</v>
      </c>
      <c r="C288">
        <v>17.579989999999999</v>
      </c>
      <c r="D288">
        <v>17.142019999999999</v>
      </c>
      <c r="E288">
        <v>18.64273</v>
      </c>
      <c r="F288">
        <v>16.750219999999999</v>
      </c>
      <c r="G288">
        <v>0.126</v>
      </c>
      <c r="H288">
        <f>2.51^(-Table2[[#This Row],[u]])</f>
        <v>4.9297587115067095E-9</v>
      </c>
      <c r="I288">
        <f>2.51^(-Table2[[#This Row],[r]])</f>
        <v>9.4132582393013751E-8</v>
      </c>
      <c r="J288">
        <f>2.51^(-Table2[[#This Row],[i]])</f>
        <v>1.4085915309375639E-7</v>
      </c>
      <c r="K288">
        <f>2.51^(-Table2[[#This Row],[g]])</f>
        <v>3.5398977885499077E-8</v>
      </c>
      <c r="L288">
        <f>2.51^(-Table2[[#This Row],[z]])</f>
        <v>2.0201203191921887E-7</v>
      </c>
      <c r="M288">
        <f>1/SQRT(Table2[[#This Row],[Fu]])</f>
        <v>14242.530837037708</v>
      </c>
      <c r="N288">
        <f>1/SQRT(Table2[[#This Row],[Fr]])</f>
        <v>3259.3426037014688</v>
      </c>
      <c r="O288">
        <f>1/SQRT(Table2[[#This Row],[Fi]])</f>
        <v>2664.449317123172</v>
      </c>
      <c r="P288">
        <f>1/SQRT(Table2[[#This Row],[Fg]])</f>
        <v>5315.0167660940588</v>
      </c>
      <c r="Q288">
        <f>1/SQRT(Table2[[#This Row],[Fz]])</f>
        <v>2224.9045363780592</v>
      </c>
      <c r="R288">
        <f>Table2[[#This Row],[Du]]/3277.389</f>
        <v>4.3456943429778114</v>
      </c>
      <c r="S288">
        <f>Table2[[#This Row],[Dr]]/985.8616</f>
        <v>3.3060853609689929</v>
      </c>
      <c r="T288">
        <f>Table2[[#This Row],[Di]]/803.6342</f>
        <v>3.3155001580609338</v>
      </c>
      <c r="U288">
        <f>Table2[[#This Row],[Dg]]/1543.594</f>
        <v>3.4432737922627701</v>
      </c>
      <c r="V288">
        <f>Table2[[#This Row],[Dz]]/682.9865</f>
        <v>3.2576112944810172</v>
      </c>
    </row>
    <row r="289" spans="1:22" x14ac:dyDescent="0.3">
      <c r="A289">
        <v>1.23767464939185E+18</v>
      </c>
      <c r="B289">
        <v>20.79374</v>
      </c>
      <c r="C289">
        <v>17.292899999999999</v>
      </c>
      <c r="D289">
        <v>16.774149999999999</v>
      </c>
      <c r="E289">
        <v>18.574259999999999</v>
      </c>
      <c r="F289">
        <v>16.394110000000001</v>
      </c>
      <c r="G289">
        <v>0.17964269999999999</v>
      </c>
      <c r="H289">
        <f>2.51^(-Table2[[#This Row],[u]])</f>
        <v>4.8897713396822745E-9</v>
      </c>
      <c r="I289">
        <f>2.51^(-Table2[[#This Row],[r]])</f>
        <v>1.2259769411254903E-7</v>
      </c>
      <c r="J289">
        <f>2.51^(-Table2[[#This Row],[i]])</f>
        <v>1.9761187769527412E-7</v>
      </c>
      <c r="K289">
        <f>2.51^(-Table2[[#This Row],[g]])</f>
        <v>3.7701304898212794E-8</v>
      </c>
      <c r="L289">
        <f>2.51^(-Table2[[#This Row],[z]])</f>
        <v>2.8035289553596821E-7</v>
      </c>
      <c r="M289">
        <f>1/SQRT(Table2[[#This Row],[Fu]])</f>
        <v>14300.64825412862</v>
      </c>
      <c r="N289">
        <f>1/SQRT(Table2[[#This Row],[Fr]])</f>
        <v>2856.0042481883602</v>
      </c>
      <c r="O289">
        <f>1/SQRT(Table2[[#This Row],[Fi]])</f>
        <v>2249.538744690054</v>
      </c>
      <c r="P289">
        <f>1/SQRT(Table2[[#This Row],[Fg]])</f>
        <v>5150.172896362018</v>
      </c>
      <c r="Q289">
        <f>1/SQRT(Table2[[#This Row],[Fz]])</f>
        <v>1888.6325790867206</v>
      </c>
      <c r="R289">
        <f>Table2[[#This Row],[Du]]/3277.389</f>
        <v>4.3634271836906207</v>
      </c>
      <c r="S289">
        <f>Table2[[#This Row],[Dr]]/985.8616</f>
        <v>2.8969626651330778</v>
      </c>
      <c r="T289">
        <f>Table2[[#This Row],[Di]]/803.6342</f>
        <v>2.7992073317562323</v>
      </c>
      <c r="U289">
        <f>Table2[[#This Row],[Dg]]/1543.594</f>
        <v>3.3364815465478732</v>
      </c>
      <c r="V289">
        <f>Table2[[#This Row],[Dz]]/682.9865</f>
        <v>2.7652560908403325</v>
      </c>
    </row>
    <row r="290" spans="1:22" x14ac:dyDescent="0.3">
      <c r="A290">
        <v>1.2376746499282701E+18</v>
      </c>
      <c r="B290">
        <v>20.793959999999998</v>
      </c>
      <c r="C290">
        <v>16.614999999999998</v>
      </c>
      <c r="D290">
        <v>16.072769999999998</v>
      </c>
      <c r="E290">
        <v>18.165320000000001</v>
      </c>
      <c r="F290">
        <v>15.74245</v>
      </c>
      <c r="G290">
        <v>0.25629740000000001</v>
      </c>
      <c r="H290">
        <f>2.51^(-Table2[[#This Row],[u]])</f>
        <v>4.8887814460029224E-9</v>
      </c>
      <c r="I290">
        <f>2.51^(-Table2[[#This Row],[r]])</f>
        <v>2.2878161298851928E-7</v>
      </c>
      <c r="J290">
        <f>2.51^(-Table2[[#This Row],[i]])</f>
        <v>3.7682195602163043E-7</v>
      </c>
      <c r="K290">
        <f>2.51^(-Table2[[#This Row],[g]])</f>
        <v>5.4928653586387205E-8</v>
      </c>
      <c r="L290">
        <f>2.51^(-Table2[[#This Row],[z]])</f>
        <v>5.1068890570735756E-7</v>
      </c>
      <c r="M290">
        <f>1/SQRT(Table2[[#This Row],[Fu]])</f>
        <v>14302.095997799908</v>
      </c>
      <c r="N290">
        <f>1/SQRT(Table2[[#This Row],[Fr]])</f>
        <v>2090.6890335308617</v>
      </c>
      <c r="O290">
        <f>1/SQRT(Table2[[#This Row],[Fi]])</f>
        <v>1629.0405699692874</v>
      </c>
      <c r="P290">
        <f>1/SQRT(Table2[[#This Row],[Fg]])</f>
        <v>4266.7826764720103</v>
      </c>
      <c r="Q290">
        <f>1/SQRT(Table2[[#This Row],[Fz]])</f>
        <v>1399.335295061496</v>
      </c>
      <c r="R290">
        <f>Table2[[#This Row],[Du]]/3277.389</f>
        <v>4.3638689205949941</v>
      </c>
      <c r="S290">
        <f>Table2[[#This Row],[Dr]]/985.8616</f>
        <v>2.1206719417115565</v>
      </c>
      <c r="T290">
        <f>Table2[[#This Row],[Di]]/803.6342</f>
        <v>2.0270921396442403</v>
      </c>
      <c r="U290">
        <f>Table2[[#This Row],[Dg]]/1543.594</f>
        <v>2.7641871350057139</v>
      </c>
      <c r="V290">
        <f>Table2[[#This Row],[Dz]]/682.9865</f>
        <v>2.0488476639896924</v>
      </c>
    </row>
    <row r="291" spans="1:22" x14ac:dyDescent="0.3">
      <c r="A291">
        <v>1.2376746493921101E+18</v>
      </c>
      <c r="B291">
        <v>20.79909</v>
      </c>
      <c r="C291">
        <v>17.261810000000001</v>
      </c>
      <c r="D291">
        <v>16.777760000000001</v>
      </c>
      <c r="E291">
        <v>18.459700000000002</v>
      </c>
      <c r="F291">
        <v>16.408550000000002</v>
      </c>
      <c r="G291">
        <v>0.1695229</v>
      </c>
      <c r="H291">
        <f>2.51^(-Table2[[#This Row],[u]])</f>
        <v>4.8657556575199141E-9</v>
      </c>
      <c r="I291">
        <f>2.51^(-Table2[[#This Row],[r]])</f>
        <v>1.261560718485616E-7</v>
      </c>
      <c r="J291">
        <f>2.51^(-Table2[[#This Row],[i]])</f>
        <v>1.9695645674631794E-7</v>
      </c>
      <c r="K291">
        <f>2.51^(-Table2[[#This Row],[g]])</f>
        <v>4.1893148729113359E-8</v>
      </c>
      <c r="L291">
        <f>2.51^(-Table2[[#This Row],[z]])</f>
        <v>2.7665196380875336E-7</v>
      </c>
      <c r="M291">
        <f>1/SQRT(Table2[[#This Row],[Fu]])</f>
        <v>14335.896334278817</v>
      </c>
      <c r="N291">
        <f>1/SQRT(Table2[[#This Row],[Fr]])</f>
        <v>2815.4376960027539</v>
      </c>
      <c r="O291">
        <f>1/SQRT(Table2[[#This Row],[Fi]])</f>
        <v>2253.2785821066982</v>
      </c>
      <c r="P291">
        <f>1/SQRT(Table2[[#This Row],[Fg]])</f>
        <v>4885.7191475297222</v>
      </c>
      <c r="Q291">
        <f>1/SQRT(Table2[[#This Row],[Fz]])</f>
        <v>1901.2232704655989</v>
      </c>
      <c r="R291">
        <f>Table2[[#This Row],[Du]]/3277.389</f>
        <v>4.3741821109056067</v>
      </c>
      <c r="S291">
        <f>Table2[[#This Row],[Dr]]/985.8616</f>
        <v>2.8558143414884545</v>
      </c>
      <c r="T291">
        <f>Table2[[#This Row],[Di]]/803.6342</f>
        <v>2.8038609881295473</v>
      </c>
      <c r="U291">
        <f>Table2[[#This Row],[Dg]]/1543.594</f>
        <v>3.1651581617509024</v>
      </c>
      <c r="V291">
        <f>Table2[[#This Row],[Dz]]/682.9865</f>
        <v>2.7836908496223556</v>
      </c>
    </row>
    <row r="292" spans="1:22" x14ac:dyDescent="0.3">
      <c r="A292">
        <v>1.23767464939153E+18</v>
      </c>
      <c r="B292">
        <v>20.803470000000001</v>
      </c>
      <c r="C292">
        <v>17.409400000000002</v>
      </c>
      <c r="D292">
        <v>16.94136</v>
      </c>
      <c r="E292">
        <v>18.467700000000001</v>
      </c>
      <c r="F292">
        <v>16.52983</v>
      </c>
      <c r="G292">
        <v>0.126273</v>
      </c>
      <c r="H292">
        <f>2.51^(-Table2[[#This Row],[u]])</f>
        <v>4.8461820579955594E-9</v>
      </c>
      <c r="I292">
        <f>2.51^(-Table2[[#This Row],[r]])</f>
        <v>1.101337211562033E-7</v>
      </c>
      <c r="J292">
        <f>2.51^(-Table2[[#This Row],[i]])</f>
        <v>1.6942738266184408E-7</v>
      </c>
      <c r="K292">
        <f>2.51^(-Table2[[#This Row],[g]])</f>
        <v>4.1585852975066978E-8</v>
      </c>
      <c r="L292">
        <f>2.51^(-Table2[[#This Row],[z]])</f>
        <v>2.4743511240860938E-7</v>
      </c>
      <c r="M292">
        <f>1/SQRT(Table2[[#This Row],[Fu]])</f>
        <v>14364.818310585117</v>
      </c>
      <c r="N292">
        <f>1/SQRT(Table2[[#This Row],[Fr]])</f>
        <v>3013.2824583657934</v>
      </c>
      <c r="O292">
        <f>1/SQRT(Table2[[#This Row],[Fi]])</f>
        <v>2429.451307363594</v>
      </c>
      <c r="P292">
        <f>1/SQRT(Table2[[#This Row],[Fg]])</f>
        <v>4903.7372629776592</v>
      </c>
      <c r="Q292">
        <f>1/SQRT(Table2[[#This Row],[Fz]])</f>
        <v>2010.3391752010652</v>
      </c>
      <c r="R292">
        <f>Table2[[#This Row],[Du]]/3277.389</f>
        <v>4.3830068113931899</v>
      </c>
      <c r="S292">
        <f>Table2[[#This Row],[Dr]]/985.8616</f>
        <v>3.0564964274557336</v>
      </c>
      <c r="T292">
        <f>Table2[[#This Row],[Di]]/803.6342</f>
        <v>3.0230810328425473</v>
      </c>
      <c r="U292">
        <f>Table2[[#This Row],[Dg]]/1543.594</f>
        <v>3.1768309950528826</v>
      </c>
      <c r="V292">
        <f>Table2[[#This Row],[Dz]]/682.9865</f>
        <v>2.9434537508443657</v>
      </c>
    </row>
    <row r="293" spans="1:22" x14ac:dyDescent="0.3">
      <c r="A293">
        <v>1.2376487201567501E+18</v>
      </c>
      <c r="B293">
        <v>20.80565</v>
      </c>
      <c r="C293">
        <v>17.54081</v>
      </c>
      <c r="D293">
        <v>17.07995</v>
      </c>
      <c r="E293">
        <v>18.666930000000001</v>
      </c>
      <c r="F293">
        <v>16.74408</v>
      </c>
      <c r="G293">
        <v>0.145929</v>
      </c>
      <c r="H293">
        <f>2.51^(-Table2[[#This Row],[u]])</f>
        <v>4.8364693142550832E-9</v>
      </c>
      <c r="I293">
        <f>2.51^(-Table2[[#This Row],[r]])</f>
        <v>9.7588622880398826E-8</v>
      </c>
      <c r="J293">
        <f>2.51^(-Table2[[#This Row],[i]])</f>
        <v>1.4913954740167382E-7</v>
      </c>
      <c r="K293">
        <f>2.51^(-Table2[[#This Row],[g]])</f>
        <v>3.4619326788025282E-8</v>
      </c>
      <c r="L293">
        <f>2.51^(-Table2[[#This Row],[z]])</f>
        <v>2.0315673925841994E-7</v>
      </c>
      <c r="M293">
        <f>1/SQRT(Table2[[#This Row],[Fu]])</f>
        <v>14379.235007181702</v>
      </c>
      <c r="N293">
        <f>1/SQRT(Table2[[#This Row],[Fr]])</f>
        <v>3201.1085785301752</v>
      </c>
      <c r="O293">
        <f>1/SQRT(Table2[[#This Row],[Fi]])</f>
        <v>2589.4265082216257</v>
      </c>
      <c r="P293">
        <f>1/SQRT(Table2[[#This Row],[Fg]])</f>
        <v>5374.5324682973151</v>
      </c>
      <c r="Q293">
        <f>1/SQRT(Table2[[#This Row],[Fz]])</f>
        <v>2218.6274560649567</v>
      </c>
      <c r="R293">
        <f>Table2[[#This Row],[Du]]/3277.389</f>
        <v>4.3874056473557763</v>
      </c>
      <c r="S293">
        <f>Table2[[#This Row],[Dr]]/985.8616</f>
        <v>3.2470161922628646</v>
      </c>
      <c r="T293">
        <f>Table2[[#This Row],[Di]]/803.6342</f>
        <v>3.2221457327495839</v>
      </c>
      <c r="U293">
        <f>Table2[[#This Row],[Dg]]/1543.594</f>
        <v>3.4818303700955786</v>
      </c>
      <c r="V293">
        <f>Table2[[#This Row],[Dz]]/682.9865</f>
        <v>3.2484206584829374</v>
      </c>
    </row>
    <row r="294" spans="1:22" x14ac:dyDescent="0.3">
      <c r="A294">
        <v>1.2376746499287199E+18</v>
      </c>
      <c r="B294">
        <v>20.82452</v>
      </c>
      <c r="C294">
        <v>17.689920000000001</v>
      </c>
      <c r="D294">
        <v>17.236560000000001</v>
      </c>
      <c r="E294">
        <v>18.754169999999998</v>
      </c>
      <c r="F294">
        <v>16.913430000000002</v>
      </c>
      <c r="G294">
        <v>0.13083239999999999</v>
      </c>
      <c r="H294">
        <f>2.51^(-Table2[[#This Row],[u]])</f>
        <v>4.7532055280546268E-9</v>
      </c>
      <c r="I294">
        <f>2.51^(-Table2[[#This Row],[r]])</f>
        <v>8.5075368891765655E-8</v>
      </c>
      <c r="J294">
        <f>2.51^(-Table2[[#This Row],[i]])</f>
        <v>1.2912190335882076E-7</v>
      </c>
      <c r="K294">
        <f>2.51^(-Table2[[#This Row],[g]])</f>
        <v>3.1948544889493224E-8</v>
      </c>
      <c r="L294">
        <f>2.51^(-Table2[[#This Row],[z]])</f>
        <v>1.7383870932886189E-7</v>
      </c>
      <c r="M294">
        <f>1/SQRT(Table2[[#This Row],[Fu]])</f>
        <v>14504.631616731811</v>
      </c>
      <c r="N294">
        <f>1/SQRT(Table2[[#This Row],[Fr]])</f>
        <v>3428.4520476935131</v>
      </c>
      <c r="O294">
        <f>1/SQRT(Table2[[#This Row],[Fi]])</f>
        <v>2782.9156325113313</v>
      </c>
      <c r="P294">
        <f>1/SQRT(Table2[[#This Row],[Fg]])</f>
        <v>5594.6697901389016</v>
      </c>
      <c r="Q294">
        <f>1/SQRT(Table2[[#This Row],[Fz]])</f>
        <v>2398.4283861990834</v>
      </c>
      <c r="R294">
        <f>Table2[[#This Row],[Du]]/3277.389</f>
        <v>4.4256667782590995</v>
      </c>
      <c r="S294">
        <f>Table2[[#This Row],[Dr]]/985.8616</f>
        <v>3.4776200307360723</v>
      </c>
      <c r="T294">
        <f>Table2[[#This Row],[Di]]/803.6342</f>
        <v>3.4629133908329579</v>
      </c>
      <c r="U294">
        <f>Table2[[#This Row],[Dg]]/1543.594</f>
        <v>3.6244438564408137</v>
      </c>
      <c r="V294">
        <f>Table2[[#This Row],[Dz]]/682.9865</f>
        <v>3.5116775898192474</v>
      </c>
    </row>
    <row r="295" spans="1:22" x14ac:dyDescent="0.3">
      <c r="A295">
        <v>1.2376746499289201E+18</v>
      </c>
      <c r="B295">
        <v>20.827539999999999</v>
      </c>
      <c r="C295">
        <v>16.68121</v>
      </c>
      <c r="D295">
        <v>16.13231</v>
      </c>
      <c r="E295">
        <v>18.20797</v>
      </c>
      <c r="F295">
        <v>15.82071</v>
      </c>
      <c r="G295">
        <v>0.2489565</v>
      </c>
      <c r="H295">
        <f>2.51^(-Table2[[#This Row],[u]])</f>
        <v>4.7400135034689183E-9</v>
      </c>
      <c r="I295">
        <f>2.51^(-Table2[[#This Row],[r]])</f>
        <v>2.1525771234558224E-7</v>
      </c>
      <c r="J295">
        <f>2.51^(-Table2[[#This Row],[i]])</f>
        <v>3.567299937434168E-7</v>
      </c>
      <c r="K295">
        <f>2.51^(-Table2[[#This Row],[g]])</f>
        <v>5.2814463133686665E-8</v>
      </c>
      <c r="L295">
        <f>2.51^(-Table2[[#This Row],[z]])</f>
        <v>4.7520166957537861E-7</v>
      </c>
      <c r="M295">
        <f>1/SQRT(Table2[[#This Row],[Fu]])</f>
        <v>14524.801655000003</v>
      </c>
      <c r="N295">
        <f>1/SQRT(Table2[[#This Row],[Fr]])</f>
        <v>2155.364074353688</v>
      </c>
      <c r="O295">
        <f>1/SQRT(Table2[[#This Row],[Fi]])</f>
        <v>1674.2880860940495</v>
      </c>
      <c r="P295">
        <f>1/SQRT(Table2[[#This Row],[Fg]])</f>
        <v>4351.3454729255109</v>
      </c>
      <c r="Q295">
        <f>1/SQRT(Table2[[#This Row],[Fz]])</f>
        <v>1450.6445846072945</v>
      </c>
      <c r="R295">
        <f>Table2[[#This Row],[Du]]/3277.389</f>
        <v>4.4318210792188548</v>
      </c>
      <c r="S295">
        <f>Table2[[#This Row],[Dr]]/985.8616</f>
        <v>2.1862744977121413</v>
      </c>
      <c r="T295">
        <f>Table2[[#This Row],[Di]]/803.6342</f>
        <v>2.0833957615219085</v>
      </c>
      <c r="U295">
        <f>Table2[[#This Row],[Dg]]/1543.594</f>
        <v>2.818970190947562</v>
      </c>
      <c r="V295">
        <f>Table2[[#This Row],[Dz]]/682.9865</f>
        <v>2.1239725596439967</v>
      </c>
    </row>
    <row r="296" spans="1:22" x14ac:dyDescent="0.3">
      <c r="A296">
        <v>1.23767465153953E+18</v>
      </c>
      <c r="B296">
        <v>20.82845</v>
      </c>
      <c r="C296">
        <v>17.553540000000002</v>
      </c>
      <c r="D296">
        <v>17.022629999999999</v>
      </c>
      <c r="E296">
        <v>19.003160000000001</v>
      </c>
      <c r="F296">
        <v>16.683910000000001</v>
      </c>
      <c r="G296">
        <v>0.24266979999999999</v>
      </c>
      <c r="H296">
        <f>2.51^(-Table2[[#This Row],[u]])</f>
        <v>4.7360456062370856E-9</v>
      </c>
      <c r="I296">
        <f>2.51^(-Table2[[#This Row],[r]])</f>
        <v>9.6452023443531505E-8</v>
      </c>
      <c r="J296">
        <f>2.51^(-Table2[[#This Row],[i]])</f>
        <v>1.5721794615962959E-7</v>
      </c>
      <c r="K296">
        <f>2.51^(-Table2[[#This Row],[g]])</f>
        <v>2.5406001705125011E-8</v>
      </c>
      <c r="L296">
        <f>2.51^(-Table2[[#This Row],[z]])</f>
        <v>2.1472351180899774E-7</v>
      </c>
      <c r="M296">
        <f>1/SQRT(Table2[[#This Row],[Fu]])</f>
        <v>14530.884879148705</v>
      </c>
      <c r="N296">
        <f>1/SQRT(Table2[[#This Row],[Fr]])</f>
        <v>3219.9144160184314</v>
      </c>
      <c r="O296">
        <f>1/SQRT(Table2[[#This Row],[Fi]])</f>
        <v>2522.0224069304559</v>
      </c>
      <c r="P296">
        <f>1/SQRT(Table2[[#This Row],[Fg]])</f>
        <v>6273.8168825837374</v>
      </c>
      <c r="Q296">
        <f>1/SQRT(Table2[[#This Row],[Fz]])</f>
        <v>2158.0435233771836</v>
      </c>
      <c r="R296">
        <f>Table2[[#This Row],[Du]]/3277.389</f>
        <v>4.4336771982662739</v>
      </c>
      <c r="S296">
        <f>Table2[[#This Row],[Dr]]/985.8616</f>
        <v>3.266091727295628</v>
      </c>
      <c r="T296">
        <f>Table2[[#This Row],[Di]]/803.6342</f>
        <v>3.1382716252375222</v>
      </c>
      <c r="U296">
        <f>Table2[[#This Row],[Dg]]/1543.594</f>
        <v>4.0644216565908762</v>
      </c>
      <c r="V296">
        <f>Table2[[#This Row],[Dz]]/682.9865</f>
        <v>3.1597162218831318</v>
      </c>
    </row>
    <row r="297" spans="1:22" x14ac:dyDescent="0.3">
      <c r="A297">
        <v>1.2376746499282701E+18</v>
      </c>
      <c r="B297">
        <v>20.83426</v>
      </c>
      <c r="C297">
        <v>17.58353</v>
      </c>
      <c r="D297">
        <v>17.1678</v>
      </c>
      <c r="E297">
        <v>18.55733</v>
      </c>
      <c r="F297">
        <v>16.833729999999999</v>
      </c>
      <c r="G297">
        <v>0.1056141</v>
      </c>
      <c r="H297">
        <f>2.51^(-Table2[[#This Row],[u]])</f>
        <v>4.7107902931693974E-9</v>
      </c>
      <c r="I297">
        <f>2.51^(-Table2[[#This Row],[r]])</f>
        <v>9.3826416162135695E-8</v>
      </c>
      <c r="J297">
        <f>2.51^(-Table2[[#This Row],[i]])</f>
        <v>1.3755661633551724E-7</v>
      </c>
      <c r="K297">
        <f>2.51^(-Table2[[#This Row],[g]])</f>
        <v>3.829330564414501E-8</v>
      </c>
      <c r="L297">
        <f>2.51^(-Table2[[#This Row],[z]])</f>
        <v>1.8706842272744628E-7</v>
      </c>
      <c r="M297">
        <f>1/SQRT(Table2[[#This Row],[Fu]])</f>
        <v>14569.784031459601</v>
      </c>
      <c r="N297">
        <f>1/SQRT(Table2[[#This Row],[Fr]])</f>
        <v>3264.6560747934468</v>
      </c>
      <c r="O297">
        <f>1/SQRT(Table2[[#This Row],[Fi]])</f>
        <v>2696.2444106978114</v>
      </c>
      <c r="P297">
        <f>1/SQRT(Table2[[#This Row],[Fg]])</f>
        <v>5110.2079224663757</v>
      </c>
      <c r="Q297">
        <f>1/SQRT(Table2[[#This Row],[Fz]])</f>
        <v>2312.063500521971</v>
      </c>
      <c r="R297">
        <f>Table2[[#This Row],[Du]]/3277.389</f>
        <v>4.445546144037098</v>
      </c>
      <c r="S297">
        <f>Table2[[#This Row],[Dr]]/985.8616</f>
        <v>3.3114750334057508</v>
      </c>
      <c r="T297">
        <f>Table2[[#This Row],[Di]]/803.6342</f>
        <v>3.3550642950459446</v>
      </c>
      <c r="U297">
        <f>Table2[[#This Row],[Dg]]/1543.594</f>
        <v>3.3105906880088778</v>
      </c>
      <c r="V297">
        <f>Table2[[#This Row],[Dz]]/682.9865</f>
        <v>3.3852257702340691</v>
      </c>
    </row>
    <row r="298" spans="1:22" x14ac:dyDescent="0.3">
      <c r="A298">
        <v>1.23764872230417E+18</v>
      </c>
      <c r="B298">
        <v>20.850210000000001</v>
      </c>
      <c r="C298">
        <v>17.612030000000001</v>
      </c>
      <c r="D298">
        <v>17.126010000000001</v>
      </c>
      <c r="E298">
        <v>18.908709999999999</v>
      </c>
      <c r="F298">
        <v>16.792470000000002</v>
      </c>
      <c r="G298">
        <v>0.2002206</v>
      </c>
      <c r="H298">
        <f>2.51^(-Table2[[#This Row],[u]])</f>
        <v>4.6421479274391793E-9</v>
      </c>
      <c r="I298">
        <f>2.51^(-Table2[[#This Row],[r]])</f>
        <v>9.1397523243179942E-8</v>
      </c>
      <c r="J298">
        <f>2.51^(-Table2[[#This Row],[i]])</f>
        <v>1.4294989779245625E-7</v>
      </c>
      <c r="K298">
        <f>2.51^(-Table2[[#This Row],[g]])</f>
        <v>2.7713125334305589E-8</v>
      </c>
      <c r="L298">
        <f>2.51^(-Table2[[#This Row],[z]])</f>
        <v>1.9430815239283722E-7</v>
      </c>
      <c r="M298">
        <f>1/SQRT(Table2[[#This Row],[Fu]])</f>
        <v>14677.10875111496</v>
      </c>
      <c r="N298">
        <f>1/SQRT(Table2[[#This Row],[Fr]])</f>
        <v>3307.7508252907842</v>
      </c>
      <c r="O298">
        <f>1/SQRT(Table2[[#This Row],[Fi]])</f>
        <v>2644.8928063813505</v>
      </c>
      <c r="P298">
        <f>1/SQRT(Table2[[#This Row],[Fg]])</f>
        <v>6006.9946762846321</v>
      </c>
      <c r="Q298">
        <f>1/SQRT(Table2[[#This Row],[Fz]])</f>
        <v>2268.582036653147</v>
      </c>
      <c r="R298">
        <f>Table2[[#This Row],[Du]]/3277.389</f>
        <v>4.4782931629766738</v>
      </c>
      <c r="S298">
        <f>Table2[[#This Row],[Dr]]/985.8616</f>
        <v>3.355187812661315</v>
      </c>
      <c r="T298">
        <f>Table2[[#This Row],[Di]]/803.6342</f>
        <v>3.2911650678646462</v>
      </c>
      <c r="U298">
        <f>Table2[[#This Row],[Dg]]/1543.594</f>
        <v>3.8915638932806371</v>
      </c>
      <c r="V298">
        <f>Table2[[#This Row],[Dz]]/682.9865</f>
        <v>3.3215620464725832</v>
      </c>
    </row>
    <row r="299" spans="1:22" x14ac:dyDescent="0.3">
      <c r="A299">
        <v>1.23764872123088E+18</v>
      </c>
      <c r="B299">
        <v>20.859439999999999</v>
      </c>
      <c r="C299">
        <v>17.701280000000001</v>
      </c>
      <c r="D299">
        <v>17.221309999999999</v>
      </c>
      <c r="E299">
        <v>18.880590000000002</v>
      </c>
      <c r="F299">
        <v>16.82751</v>
      </c>
      <c r="G299">
        <v>0.16530900000000001</v>
      </c>
      <c r="H299">
        <f>2.51^(-Table2[[#This Row],[u]])</f>
        <v>4.6028835450007595E-9</v>
      </c>
      <c r="I299">
        <f>2.51^(-Table2[[#This Row],[r]])</f>
        <v>8.4190588913589756E-8</v>
      </c>
      <c r="J299">
        <f>2.51^(-Table2[[#This Row],[i]])</f>
        <v>1.3094681617955381E-7</v>
      </c>
      <c r="K299">
        <f>2.51^(-Table2[[#This Row],[g]])</f>
        <v>2.8439655475208639E-8</v>
      </c>
      <c r="L299">
        <f>2.51^(-Table2[[#This Row],[z]])</f>
        <v>1.8814230266888082E-7</v>
      </c>
      <c r="M299">
        <f>1/SQRT(Table2[[#This Row],[Fu]])</f>
        <v>14739.57653140326</v>
      </c>
      <c r="N299">
        <f>1/SQRT(Table2[[#This Row],[Fr]])</f>
        <v>3446.4201936251952</v>
      </c>
      <c r="O299">
        <f>1/SQRT(Table2[[#This Row],[Fi]])</f>
        <v>2763.4558354698738</v>
      </c>
      <c r="P299">
        <f>1/SQRT(Table2[[#This Row],[Fg]])</f>
        <v>5929.7698083723262</v>
      </c>
      <c r="Q299">
        <f>1/SQRT(Table2[[#This Row],[Fz]])</f>
        <v>2305.4556518971253</v>
      </c>
      <c r="R299">
        <f>Table2[[#This Row],[Du]]/3277.389</f>
        <v>4.497353390581118</v>
      </c>
      <c r="S299">
        <f>Table2[[#This Row],[Dr]]/985.8616</f>
        <v>3.4958458607427203</v>
      </c>
      <c r="T299">
        <f>Table2[[#This Row],[Di]]/803.6342</f>
        <v>3.4386986460629401</v>
      </c>
      <c r="U299">
        <f>Table2[[#This Row],[Dg]]/1543.594</f>
        <v>3.8415346317570074</v>
      </c>
      <c r="V299">
        <f>Table2[[#This Row],[Dz]]/682.9865</f>
        <v>3.3755508372378156</v>
      </c>
    </row>
    <row r="300" spans="1:22" x14ac:dyDescent="0.3">
      <c r="A300">
        <v>1.2376746493917199E+18</v>
      </c>
      <c r="B300">
        <v>20.860029999999998</v>
      </c>
      <c r="C300">
        <v>17.608070000000001</v>
      </c>
      <c r="D300">
        <v>17.173850000000002</v>
      </c>
      <c r="E300">
        <v>18.63935</v>
      </c>
      <c r="F300">
        <v>16.819939999999999</v>
      </c>
      <c r="G300">
        <v>0.12970029999999999</v>
      </c>
      <c r="H300">
        <f>2.51^(-Table2[[#This Row],[u]])</f>
        <v>4.60038501031156E-9</v>
      </c>
      <c r="I300">
        <f>2.51^(-Table2[[#This Row],[r]])</f>
        <v>9.173121270411602E-8</v>
      </c>
      <c r="J300">
        <f>2.51^(-Table2[[#This Row],[i]])</f>
        <v>1.3679286903184651E-7</v>
      </c>
      <c r="K300">
        <f>2.51^(-Table2[[#This Row],[g]])</f>
        <v>3.550925980824622E-8</v>
      </c>
      <c r="L300">
        <f>2.51^(-Table2[[#This Row],[z]])</f>
        <v>1.8945757977522926E-7</v>
      </c>
      <c r="M300">
        <f>1/SQRT(Table2[[#This Row],[Fu]])</f>
        <v>14743.578625160511</v>
      </c>
      <c r="N300">
        <f>1/SQRT(Table2[[#This Row],[Fr]])</f>
        <v>3301.7290625124233</v>
      </c>
      <c r="O300">
        <f>1/SQRT(Table2[[#This Row],[Fi]])</f>
        <v>2703.760822514113</v>
      </c>
      <c r="P300">
        <f>1/SQRT(Table2[[#This Row],[Fg]])</f>
        <v>5306.7568631174909</v>
      </c>
      <c r="Q300">
        <f>1/SQRT(Table2[[#This Row],[Fz]])</f>
        <v>2297.4390968990106</v>
      </c>
      <c r="R300">
        <f>Table2[[#This Row],[Du]]/3277.389</f>
        <v>4.4985745131751251</v>
      </c>
      <c r="S300">
        <f>Table2[[#This Row],[Dr]]/985.8616</f>
        <v>3.349079690813014</v>
      </c>
      <c r="T300">
        <f>Table2[[#This Row],[Di]]/803.6342</f>
        <v>3.3644173213560511</v>
      </c>
      <c r="U300">
        <f>Table2[[#This Row],[Dg]]/1543.594</f>
        <v>3.4379227070832683</v>
      </c>
      <c r="V300">
        <f>Table2[[#This Row],[Dz]]/682.9865</f>
        <v>3.3638133358404749</v>
      </c>
    </row>
    <row r="301" spans="1:22" x14ac:dyDescent="0.3">
      <c r="A301">
        <v>1.23764872015681E+18</v>
      </c>
      <c r="B301">
        <v>20.86552</v>
      </c>
      <c r="C301">
        <v>17.776669999999999</v>
      </c>
      <c r="D301">
        <v>17.37152</v>
      </c>
      <c r="E301">
        <v>18.784890000000001</v>
      </c>
      <c r="F301">
        <v>17.071750000000002</v>
      </c>
      <c r="G301">
        <v>0.1207138</v>
      </c>
      <c r="H301">
        <f>2.51^(-Table2[[#This Row],[u]])</f>
        <v>4.5772008610181398E-9</v>
      </c>
      <c r="I301">
        <f>2.51^(-Table2[[#This Row],[r]])</f>
        <v>7.8547459963269921E-8</v>
      </c>
      <c r="J301">
        <f>2.51^(-Table2[[#This Row],[i]])</f>
        <v>1.1404072085039814E-7</v>
      </c>
      <c r="K301">
        <f>2.51^(-Table2[[#This Row],[g]])</f>
        <v>3.1057972858363366E-8</v>
      </c>
      <c r="L301">
        <f>2.51^(-Table2[[#This Row],[z]])</f>
        <v>1.5026925915989816E-7</v>
      </c>
      <c r="M301">
        <f>1/SQRT(Table2[[#This Row],[Fu]])</f>
        <v>14780.870585156194</v>
      </c>
      <c r="N301">
        <f>1/SQRT(Table2[[#This Row],[Fr]])</f>
        <v>3568.0746110980053</v>
      </c>
      <c r="O301">
        <f>1/SQRT(Table2[[#This Row],[Fi]])</f>
        <v>2961.2155622615328</v>
      </c>
      <c r="P301">
        <f>1/SQRT(Table2[[#This Row],[Fg]])</f>
        <v>5674.3150745170196</v>
      </c>
      <c r="Q301">
        <f>1/SQRT(Table2[[#This Row],[Fz]])</f>
        <v>2579.6745988651128</v>
      </c>
      <c r="R301">
        <f>Table2[[#This Row],[Du]]/3277.389</f>
        <v>4.5099530709220641</v>
      </c>
      <c r="S301">
        <f>Table2[[#This Row],[Dr]]/985.8616</f>
        <v>3.6192449438115912</v>
      </c>
      <c r="T301">
        <f>Table2[[#This Row],[Di]]/803.6342</f>
        <v>3.6847804165894544</v>
      </c>
      <c r="U301">
        <f>Table2[[#This Row],[Dg]]/1543.594</f>
        <v>3.6760411575304253</v>
      </c>
      <c r="V301">
        <f>Table2[[#This Row],[Dz]]/682.9865</f>
        <v>3.7770506428239985</v>
      </c>
    </row>
    <row r="302" spans="1:22" x14ac:dyDescent="0.3">
      <c r="A302">
        <v>1.2376487217675599E+18</v>
      </c>
      <c r="B302">
        <v>20.872710000000001</v>
      </c>
      <c r="C302">
        <v>17.32179</v>
      </c>
      <c r="D302">
        <v>16.809429999999999</v>
      </c>
      <c r="E302">
        <v>18.637640000000001</v>
      </c>
      <c r="F302">
        <v>16.462980000000002</v>
      </c>
      <c r="G302">
        <v>0.19835120000000001</v>
      </c>
      <c r="H302">
        <f>2.51^(-Table2[[#This Row],[u]])</f>
        <v>4.5470142672973224E-9</v>
      </c>
      <c r="I302">
        <f>2.51^(-Table2[[#This Row],[r]])</f>
        <v>1.1938114171149273E-7</v>
      </c>
      <c r="J302">
        <f>2.51^(-Table2[[#This Row],[i]])</f>
        <v>1.9129893662824159E-7</v>
      </c>
      <c r="K302">
        <f>2.51^(-Table2[[#This Row],[g]])</f>
        <v>3.5565184136838808E-8</v>
      </c>
      <c r="L302">
        <f>2.51^(-Table2[[#This Row],[z]])</f>
        <v>2.6313554446155566E-7</v>
      </c>
      <c r="M302">
        <f>1/SQRT(Table2[[#This Row],[Fu]])</f>
        <v>14829.85284342555</v>
      </c>
      <c r="N302">
        <f>1/SQRT(Table2[[#This Row],[Fr]])</f>
        <v>2894.2239698189369</v>
      </c>
      <c r="O302">
        <f>1/SQRT(Table2[[#This Row],[Fi]])</f>
        <v>2286.3553068327319</v>
      </c>
      <c r="P302">
        <f>1/SQRT(Table2[[#This Row],[Fg]])</f>
        <v>5302.5829275683282</v>
      </c>
      <c r="Q302">
        <f>1/SQRT(Table2[[#This Row],[Fz]])</f>
        <v>1949.4416547791159</v>
      </c>
      <c r="R302">
        <f>Table2[[#This Row],[Du]]/3277.389</f>
        <v>4.524898583422825</v>
      </c>
      <c r="S302">
        <f>Table2[[#This Row],[Dr]]/985.8616</f>
        <v>2.935730501947674</v>
      </c>
      <c r="T302">
        <f>Table2[[#This Row],[Di]]/803.6342</f>
        <v>2.8450199193025036</v>
      </c>
      <c r="U302">
        <f>Table2[[#This Row],[Dg]]/1543.594</f>
        <v>3.4352186699147107</v>
      </c>
      <c r="V302">
        <f>Table2[[#This Row],[Dz]]/682.9865</f>
        <v>2.8542901723227558</v>
      </c>
    </row>
    <row r="303" spans="1:22" x14ac:dyDescent="0.3">
      <c r="A303">
        <v>1.2376746499285901E+18</v>
      </c>
      <c r="B303">
        <v>20.873439999999999</v>
      </c>
      <c r="C303">
        <v>17.524100000000001</v>
      </c>
      <c r="D303">
        <v>17.024899999999999</v>
      </c>
      <c r="E303">
        <v>18.76089</v>
      </c>
      <c r="F303">
        <v>16.67399</v>
      </c>
      <c r="G303">
        <v>0.1793208</v>
      </c>
      <c r="H303">
        <f>2.51^(-Table2[[#This Row],[u]])</f>
        <v>4.5439605798253832E-9</v>
      </c>
      <c r="I303">
        <f>2.51^(-Table2[[#This Row],[r]])</f>
        <v>9.9100931667767738E-8</v>
      </c>
      <c r="J303">
        <f>2.51^(-Table2[[#This Row],[i]])</f>
        <v>1.5688985410891951E-7</v>
      </c>
      <c r="K303">
        <f>2.51^(-Table2[[#This Row],[g]])</f>
        <v>3.1751575187743316E-8</v>
      </c>
      <c r="L303">
        <f>2.51^(-Table2[[#This Row],[z]])</f>
        <v>2.1669274182303498E-7</v>
      </c>
      <c r="M303">
        <f>1/SQRT(Table2[[#This Row],[Fu]])</f>
        <v>14834.835075250781</v>
      </c>
      <c r="N303">
        <f>1/SQRT(Table2[[#This Row],[Fr]])</f>
        <v>3176.5897579644538</v>
      </c>
      <c r="O303">
        <f>1/SQRT(Table2[[#This Row],[Fi]])</f>
        <v>2524.6580883799329</v>
      </c>
      <c r="P303">
        <f>1/SQRT(Table2[[#This Row],[Fg]])</f>
        <v>5611.9961226179676</v>
      </c>
      <c r="Q303">
        <f>1/SQRT(Table2[[#This Row],[Fz]])</f>
        <v>2148.2153605039211</v>
      </c>
      <c r="R303">
        <f>Table2[[#This Row],[Du]]/3277.389</f>
        <v>4.5264187666617479</v>
      </c>
      <c r="S303">
        <f>Table2[[#This Row],[Dr]]/985.8616</f>
        <v>3.2221457433421223</v>
      </c>
      <c r="T303">
        <f>Table2[[#This Row],[Di]]/803.6342</f>
        <v>3.1415513281788319</v>
      </c>
      <c r="U303">
        <f>Table2[[#This Row],[Dg]]/1543.594</f>
        <v>3.6356685259323158</v>
      </c>
      <c r="V303">
        <f>Table2[[#This Row],[Dz]]/682.9865</f>
        <v>3.1453262407147449</v>
      </c>
    </row>
    <row r="304" spans="1:22" x14ac:dyDescent="0.3">
      <c r="A304">
        <v>1.23767465046546E+18</v>
      </c>
      <c r="B304">
        <v>20.873989999999999</v>
      </c>
      <c r="C304">
        <v>17.195550000000001</v>
      </c>
      <c r="D304">
        <v>16.722729999999999</v>
      </c>
      <c r="E304">
        <v>18.41977</v>
      </c>
      <c r="F304">
        <v>16.35408</v>
      </c>
      <c r="G304">
        <v>0.17857500000000001</v>
      </c>
      <c r="H304">
        <f>2.51^(-Table2[[#This Row],[u]])</f>
        <v>4.5416612110896306E-9</v>
      </c>
      <c r="I304">
        <f>2.51^(-Table2[[#This Row],[r]])</f>
        <v>1.3408819312727759E-7</v>
      </c>
      <c r="J304">
        <f>2.51^(-Table2[[#This Row],[i]])</f>
        <v>2.0718784229218467E-7</v>
      </c>
      <c r="K304">
        <f>2.51^(-Table2[[#This Row],[g]])</f>
        <v>4.3461226208365784E-8</v>
      </c>
      <c r="L304">
        <f>2.51^(-Table2[[#This Row],[z]])</f>
        <v>2.9087338500591108E-7</v>
      </c>
      <c r="M304">
        <f>1/SQRT(Table2[[#This Row],[Fu]])</f>
        <v>14838.589917152247</v>
      </c>
      <c r="N304">
        <f>1/SQRT(Table2[[#This Row],[Fr]])</f>
        <v>2730.8932921822916</v>
      </c>
      <c r="O304">
        <f>1/SQRT(Table2[[#This Row],[Fi]])</f>
        <v>2196.9383307563103</v>
      </c>
      <c r="P304">
        <f>1/SQRT(Table2[[#This Row],[Fg]])</f>
        <v>4796.7712961714697</v>
      </c>
      <c r="Q304">
        <f>1/SQRT(Table2[[#This Row],[Fz]])</f>
        <v>1854.163414386486</v>
      </c>
      <c r="R304">
        <f>Table2[[#This Row],[Du]]/3277.389</f>
        <v>4.5275644475380394</v>
      </c>
      <c r="S304">
        <f>Table2[[#This Row],[Dr]]/985.8616</f>
        <v>2.7700574727550924</v>
      </c>
      <c r="T304">
        <f>Table2[[#This Row],[Di]]/803.6342</f>
        <v>2.7337541517724238</v>
      </c>
      <c r="U304">
        <f>Table2[[#This Row],[Dg]]/1543.594</f>
        <v>3.1075342973420921</v>
      </c>
      <c r="V304">
        <f>Table2[[#This Row],[Dz]]/682.9865</f>
        <v>2.7147877950537618</v>
      </c>
    </row>
    <row r="305" spans="1:22" x14ac:dyDescent="0.3">
      <c r="A305">
        <v>1.23767464885485E+18</v>
      </c>
      <c r="B305">
        <v>20.88533</v>
      </c>
      <c r="C305">
        <v>17.66534</v>
      </c>
      <c r="D305">
        <v>17.216480000000001</v>
      </c>
      <c r="E305">
        <v>18.766860000000001</v>
      </c>
      <c r="F305">
        <v>16.880320000000001</v>
      </c>
      <c r="G305">
        <v>0.146759</v>
      </c>
      <c r="H305">
        <f>2.51^(-Table2[[#This Row],[u]])</f>
        <v>4.4945108641209627E-9</v>
      </c>
      <c r="I305">
        <f>2.51^(-Table2[[#This Row],[r]])</f>
        <v>8.7021751663614348E-8</v>
      </c>
      <c r="J305">
        <f>2.51^(-Table2[[#This Row],[i]])</f>
        <v>1.3153016580976951E-7</v>
      </c>
      <c r="K305">
        <f>2.51^(-Table2[[#This Row],[g]])</f>
        <v>3.1577607572668855E-8</v>
      </c>
      <c r="L305">
        <f>2.51^(-Table2[[#This Row],[z]])</f>
        <v>1.7921719916165408E-7</v>
      </c>
      <c r="M305">
        <f>1/SQRT(Table2[[#This Row],[Fu]])</f>
        <v>14916.22008807726</v>
      </c>
      <c r="N305">
        <f>1/SQRT(Table2[[#This Row],[Fr]])</f>
        <v>3389.893775455625</v>
      </c>
      <c r="O305">
        <f>1/SQRT(Table2[[#This Row],[Fi]])</f>
        <v>2757.3209221670563</v>
      </c>
      <c r="P305">
        <f>1/SQRT(Table2[[#This Row],[Fg]])</f>
        <v>5627.4337171642792</v>
      </c>
      <c r="Q305">
        <f>1/SQRT(Table2[[#This Row],[Fz]])</f>
        <v>2362.1646017427688</v>
      </c>
      <c r="R305">
        <f>Table2[[#This Row],[Du]]/3277.389</f>
        <v>4.5512510379687185</v>
      </c>
      <c r="S305">
        <f>Table2[[#This Row],[Dr]]/985.8616</f>
        <v>3.4385087881053744</v>
      </c>
      <c r="T305">
        <f>Table2[[#This Row],[Di]]/803.6342</f>
        <v>3.431064683617318</v>
      </c>
      <c r="U305">
        <f>Table2[[#This Row],[Dg]]/1543.594</f>
        <v>3.6456695978115223</v>
      </c>
      <c r="V305">
        <f>Table2[[#This Row],[Dz]]/682.9865</f>
        <v>3.4585816875483908</v>
      </c>
    </row>
    <row r="306" spans="1:22" x14ac:dyDescent="0.3">
      <c r="A306">
        <v>1.23764872123088E+18</v>
      </c>
      <c r="B306">
        <v>20.885819999999999</v>
      </c>
      <c r="C306">
        <v>17.764040000000001</v>
      </c>
      <c r="D306">
        <v>17.280570000000001</v>
      </c>
      <c r="E306">
        <v>18.91639</v>
      </c>
      <c r="F306">
        <v>16.941659999999999</v>
      </c>
      <c r="G306">
        <v>0.16837269999999999</v>
      </c>
      <c r="H306">
        <f>2.51^(-Table2[[#This Row],[u]])</f>
        <v>4.4924845728140181E-9</v>
      </c>
      <c r="I306">
        <f>2.51^(-Table2[[#This Row],[r]])</f>
        <v>7.9465756958822033E-8</v>
      </c>
      <c r="J306">
        <f>2.51^(-Table2[[#This Row],[i]])</f>
        <v>1.2399674328805308E-7</v>
      </c>
      <c r="K306">
        <f>2.51^(-Table2[[#This Row],[g]])</f>
        <v>2.7517945850159671E-8</v>
      </c>
      <c r="L306">
        <f>2.51^(-Table2[[#This Row],[z]])</f>
        <v>1.693806127889151E-7</v>
      </c>
      <c r="M306">
        <f>1/SQRT(Table2[[#This Row],[Fu]])</f>
        <v>14919.583616571017</v>
      </c>
      <c r="N306">
        <f>1/SQRT(Table2[[#This Row],[Fr]])</f>
        <v>3547.3985785778736</v>
      </c>
      <c r="O306">
        <f>1/SQRT(Table2[[#This Row],[Fi]])</f>
        <v>2839.8464640685233</v>
      </c>
      <c r="P306">
        <f>1/SQRT(Table2[[#This Row],[Fg]])</f>
        <v>6028.2602622489021</v>
      </c>
      <c r="Q306">
        <f>1/SQRT(Table2[[#This Row],[Fz]])</f>
        <v>2429.7866978327811</v>
      </c>
      <c r="R306">
        <f>Table2[[#This Row],[Du]]/3277.389</f>
        <v>4.5522773209316982</v>
      </c>
      <c r="S306">
        <f>Table2[[#This Row],[Dr]]/985.8616</f>
        <v>3.5982723929787648</v>
      </c>
      <c r="T306">
        <f>Table2[[#This Row],[Di]]/803.6342</f>
        <v>3.5337551140413432</v>
      </c>
      <c r="U306">
        <f>Table2[[#This Row],[Dg]]/1543.594</f>
        <v>3.9053405638068703</v>
      </c>
      <c r="V306">
        <f>Table2[[#This Row],[Dz]]/682.9865</f>
        <v>3.5575911058751251</v>
      </c>
    </row>
    <row r="307" spans="1:22" x14ac:dyDescent="0.3">
      <c r="A307">
        <v>1.23764872176749E+18</v>
      </c>
      <c r="B307">
        <v>20.895050000000001</v>
      </c>
      <c r="C307">
        <v>17.31306</v>
      </c>
      <c r="D307">
        <v>16.76277</v>
      </c>
      <c r="E307">
        <v>18.6035</v>
      </c>
      <c r="F307">
        <v>16.389949999999999</v>
      </c>
      <c r="G307">
        <v>0.1683328</v>
      </c>
      <c r="H307">
        <f>2.51^(-Table2[[#This Row],[u]])</f>
        <v>4.4544860783405494E-9</v>
      </c>
      <c r="I307">
        <f>2.51^(-Table2[[#This Row],[r]])</f>
        <v>1.2034412111533987E-7</v>
      </c>
      <c r="J307">
        <f>2.51^(-Table2[[#This Row],[i]])</f>
        <v>1.9969230582907331E-7</v>
      </c>
      <c r="K307">
        <f>2.51^(-Table2[[#This Row],[g]])</f>
        <v>3.6700326036071556E-8</v>
      </c>
      <c r="L307">
        <f>2.51^(-Table2[[#This Row],[z]])</f>
        <v>2.814282490191835E-7</v>
      </c>
      <c r="M307">
        <f>1/SQRT(Table2[[#This Row],[Fu]])</f>
        <v>14983.083403017914</v>
      </c>
      <c r="N307">
        <f>1/SQRT(Table2[[#This Row],[Fr]])</f>
        <v>2882.6210932777331</v>
      </c>
      <c r="O307">
        <f>1/SQRT(Table2[[#This Row],[Fi]])</f>
        <v>2237.7900274536596</v>
      </c>
      <c r="P307">
        <f>1/SQRT(Table2[[#This Row],[Fg]])</f>
        <v>5219.9343233005393</v>
      </c>
      <c r="Q307">
        <f>1/SQRT(Table2[[#This Row],[Fz]])</f>
        <v>1885.0208389063398</v>
      </c>
      <c r="R307">
        <f>Table2[[#This Row],[Du]]/3277.389</f>
        <v>4.5716524352214254</v>
      </c>
      <c r="S307">
        <f>Table2[[#This Row],[Dr]]/985.8616</f>
        <v>2.9239612266850976</v>
      </c>
      <c r="T307">
        <f>Table2[[#This Row],[Di]]/803.6342</f>
        <v>2.7845878478711579</v>
      </c>
      <c r="U307">
        <f>Table2[[#This Row],[Dg]]/1543.594</f>
        <v>3.3816757018364538</v>
      </c>
      <c r="V307">
        <f>Table2[[#This Row],[Dz]]/682.9865</f>
        <v>2.7599679333432503</v>
      </c>
    </row>
    <row r="308" spans="1:22" x14ac:dyDescent="0.3">
      <c r="A308">
        <v>1.2376487223043E+18</v>
      </c>
      <c r="B308">
        <v>20.903549999999999</v>
      </c>
      <c r="C308">
        <v>17.257999999999999</v>
      </c>
      <c r="D308">
        <v>16.76426</v>
      </c>
      <c r="E308">
        <v>18.554079999999999</v>
      </c>
      <c r="F308">
        <v>16.404669999999999</v>
      </c>
      <c r="G308">
        <v>0.1996435</v>
      </c>
      <c r="H308">
        <f>2.51^(-Table2[[#This Row],[u]])</f>
        <v>4.4197772216139467E-9</v>
      </c>
      <c r="I308">
        <f>2.51^(-Table2[[#This Row],[r]])</f>
        <v>1.2659918640549775E-7</v>
      </c>
      <c r="J308">
        <f>2.51^(-Table2[[#This Row],[i]])</f>
        <v>1.9941867113517388E-7</v>
      </c>
      <c r="K308">
        <f>2.51^(-Table2[[#This Row],[g]])</f>
        <v>3.8408009266678247E-8</v>
      </c>
      <c r="L308">
        <f>2.51^(-Table2[[#This Row],[z]])</f>
        <v>2.776415699090714E-7</v>
      </c>
      <c r="M308">
        <f>1/SQRT(Table2[[#This Row],[Fu]])</f>
        <v>15041.800015714209</v>
      </c>
      <c r="N308">
        <f>1/SQRT(Table2[[#This Row],[Fr]])</f>
        <v>2810.5061674657504</v>
      </c>
      <c r="O308">
        <f>1/SQRT(Table2[[#This Row],[Fi]])</f>
        <v>2239.3248062015978</v>
      </c>
      <c r="P308">
        <f>1/SQRT(Table2[[#This Row],[Fg]])</f>
        <v>5102.5715249999676</v>
      </c>
      <c r="Q308">
        <f>1/SQRT(Table2[[#This Row],[Fz]])</f>
        <v>1897.8319525164545</v>
      </c>
      <c r="R308">
        <f>Table2[[#This Row],[Du]]/3277.389</f>
        <v>4.5895681030583209</v>
      </c>
      <c r="S308">
        <f>Table2[[#This Row],[Dr]]/985.8616</f>
        <v>2.850812089106372</v>
      </c>
      <c r="T308">
        <f>Table2[[#This Row],[Di]]/803.6342</f>
        <v>2.7864976455725725</v>
      </c>
      <c r="U308">
        <f>Table2[[#This Row],[Dg]]/1543.594</f>
        <v>3.3056435338566796</v>
      </c>
      <c r="V308">
        <f>Table2[[#This Row],[Dz]]/682.9865</f>
        <v>2.7787254250507947</v>
      </c>
    </row>
    <row r="309" spans="1:22" x14ac:dyDescent="0.3">
      <c r="A309">
        <v>1.23767465046527E+18</v>
      </c>
      <c r="B309">
        <v>20.904430000000001</v>
      </c>
      <c r="C309">
        <v>17.618649999999999</v>
      </c>
      <c r="D309">
        <v>17.134260000000001</v>
      </c>
      <c r="E309">
        <v>18.863320000000002</v>
      </c>
      <c r="F309">
        <v>16.884239999999998</v>
      </c>
      <c r="G309">
        <v>0.22798599999999999</v>
      </c>
      <c r="H309">
        <f>2.51^(-Table2[[#This Row],[u]])</f>
        <v>4.4161993192096959E-9</v>
      </c>
      <c r="I309">
        <f>2.51^(-Table2[[#This Row],[r]])</f>
        <v>9.0842397393157725E-8</v>
      </c>
      <c r="J309">
        <f>2.51^(-Table2[[#This Row],[i]])</f>
        <v>1.418686842672142E-7</v>
      </c>
      <c r="K309">
        <f>2.51^(-Table2[[#This Row],[g]])</f>
        <v>2.8895265955028129E-8</v>
      </c>
      <c r="L309">
        <f>2.51^(-Table2[[#This Row],[z]])</f>
        <v>1.7857183638734444E-7</v>
      </c>
      <c r="M309">
        <f>1/SQRT(Table2[[#This Row],[Fu]])</f>
        <v>15047.892041053381</v>
      </c>
      <c r="N309">
        <f>1/SQRT(Table2[[#This Row],[Fr]])</f>
        <v>3317.8420456820704</v>
      </c>
      <c r="O309">
        <f>1/SQRT(Table2[[#This Row],[Fi]])</f>
        <v>2654.9523412233657</v>
      </c>
      <c r="P309">
        <f>1/SQRT(Table2[[#This Row],[Fg]])</f>
        <v>5882.8347879764242</v>
      </c>
      <c r="Q309">
        <f>1/SQRT(Table2[[#This Row],[Fz]])</f>
        <v>2366.4292110524002</v>
      </c>
      <c r="R309">
        <f>Table2[[#This Row],[Du]]/3277.389</f>
        <v>4.5914269075332168</v>
      </c>
      <c r="S309">
        <f>Table2[[#This Row],[Dr]]/985.8616</f>
        <v>3.3654237528696429</v>
      </c>
      <c r="T309">
        <f>Table2[[#This Row],[Di]]/803.6342</f>
        <v>3.3036826222967686</v>
      </c>
      <c r="U309">
        <f>Table2[[#This Row],[Dg]]/1543.594</f>
        <v>3.811128307039561</v>
      </c>
      <c r="V309">
        <f>Table2[[#This Row],[Dz]]/682.9865</f>
        <v>3.4648257484626712</v>
      </c>
    </row>
    <row r="310" spans="1:22" x14ac:dyDescent="0.3">
      <c r="A310">
        <v>1.2376746504661199E+18</v>
      </c>
      <c r="B310">
        <v>20.93479</v>
      </c>
      <c r="C310">
        <v>17.596599999999999</v>
      </c>
      <c r="D310">
        <v>17.170719999999999</v>
      </c>
      <c r="E310">
        <v>18.686199999999999</v>
      </c>
      <c r="F310">
        <v>16.84544</v>
      </c>
      <c r="G310">
        <v>0.15236469999999999</v>
      </c>
      <c r="H310">
        <f>2.51^(-Table2[[#This Row],[u]])</f>
        <v>4.2945194328163373E-9</v>
      </c>
      <c r="I310">
        <f>2.51^(-Table2[[#This Row],[r]])</f>
        <v>9.270462310194128E-8</v>
      </c>
      <c r="J310">
        <f>2.51^(-Table2[[#This Row],[i]])</f>
        <v>1.3718746688533667E-7</v>
      </c>
      <c r="K310">
        <f>2.51^(-Table2[[#This Row],[g]])</f>
        <v>3.401080455462146E-8</v>
      </c>
      <c r="L310">
        <f>2.51^(-Table2[[#This Row],[z]])</f>
        <v>1.850633013163856E-7</v>
      </c>
      <c r="M310">
        <f>1/SQRT(Table2[[#This Row],[Fu]])</f>
        <v>15259.584689553722</v>
      </c>
      <c r="N310">
        <f>1/SQRT(Table2[[#This Row],[Fr]])</f>
        <v>3284.3490302829664</v>
      </c>
      <c r="O310">
        <f>1/SQRT(Table2[[#This Row],[Fi]])</f>
        <v>2699.8695541019752</v>
      </c>
      <c r="P310">
        <f>1/SQRT(Table2[[#This Row],[Fg]])</f>
        <v>5422.3999460148325</v>
      </c>
      <c r="Q310">
        <f>1/SQRT(Table2[[#This Row],[Fz]])</f>
        <v>2324.555113218275</v>
      </c>
      <c r="R310">
        <f>Table2[[#This Row],[Du]]/3277.389</f>
        <v>4.6560187666321333</v>
      </c>
      <c r="S310">
        <f>Table2[[#This Row],[Dr]]/985.8616</f>
        <v>3.3314504087419232</v>
      </c>
      <c r="T310">
        <f>Table2[[#This Row],[Di]]/803.6342</f>
        <v>3.3595752322412054</v>
      </c>
      <c r="U310">
        <f>Table2[[#This Row],[Dg]]/1543.594</f>
        <v>3.5128407767941781</v>
      </c>
      <c r="V310">
        <f>Table2[[#This Row],[Dz]]/682.9865</f>
        <v>3.4035154621918222</v>
      </c>
    </row>
    <row r="311" spans="1:22" x14ac:dyDescent="0.3">
      <c r="A311">
        <v>1.2376746493917199E+18</v>
      </c>
      <c r="B311">
        <v>20.936150000000001</v>
      </c>
      <c r="C311">
        <v>17.216709999999999</v>
      </c>
      <c r="D311">
        <v>16.721489999999999</v>
      </c>
      <c r="E311">
        <v>18.43338</v>
      </c>
      <c r="F311">
        <v>16.356449999999999</v>
      </c>
      <c r="G311">
        <v>0.1754213</v>
      </c>
      <c r="H311">
        <f>2.51^(-Table2[[#This Row],[u]])</f>
        <v>4.2891478408710672E-9</v>
      </c>
      <c r="I311">
        <f>2.51^(-Table2[[#This Row],[r]])</f>
        <v>1.3150232841905881E-7</v>
      </c>
      <c r="J311">
        <f>2.51^(-Table2[[#This Row],[i]])</f>
        <v>2.0742440977950308E-7</v>
      </c>
      <c r="K311">
        <f>2.51^(-Table2[[#This Row],[g]])</f>
        <v>4.2920267093709398E-8</v>
      </c>
      <c r="L311">
        <f>2.51^(-Table2[[#This Row],[z]])</f>
        <v>2.9023966110508775E-7</v>
      </c>
      <c r="M311">
        <f>1/SQRT(Table2[[#This Row],[Fu]])</f>
        <v>15269.137008300359</v>
      </c>
      <c r="N311">
        <f>1/SQRT(Table2[[#This Row],[Fr]])</f>
        <v>2757.6127518216135</v>
      </c>
      <c r="O311">
        <f>1/SQRT(Table2[[#This Row],[Fi]])</f>
        <v>2195.6851695393129</v>
      </c>
      <c r="P311">
        <f>1/SQRT(Table2[[#This Row],[Fg]])</f>
        <v>4826.9054516360402</v>
      </c>
      <c r="Q311">
        <f>1/SQRT(Table2[[#This Row],[Fz]])</f>
        <v>1856.1865475497539</v>
      </c>
      <c r="R311">
        <f>Table2[[#This Row],[Du]]/3277.389</f>
        <v>4.6589333790710707</v>
      </c>
      <c r="S311">
        <f>Table2[[#This Row],[Dr]]/985.8616</f>
        <v>2.7971601204688503</v>
      </c>
      <c r="T311">
        <f>Table2[[#This Row],[Di]]/803.6342</f>
        <v>2.7321947840688128</v>
      </c>
      <c r="U311">
        <f>Table2[[#This Row],[Dg]]/1543.594</f>
        <v>3.1270563708047843</v>
      </c>
      <c r="V311">
        <f>Table2[[#This Row],[Dz]]/682.9865</f>
        <v>2.7177499812218162</v>
      </c>
    </row>
    <row r="312" spans="1:22" x14ac:dyDescent="0.3">
      <c r="A312">
        <v>1.2376487212308201E+18</v>
      </c>
      <c r="B312">
        <v>20.956969999999998</v>
      </c>
      <c r="C312">
        <v>17.645630000000001</v>
      </c>
      <c r="D312">
        <v>17.130220000000001</v>
      </c>
      <c r="E312">
        <v>18.777069999999998</v>
      </c>
      <c r="F312">
        <v>16.785769999999999</v>
      </c>
      <c r="G312">
        <v>0.1661376</v>
      </c>
      <c r="H312">
        <f>2.51^(-Table2[[#This Row],[u]])</f>
        <v>4.2077488419116747E-9</v>
      </c>
      <c r="I312">
        <f>2.51^(-Table2[[#This Row],[r]])</f>
        <v>8.8614622153922306E-8</v>
      </c>
      <c r="J312">
        <f>2.51^(-Table2[[#This Row],[i]])</f>
        <v>1.4239712560119292E-7</v>
      </c>
      <c r="K312">
        <f>2.51^(-Table2[[#This Row],[g]])</f>
        <v>3.1282291209326384E-8</v>
      </c>
      <c r="L312">
        <f>2.51^(-Table2[[#This Row],[z]])</f>
        <v>1.9550993718210255E-7</v>
      </c>
      <c r="M312">
        <f>1/SQRT(Table2[[#This Row],[Fu]])</f>
        <v>15416.120468504872</v>
      </c>
      <c r="N312">
        <f>1/SQRT(Table2[[#This Row],[Fr]])</f>
        <v>3359.2885137598328</v>
      </c>
      <c r="O312">
        <f>1/SQRT(Table2[[#This Row],[Fi]])</f>
        <v>2650.0214460022858</v>
      </c>
      <c r="P312">
        <f>1/SQRT(Table2[[#This Row],[Fg]])</f>
        <v>5653.9338459430983</v>
      </c>
      <c r="Q312">
        <f>1/SQRT(Table2[[#This Row],[Fz]])</f>
        <v>2261.598887833637</v>
      </c>
      <c r="R312">
        <f>Table2[[#This Row],[Du]]/3277.389</f>
        <v>4.7037811100558624</v>
      </c>
      <c r="S312">
        <f>Table2[[#This Row],[Dr]]/985.8616</f>
        <v>3.4074646114219611</v>
      </c>
      <c r="T312">
        <f>Table2[[#This Row],[Di]]/803.6342</f>
        <v>3.2975468764299554</v>
      </c>
      <c r="U312">
        <f>Table2[[#This Row],[Dg]]/1543.594</f>
        <v>3.6628374079862307</v>
      </c>
      <c r="V312">
        <f>Table2[[#This Row],[Dz]]/682.9865</f>
        <v>3.3113376147751632</v>
      </c>
    </row>
    <row r="313" spans="1:22" x14ac:dyDescent="0.3">
      <c r="A313">
        <v>1.2376746499288499E+18</v>
      </c>
      <c r="B313">
        <v>20.98189</v>
      </c>
      <c r="C313">
        <v>17.801939999999998</v>
      </c>
      <c r="D313">
        <v>17.322179999999999</v>
      </c>
      <c r="E313">
        <v>18.98387</v>
      </c>
      <c r="F313">
        <v>16.98058</v>
      </c>
      <c r="G313">
        <v>0.1690468</v>
      </c>
      <c r="H313">
        <f>2.51^(-Table2[[#This Row],[u]])</f>
        <v>4.1123487676363958E-9</v>
      </c>
      <c r="I313">
        <f>2.51^(-Table2[[#This Row],[r]])</f>
        <v>7.6741872296872381E-8</v>
      </c>
      <c r="J313">
        <f>2.51^(-Table2[[#This Row],[i]])</f>
        <v>1.193383022814589E-7</v>
      </c>
      <c r="K313">
        <f>2.51^(-Table2[[#This Row],[g]])</f>
        <v>2.5861042558659253E-8</v>
      </c>
      <c r="L313">
        <f>2.51^(-Table2[[#This Row],[z]])</f>
        <v>1.6342120124161255E-7</v>
      </c>
      <c r="M313">
        <f>1/SQRT(Table2[[#This Row],[Fu]])</f>
        <v>15593.910238223843</v>
      </c>
      <c r="N313">
        <f>1/SQRT(Table2[[#This Row],[Fr]])</f>
        <v>3609.8055198189386</v>
      </c>
      <c r="O313">
        <f>1/SQRT(Table2[[#This Row],[Fi]])</f>
        <v>2894.7433997833473</v>
      </c>
      <c r="P313">
        <f>1/SQRT(Table2[[#This Row],[Fg]])</f>
        <v>6218.376099905141</v>
      </c>
      <c r="Q313">
        <f>1/SQRT(Table2[[#This Row],[Fz]])</f>
        <v>2473.6930036547037</v>
      </c>
      <c r="R313">
        <f>Table2[[#This Row],[Du]]/3277.389</f>
        <v>4.7580284910408386</v>
      </c>
      <c r="S313">
        <f>Table2[[#This Row],[Dr]]/985.8616</f>
        <v>3.6615743222161599</v>
      </c>
      <c r="T313">
        <f>Table2[[#This Row],[Di]]/803.6342</f>
        <v>3.6020659645686401</v>
      </c>
      <c r="U313">
        <f>Table2[[#This Row],[Dg]]/1543.594</f>
        <v>4.0285049695095605</v>
      </c>
      <c r="V313">
        <f>Table2[[#This Row],[Dz]]/682.9865</f>
        <v>3.6218768652889972</v>
      </c>
    </row>
    <row r="314" spans="1:22" x14ac:dyDescent="0.3">
      <c r="A314">
        <v>1.23767464992879E+18</v>
      </c>
      <c r="B314">
        <v>20.991240000000001</v>
      </c>
      <c r="C314">
        <v>17.629480000000001</v>
      </c>
      <c r="D314">
        <v>17.144950000000001</v>
      </c>
      <c r="E314">
        <v>18.949110000000001</v>
      </c>
      <c r="F314">
        <v>16.759239999999998</v>
      </c>
      <c r="G314">
        <v>0.2034241</v>
      </c>
      <c r="H314">
        <f>2.51^(-Table2[[#This Row],[u]])</f>
        <v>4.077115274765509E-9</v>
      </c>
      <c r="I314">
        <f>2.51^(-Table2[[#This Row],[r]])</f>
        <v>8.9941498836702895E-8</v>
      </c>
      <c r="J314">
        <f>2.51^(-Table2[[#This Row],[i]])</f>
        <v>1.4047984807779688E-7</v>
      </c>
      <c r="K314">
        <f>2.51^(-Table2[[#This Row],[g]])</f>
        <v>2.6701686188079883E-8</v>
      </c>
      <c r="L314">
        <f>2.51^(-Table2[[#This Row],[z]])</f>
        <v>2.0034208073541363E-7</v>
      </c>
      <c r="M314">
        <f>1/SQRT(Table2[[#This Row],[Fu]])</f>
        <v>15661.144787923051</v>
      </c>
      <c r="N314">
        <f>1/SQRT(Table2[[#This Row],[Fr]])</f>
        <v>3334.4172166414573</v>
      </c>
      <c r="O314">
        <f>1/SQRT(Table2[[#This Row],[Fi]])</f>
        <v>2668.0439882654787</v>
      </c>
      <c r="P314">
        <f>1/SQRT(Table2[[#This Row],[Fg]])</f>
        <v>6119.7073773903639</v>
      </c>
      <c r="Q314">
        <f>1/SQRT(Table2[[#This Row],[Fz]])</f>
        <v>2234.1581376532654</v>
      </c>
      <c r="R314">
        <f>Table2[[#This Row],[Du]]/3277.389</f>
        <v>4.7785431597906296</v>
      </c>
      <c r="S314">
        <f>Table2[[#This Row],[Dr]]/985.8616</f>
        <v>3.3822366310255489</v>
      </c>
      <c r="T314">
        <f>Table2[[#This Row],[Di]]/803.6342</f>
        <v>3.3199731771812084</v>
      </c>
      <c r="U314">
        <f>Table2[[#This Row],[Dg]]/1543.594</f>
        <v>3.9645835481288239</v>
      </c>
      <c r="V314">
        <f>Table2[[#This Row],[Dz]]/682.9865</f>
        <v>3.2711600268135101</v>
      </c>
    </row>
    <row r="315" spans="1:22" x14ac:dyDescent="0.3">
      <c r="A315">
        <v>1.2376487217675599E+18</v>
      </c>
      <c r="B315">
        <v>20.994800000000001</v>
      </c>
      <c r="C315">
        <v>17.53537</v>
      </c>
      <c r="D315">
        <v>17.03462</v>
      </c>
      <c r="E315">
        <v>18.889389999999999</v>
      </c>
      <c r="F315">
        <v>16.641449999999999</v>
      </c>
      <c r="G315">
        <v>0.20115279999999999</v>
      </c>
      <c r="H315">
        <f>2.51^(-Table2[[#This Row],[u]])</f>
        <v>4.0637796598315206E-9</v>
      </c>
      <c r="I315">
        <f>2.51^(-Table2[[#This Row],[r]])</f>
        <v>9.807840952458667E-8</v>
      </c>
      <c r="J315">
        <f>2.51^(-Table2[[#This Row],[i]])</f>
        <v>1.5549270923783762E-7</v>
      </c>
      <c r="K315">
        <f>2.51^(-Table2[[#This Row],[g]])</f>
        <v>2.8210267362319887E-8</v>
      </c>
      <c r="L315">
        <f>2.51^(-Table2[[#This Row],[z]])</f>
        <v>2.2327996101871915E-7</v>
      </c>
      <c r="M315">
        <f>1/SQRT(Table2[[#This Row],[Fu]])</f>
        <v>15686.820384789798</v>
      </c>
      <c r="N315">
        <f>1/SQRT(Table2[[#This Row],[Fr]])</f>
        <v>3193.1056829664458</v>
      </c>
      <c r="O315">
        <f>1/SQRT(Table2[[#This Row],[Fi]])</f>
        <v>2535.9750981775901</v>
      </c>
      <c r="P315">
        <f>1/SQRT(Table2[[#This Row],[Fg]])</f>
        <v>5953.8295729208266</v>
      </c>
      <c r="Q315">
        <f>1/SQRT(Table2[[#This Row],[Fz]])</f>
        <v>2116.2897386896234</v>
      </c>
      <c r="R315">
        <f>Table2[[#This Row],[Du]]/3277.389</f>
        <v>4.786377321944328</v>
      </c>
      <c r="S315">
        <f>Table2[[#This Row],[Dr]]/985.8616</f>
        <v>3.238898525884816</v>
      </c>
      <c r="T315">
        <f>Table2[[#This Row],[Di]]/803.6342</f>
        <v>3.1556336181033489</v>
      </c>
      <c r="U315">
        <f>Table2[[#This Row],[Dg]]/1543.594</f>
        <v>3.8571214794310076</v>
      </c>
      <c r="V315">
        <f>Table2[[#This Row],[Dz]]/682.9865</f>
        <v>3.0985820930422832</v>
      </c>
    </row>
    <row r="316" spans="1:22" x14ac:dyDescent="0.3">
      <c r="A316">
        <v>1.2376487228411699E+18</v>
      </c>
      <c r="B316">
        <v>21.009979999999999</v>
      </c>
      <c r="C316">
        <v>17.63721</v>
      </c>
      <c r="D316">
        <v>17.163350000000001</v>
      </c>
      <c r="E316">
        <v>18.911580000000001</v>
      </c>
      <c r="F316">
        <v>16.790780000000002</v>
      </c>
      <c r="G316">
        <v>0.19691829999999999</v>
      </c>
      <c r="H316">
        <f>2.51^(-Table2[[#This Row],[u]])</f>
        <v>4.007403795310113E-9</v>
      </c>
      <c r="I316">
        <f>2.51^(-Table2[[#This Row],[r]])</f>
        <v>8.9303944690524021E-8</v>
      </c>
      <c r="J316">
        <f>2.51^(-Table2[[#This Row],[i]])</f>
        <v>1.3812110127048496E-7</v>
      </c>
      <c r="K316">
        <f>2.51^(-Table2[[#This Row],[g]])</f>
        <v>2.7640025687239023E-8</v>
      </c>
      <c r="L316">
        <f>2.51^(-Table2[[#This Row],[z]])</f>
        <v>1.9461059068570037E-7</v>
      </c>
      <c r="M316">
        <f>1/SQRT(Table2[[#This Row],[Fu]])</f>
        <v>15796.775547990623</v>
      </c>
      <c r="N316">
        <f>1/SQRT(Table2[[#This Row],[Fr]])</f>
        <v>3346.2984990657787</v>
      </c>
      <c r="O316">
        <f>1/SQRT(Table2[[#This Row],[Fi]])</f>
        <v>2690.7291506429278</v>
      </c>
      <c r="P316">
        <f>1/SQRT(Table2[[#This Row],[Fg]])</f>
        <v>6014.9327884035119</v>
      </c>
      <c r="Q316">
        <f>1/SQRT(Table2[[#This Row],[Fz]])</f>
        <v>2266.8185847070049</v>
      </c>
      <c r="R316">
        <f>Table2[[#This Row],[Du]]/3277.389</f>
        <v>4.8199269442811401</v>
      </c>
      <c r="S316">
        <f>Table2[[#This Row],[Dr]]/985.8616</f>
        <v>3.394288304834856</v>
      </c>
      <c r="T316">
        <f>Table2[[#This Row],[Di]]/803.6342</f>
        <v>3.348201396410118</v>
      </c>
      <c r="U316">
        <f>Table2[[#This Row],[Dg]]/1543.594</f>
        <v>3.8967065098746896</v>
      </c>
      <c r="V316">
        <f>Table2[[#This Row],[Dz]]/682.9865</f>
        <v>3.3189800745798124</v>
      </c>
    </row>
    <row r="317" spans="1:22" x14ac:dyDescent="0.3">
      <c r="A317">
        <v>1.2376487212309499E+18</v>
      </c>
      <c r="B317">
        <v>21.01267</v>
      </c>
      <c r="C317">
        <v>17.655239999999999</v>
      </c>
      <c r="D317">
        <v>17.192589999999999</v>
      </c>
      <c r="E317">
        <v>18.82724</v>
      </c>
      <c r="F317">
        <v>16.827829999999999</v>
      </c>
      <c r="G317">
        <v>0.1666348</v>
      </c>
      <c r="H317">
        <f>2.51^(-Table2[[#This Row],[u]])</f>
        <v>3.9974954937030091E-9</v>
      </c>
      <c r="I317">
        <f>2.51^(-Table2[[#This Row],[r]])</f>
        <v>8.7834377064831619E-8</v>
      </c>
      <c r="J317">
        <f>2.51^(-Table2[[#This Row],[i]])</f>
        <v>1.3445395226435147E-7</v>
      </c>
      <c r="K317">
        <f>2.51^(-Table2[[#This Row],[g]])</f>
        <v>2.9870804810837615E-8</v>
      </c>
      <c r="L317">
        <f>2.51^(-Table2[[#This Row],[z]])</f>
        <v>1.8808690470915703E-7</v>
      </c>
      <c r="M317">
        <f>1/SQRT(Table2[[#This Row],[Fu]])</f>
        <v>15816.340591729426</v>
      </c>
      <c r="N317">
        <f>1/SQRT(Table2[[#This Row],[Fr]])</f>
        <v>3374.1760403445219</v>
      </c>
      <c r="O317">
        <f>1/SQRT(Table2[[#This Row],[Fi]])</f>
        <v>2727.1762969487363</v>
      </c>
      <c r="P317">
        <f>1/SQRT(Table2[[#This Row],[Fg]])</f>
        <v>5785.9748026754723</v>
      </c>
      <c r="Q317">
        <f>1/SQRT(Table2[[#This Row],[Fz]])</f>
        <v>2305.7951442627595</v>
      </c>
      <c r="R317">
        <f>Table2[[#This Row],[Du]]/3277.389</f>
        <v>4.8258966487436874</v>
      </c>
      <c r="S317">
        <f>Table2[[#This Row],[Dr]]/985.8616</f>
        <v>3.4225656424233604</v>
      </c>
      <c r="T317">
        <f>Table2[[#This Row],[Di]]/803.6342</f>
        <v>3.3935543023787891</v>
      </c>
      <c r="U317">
        <f>Table2[[#This Row],[Dg]]/1543.594</f>
        <v>3.748378655705757</v>
      </c>
      <c r="V317">
        <f>Table2[[#This Row],[Dz]]/682.9865</f>
        <v>3.3760479076273975</v>
      </c>
    </row>
    <row r="318" spans="1:22" x14ac:dyDescent="0.3">
      <c r="A318">
        <v>1.23767464885485E+18</v>
      </c>
      <c r="B318">
        <v>21.050750000000001</v>
      </c>
      <c r="C318">
        <v>17.710999999999999</v>
      </c>
      <c r="D318">
        <v>17.220140000000001</v>
      </c>
      <c r="E318">
        <v>18.857890000000001</v>
      </c>
      <c r="F318">
        <v>16.793379999999999</v>
      </c>
      <c r="G318">
        <v>0.1302893</v>
      </c>
      <c r="H318">
        <f>2.51^(-Table2[[#This Row],[u]])</f>
        <v>3.8598320462921858E-9</v>
      </c>
      <c r="I318">
        <f>2.51^(-Table2[[#This Row],[r]])</f>
        <v>8.3440849867925909E-8</v>
      </c>
      <c r="J318">
        <f>2.51^(-Table2[[#This Row],[i]])</f>
        <v>1.3108788658626763E-7</v>
      </c>
      <c r="K318">
        <f>2.51^(-Table2[[#This Row],[g]])</f>
        <v>2.9040020888738246E-8</v>
      </c>
      <c r="L318">
        <f>2.51^(-Table2[[#This Row],[z]])</f>
        <v>1.9414549572963693E-7</v>
      </c>
      <c r="M318">
        <f>1/SQRT(Table2[[#This Row],[Fu]])</f>
        <v>16095.919680682773</v>
      </c>
      <c r="N318">
        <f>1/SQRT(Table2[[#This Row],[Fr]])</f>
        <v>3461.8690860029824</v>
      </c>
      <c r="O318">
        <f>1/SQRT(Table2[[#This Row],[Fi]])</f>
        <v>2761.9684868388204</v>
      </c>
      <c r="P318">
        <f>1/SQRT(Table2[[#This Row],[Fg]])</f>
        <v>5868.1544746544751</v>
      </c>
      <c r="Q318">
        <f>1/SQRT(Table2[[#This Row],[Fz]])</f>
        <v>2269.5321558600326</v>
      </c>
      <c r="R318">
        <f>Table2[[#This Row],[Du]]/3277.389</f>
        <v>4.9112020821094999</v>
      </c>
      <c r="S318">
        <f>Table2[[#This Row],[Dr]]/985.8616</f>
        <v>3.5115163081744765</v>
      </c>
      <c r="T318">
        <f>Table2[[#This Row],[Di]]/803.6342</f>
        <v>3.4368478678966383</v>
      </c>
      <c r="U318">
        <f>Table2[[#This Row],[Dg]]/1543.594</f>
        <v>3.8016178312784805</v>
      </c>
      <c r="V318">
        <f>Table2[[#This Row],[Dz]]/682.9865</f>
        <v>3.3229531709045972</v>
      </c>
    </row>
    <row r="319" spans="1:22" x14ac:dyDescent="0.3">
      <c r="A319">
        <v>1.2376487206933601E+18</v>
      </c>
      <c r="B319">
        <v>21.05395</v>
      </c>
      <c r="C319">
        <v>17.84253</v>
      </c>
      <c r="D319">
        <v>17.373699999999999</v>
      </c>
      <c r="E319">
        <v>19.054390000000001</v>
      </c>
      <c r="F319">
        <v>16.99981</v>
      </c>
      <c r="G319">
        <v>0.16355159999999999</v>
      </c>
      <c r="H319">
        <f>2.51^(-Table2[[#This Row],[u]])</f>
        <v>3.8484819290432623E-9</v>
      </c>
      <c r="I319">
        <f>2.51^(-Table2[[#This Row],[r]])</f>
        <v>7.3928115247317241E-8</v>
      </c>
      <c r="J319">
        <f>2.51^(-Table2[[#This Row],[i]])</f>
        <v>1.1381215983384046E-7</v>
      </c>
      <c r="K319">
        <f>2.51^(-Table2[[#This Row],[g]])</f>
        <v>2.4236005263818028E-8</v>
      </c>
      <c r="L319">
        <f>2.51^(-Table2[[#This Row],[z]])</f>
        <v>1.605545703923261E-7</v>
      </c>
      <c r="M319">
        <f>1/SQRT(Table2[[#This Row],[Fu]])</f>
        <v>16119.637613806339</v>
      </c>
      <c r="N319">
        <f>1/SQRT(Table2[[#This Row],[Fr]])</f>
        <v>3677.8599097084038</v>
      </c>
      <c r="O319">
        <f>1/SQRT(Table2[[#This Row],[Fi]])</f>
        <v>2964.187472201163</v>
      </c>
      <c r="P319">
        <f>1/SQRT(Table2[[#This Row],[Fg]])</f>
        <v>6423.4667576073543</v>
      </c>
      <c r="Q319">
        <f>1/SQRT(Table2[[#This Row],[Fz]])</f>
        <v>2495.6786491329644</v>
      </c>
      <c r="R319">
        <f>Table2[[#This Row],[Du]]/3277.389</f>
        <v>4.9184389200690974</v>
      </c>
      <c r="S319">
        <f>Table2[[#This Row],[Dr]]/985.8616</f>
        <v>3.7306046910726658</v>
      </c>
      <c r="T319">
        <f>Table2[[#This Row],[Di]]/803.6342</f>
        <v>3.688478504525023</v>
      </c>
      <c r="U319">
        <f>Table2[[#This Row],[Dg]]/1543.594</f>
        <v>4.1613706438398657</v>
      </c>
      <c r="V319">
        <f>Table2[[#This Row],[Dz]]/682.9865</f>
        <v>3.6540673192412507</v>
      </c>
    </row>
    <row r="320" spans="1:22" x14ac:dyDescent="0.3">
      <c r="A320">
        <v>1.23767465046579E+18</v>
      </c>
      <c r="B320">
        <v>21.058789999999998</v>
      </c>
      <c r="C320">
        <v>18.441690000000001</v>
      </c>
      <c r="D320">
        <v>17.964479999999998</v>
      </c>
      <c r="E320">
        <v>19.354890000000001</v>
      </c>
      <c r="F320">
        <v>17.617740000000001</v>
      </c>
      <c r="G320">
        <v>0.16249810000000001</v>
      </c>
      <c r="H320">
        <f>2.51^(-Table2[[#This Row],[u]])</f>
        <v>3.8313782615512889E-9</v>
      </c>
      <c r="I320">
        <f>2.51^(-Table2[[#This Row],[r]])</f>
        <v>4.2593284121783414E-8</v>
      </c>
      <c r="J320">
        <f>2.51^(-Table2[[#This Row],[i]])</f>
        <v>6.6079907127195179E-8</v>
      </c>
      <c r="K320">
        <f>2.51^(-Table2[[#This Row],[g]])</f>
        <v>1.8380574641772321E-8</v>
      </c>
      <c r="L320">
        <f>2.51^(-Table2[[#This Row],[z]])</f>
        <v>9.0918505886849504E-8</v>
      </c>
      <c r="M320">
        <f>1/SQRT(Table2[[#This Row],[Fu]])</f>
        <v>16155.577410678128</v>
      </c>
      <c r="N320">
        <f>1/SQRT(Table2[[#This Row],[Fr]])</f>
        <v>4845.3977839795652</v>
      </c>
      <c r="O320">
        <f>1/SQRT(Table2[[#This Row],[Fi]])</f>
        <v>3890.1405092788686</v>
      </c>
      <c r="P320">
        <f>1/SQRT(Table2[[#This Row],[Fg]])</f>
        <v>7375.9923493234364</v>
      </c>
      <c r="Q320">
        <f>1/SQRT(Table2[[#This Row],[Fz]])</f>
        <v>3316.4530609766266</v>
      </c>
      <c r="R320">
        <f>Table2[[#This Row],[Du]]/3277.389</f>
        <v>4.9294049045377673</v>
      </c>
      <c r="S320">
        <f>Table2[[#This Row],[Dr]]/985.8616</f>
        <v>4.9148864140560553</v>
      </c>
      <c r="T320">
        <f>Table2[[#This Row],[Di]]/803.6342</f>
        <v>4.8406856120345161</v>
      </c>
      <c r="U320">
        <f>Table2[[#This Row],[Dg]]/1543.594</f>
        <v>4.7784536279121559</v>
      </c>
      <c r="V320">
        <f>Table2[[#This Row],[Dz]]/682.9865</f>
        <v>4.8558105628392756</v>
      </c>
    </row>
    <row r="321" spans="1:22" x14ac:dyDescent="0.3">
      <c r="A321">
        <v>1.23767464885505E+18</v>
      </c>
      <c r="B321">
        <v>21.060189999999999</v>
      </c>
      <c r="C321">
        <v>18.05294</v>
      </c>
      <c r="D321">
        <v>17.53154</v>
      </c>
      <c r="E321">
        <v>19.154669999999999</v>
      </c>
      <c r="F321">
        <v>17.146000000000001</v>
      </c>
      <c r="G321">
        <v>0.1173923</v>
      </c>
      <c r="H321">
        <f>2.51^(-Table2[[#This Row],[u]])</f>
        <v>3.8264451082919681E-9</v>
      </c>
      <c r="I321">
        <f>2.51^(-Table2[[#This Row],[r]])</f>
        <v>6.0913602723520705E-8</v>
      </c>
      <c r="J321">
        <f>2.51^(-Table2[[#This Row],[i]])</f>
        <v>9.8424714771440555E-8</v>
      </c>
      <c r="K321">
        <f>2.51^(-Table2[[#This Row],[g]])</f>
        <v>2.2099464860809406E-8</v>
      </c>
      <c r="L321">
        <f>2.51^(-Table2[[#This Row],[z]])</f>
        <v>1.4034416840136135E-7</v>
      </c>
      <c r="M321">
        <f>1/SQRT(Table2[[#This Row],[Fu]])</f>
        <v>16165.988153088134</v>
      </c>
      <c r="N321">
        <f>1/SQRT(Table2[[#This Row],[Fr]])</f>
        <v>4051.7520146550542</v>
      </c>
      <c r="O321">
        <f>1/SQRT(Table2[[#This Row],[Fi]])</f>
        <v>3187.4832961339457</v>
      </c>
      <c r="P321">
        <f>1/SQRT(Table2[[#This Row],[Fg]])</f>
        <v>6726.8093834273923</v>
      </c>
      <c r="Q321">
        <f>1/SQRT(Table2[[#This Row],[Fz]])</f>
        <v>2669.3333610248083</v>
      </c>
      <c r="R321">
        <f>Table2[[#This Row],[Du]]/3277.389</f>
        <v>4.9325814400085353</v>
      </c>
      <c r="S321">
        <f>Table2[[#This Row],[Dr]]/985.8616</f>
        <v>4.1098588429197918</v>
      </c>
      <c r="T321">
        <f>Table2[[#This Row],[Di]]/803.6342</f>
        <v>3.9663360470895164</v>
      </c>
      <c r="U321">
        <f>Table2[[#This Row],[Dg]]/1543.594</f>
        <v>4.3578877499053457</v>
      </c>
      <c r="V321">
        <f>Table2[[#This Row],[Dz]]/682.9865</f>
        <v>3.9083252172990366</v>
      </c>
    </row>
    <row r="322" spans="1:22" x14ac:dyDescent="0.3">
      <c r="A322">
        <v>1.2376746499287199E+18</v>
      </c>
      <c r="B322">
        <v>21.06739</v>
      </c>
      <c r="C322">
        <v>17.763380000000002</v>
      </c>
      <c r="D322">
        <v>17.281279999999999</v>
      </c>
      <c r="E322">
        <v>19.064019999999999</v>
      </c>
      <c r="F322">
        <v>16.971879999999999</v>
      </c>
      <c r="G322">
        <v>0.20553399999999999</v>
      </c>
      <c r="H322">
        <f>2.51^(-Table2[[#This Row],[u]])</f>
        <v>3.801174759505689E-9</v>
      </c>
      <c r="I322">
        <f>2.51^(-Table2[[#This Row],[r]])</f>
        <v>7.9514038057276896E-8</v>
      </c>
      <c r="J322">
        <f>2.51^(-Table2[[#This Row],[i]])</f>
        <v>1.2391575018576317E-7</v>
      </c>
      <c r="K322">
        <f>2.51^(-Table2[[#This Row],[g]])</f>
        <v>2.4022166910905602E-8</v>
      </c>
      <c r="L322">
        <f>2.51^(-Table2[[#This Row],[z]])</f>
        <v>1.6473487847922435E-7</v>
      </c>
      <c r="M322">
        <f>1/SQRT(Table2[[#This Row],[Fu]])</f>
        <v>16219.635179102967</v>
      </c>
      <c r="N322">
        <f>1/SQRT(Table2[[#This Row],[Fr]])</f>
        <v>3546.3214209379039</v>
      </c>
      <c r="O322">
        <f>1/SQRT(Table2[[#This Row],[Fi]])</f>
        <v>2840.7743945493594</v>
      </c>
      <c r="P322">
        <f>1/SQRT(Table2[[#This Row],[Fg]])</f>
        <v>6451.9933321718408</v>
      </c>
      <c r="Q322">
        <f>1/SQRT(Table2[[#This Row],[Fz]])</f>
        <v>2463.8100367638499</v>
      </c>
      <c r="R322">
        <f>Table2[[#This Row],[Du]]/3277.389</f>
        <v>4.9489502708109923</v>
      </c>
      <c r="S322">
        <f>Table2[[#This Row],[Dr]]/985.8616</f>
        <v>3.5971797876475806</v>
      </c>
      <c r="T322">
        <f>Table2[[#This Row],[Di]]/803.6342</f>
        <v>3.5349097817755384</v>
      </c>
      <c r="U322">
        <f>Table2[[#This Row],[Dg]]/1543.594</f>
        <v>4.1798512641095007</v>
      </c>
      <c r="V322">
        <f>Table2[[#This Row],[Dz]]/682.9865</f>
        <v>3.6074066423916871</v>
      </c>
    </row>
    <row r="323" spans="1:22" x14ac:dyDescent="0.3">
      <c r="A323">
        <v>1.2376746504653299E+18</v>
      </c>
      <c r="B323">
        <v>21.083079999999999</v>
      </c>
      <c r="C323">
        <v>17.91987</v>
      </c>
      <c r="D323">
        <v>17.413</v>
      </c>
      <c r="E323">
        <v>18.959299999999999</v>
      </c>
      <c r="F323">
        <v>16.995190000000001</v>
      </c>
      <c r="G323">
        <v>0.12727060000000001</v>
      </c>
      <c r="H323">
        <f>2.51^(-Table2[[#This Row],[u]])</f>
        <v>3.7466830546234725E-9</v>
      </c>
      <c r="I323">
        <f>2.51^(-Table2[[#This Row],[r]])</f>
        <v>6.8849195299306744E-8</v>
      </c>
      <c r="J323">
        <f>2.51^(-Table2[[#This Row],[i]])</f>
        <v>1.0976944991713195E-7</v>
      </c>
      <c r="K323">
        <f>2.51^(-Table2[[#This Row],[g]])</f>
        <v>2.645245670980564E-8</v>
      </c>
      <c r="L323">
        <f>2.51^(-Table2[[#This Row],[z]])</f>
        <v>1.6123865450574958E-7</v>
      </c>
      <c r="M323">
        <f>1/SQRT(Table2[[#This Row],[Fu]])</f>
        <v>16337.158478618896</v>
      </c>
      <c r="N323">
        <f>1/SQRT(Table2[[#This Row],[Fr]])</f>
        <v>3811.1019414772145</v>
      </c>
      <c r="O323">
        <f>1/SQRT(Table2[[#This Row],[Fi]])</f>
        <v>3018.2781242843207</v>
      </c>
      <c r="P323">
        <f>1/SQRT(Table2[[#This Row],[Fg]])</f>
        <v>6148.4690868098933</v>
      </c>
      <c r="Q323">
        <f>1/SQRT(Table2[[#This Row],[Fz]])</f>
        <v>2490.3788380969072</v>
      </c>
      <c r="R323">
        <f>Table2[[#This Row],[Du]]/3277.389</f>
        <v>4.9848090899856246</v>
      </c>
      <c r="S323">
        <f>Table2[[#This Row],[Dr]]/985.8616</f>
        <v>3.8657575682805931</v>
      </c>
      <c r="T323">
        <f>Table2[[#This Row],[Di]]/803.6342</f>
        <v>3.7557860582393343</v>
      </c>
      <c r="U323">
        <f>Table2[[#This Row],[Dg]]/1543.594</f>
        <v>3.9832164978678932</v>
      </c>
      <c r="V323">
        <f>Table2[[#This Row],[Dz]]/682.9865</f>
        <v>3.6463075596617318</v>
      </c>
    </row>
    <row r="324" spans="1:22" x14ac:dyDescent="0.3">
      <c r="A324">
        <v>1.23767465153921E+18</v>
      </c>
      <c r="B324">
        <v>21.106369999999998</v>
      </c>
      <c r="C324">
        <v>17.926570000000002</v>
      </c>
      <c r="D324">
        <v>17.458189999999998</v>
      </c>
      <c r="E324">
        <v>19.12452</v>
      </c>
      <c r="F324">
        <v>17.098739999999999</v>
      </c>
      <c r="G324">
        <v>0.1756153</v>
      </c>
      <c r="H324">
        <f>2.51^(-Table2[[#This Row],[u]])</f>
        <v>3.6672334317365351E-9</v>
      </c>
      <c r="I324">
        <f>2.51^(-Table2[[#This Row],[r]])</f>
        <v>6.8425984505746037E-8</v>
      </c>
      <c r="J324">
        <f>2.51^(-Table2[[#This Row],[i]])</f>
        <v>1.0529802666498511E-7</v>
      </c>
      <c r="K324">
        <f>2.51^(-Table2[[#This Row],[g]])</f>
        <v>2.272123429620506E-8</v>
      </c>
      <c r="L324">
        <f>2.51^(-Table2[[#This Row],[z]])</f>
        <v>1.465827791773606E-7</v>
      </c>
      <c r="M324">
        <f>1/SQRT(Table2[[#This Row],[Fu]])</f>
        <v>16513.180286148712</v>
      </c>
      <c r="N324">
        <f>1/SQRT(Table2[[#This Row],[Fr]])</f>
        <v>3822.8694976812872</v>
      </c>
      <c r="O324">
        <f>1/SQRT(Table2[[#This Row],[Fi]])</f>
        <v>3081.6966326300071</v>
      </c>
      <c r="P324">
        <f>1/SQRT(Table2[[#This Row],[Fg]])</f>
        <v>6634.130953591949</v>
      </c>
      <c r="Q324">
        <f>1/SQRT(Table2[[#This Row],[Fz]])</f>
        <v>2611.9119009401315</v>
      </c>
      <c r="R324">
        <f>Table2[[#This Row],[Du]]/3277.389</f>
        <v>5.0385170286922643</v>
      </c>
      <c r="S324">
        <f>Table2[[#This Row],[Dr]]/985.8616</f>
        <v>3.8776938849036084</v>
      </c>
      <c r="T324">
        <f>Table2[[#This Row],[Di]]/803.6342</f>
        <v>3.8347007041636694</v>
      </c>
      <c r="U324">
        <f>Table2[[#This Row],[Dg]]/1543.594</f>
        <v>4.2978470722171433</v>
      </c>
      <c r="V324">
        <f>Table2[[#This Row],[Dz]]/682.9865</f>
        <v>3.824251139576158</v>
      </c>
    </row>
    <row r="325" spans="1:22" x14ac:dyDescent="0.3">
      <c r="A325">
        <v>1.2376746499285299E+18</v>
      </c>
      <c r="B325">
        <v>21.11185</v>
      </c>
      <c r="C325">
        <v>20.07714</v>
      </c>
      <c r="D325">
        <v>19.337599999999998</v>
      </c>
      <c r="E325">
        <v>20.903110000000002</v>
      </c>
      <c r="F325">
        <v>18.994479999999999</v>
      </c>
      <c r="G325">
        <v>0.67626629999999999</v>
      </c>
      <c r="H325">
        <f>2.51^(-Table2[[#This Row],[u]])</f>
        <v>3.6487855820667392E-9</v>
      </c>
      <c r="I325">
        <f>2.51^(-Table2[[#This Row],[r]])</f>
        <v>9.4557229605752996E-9</v>
      </c>
      <c r="J325">
        <f>2.51^(-Table2[[#This Row],[i]])</f>
        <v>1.8675379829758622E-8</v>
      </c>
      <c r="K325">
        <f>2.51^(-Table2[[#This Row],[g]])</f>
        <v>4.4215672596944418E-9</v>
      </c>
      <c r="L325">
        <f>2.51^(-Table2[[#This Row],[z]])</f>
        <v>2.560975895474807E-8</v>
      </c>
      <c r="M325">
        <f>1/SQRT(Table2[[#This Row],[Fu]])</f>
        <v>16554.872046849556</v>
      </c>
      <c r="N325">
        <f>1/SQRT(Table2[[#This Row],[Fr]])</f>
        <v>10283.77651917776</v>
      </c>
      <c r="O325">
        <f>1/SQRT(Table2[[#This Row],[Fi]])</f>
        <v>7317.5429174806268</v>
      </c>
      <c r="P325">
        <f>1/SQRT(Table2[[#This Row],[Fg]])</f>
        <v>15038.754927973469</v>
      </c>
      <c r="Q325">
        <f>1/SQRT(Table2[[#This Row],[Fz]])</f>
        <v>6248.8090618308279</v>
      </c>
      <c r="R325">
        <f>Table2[[#This Row],[Du]]/3277.389</f>
        <v>5.0512380577494937</v>
      </c>
      <c r="S325">
        <f>Table2[[#This Row],[Dr]]/985.8616</f>
        <v>10.431257814664615</v>
      </c>
      <c r="T325">
        <f>Table2[[#This Row],[Di]]/803.6342</f>
        <v>9.1055643444251473</v>
      </c>
      <c r="U325">
        <f>Table2[[#This Row],[Dg]]/1543.594</f>
        <v>9.742688121341148</v>
      </c>
      <c r="V325">
        <f>Table2[[#This Row],[Dz]]/682.9865</f>
        <v>9.1492424254810718</v>
      </c>
    </row>
    <row r="326" spans="1:22" x14ac:dyDescent="0.3">
      <c r="A326">
        <v>1.2376746499281999E+18</v>
      </c>
      <c r="B326">
        <v>21.117830000000001</v>
      </c>
      <c r="C326">
        <v>17.665679999999998</v>
      </c>
      <c r="D326">
        <v>17.106380000000001</v>
      </c>
      <c r="E326">
        <v>19.04787</v>
      </c>
      <c r="F326">
        <v>16.678129999999999</v>
      </c>
      <c r="G326">
        <v>0.22630929999999999</v>
      </c>
      <c r="H326">
        <f>2.51^(-Table2[[#This Row],[u]])</f>
        <v>3.6287604064325613E-9</v>
      </c>
      <c r="I326">
        <f>2.51^(-Table2[[#This Row],[r]])</f>
        <v>8.6994527153208974E-8</v>
      </c>
      <c r="J326">
        <f>2.51^(-Table2[[#This Row],[i]])</f>
        <v>1.4555577612555134E-7</v>
      </c>
      <c r="K326">
        <f>2.51^(-Table2[[#This Row],[g]])</f>
        <v>2.4381864355516704E-8</v>
      </c>
      <c r="L326">
        <f>2.51^(-Table2[[#This Row],[z]])</f>
        <v>2.1586871959490012E-7</v>
      </c>
      <c r="M326">
        <f>1/SQRT(Table2[[#This Row],[Fu]])</f>
        <v>16600.487915459318</v>
      </c>
      <c r="N326">
        <f>1/SQRT(Table2[[#This Row],[Fr]])</f>
        <v>3390.4241592753178</v>
      </c>
      <c r="O326">
        <f>1/SQRT(Table2[[#This Row],[Fi]])</f>
        <v>2621.1101840127362</v>
      </c>
      <c r="P326">
        <f>1/SQRT(Table2[[#This Row],[Fg]])</f>
        <v>6404.2244541749278</v>
      </c>
      <c r="Q326">
        <f>1/SQRT(Table2[[#This Row],[Fz]])</f>
        <v>2152.3115795645749</v>
      </c>
      <c r="R326">
        <f>Table2[[#This Row],[Du]]/3277.389</f>
        <v>5.065156414285676</v>
      </c>
      <c r="S326">
        <f>Table2[[#This Row],[Dr]]/985.8616</f>
        <v>3.4390467782448551</v>
      </c>
      <c r="T326">
        <f>Table2[[#This Row],[Di]]/803.6342</f>
        <v>3.2615712273229991</v>
      </c>
      <c r="U326">
        <f>Table2[[#This Row],[Dg]]/1543.594</f>
        <v>4.1489047341301717</v>
      </c>
      <c r="V326">
        <f>Table2[[#This Row],[Dz]]/682.9865</f>
        <v>3.1513237517353199</v>
      </c>
    </row>
    <row r="327" spans="1:22" x14ac:dyDescent="0.3">
      <c r="A327">
        <v>1.2376746504652001E+18</v>
      </c>
      <c r="B327">
        <v>21.127510000000001</v>
      </c>
      <c r="C327">
        <v>17.526900000000001</v>
      </c>
      <c r="D327">
        <v>16.995229999999999</v>
      </c>
      <c r="E327">
        <v>18.956530000000001</v>
      </c>
      <c r="F327">
        <v>16.65268</v>
      </c>
      <c r="G327">
        <v>0.22639029999999999</v>
      </c>
      <c r="H327">
        <f>2.51^(-Table2[[#This Row],[u]])</f>
        <v>3.5965777454825492E-9</v>
      </c>
      <c r="I327">
        <f>2.51^(-Table2[[#This Row],[r]])</f>
        <v>9.8845897934232019E-8</v>
      </c>
      <c r="J327">
        <f>2.51^(-Table2[[#This Row],[i]])</f>
        <v>1.612327192088782E-7</v>
      </c>
      <c r="K327">
        <f>2.51^(-Table2[[#This Row],[g]])</f>
        <v>2.6519974890285758E-8</v>
      </c>
      <c r="L327">
        <f>2.51^(-Table2[[#This Row],[z]])</f>
        <v>2.2098429581350707E-7</v>
      </c>
      <c r="M327">
        <f>1/SQRT(Table2[[#This Row],[Fu]])</f>
        <v>16674.594204666013</v>
      </c>
      <c r="N327">
        <f>1/SQRT(Table2[[#This Row],[Fr]])</f>
        <v>3180.6851006845336</v>
      </c>
      <c r="O327">
        <f>1/SQRT(Table2[[#This Row],[Fi]])</f>
        <v>2490.424675572609</v>
      </c>
      <c r="P327">
        <f>1/SQRT(Table2[[#This Row],[Fg]])</f>
        <v>6140.6372919087607</v>
      </c>
      <c r="Q327">
        <f>1/SQRT(Table2[[#This Row],[Fz]])</f>
        <v>2127.2537313716243</v>
      </c>
      <c r="R327">
        <f>Table2[[#This Row],[Du]]/3277.389</f>
        <v>5.0877677946273732</v>
      </c>
      <c r="S327">
        <f>Table2[[#This Row],[Dr]]/985.8616</f>
        <v>3.2262998180317943</v>
      </c>
      <c r="T327">
        <f>Table2[[#This Row],[Di]]/803.6342</f>
        <v>3.0989530753825671</v>
      </c>
      <c r="U327">
        <f>Table2[[#This Row],[Dg]]/1543.594</f>
        <v>3.9781427576867756</v>
      </c>
      <c r="V327">
        <f>Table2[[#This Row],[Dz]]/682.9865</f>
        <v>3.1146351082658654</v>
      </c>
    </row>
    <row r="328" spans="1:22" x14ac:dyDescent="0.3">
      <c r="A328">
        <v>1.2376487206938801E+18</v>
      </c>
      <c r="B328">
        <v>21.135290000000001</v>
      </c>
      <c r="C328">
        <v>17.908470000000001</v>
      </c>
      <c r="D328">
        <v>17.380749999999999</v>
      </c>
      <c r="E328">
        <v>19.14179</v>
      </c>
      <c r="F328">
        <v>16.992529999999999</v>
      </c>
      <c r="G328">
        <v>0.16967090000000001</v>
      </c>
      <c r="H328">
        <f>2.51^(-Table2[[#This Row],[u]])</f>
        <v>3.5709189343769748E-9</v>
      </c>
      <c r="I328">
        <f>2.51^(-Table2[[#This Row],[r]])</f>
        <v>6.9575309842045374E-8</v>
      </c>
      <c r="J328">
        <f>2.51^(-Table2[[#This Row],[i]])</f>
        <v>1.1307613752668356E-7</v>
      </c>
      <c r="K328">
        <f>2.51^(-Table2[[#This Row],[g]])</f>
        <v>2.2362973795128629E-8</v>
      </c>
      <c r="L328">
        <f>2.51^(-Table2[[#This Row],[z]])</f>
        <v>1.6163384251573355E-7</v>
      </c>
      <c r="M328">
        <f>1/SQRT(Table2[[#This Row],[Fu]])</f>
        <v>16734.394558729939</v>
      </c>
      <c r="N328">
        <f>1/SQRT(Table2[[#This Row],[Fr]])</f>
        <v>3791.1627229902588</v>
      </c>
      <c r="O328">
        <f>1/SQRT(Table2[[#This Row],[Fi]])</f>
        <v>2973.8189003076341</v>
      </c>
      <c r="P328">
        <f>1/SQRT(Table2[[#This Row],[Fg]])</f>
        <v>6687.0600401357906</v>
      </c>
      <c r="Q328">
        <f>1/SQRT(Table2[[#This Row],[Fz]])</f>
        <v>2487.3325386936385</v>
      </c>
      <c r="R328">
        <f>Table2[[#This Row],[Du]]/3277.389</f>
        <v>5.1060141346449681</v>
      </c>
      <c r="S328">
        <f>Table2[[#This Row],[Dr]]/985.8616</f>
        <v>3.8455323982496723</v>
      </c>
      <c r="T328">
        <f>Table2[[#This Row],[Di]]/803.6342</f>
        <v>3.700463345521674</v>
      </c>
      <c r="U328">
        <f>Table2[[#This Row],[Dg]]/1543.594</f>
        <v>4.3321365852262907</v>
      </c>
      <c r="V328">
        <f>Table2[[#This Row],[Dz]]/682.9865</f>
        <v>3.6418472966795661</v>
      </c>
    </row>
    <row r="329" spans="1:22" x14ac:dyDescent="0.3">
      <c r="A329">
        <v>1.2376487223043E+18</v>
      </c>
      <c r="B329">
        <v>21.139500000000002</v>
      </c>
      <c r="C329">
        <v>17.547280000000001</v>
      </c>
      <c r="D329">
        <v>17.017720000000001</v>
      </c>
      <c r="E329">
        <v>18.923020000000001</v>
      </c>
      <c r="F329">
        <v>16.686260000000001</v>
      </c>
      <c r="G329">
        <v>0.20187540000000001</v>
      </c>
      <c r="H329">
        <f>2.51^(-Table2[[#This Row],[u]])</f>
        <v>3.5571105671471841E-9</v>
      </c>
      <c r="I329">
        <f>2.51^(-Table2[[#This Row],[r]])</f>
        <v>9.7009284300690664E-8</v>
      </c>
      <c r="J329">
        <f>2.51^(-Table2[[#This Row],[i]])</f>
        <v>1.5792995676445265E-7</v>
      </c>
      <c r="K329">
        <f>2.51^(-Table2[[#This Row],[g]])</f>
        <v>2.7350556979813377E-8</v>
      </c>
      <c r="L329">
        <f>2.51^(-Table2[[#This Row],[z]])</f>
        <v>2.1425963868092438E-7</v>
      </c>
      <c r="M329">
        <f>1/SQRT(Table2[[#This Row],[Fu]])</f>
        <v>16766.843767544451</v>
      </c>
      <c r="N329">
        <f>1/SQRT(Table2[[#This Row],[Fr]])</f>
        <v>3210.6528460964269</v>
      </c>
      <c r="O329">
        <f>1/SQRT(Table2[[#This Row],[Fi]])</f>
        <v>2516.3308483112678</v>
      </c>
      <c r="P329">
        <f>1/SQRT(Table2[[#This Row],[Fg]])</f>
        <v>6046.6789818983561</v>
      </c>
      <c r="Q329">
        <f>1/SQRT(Table2[[#This Row],[Fz]])</f>
        <v>2160.3783475362306</v>
      </c>
      <c r="R329">
        <f>Table2[[#This Row],[Du]]/3277.389</f>
        <v>5.1159150676176832</v>
      </c>
      <c r="S329">
        <f>Table2[[#This Row],[Dr]]/985.8616</f>
        <v>3.2566973357075955</v>
      </c>
      <c r="T329">
        <f>Table2[[#This Row],[Di]]/803.6342</f>
        <v>3.1311893499695107</v>
      </c>
      <c r="U329">
        <f>Table2[[#This Row],[Dg]]/1543.594</f>
        <v>3.9172729240320678</v>
      </c>
      <c r="V329">
        <f>Table2[[#This Row],[Dz]]/682.9865</f>
        <v>3.1631347728487031</v>
      </c>
    </row>
    <row r="330" spans="1:22" x14ac:dyDescent="0.3">
      <c r="A330">
        <v>1.2376487223043E+18</v>
      </c>
      <c r="B330">
        <v>21.141100000000002</v>
      </c>
      <c r="C330">
        <v>17.579160000000002</v>
      </c>
      <c r="D330">
        <v>17.098510000000001</v>
      </c>
      <c r="E330">
        <v>18.891200000000001</v>
      </c>
      <c r="F330">
        <v>16.734970000000001</v>
      </c>
      <c r="G330">
        <v>0.1995403</v>
      </c>
      <c r="H330">
        <f>2.51^(-Table2[[#This Row],[u]])</f>
        <v>3.5518767453599901E-9</v>
      </c>
      <c r="I330">
        <f>2.51^(-Table2[[#This Row],[r]])</f>
        <v>9.4204511591955422E-8</v>
      </c>
      <c r="J330">
        <f>2.51^(-Table2[[#This Row],[i]])</f>
        <v>1.4661380891002373E-7</v>
      </c>
      <c r="K330">
        <f>2.51^(-Table2[[#This Row],[g]])</f>
        <v>2.816331630189058E-8</v>
      </c>
      <c r="L330">
        <f>2.51^(-Table2[[#This Row],[z]])</f>
        <v>2.0486711953334116E-7</v>
      </c>
      <c r="M330">
        <f>1/SQRT(Table2[[#This Row],[Fu]])</f>
        <v>16779.192502432925</v>
      </c>
      <c r="N330">
        <f>1/SQRT(Table2[[#This Row],[Fr]])</f>
        <v>3258.0980419107868</v>
      </c>
      <c r="O330">
        <f>1/SQRT(Table2[[#This Row],[Fi]])</f>
        <v>2611.6354903573615</v>
      </c>
      <c r="P330">
        <f>1/SQRT(Table2[[#This Row],[Fg]])</f>
        <v>5958.790320465353</v>
      </c>
      <c r="Q330">
        <f>1/SQRT(Table2[[#This Row],[Fz]])</f>
        <v>2209.346683955685</v>
      </c>
      <c r="R330">
        <f>Table2[[#This Row],[Du]]/3277.389</f>
        <v>5.1196829251678464</v>
      </c>
      <c r="S330">
        <f>Table2[[#This Row],[Dr]]/985.8616</f>
        <v>3.3048229507172073</v>
      </c>
      <c r="T330">
        <f>Table2[[#This Row],[Di]]/803.6342</f>
        <v>3.2497814184082281</v>
      </c>
      <c r="U330">
        <f>Table2[[#This Row],[Dg]]/1543.594</f>
        <v>3.86033524389532</v>
      </c>
      <c r="V330">
        <f>Table2[[#This Row],[Dz]]/682.9865</f>
        <v>3.2348321437622634</v>
      </c>
    </row>
    <row r="331" spans="1:22" x14ac:dyDescent="0.3">
      <c r="A331">
        <v>1.2376487201568799E+18</v>
      </c>
      <c r="B331">
        <v>21.14874</v>
      </c>
      <c r="C331">
        <v>18.78078</v>
      </c>
      <c r="D331">
        <v>18.31119</v>
      </c>
      <c r="E331">
        <v>19.66724</v>
      </c>
      <c r="F331">
        <v>17.700199999999999</v>
      </c>
      <c r="G331">
        <v>0.12618360000000001</v>
      </c>
      <c r="H331">
        <f>2.51^(-Table2[[#This Row],[u]])</f>
        <v>3.5269912282644278E-9</v>
      </c>
      <c r="I331">
        <f>2.51^(-Table2[[#This Row],[r]])</f>
        <v>3.1175667800415143E-8</v>
      </c>
      <c r="J331">
        <f>2.51^(-Table2[[#This Row],[i]])</f>
        <v>4.8028447442492088E-8</v>
      </c>
      <c r="K331">
        <f>2.51^(-Table2[[#This Row],[g]])</f>
        <v>1.3788626187332338E-8</v>
      </c>
      <c r="L331">
        <f>2.51^(-Table2[[#This Row],[z]])</f>
        <v>8.4274307989828335E-8</v>
      </c>
      <c r="M331">
        <f>1/SQRT(Table2[[#This Row],[Fu]])</f>
        <v>16838.283225328851</v>
      </c>
      <c r="N331">
        <f>1/SQRT(Table2[[#This Row],[Fr]])</f>
        <v>5663.5940582194453</v>
      </c>
      <c r="O331">
        <f>1/SQRT(Table2[[#This Row],[Fi]])</f>
        <v>4563.0027028537979</v>
      </c>
      <c r="P331">
        <f>1/SQRT(Table2[[#This Row],[Fg]])</f>
        <v>8516.0754602314155</v>
      </c>
      <c r="Q331">
        <f>1/SQRT(Table2[[#This Row],[Fz]])</f>
        <v>3444.7079113473628</v>
      </c>
      <c r="R331">
        <f>Table2[[#This Row],[Du]]/3277.389</f>
        <v>5.1377127418590991</v>
      </c>
      <c r="S331">
        <f>Table2[[#This Row],[Dr]]/985.8616</f>
        <v>5.7448165728530718</v>
      </c>
      <c r="T331">
        <f>Table2[[#This Row],[Di]]/803.6342</f>
        <v>5.677959826565119</v>
      </c>
      <c r="U331">
        <f>Table2[[#This Row],[Dg]]/1543.594</f>
        <v>5.5170436398634717</v>
      </c>
      <c r="V331">
        <f>Table2[[#This Row],[Dz]]/682.9865</f>
        <v>5.0435959002811375</v>
      </c>
    </row>
    <row r="332" spans="1:22" x14ac:dyDescent="0.3">
      <c r="A332">
        <v>1.23764872230495E+18</v>
      </c>
      <c r="B332">
        <v>21.157430000000002</v>
      </c>
      <c r="C332">
        <v>17.721679999999999</v>
      </c>
      <c r="D332">
        <v>17.147130000000001</v>
      </c>
      <c r="E332">
        <v>19.220040000000001</v>
      </c>
      <c r="F332">
        <v>16.782080000000001</v>
      </c>
      <c r="G332">
        <v>0.2830647</v>
      </c>
      <c r="H332">
        <f>2.51^(-Table2[[#This Row],[u]])</f>
        <v>3.4988974588145098E-9</v>
      </c>
      <c r="I332">
        <f>2.51^(-Table2[[#This Row],[r]])</f>
        <v>8.2624758573659637E-8</v>
      </c>
      <c r="J332">
        <f>2.51^(-Table2[[#This Row],[i]])</f>
        <v>1.4019829762245864E-7</v>
      </c>
      <c r="K332">
        <f>2.51^(-Table2[[#This Row],[g]])</f>
        <v>2.0809185716656379E-8</v>
      </c>
      <c r="L332">
        <f>2.51^(-Table2[[#This Row],[z]])</f>
        <v>1.9617498686709953E-7</v>
      </c>
      <c r="M332">
        <f>1/SQRT(Table2[[#This Row],[Fu]])</f>
        <v>16905.748059089805</v>
      </c>
      <c r="N332">
        <f>1/SQRT(Table2[[#This Row],[Fr]])</f>
        <v>3478.9236549265502</v>
      </c>
      <c r="O332">
        <f>1/SQRT(Table2[[#This Row],[Fi]])</f>
        <v>2670.7216678471846</v>
      </c>
      <c r="P332">
        <f>1/SQRT(Table2[[#This Row],[Fg]])</f>
        <v>6932.221914413085</v>
      </c>
      <c r="Q332">
        <f>1/SQRT(Table2[[#This Row],[Fz]])</f>
        <v>2257.7621282319542</v>
      </c>
      <c r="R332">
        <f>Table2[[#This Row],[Du]]/3277.389</f>
        <v>5.1582976750974039</v>
      </c>
      <c r="S332">
        <f>Table2[[#This Row],[Dr]]/985.8616</f>
        <v>3.5288154594179857</v>
      </c>
      <c r="T332">
        <f>Table2[[#This Row],[Di]]/803.6342</f>
        <v>3.3233051403825082</v>
      </c>
      <c r="U332">
        <f>Table2[[#This Row],[Dg]]/1543.594</f>
        <v>4.4909619462197217</v>
      </c>
      <c r="V332">
        <f>Table2[[#This Row],[Dz]]/682.9865</f>
        <v>3.3057199933409436</v>
      </c>
    </row>
    <row r="333" spans="1:22" x14ac:dyDescent="0.3">
      <c r="A333">
        <v>1.2376487223048901E+18</v>
      </c>
      <c r="B333">
        <v>21.158080000000002</v>
      </c>
      <c r="C333">
        <v>19.594449999999998</v>
      </c>
      <c r="D333">
        <v>18.809460000000001</v>
      </c>
      <c r="E333">
        <v>20.22851</v>
      </c>
      <c r="F333">
        <v>18.49061</v>
      </c>
      <c r="G333">
        <v>0.25467329999999999</v>
      </c>
      <c r="H333">
        <f>2.51^(-Table2[[#This Row],[u]])</f>
        <v>3.4968051009430493E-9</v>
      </c>
      <c r="I333">
        <f>2.51^(-Table2[[#This Row],[r]])</f>
        <v>1.4743929586399055E-8</v>
      </c>
      <c r="J333">
        <f>2.51^(-Table2[[#This Row],[i]])</f>
        <v>3.0363590296627823E-8</v>
      </c>
      <c r="K333">
        <f>2.51^(-Table2[[#This Row],[g]])</f>
        <v>8.226140602818951E-9</v>
      </c>
      <c r="L333">
        <f>2.51^(-Table2[[#This Row],[z]])</f>
        <v>4.0718248531933164E-8</v>
      </c>
      <c r="M333">
        <f>1/SQRT(Table2[[#This Row],[Fu]])</f>
        <v>16910.805187544687</v>
      </c>
      <c r="N333">
        <f>1/SQRT(Table2[[#This Row],[Fr]])</f>
        <v>8235.5645578885433</v>
      </c>
      <c r="O333">
        <f>1/SQRT(Table2[[#This Row],[Fi]])</f>
        <v>5738.8310398118156</v>
      </c>
      <c r="P333">
        <f>1/SQRT(Table2[[#This Row],[Fg]])</f>
        <v>11025.592467251061</v>
      </c>
      <c r="Q333">
        <f>1/SQRT(Table2[[#This Row],[Fz]])</f>
        <v>4955.7051084568357</v>
      </c>
      <c r="R333">
        <f>Table2[[#This Row],[Du]]/3277.389</f>
        <v>5.1598407108660851</v>
      </c>
      <c r="S333">
        <f>Table2[[#This Row],[Dr]]/985.8616</f>
        <v>8.3536721157295748</v>
      </c>
      <c r="T333">
        <f>Table2[[#This Row],[Di]]/803.6342</f>
        <v>7.1410985742167465</v>
      </c>
      <c r="U333">
        <f>Table2[[#This Row],[Dg]]/1543.594</f>
        <v>7.1428059886544393</v>
      </c>
      <c r="V333">
        <f>Table2[[#This Row],[Dz]]/682.9865</f>
        <v>7.2559342072747208</v>
      </c>
    </row>
    <row r="334" spans="1:22" x14ac:dyDescent="0.3">
      <c r="A334">
        <v>1.2376487212306199E+18</v>
      </c>
      <c r="B334">
        <v>21.18045</v>
      </c>
      <c r="C334">
        <v>18.022590000000001</v>
      </c>
      <c r="D334">
        <v>17.468990000000002</v>
      </c>
      <c r="E334">
        <v>19.454540000000001</v>
      </c>
      <c r="F334">
        <v>17.112909999999999</v>
      </c>
      <c r="G334">
        <v>0.24938469999999999</v>
      </c>
      <c r="H334">
        <f>2.51^(-Table2[[#This Row],[u]])</f>
        <v>3.4255532726367746E-9</v>
      </c>
      <c r="I334">
        <f>2.51^(-Table2[[#This Row],[r]])</f>
        <v>6.2638937715029816E-8</v>
      </c>
      <c r="J334">
        <f>2.51^(-Table2[[#This Row],[i]])</f>
        <v>1.0425664765354484E-7</v>
      </c>
      <c r="K334">
        <f>2.51^(-Table2[[#This Row],[g]])</f>
        <v>1.6769943464521271E-8</v>
      </c>
      <c r="L334">
        <f>2.51^(-Table2[[#This Row],[z]])</f>
        <v>1.4468368949733027E-7</v>
      </c>
      <c r="M334">
        <f>1/SQRT(Table2[[#This Row],[Fu]])</f>
        <v>17085.773196808655</v>
      </c>
      <c r="N334">
        <f>1/SQRT(Table2[[#This Row],[Fr]])</f>
        <v>3995.561392030254</v>
      </c>
      <c r="O334">
        <f>1/SQRT(Table2[[#This Row],[Fi]])</f>
        <v>3097.0493230494194</v>
      </c>
      <c r="P334">
        <f>1/SQRT(Table2[[#This Row],[Fg]])</f>
        <v>7722.0782964411446</v>
      </c>
      <c r="Q334">
        <f>1/SQRT(Table2[[#This Row],[Fz]])</f>
        <v>2628.9977385883603</v>
      </c>
      <c r="R334">
        <f>Table2[[#This Row],[Du]]/3277.389</f>
        <v>5.2132271136592738</v>
      </c>
      <c r="S334">
        <f>Table2[[#This Row],[Dr]]/985.8616</f>
        <v>4.0528623815252098</v>
      </c>
      <c r="T334">
        <f>Table2[[#This Row],[Di]]/803.6342</f>
        <v>3.8538047821377184</v>
      </c>
      <c r="U334">
        <f>Table2[[#This Row],[Dg]]/1543.594</f>
        <v>5.0026615136111854</v>
      </c>
      <c r="V334">
        <f>Table2[[#This Row],[Dz]]/682.9865</f>
        <v>3.8492675017564189</v>
      </c>
    </row>
    <row r="335" spans="1:22" x14ac:dyDescent="0.3">
      <c r="A335">
        <v>1.2376487212310799E+18</v>
      </c>
      <c r="B335">
        <v>21.182690000000001</v>
      </c>
      <c r="C335">
        <v>17.79975</v>
      </c>
      <c r="D335">
        <v>17.25742</v>
      </c>
      <c r="E335">
        <v>19.14753</v>
      </c>
      <c r="F335">
        <v>16.858309999999999</v>
      </c>
      <c r="G335">
        <v>0.2143535</v>
      </c>
      <c r="H335">
        <f>2.51^(-Table2[[#This Row],[u]])</f>
        <v>3.4184989962784224E-9</v>
      </c>
      <c r="I335">
        <f>2.51^(-Table2[[#This Row],[r]])</f>
        <v>7.6896695306227036E-8</v>
      </c>
      <c r="J335">
        <f>2.51^(-Table2[[#This Row],[i]])</f>
        <v>1.2666677853074467E-7</v>
      </c>
      <c r="K335">
        <f>2.51^(-Table2[[#This Row],[g]])</f>
        <v>2.2245154567404966E-8</v>
      </c>
      <c r="L335">
        <f>2.51^(-Table2[[#This Row],[z]])</f>
        <v>1.8288433371299991E-7</v>
      </c>
      <c r="M335">
        <f>1/SQRT(Table2[[#This Row],[Fu]])</f>
        <v>17103.392867177648</v>
      </c>
      <c r="N335">
        <f>1/SQRT(Table2[[#This Row],[Fr]])</f>
        <v>3606.1697163141971</v>
      </c>
      <c r="O335">
        <f>1/SQRT(Table2[[#This Row],[Fi]])</f>
        <v>2809.7561940448845</v>
      </c>
      <c r="P335">
        <f>1/SQRT(Table2[[#This Row],[Fg]])</f>
        <v>6704.7453250330564</v>
      </c>
      <c r="Q335">
        <f>1/SQRT(Table2[[#This Row],[Fz]])</f>
        <v>2338.3620159887068</v>
      </c>
      <c r="R335">
        <f>Table2[[#This Row],[Du]]/3277.389</f>
        <v>5.2186032439779497</v>
      </c>
      <c r="S335">
        <f>Table2[[#This Row],[Dr]]/985.8616</f>
        <v>3.6578863770677317</v>
      </c>
      <c r="T335">
        <f>Table2[[#This Row],[Di]]/803.6342</f>
        <v>3.496312369539381</v>
      </c>
      <c r="U335">
        <f>Table2[[#This Row],[Dg]]/1543.594</f>
        <v>4.3435937980019723</v>
      </c>
      <c r="V335">
        <f>Table2[[#This Row],[Dz]]/682.9865</f>
        <v>3.4237309463491692</v>
      </c>
    </row>
    <row r="336" spans="1:22" x14ac:dyDescent="0.3">
      <c r="A336">
        <v>1.23767465046592E+18</v>
      </c>
      <c r="B336">
        <v>21.195150000000002</v>
      </c>
      <c r="C336">
        <v>17.438970000000001</v>
      </c>
      <c r="D336">
        <v>16.95862</v>
      </c>
      <c r="E336">
        <v>18.657820000000001</v>
      </c>
      <c r="F336">
        <v>16.541460000000001</v>
      </c>
      <c r="G336">
        <v>0.16092400000000001</v>
      </c>
      <c r="H336">
        <f>2.51^(-Table2[[#This Row],[u]])</f>
        <v>3.3795239002282335E-9</v>
      </c>
      <c r="I336">
        <f>2.51^(-Table2[[#This Row],[r]])</f>
        <v>1.0717709002634698E-7</v>
      </c>
      <c r="J336">
        <f>2.51^(-Table2[[#This Row],[i]])</f>
        <v>1.6675744539246508E-7</v>
      </c>
      <c r="K336">
        <f>2.51^(-Table2[[#This Row],[g]])</f>
        <v>3.4910787528562028E-8</v>
      </c>
      <c r="L336">
        <f>2.51^(-Table2[[#This Row],[z]])</f>
        <v>2.4480096365513257E-7</v>
      </c>
      <c r="M336">
        <f>1/SQRT(Table2[[#This Row],[Fu]])</f>
        <v>17201.734446782692</v>
      </c>
      <c r="N336">
        <f>1/SQRT(Table2[[#This Row],[Fr]])</f>
        <v>3054.562525354801</v>
      </c>
      <c r="O336">
        <f>1/SQRT(Table2[[#This Row],[Fi]])</f>
        <v>2448.8229304933643</v>
      </c>
      <c r="P336">
        <f>1/SQRT(Table2[[#This Row],[Fg]])</f>
        <v>5352.0501849848124</v>
      </c>
      <c r="Q336">
        <f>1/SQRT(Table2[[#This Row],[Fz]])</f>
        <v>2021.1262305585981</v>
      </c>
      <c r="R336">
        <f>Table2[[#This Row],[Du]]/3277.389</f>
        <v>5.24860931881528</v>
      </c>
      <c r="S336">
        <f>Table2[[#This Row],[Dr]]/985.8616</f>
        <v>3.098368498534481</v>
      </c>
      <c r="T336">
        <f>Table2[[#This Row],[Di]]/803.6342</f>
        <v>3.0471860586487787</v>
      </c>
      <c r="U336">
        <f>Table2[[#This Row],[Dg]]/1543.594</f>
        <v>3.4672654758860246</v>
      </c>
      <c r="V336">
        <f>Table2[[#This Row],[Dz]]/682.9865</f>
        <v>2.9592477019071359</v>
      </c>
    </row>
    <row r="337" spans="1:22" x14ac:dyDescent="0.3">
      <c r="A337">
        <v>1.2376487223043599E+18</v>
      </c>
      <c r="B337">
        <v>21.205390000000001</v>
      </c>
      <c r="C337">
        <v>18.029820000000001</v>
      </c>
      <c r="D337">
        <v>17.502300000000002</v>
      </c>
      <c r="E337">
        <v>19.318719999999999</v>
      </c>
      <c r="F337">
        <v>17.171970000000002</v>
      </c>
      <c r="G337">
        <v>0.20205219999999999</v>
      </c>
      <c r="H337">
        <f>2.51^(-Table2[[#This Row],[u]])</f>
        <v>3.3478258872123349E-9</v>
      </c>
      <c r="I337">
        <f>2.51^(-Table2[[#This Row],[r]])</f>
        <v>6.2223543977394718E-8</v>
      </c>
      <c r="J337">
        <f>2.51^(-Table2[[#This Row],[i]])</f>
        <v>1.0110918844346315E-7</v>
      </c>
      <c r="K337">
        <f>2.51^(-Table2[[#This Row],[g]])</f>
        <v>1.9002698742034509E-8</v>
      </c>
      <c r="L337">
        <f>2.51^(-Table2[[#This Row],[z]])</f>
        <v>1.370297435468693E-7</v>
      </c>
      <c r="M337">
        <f>1/SQRT(Table2[[#This Row],[Fu]])</f>
        <v>17282.977652099438</v>
      </c>
      <c r="N337">
        <f>1/SQRT(Table2[[#This Row],[Fr]])</f>
        <v>4008.8760496500831</v>
      </c>
      <c r="O337">
        <f>1/SQRT(Table2[[#This Row],[Fi]])</f>
        <v>3144.884410916482</v>
      </c>
      <c r="P337">
        <f>1/SQRT(Table2[[#This Row],[Fg]])</f>
        <v>7254.2473261777368</v>
      </c>
      <c r="Q337">
        <f>1/SQRT(Table2[[#This Row],[Fz]])</f>
        <v>2701.422902900676</v>
      </c>
      <c r="R337">
        <f>Table2[[#This Row],[Du]]/3277.389</f>
        <v>5.2733983216821185</v>
      </c>
      <c r="S337">
        <f>Table2[[#This Row],[Dr]]/985.8616</f>
        <v>4.0663679867945799</v>
      </c>
      <c r="T337">
        <f>Table2[[#This Row],[Di]]/803.6342</f>
        <v>3.9133282417752779</v>
      </c>
      <c r="U337">
        <f>Table2[[#This Row],[Dg]]/1543.594</f>
        <v>4.6995824848876948</v>
      </c>
      <c r="V337">
        <f>Table2[[#This Row],[Dz]]/682.9865</f>
        <v>3.9553093698055175</v>
      </c>
    </row>
    <row r="338" spans="1:22" x14ac:dyDescent="0.3">
      <c r="A338">
        <v>1.2376746499289201E+18</v>
      </c>
      <c r="B338">
        <v>21.217310000000001</v>
      </c>
      <c r="C338">
        <v>17.477309999999999</v>
      </c>
      <c r="D338">
        <v>16.992380000000001</v>
      </c>
      <c r="E338">
        <v>18.679880000000001</v>
      </c>
      <c r="F338">
        <v>16.590019999999999</v>
      </c>
      <c r="G338">
        <v>0.1677295</v>
      </c>
      <c r="H338">
        <f>2.51^(-Table2[[#This Row],[u]])</f>
        <v>3.3113017030527734E-9</v>
      </c>
      <c r="I338">
        <f>2.51^(-Table2[[#This Row],[r]])</f>
        <v>1.0346142858815585E-7</v>
      </c>
      <c r="J338">
        <f>2.51^(-Table2[[#This Row],[i]])</f>
        <v>1.6165615638146636E-7</v>
      </c>
      <c r="K338">
        <f>2.51^(-Table2[[#This Row],[g]])</f>
        <v>3.4209194130101516E-8</v>
      </c>
      <c r="L338">
        <f>2.51^(-Table2[[#This Row],[z]])</f>
        <v>2.3410191544695686E-7</v>
      </c>
      <c r="M338">
        <f>1/SQRT(Table2[[#This Row],[Fu]])</f>
        <v>17378.033246795039</v>
      </c>
      <c r="N338">
        <f>1/SQRT(Table2[[#This Row],[Fr]])</f>
        <v>3108.9287180200363</v>
      </c>
      <c r="O338">
        <f>1/SQRT(Table2[[#This Row],[Fi]])</f>
        <v>2487.1608659254889</v>
      </c>
      <c r="P338">
        <f>1/SQRT(Table2[[#This Row],[Fg]])</f>
        <v>5406.6540064070623</v>
      </c>
      <c r="Q338">
        <f>1/SQRT(Table2[[#This Row],[Fz]])</f>
        <v>2066.795543449593</v>
      </c>
      <c r="R338">
        <f>Table2[[#This Row],[Du]]/3277.389</f>
        <v>5.3024017737275129</v>
      </c>
      <c r="S338">
        <f>Table2[[#This Row],[Dr]]/985.8616</f>
        <v>3.1535143655255835</v>
      </c>
      <c r="T338">
        <f>Table2[[#This Row],[Di]]/803.6342</f>
        <v>3.094891762851169</v>
      </c>
      <c r="U338">
        <f>Table2[[#This Row],[Dg]]/1543.594</f>
        <v>3.5026399470372791</v>
      </c>
      <c r="V338">
        <f>Table2[[#This Row],[Dz]]/682.9865</f>
        <v>3.026114781843555</v>
      </c>
    </row>
    <row r="339" spans="1:22" x14ac:dyDescent="0.3">
      <c r="A339">
        <v>1.2376487201570801E+18</v>
      </c>
      <c r="B339">
        <v>21.235790000000001</v>
      </c>
      <c r="C339">
        <v>17.628920000000001</v>
      </c>
      <c r="D339">
        <v>17.027000000000001</v>
      </c>
      <c r="E339">
        <v>18.70251</v>
      </c>
      <c r="F339">
        <v>16.693480000000001</v>
      </c>
      <c r="G339">
        <v>0.1088364</v>
      </c>
      <c r="H339">
        <f>2.51^(-Table2[[#This Row],[u]])</f>
        <v>3.2554631377600848E-9</v>
      </c>
      <c r="I339">
        <f>2.51^(-Table2[[#This Row],[r]])</f>
        <v>8.9987862884421816E-8</v>
      </c>
      <c r="J339">
        <f>2.51^(-Table2[[#This Row],[i]])</f>
        <v>1.5658694254924941E-7</v>
      </c>
      <c r="K339">
        <f>2.51^(-Table2[[#This Row],[g]])</f>
        <v>3.3504120908141562E-8</v>
      </c>
      <c r="L339">
        <f>2.51^(-Table2[[#This Row],[z]])</f>
        <v>2.1284072222461505E-7</v>
      </c>
      <c r="M339">
        <f>1/SQRT(Table2[[#This Row],[Fu]])</f>
        <v>17526.435904641625</v>
      </c>
      <c r="N339">
        <f>1/SQRT(Table2[[#This Row],[Fr]])</f>
        <v>3333.5581174684435</v>
      </c>
      <c r="O339">
        <f>1/SQRT(Table2[[#This Row],[Fi]])</f>
        <v>2527.0988366949096</v>
      </c>
      <c r="P339">
        <f>1/SQRT(Table2[[#This Row],[Fg]])</f>
        <v>5463.2476344048355</v>
      </c>
      <c r="Q339">
        <f>1/SQRT(Table2[[#This Row],[Fz]])</f>
        <v>2167.5675367105159</v>
      </c>
      <c r="R339">
        <f>Table2[[#This Row],[Du]]/3277.389</f>
        <v>5.3476825316255177</v>
      </c>
      <c r="S339">
        <f>Table2[[#This Row],[Dr]]/985.8616</f>
        <v>3.3813652113729185</v>
      </c>
      <c r="T339">
        <f>Table2[[#This Row],[Di]]/803.6342</f>
        <v>3.1445884666119359</v>
      </c>
      <c r="U339">
        <f>Table2[[#This Row],[Dg]]/1543.594</f>
        <v>3.5393034919835369</v>
      </c>
      <c r="V339">
        <f>Table2[[#This Row],[Dz]]/682.9865</f>
        <v>3.1736608801352824</v>
      </c>
    </row>
    <row r="340" spans="1:22" x14ac:dyDescent="0.3">
      <c r="A340">
        <v>1.2376746499282701E+18</v>
      </c>
      <c r="B340">
        <v>21.278680000000001</v>
      </c>
      <c r="C340">
        <v>17.349740000000001</v>
      </c>
      <c r="D340">
        <v>16.806170000000002</v>
      </c>
      <c r="E340">
        <v>18.902450000000002</v>
      </c>
      <c r="F340">
        <v>16.447679999999998</v>
      </c>
      <c r="G340">
        <v>0.26010519999999998</v>
      </c>
      <c r="H340">
        <f>2.51^(-Table2[[#This Row],[u]])</f>
        <v>3.1294698815244974E-9</v>
      </c>
      <c r="I340">
        <f>2.51^(-Table2[[#This Row],[r]])</f>
        <v>1.1634958738533652E-7</v>
      </c>
      <c r="J340">
        <f>2.51^(-Table2[[#This Row],[i]])</f>
        <v>1.9187371851030058E-7</v>
      </c>
      <c r="K340">
        <f>2.51^(-Table2[[#This Row],[g]])</f>
        <v>2.7873240585670907E-8</v>
      </c>
      <c r="L340">
        <f>2.51^(-Table2[[#This Row],[z]])</f>
        <v>2.6686678564375276E-7</v>
      </c>
      <c r="M340">
        <f>1/SQRT(Table2[[#This Row],[Fu]])</f>
        <v>17875.763980770065</v>
      </c>
      <c r="N340">
        <f>1/SQRT(Table2[[#This Row],[Fr]])</f>
        <v>2931.6868315018028</v>
      </c>
      <c r="O340">
        <f>1/SQRT(Table2[[#This Row],[Fi]])</f>
        <v>2282.9282057345317</v>
      </c>
      <c r="P340">
        <f>1/SQRT(Table2[[#This Row],[Fg]])</f>
        <v>5989.7165148096719</v>
      </c>
      <c r="Q340">
        <f>1/SQRT(Table2[[#This Row],[Fz]])</f>
        <v>1935.7654654390544</v>
      </c>
      <c r="R340">
        <f>Table2[[#This Row],[Du]]/3277.389</f>
        <v>5.4542698412578012</v>
      </c>
      <c r="S340">
        <f>Table2[[#This Row],[Dr]]/985.8616</f>
        <v>2.9737306245641406</v>
      </c>
      <c r="T340">
        <f>Table2[[#This Row],[Di]]/803.6342</f>
        <v>2.8407554155043822</v>
      </c>
      <c r="U340">
        <f>Table2[[#This Row],[Dg]]/1543.594</f>
        <v>3.880370430831988</v>
      </c>
      <c r="V340">
        <f>Table2[[#This Row],[Dz]]/682.9865</f>
        <v>2.8342660732518938</v>
      </c>
    </row>
    <row r="341" spans="1:22" x14ac:dyDescent="0.3">
      <c r="A341">
        <v>1.2376487206933601E+18</v>
      </c>
      <c r="B341">
        <v>21.28369</v>
      </c>
      <c r="C341">
        <v>17.838850000000001</v>
      </c>
      <c r="D341">
        <v>17.3233</v>
      </c>
      <c r="E341">
        <v>19.289010000000001</v>
      </c>
      <c r="F341">
        <v>16.91911</v>
      </c>
      <c r="G341">
        <v>0.24824170000000001</v>
      </c>
      <c r="H341">
        <f>2.51^(-Table2[[#This Row],[u]])</f>
        <v>3.1150743074984032E-9</v>
      </c>
      <c r="I341">
        <f>2.51^(-Table2[[#This Row],[r]])</f>
        <v>7.4178907630960347E-8</v>
      </c>
      <c r="J341">
        <f>2.51^(-Table2[[#This Row],[i]])</f>
        <v>1.1921536167166736E-7</v>
      </c>
      <c r="K341">
        <f>2.51^(-Table2[[#This Row],[g]])</f>
        <v>1.9529430979116142E-8</v>
      </c>
      <c r="L341">
        <f>2.51^(-Table2[[#This Row],[z]])</f>
        <v>1.729323894020077E-7</v>
      </c>
      <c r="M341">
        <f>1/SQRT(Table2[[#This Row],[Fu]])</f>
        <v>17917.020664199354</v>
      </c>
      <c r="N341">
        <f>1/SQRT(Table2[[#This Row],[Fr]])</f>
        <v>3671.6373848391472</v>
      </c>
      <c r="O341">
        <f>1/SQRT(Table2[[#This Row],[Fi]])</f>
        <v>2896.235614421284</v>
      </c>
      <c r="P341">
        <f>1/SQRT(Table2[[#This Row],[Fg]])</f>
        <v>7155.7507571359502</v>
      </c>
      <c r="Q341">
        <f>1/SQRT(Table2[[#This Row],[Fz]])</f>
        <v>2404.7051247483537</v>
      </c>
      <c r="R341">
        <f>Table2[[#This Row],[Du]]/3277.389</f>
        <v>5.4668581191306105</v>
      </c>
      <c r="S341">
        <f>Table2[[#This Row],[Dr]]/985.8616</f>
        <v>3.7242929279719865</v>
      </c>
      <c r="T341">
        <f>Table2[[#This Row],[Di]]/803.6342</f>
        <v>3.6039227977371846</v>
      </c>
      <c r="U341">
        <f>Table2[[#This Row],[Dg]]/1543.594</f>
        <v>4.6357725911968757</v>
      </c>
      <c r="V341">
        <f>Table2[[#This Row],[Dz]]/682.9865</f>
        <v>3.520867725421152</v>
      </c>
    </row>
    <row r="342" spans="1:22" x14ac:dyDescent="0.3">
      <c r="A342">
        <v>1.23764872069342E+18</v>
      </c>
      <c r="B342">
        <v>21.309989999999999</v>
      </c>
      <c r="C342">
        <v>19.801829999999999</v>
      </c>
      <c r="D342">
        <v>19.053090000000001</v>
      </c>
      <c r="E342">
        <v>21.096579999999999</v>
      </c>
      <c r="F342">
        <v>18.682880000000001</v>
      </c>
      <c r="G342">
        <v>0.53439360000000002</v>
      </c>
      <c r="H342">
        <f>2.51^(-Table2[[#This Row],[u]])</f>
        <v>3.0405839028546312E-9</v>
      </c>
      <c r="I342">
        <f>2.51^(-Table2[[#This Row],[r]])</f>
        <v>1.2182289385004657E-8</v>
      </c>
      <c r="J342">
        <f>2.51^(-Table2[[#This Row],[i]])</f>
        <v>2.426501778612233E-8</v>
      </c>
      <c r="K342">
        <f>2.51^(-Table2[[#This Row],[g]])</f>
        <v>3.7004229081935284E-9</v>
      </c>
      <c r="L342">
        <f>2.51^(-Table2[[#This Row],[z]])</f>
        <v>3.4114877992212133E-8</v>
      </c>
      <c r="M342">
        <f>1/SQRT(Table2[[#This Row],[Fu]])</f>
        <v>18135.164695840835</v>
      </c>
      <c r="N342">
        <f>1/SQRT(Table2[[#This Row],[Fr]])</f>
        <v>9060.1532584864344</v>
      </c>
      <c r="O342">
        <f>1/SQRT(Table2[[#This Row],[Fi]])</f>
        <v>6419.6254929259539</v>
      </c>
      <c r="P342">
        <f>1/SQRT(Table2[[#This Row],[Fg]])</f>
        <v>16438.959274870274</v>
      </c>
      <c r="Q342">
        <f>1/SQRT(Table2[[#This Row],[Fz]])</f>
        <v>5414.1226358106514</v>
      </c>
      <c r="R342">
        <f>Table2[[#This Row],[Du]]/3277.389</f>
        <v>5.5334184302933931</v>
      </c>
      <c r="S342">
        <f>Table2[[#This Row],[Dr]]/985.8616</f>
        <v>9.1900863757006412</v>
      </c>
      <c r="T342">
        <f>Table2[[#This Row],[Di]]/803.6342</f>
        <v>7.9882432740243683</v>
      </c>
      <c r="U342">
        <f>Table2[[#This Row],[Dg]]/1543.594</f>
        <v>10.649794748405522</v>
      </c>
      <c r="V342">
        <f>Table2[[#This Row],[Dz]]/682.9865</f>
        <v>7.9271297980423503</v>
      </c>
    </row>
    <row r="343" spans="1:22" x14ac:dyDescent="0.3">
      <c r="A343">
        <v>1.23767465153966E+18</v>
      </c>
      <c r="B343">
        <v>21.323039999999999</v>
      </c>
      <c r="C343">
        <v>17.94473</v>
      </c>
      <c r="D343">
        <v>17.367999999999999</v>
      </c>
      <c r="E343">
        <v>19.411670000000001</v>
      </c>
      <c r="F343">
        <v>17.03858</v>
      </c>
      <c r="G343">
        <v>0.265351</v>
      </c>
      <c r="H343">
        <f>2.51^(-Table2[[#This Row],[u]])</f>
        <v>3.004285833537947E-9</v>
      </c>
      <c r="I343">
        <f>2.51^(-Table2[[#This Row],[r]])</f>
        <v>6.7291929294265862E-8</v>
      </c>
      <c r="J343">
        <f>2.51^(-Table2[[#This Row],[i]])</f>
        <v>1.1441074282465708E-7</v>
      </c>
      <c r="K343">
        <f>2.51^(-Table2[[#This Row],[g]])</f>
        <v>1.7444784583332472E-8</v>
      </c>
      <c r="L343">
        <f>2.51^(-Table2[[#This Row],[z]])</f>
        <v>1.5492707539527166E-7</v>
      </c>
      <c r="M343">
        <f>1/SQRT(Table2[[#This Row],[Fu]])</f>
        <v>18244.391164035867</v>
      </c>
      <c r="N343">
        <f>1/SQRT(Table2[[#This Row],[Fr]])</f>
        <v>3854.9478746332766</v>
      </c>
      <c r="O343">
        <f>1/SQRT(Table2[[#This Row],[Fi]])</f>
        <v>2956.4231705479119</v>
      </c>
      <c r="P343">
        <f>1/SQRT(Table2[[#This Row],[Fg]])</f>
        <v>7571.2431636432402</v>
      </c>
      <c r="Q343">
        <f>1/SQRT(Table2[[#This Row],[Fz]])</f>
        <v>2540.6002628001029</v>
      </c>
      <c r="R343">
        <f>Table2[[#This Row],[Du]]/3277.389</f>
        <v>5.5667457125278279</v>
      </c>
      <c r="S343">
        <f>Table2[[#This Row],[Dr]]/985.8616</f>
        <v>3.910232303026385</v>
      </c>
      <c r="T343">
        <f>Table2[[#This Row],[Di]]/803.6342</f>
        <v>3.6788170171800951</v>
      </c>
      <c r="U343">
        <f>Table2[[#This Row],[Dg]]/1543.594</f>
        <v>4.9049446704530073</v>
      </c>
      <c r="V343">
        <f>Table2[[#This Row],[Dz]]/682.9865</f>
        <v>3.7198396495393435</v>
      </c>
    </row>
    <row r="344" spans="1:22" x14ac:dyDescent="0.3">
      <c r="A344">
        <v>1.2376487206942799E+18</v>
      </c>
      <c r="B344">
        <v>21.332979999999999</v>
      </c>
      <c r="C344">
        <v>17.6419</v>
      </c>
      <c r="D344">
        <v>17.08652</v>
      </c>
      <c r="E344">
        <v>19.16799</v>
      </c>
      <c r="F344">
        <v>16.70711</v>
      </c>
      <c r="G344">
        <v>0.25803320000000002</v>
      </c>
      <c r="H344">
        <f>2.51^(-Table2[[#This Row],[u]])</f>
        <v>2.9769291117860128E-9</v>
      </c>
      <c r="I344">
        <f>2.51^(-Table2[[#This Row],[r]])</f>
        <v>8.8919328226583248E-8</v>
      </c>
      <c r="J344">
        <f>2.51^(-Table2[[#This Row],[i]])</f>
        <v>1.4824053184524013E-7</v>
      </c>
      <c r="K344">
        <f>2.51^(-Table2[[#This Row],[g]])</f>
        <v>2.1830219544405282E-8</v>
      </c>
      <c r="L344">
        <f>2.51^(-Table2[[#This Row],[z]])</f>
        <v>2.1018763863371065E-7</v>
      </c>
      <c r="M344">
        <f>1/SQRT(Table2[[#This Row],[Fu]])</f>
        <v>18328.028581554659</v>
      </c>
      <c r="N344">
        <f>1/SQRT(Table2[[#This Row],[Fr]])</f>
        <v>3353.5278200909656</v>
      </c>
      <c r="O344">
        <f>1/SQRT(Table2[[#This Row],[Fi]])</f>
        <v>2597.2665229044874</v>
      </c>
      <c r="P344">
        <f>1/SQRT(Table2[[#This Row],[Fg]])</f>
        <v>6768.1651644249423</v>
      </c>
      <c r="Q344">
        <f>1/SQRT(Table2[[#This Row],[Fz]])</f>
        <v>2181.2046478920815</v>
      </c>
      <c r="R344">
        <f>Table2[[#This Row],[Du]]/3277.389</f>
        <v>5.592265239663238</v>
      </c>
      <c r="S344">
        <f>Table2[[#This Row],[Dr]]/985.8616</f>
        <v>3.4016213027173041</v>
      </c>
      <c r="T344">
        <f>Table2[[#This Row],[Di]]/803.6342</f>
        <v>3.2319014333940586</v>
      </c>
      <c r="U344">
        <f>Table2[[#This Row],[Dg]]/1543.594</f>
        <v>4.3846796271720034</v>
      </c>
      <c r="V344">
        <f>Table2[[#This Row],[Dz]]/682.9865</f>
        <v>3.1936277626162179</v>
      </c>
    </row>
    <row r="345" spans="1:22" x14ac:dyDescent="0.3">
      <c r="A345">
        <v>1.2376746499291799E+18</v>
      </c>
      <c r="B345">
        <v>21.36983</v>
      </c>
      <c r="C345">
        <v>17.335629999999998</v>
      </c>
      <c r="D345">
        <v>16.7196</v>
      </c>
      <c r="E345">
        <v>18.702210000000001</v>
      </c>
      <c r="F345">
        <v>16.281490000000002</v>
      </c>
      <c r="G345">
        <v>0.20302690000000001</v>
      </c>
      <c r="H345">
        <f>2.51^(-Table2[[#This Row],[u]])</f>
        <v>2.8776668673794943E-9</v>
      </c>
      <c r="I345">
        <f>2.51^(-Table2[[#This Row],[r]])</f>
        <v>1.1787026059053091E-7</v>
      </c>
      <c r="J345">
        <f>2.51^(-Table2[[#This Row],[i]])</f>
        <v>2.0778550413242699E-7</v>
      </c>
      <c r="K345">
        <f>2.51^(-Table2[[#This Row],[g]])</f>
        <v>3.3513372164537794E-8</v>
      </c>
      <c r="L345">
        <f>2.51^(-Table2[[#This Row],[z]])</f>
        <v>3.1096842959335061E-7</v>
      </c>
      <c r="M345">
        <f>1/SQRT(Table2[[#This Row],[Fu]])</f>
        <v>18641.45220701072</v>
      </c>
      <c r="N345">
        <f>1/SQRT(Table2[[#This Row],[Fr]])</f>
        <v>2912.7142340967143</v>
      </c>
      <c r="O345">
        <f>1/SQRT(Table2[[#This Row],[Fi]])</f>
        <v>2193.7764842428592</v>
      </c>
      <c r="P345">
        <f>1/SQRT(Table2[[#This Row],[Fg]])</f>
        <v>5462.4935265693557</v>
      </c>
      <c r="Q345">
        <f>1/SQRT(Table2[[#This Row],[Fz]])</f>
        <v>1793.2541715243417</v>
      </c>
      <c r="R345">
        <f>Table2[[#This Row],[Du]]/3277.389</f>
        <v>5.6878973496923066</v>
      </c>
      <c r="S345">
        <f>Table2[[#This Row],[Dr]]/985.8616</f>
        <v>2.9544859380837174</v>
      </c>
      <c r="T345">
        <f>Table2[[#This Row],[Di]]/803.6342</f>
        <v>2.7298197167851486</v>
      </c>
      <c r="U345">
        <f>Table2[[#This Row],[Dg]]/1543.594</f>
        <v>3.5388149517096825</v>
      </c>
      <c r="V345">
        <f>Table2[[#This Row],[Dz]]/682.9865</f>
        <v>2.625607053030099</v>
      </c>
    </row>
    <row r="346" spans="1:22" x14ac:dyDescent="0.3">
      <c r="A346">
        <v>1.23767464885472E+18</v>
      </c>
      <c r="B346">
        <v>21.373390000000001</v>
      </c>
      <c r="C346">
        <v>19.470009999999998</v>
      </c>
      <c r="D346">
        <v>18.64198</v>
      </c>
      <c r="E346">
        <v>21.09975</v>
      </c>
      <c r="F346">
        <v>18.138860000000001</v>
      </c>
      <c r="G346">
        <v>0.53083970000000003</v>
      </c>
      <c r="H346">
        <f>2.51^(-Table2[[#This Row],[u]])</f>
        <v>2.8682544631020906E-9</v>
      </c>
      <c r="I346">
        <f>2.51^(-Table2[[#This Row],[r]])</f>
        <v>1.6532885043838143E-8</v>
      </c>
      <c r="J346">
        <f>2.51^(-Table2[[#This Row],[i]])</f>
        <v>3.5423419120966751E-8</v>
      </c>
      <c r="K346">
        <f>2.51^(-Table2[[#This Row],[g]])</f>
        <v>3.6896434091748573E-9</v>
      </c>
      <c r="L346">
        <f>2.51^(-Table2[[#This Row],[z]])</f>
        <v>5.6282621865557383E-8</v>
      </c>
      <c r="M346">
        <f>1/SQRT(Table2[[#This Row],[Fu]])</f>
        <v>18672.013856134039</v>
      </c>
      <c r="N346">
        <f>1/SQRT(Table2[[#This Row],[Fr]])</f>
        <v>7777.2431483825785</v>
      </c>
      <c r="O346">
        <f>1/SQRT(Table2[[#This Row],[Fi]])</f>
        <v>5313.18283821361</v>
      </c>
      <c r="P346">
        <f>1/SQRT(Table2[[#This Row],[Fg]])</f>
        <v>16462.955429348935</v>
      </c>
      <c r="Q346">
        <f>1/SQRT(Table2[[#This Row],[Fz]])</f>
        <v>4215.1481152072265</v>
      </c>
      <c r="R346">
        <f>Table2[[#This Row],[Du]]/3277.389</f>
        <v>5.6972223486848943</v>
      </c>
      <c r="S346">
        <f>Table2[[#This Row],[Dr]]/985.8616</f>
        <v>7.8887778450672785</v>
      </c>
      <c r="T346">
        <f>Table2[[#This Row],[Di]]/803.6342</f>
        <v>6.6114444086794837</v>
      </c>
      <c r="U346">
        <f>Table2[[#This Row],[Dg]]/1543.594</f>
        <v>10.665340387011698</v>
      </c>
      <c r="V346">
        <f>Table2[[#This Row],[Dz]]/682.9865</f>
        <v>6.1716419214834062</v>
      </c>
    </row>
    <row r="347" spans="1:22" x14ac:dyDescent="0.3">
      <c r="A347">
        <v>1.23767465153901E+18</v>
      </c>
      <c r="B347">
        <v>21.381039999999999</v>
      </c>
      <c r="C347">
        <v>18.401540000000001</v>
      </c>
      <c r="D347">
        <v>17.844470000000001</v>
      </c>
      <c r="E347">
        <v>19.94725</v>
      </c>
      <c r="F347">
        <v>17.475629999999999</v>
      </c>
      <c r="G347">
        <v>0.30168889999999998</v>
      </c>
      <c r="H347">
        <f>2.51^(-Table2[[#This Row],[u]])</f>
        <v>2.8481323983987584E-9</v>
      </c>
      <c r="I347">
        <f>2.51^(-Table2[[#This Row],[r]])</f>
        <v>4.419651516977392E-8</v>
      </c>
      <c r="J347">
        <f>2.51^(-Table2[[#This Row],[i]])</f>
        <v>7.3796245546330993E-8</v>
      </c>
      <c r="K347">
        <f>2.51^(-Table2[[#This Row],[g]])</f>
        <v>1.0656347130212381E-8</v>
      </c>
      <c r="L347">
        <f>2.51^(-Table2[[#This Row],[z]])</f>
        <v>1.0362151143713551E-7</v>
      </c>
      <c r="M347">
        <f>1/SQRT(Table2[[#This Row],[Fu]])</f>
        <v>18737.856685326791</v>
      </c>
      <c r="N347">
        <f>1/SQRT(Table2[[#This Row],[Fr]])</f>
        <v>4756.7024599527495</v>
      </c>
      <c r="O347">
        <f>1/SQRT(Table2[[#This Row],[Fi]])</f>
        <v>3681.144506439864</v>
      </c>
      <c r="P347">
        <f>1/SQRT(Table2[[#This Row],[Fg]])</f>
        <v>9687.1454455495768</v>
      </c>
      <c r="Q347">
        <f>1/SQRT(Table2[[#This Row],[Fz]])</f>
        <v>3106.5263281852481</v>
      </c>
      <c r="R347">
        <f>Table2[[#This Row],[Du]]/3277.389</f>
        <v>5.717312374370815</v>
      </c>
      <c r="S347">
        <f>Table2[[#This Row],[Dr]]/985.8616</f>
        <v>4.8249190961010653</v>
      </c>
      <c r="T347">
        <f>Table2[[#This Row],[Di]]/803.6342</f>
        <v>4.5806220124029862</v>
      </c>
      <c r="U347">
        <f>Table2[[#This Row],[Dg]]/1543.594</f>
        <v>6.27570814964918</v>
      </c>
      <c r="V347">
        <f>Table2[[#This Row],[Dz]]/682.9865</f>
        <v>4.548444703058184</v>
      </c>
    </row>
    <row r="348" spans="1:22" x14ac:dyDescent="0.3">
      <c r="A348">
        <v>1.2376746499288499E+18</v>
      </c>
      <c r="B348">
        <v>21.385680000000001</v>
      </c>
      <c r="C348">
        <v>17.656269999999999</v>
      </c>
      <c r="D348">
        <v>17.704440000000002</v>
      </c>
      <c r="E348">
        <v>18.947199999999999</v>
      </c>
      <c r="F348">
        <v>16.84111</v>
      </c>
      <c r="G348">
        <v>0.166103</v>
      </c>
      <c r="H348">
        <f>2.51^(-Table2[[#This Row],[u]])</f>
        <v>2.8359964834374158E-9</v>
      </c>
      <c r="I348">
        <f>2.51^(-Table2[[#This Row],[r]])</f>
        <v>8.7751159075647769E-8</v>
      </c>
      <c r="J348">
        <f>2.51^(-Table2[[#This Row],[i]])</f>
        <v>8.3946110464604855E-8</v>
      </c>
      <c r="K348">
        <f>2.51^(-Table2[[#This Row],[g]])</f>
        <v>2.6748662085135389E-8</v>
      </c>
      <c r="L348">
        <f>2.51^(-Table2[[#This Row],[z]])</f>
        <v>1.8580221730786387E-7</v>
      </c>
      <c r="M348">
        <f>1/SQRT(Table2[[#This Row],[Fu]])</f>
        <v>18777.905796765899</v>
      </c>
      <c r="N348">
        <f>1/SQRT(Table2[[#This Row],[Fr]])</f>
        <v>3375.7755953138512</v>
      </c>
      <c r="O348">
        <f>1/SQRT(Table2[[#This Row],[Fi]])</f>
        <v>3451.4350947735552</v>
      </c>
      <c r="P348">
        <f>1/SQRT(Table2[[#This Row],[Fg]])</f>
        <v>6114.3313127656638</v>
      </c>
      <c r="Q348">
        <f>1/SQRT(Table2[[#This Row],[Fz]])</f>
        <v>2319.9282521805217</v>
      </c>
      <c r="R348">
        <f>Table2[[#This Row],[Du]]/3277.389</f>
        <v>5.7295321967474413</v>
      </c>
      <c r="S348">
        <f>Table2[[#This Row],[Dr]]/985.8616</f>
        <v>3.4241881368681479</v>
      </c>
      <c r="T348">
        <f>Table2[[#This Row],[Di]]/803.6342</f>
        <v>4.294783739633723</v>
      </c>
      <c r="U348">
        <f>Table2[[#This Row],[Dg]]/1543.594</f>
        <v>3.9611007251684467</v>
      </c>
      <c r="V348">
        <f>Table2[[#This Row],[Dz]]/682.9865</f>
        <v>3.3967410075902258</v>
      </c>
    </row>
    <row r="349" spans="1:22" x14ac:dyDescent="0.3">
      <c r="A349">
        <v>1.2376487206936901E+18</v>
      </c>
      <c r="B349">
        <v>21.395</v>
      </c>
      <c r="C349">
        <v>17.505210000000002</v>
      </c>
      <c r="D349">
        <v>16.952020000000001</v>
      </c>
      <c r="E349">
        <v>18.858419999999999</v>
      </c>
      <c r="F349">
        <v>16.50234</v>
      </c>
      <c r="G349">
        <v>0.17863329999999999</v>
      </c>
      <c r="H349">
        <f>2.51^(-Table2[[#This Row],[u]])</f>
        <v>2.811776059799684E-9</v>
      </c>
      <c r="I349">
        <f>2.51^(-Table2[[#This Row],[r]])</f>
        <v>1.0083877797465735E-7</v>
      </c>
      <c r="J349">
        <f>2.51^(-Table2[[#This Row],[i]])</f>
        <v>1.6777339003130323E-7</v>
      </c>
      <c r="K349">
        <f>2.51^(-Table2[[#This Row],[g]])</f>
        <v>2.9025860076387476E-8</v>
      </c>
      <c r="L349">
        <f>2.51^(-Table2[[#This Row],[z]])</f>
        <v>2.5377472104119105E-7</v>
      </c>
      <c r="M349">
        <f>1/SQRT(Table2[[#This Row],[Fu]])</f>
        <v>18858.608099762238</v>
      </c>
      <c r="N349">
        <f>1/SQRT(Table2[[#This Row],[Fr]])</f>
        <v>3149.0982675841628</v>
      </c>
      <c r="O349">
        <f>1/SQRT(Table2[[#This Row],[Fi]])</f>
        <v>2441.3973003935844</v>
      </c>
      <c r="P349">
        <f>1/SQRT(Table2[[#This Row],[Fg]])</f>
        <v>5869.5857449321356</v>
      </c>
      <c r="Q349">
        <f>1/SQRT(Table2[[#This Row],[Fz]])</f>
        <v>1985.0699747370068</v>
      </c>
      <c r="R349">
        <f>Table2[[#This Row],[Du]]/3277.389</f>
        <v>5.7541561589918793</v>
      </c>
      <c r="S349">
        <f>Table2[[#This Row],[Dr]]/985.8616</f>
        <v>3.1942599930701867</v>
      </c>
      <c r="T349">
        <f>Table2[[#This Row],[Di]]/803.6342</f>
        <v>3.0379459963172106</v>
      </c>
      <c r="U349">
        <f>Table2[[#This Row],[Dg]]/1543.594</f>
        <v>3.802545063619148</v>
      </c>
      <c r="V349">
        <f>Table2[[#This Row],[Dz]]/682.9865</f>
        <v>2.9064556543021083</v>
      </c>
    </row>
    <row r="350" spans="1:22" x14ac:dyDescent="0.3">
      <c r="A350">
        <v>1.2376746504658601E+18</v>
      </c>
      <c r="B350">
        <v>21.415659999999999</v>
      </c>
      <c r="C350">
        <v>17.581189999999999</v>
      </c>
      <c r="D350">
        <v>17.08257</v>
      </c>
      <c r="E350">
        <v>18.92679</v>
      </c>
      <c r="F350">
        <v>16.738289999999999</v>
      </c>
      <c r="G350">
        <v>0.209981</v>
      </c>
      <c r="H350">
        <f>2.51^(-Table2[[#This Row],[u]])</f>
        <v>2.7588206612331185E-9</v>
      </c>
      <c r="I350">
        <f>2.51^(-Table2[[#This Row],[r]])</f>
        <v>9.4028685461802968E-8</v>
      </c>
      <c r="J350">
        <f>2.51^(-Table2[[#This Row],[i]])</f>
        <v>1.4878038412268886E-7</v>
      </c>
      <c r="K350">
        <f>2.51^(-Table2[[#This Row],[g]])</f>
        <v>2.7255829574631331E-8</v>
      </c>
      <c r="L350">
        <f>2.51^(-Table2[[#This Row],[z]])</f>
        <v>2.0424213634026004E-7</v>
      </c>
      <c r="M350">
        <f>1/SQRT(Table2[[#This Row],[Fu]])</f>
        <v>19038.742720819213</v>
      </c>
      <c r="N350">
        <f>1/SQRT(Table2[[#This Row],[Fr]])</f>
        <v>3261.1428107364395</v>
      </c>
      <c r="O350">
        <f>1/SQRT(Table2[[#This Row],[Fi]])</f>
        <v>2592.5501266827177</v>
      </c>
      <c r="P350">
        <f>1/SQRT(Table2[[#This Row],[Fg]])</f>
        <v>6057.1774588005992</v>
      </c>
      <c r="Q350">
        <f>1/SQRT(Table2[[#This Row],[Fz]])</f>
        <v>2212.7244145838631</v>
      </c>
      <c r="R350">
        <f>Table2[[#This Row],[Du]]/3277.389</f>
        <v>5.8091190032123778</v>
      </c>
      <c r="S350">
        <f>Table2[[#This Row],[Dr]]/985.8616</f>
        <v>3.3079113850630146</v>
      </c>
      <c r="T350">
        <f>Table2[[#This Row],[Di]]/803.6342</f>
        <v>3.226032598765356</v>
      </c>
      <c r="U350">
        <f>Table2[[#This Row],[Dg]]/1543.594</f>
        <v>3.9240742441345322</v>
      </c>
      <c r="V350">
        <f>Table2[[#This Row],[Dz]]/682.9865</f>
        <v>3.2397776743520748</v>
      </c>
    </row>
    <row r="351" spans="1:22" x14ac:dyDescent="0.3">
      <c r="A351">
        <v>1.23764872123088E+18</v>
      </c>
      <c r="B351">
        <v>21.416589999999999</v>
      </c>
      <c r="C351">
        <v>18.27046</v>
      </c>
      <c r="D351">
        <v>17.68899</v>
      </c>
      <c r="E351">
        <v>19.697939999999999</v>
      </c>
      <c r="F351">
        <v>17.24117</v>
      </c>
      <c r="G351">
        <v>0.31536920000000002</v>
      </c>
      <c r="H351">
        <f>2.51^(-Table2[[#This Row],[u]])</f>
        <v>2.7564604989465346E-9</v>
      </c>
      <c r="I351">
        <f>2.51^(-Table2[[#This Row],[r]])</f>
        <v>4.9862868470934892E-8</v>
      </c>
      <c r="J351">
        <f>2.51^(-Table2[[#This Row],[i]])</f>
        <v>8.5148212916649424E-8</v>
      </c>
      <c r="K351">
        <f>2.51^(-Table2[[#This Row],[g]])</f>
        <v>1.3404512211638774E-8</v>
      </c>
      <c r="L351">
        <f>2.51^(-Table2[[#This Row],[z]])</f>
        <v>1.285752636133491E-7</v>
      </c>
      <c r="M351">
        <f>1/SQRT(Table2[[#This Row],[Fu]])</f>
        <v>19046.891741659998</v>
      </c>
      <c r="N351">
        <f>1/SQRT(Table2[[#This Row],[Fr]])</f>
        <v>4478.2813071326209</v>
      </c>
      <c r="O351">
        <f>1/SQRT(Table2[[#This Row],[Fi]])</f>
        <v>3426.9852190073771</v>
      </c>
      <c r="P351">
        <f>1/SQRT(Table2[[#This Row],[Fg]])</f>
        <v>8637.2301614051557</v>
      </c>
      <c r="Q351">
        <f>1/SQRT(Table2[[#This Row],[Fz]])</f>
        <v>2788.8251627404843</v>
      </c>
      <c r="R351">
        <f>Table2[[#This Row],[Du]]/3277.389</f>
        <v>5.8116054400805019</v>
      </c>
      <c r="S351">
        <f>Table2[[#This Row],[Dr]]/985.8616</f>
        <v>4.5425050606825756</v>
      </c>
      <c r="T351">
        <f>Table2[[#This Row],[Di]]/803.6342</f>
        <v>4.2643596041673897</v>
      </c>
      <c r="U351">
        <f>Table2[[#This Row],[Dg]]/1543.594</f>
        <v>5.5955323494423768</v>
      </c>
      <c r="V351">
        <f>Table2[[#This Row],[Dz]]/682.9865</f>
        <v>4.0832800688454078</v>
      </c>
    </row>
    <row r="352" spans="1:22" x14ac:dyDescent="0.3">
      <c r="A352">
        <v>1.23764872176769E+18</v>
      </c>
      <c r="B352">
        <v>21.418949999999999</v>
      </c>
      <c r="C352">
        <v>17.564109999999999</v>
      </c>
      <c r="D352">
        <v>17.049630000000001</v>
      </c>
      <c r="E352">
        <v>19.027139999999999</v>
      </c>
      <c r="F352">
        <v>16.731529999999999</v>
      </c>
      <c r="G352">
        <v>0.2510791</v>
      </c>
      <c r="H352">
        <f>2.51^(-Table2[[#This Row],[u]])</f>
        <v>2.7504803289507741E-9</v>
      </c>
      <c r="I352">
        <f>2.51^(-Table2[[#This Row],[r]])</f>
        <v>9.5518345606347096E-8</v>
      </c>
      <c r="J352">
        <f>2.51^(-Table2[[#This Row],[i]])</f>
        <v>1.5335958619352283E-7</v>
      </c>
      <c r="K352">
        <f>2.51^(-Table2[[#This Row],[g]])</f>
        <v>2.4851473667413834E-8</v>
      </c>
      <c r="L352">
        <f>2.51^(-Table2[[#This Row],[z]])</f>
        <v>2.0551670994677505E-7</v>
      </c>
      <c r="M352">
        <f>1/SQRT(Table2[[#This Row],[Fu]])</f>
        <v>19067.586636913453</v>
      </c>
      <c r="N352">
        <f>1/SQRT(Table2[[#This Row],[Fr]])</f>
        <v>3235.6132417703539</v>
      </c>
      <c r="O352">
        <f>1/SQRT(Table2[[#This Row],[Fi]])</f>
        <v>2553.5509994018344</v>
      </c>
      <c r="P352">
        <f>1/SQRT(Table2[[#This Row],[Fg]])</f>
        <v>6343.4267091759139</v>
      </c>
      <c r="Q352">
        <f>1/SQRT(Table2[[#This Row],[Fz]])</f>
        <v>2205.8523056109452</v>
      </c>
      <c r="R352">
        <f>Table2[[#This Row],[Du]]/3277.389</f>
        <v>5.8179198858949768</v>
      </c>
      <c r="S352">
        <f>Table2[[#This Row],[Dr]]/985.8616</f>
        <v>3.2820156924362953</v>
      </c>
      <c r="T352">
        <f>Table2[[#This Row],[Di]]/803.6342</f>
        <v>3.1775041423098154</v>
      </c>
      <c r="U352">
        <f>Table2[[#This Row],[Dg]]/1543.594</f>
        <v>4.1095175993013147</v>
      </c>
      <c r="V352">
        <f>Table2[[#This Row],[Dz]]/682.9865</f>
        <v>3.2297158225103209</v>
      </c>
    </row>
    <row r="353" spans="1:22" x14ac:dyDescent="0.3">
      <c r="A353">
        <v>1.2376487223047601E+18</v>
      </c>
      <c r="B353">
        <v>21.423490000000001</v>
      </c>
      <c r="C353">
        <v>19.532350000000001</v>
      </c>
      <c r="D353">
        <v>18.68552</v>
      </c>
      <c r="E353">
        <v>20.939419999999998</v>
      </c>
      <c r="F353">
        <v>18.261279999999999</v>
      </c>
      <c r="G353">
        <v>0.56453909999999996</v>
      </c>
      <c r="H353">
        <f>2.51^(-Table2[[#This Row],[u]])</f>
        <v>2.7390125652436549E-9</v>
      </c>
      <c r="I353">
        <f>2.51^(-Table2[[#This Row],[r]])</f>
        <v>1.561108132736609E-8</v>
      </c>
      <c r="J353">
        <f>2.51^(-Table2[[#This Row],[i]])</f>
        <v>3.4032094914257307E-8</v>
      </c>
      <c r="K353">
        <f>2.51^(-Table2[[#This Row],[g]])</f>
        <v>4.2762598046170755E-9</v>
      </c>
      <c r="L353">
        <f>2.51^(-Table2[[#This Row],[z]])</f>
        <v>5.0285904168740517E-8</v>
      </c>
      <c r="M353">
        <f>1/SQRT(Table2[[#This Row],[Fu]])</f>
        <v>19107.461258745017</v>
      </c>
      <c r="N353">
        <f>1/SQRT(Table2[[#This Row],[Fr]])</f>
        <v>8003.5655625102654</v>
      </c>
      <c r="O353">
        <f>1/SQRT(Table2[[#This Row],[Fi]])</f>
        <v>5420.7035634331296</v>
      </c>
      <c r="P353">
        <f>1/SQRT(Table2[[#This Row],[Fg]])</f>
        <v>15292.129196533053</v>
      </c>
      <c r="Q353">
        <f>1/SQRT(Table2[[#This Row],[Fz]])</f>
        <v>4459.4045055466049</v>
      </c>
      <c r="R353">
        <f>Table2[[#This Row],[Du]]/3277.389</f>
        <v>5.8300864678391902</v>
      </c>
      <c r="S353">
        <f>Table2[[#This Row],[Dr]]/985.8616</f>
        <v>8.1183459853901052</v>
      </c>
      <c r="T353">
        <f>Table2[[#This Row],[Di]]/803.6342</f>
        <v>6.7452375265178235</v>
      </c>
      <c r="U353">
        <f>Table2[[#This Row],[Dg]]/1543.594</f>
        <v>9.9068337895411958</v>
      </c>
      <c r="V353">
        <f>Table2[[#This Row],[Dz]]/682.9865</f>
        <v>6.5292718165682704</v>
      </c>
    </row>
    <row r="354" spans="1:22" x14ac:dyDescent="0.3">
      <c r="A354">
        <v>1.2376746493922501E+18</v>
      </c>
      <c r="B354">
        <v>21.42578</v>
      </c>
      <c r="C354">
        <v>18.20654</v>
      </c>
      <c r="D354">
        <v>17.614750000000001</v>
      </c>
      <c r="E354">
        <v>19.824269999999999</v>
      </c>
      <c r="F354">
        <v>17.220700000000001</v>
      </c>
      <c r="G354">
        <v>0.32451029999999997</v>
      </c>
      <c r="H354">
        <f>2.51^(-Table2[[#This Row],[u]])</f>
        <v>2.7332463182133043E-9</v>
      </c>
      <c r="I354">
        <f>2.51^(-Table2[[#This Row],[r]])</f>
        <v>5.2884012950119136E-8</v>
      </c>
      <c r="J354">
        <f>2.51^(-Table2[[#This Row],[i]])</f>
        <v>9.1169025891292681E-8</v>
      </c>
      <c r="K354">
        <f>2.51^(-Table2[[#This Row],[g]])</f>
        <v>1.193329106009944E-8</v>
      </c>
      <c r="L354">
        <f>2.51^(-Table2[[#This Row],[z]])</f>
        <v>1.3102034675551392E-7</v>
      </c>
      <c r="M354">
        <f>1/SQRT(Table2[[#This Row],[Fu]])</f>
        <v>19127.605856076862</v>
      </c>
      <c r="N354">
        <f>1/SQRT(Table2[[#This Row],[Fr]])</f>
        <v>4348.4832199560442</v>
      </c>
      <c r="O354">
        <f>1/SQRT(Table2[[#This Row],[Fi]])</f>
        <v>3311.8933469172903</v>
      </c>
      <c r="P354">
        <f>1/SQRT(Table2[[#This Row],[Fg]])</f>
        <v>9154.1891796023265</v>
      </c>
      <c r="Q354">
        <f>1/SQRT(Table2[[#This Row],[Fz]])</f>
        <v>2762.6802802917427</v>
      </c>
      <c r="R354">
        <f>Table2[[#This Row],[Du]]/3277.389</f>
        <v>5.8362330062366299</v>
      </c>
      <c r="S354">
        <f>Table2[[#This Row],[Dr]]/985.8616</f>
        <v>4.4108455182310013</v>
      </c>
      <c r="T354">
        <f>Table2[[#This Row],[Di]]/803.6342</f>
        <v>4.1211453506051514</v>
      </c>
      <c r="U354">
        <f>Table2[[#This Row],[Dg]]/1543.594</f>
        <v>5.9304384310915479</v>
      </c>
      <c r="V354">
        <f>Table2[[#This Row],[Dz]]/682.9865</f>
        <v>4.0449998357094072</v>
      </c>
    </row>
    <row r="355" spans="1:22" x14ac:dyDescent="0.3">
      <c r="A355">
        <v>1.2376487212312801E+18</v>
      </c>
      <c r="B355">
        <v>21.447710000000001</v>
      </c>
      <c r="C355">
        <v>17.771940000000001</v>
      </c>
      <c r="D355">
        <v>17.249389999999998</v>
      </c>
      <c r="E355">
        <v>19.122430000000001</v>
      </c>
      <c r="F355">
        <v>16.881740000000001</v>
      </c>
      <c r="G355">
        <v>0.1995567</v>
      </c>
      <c r="H355">
        <f>2.51^(-Table2[[#This Row],[u]])</f>
        <v>2.6786373923063234E-9</v>
      </c>
      <c r="I355">
        <f>2.51^(-Table2[[#This Row],[r]])</f>
        <v>7.8890117383271544E-8</v>
      </c>
      <c r="J355">
        <f>2.51^(-Table2[[#This Row],[i]])</f>
        <v>1.2760629680531279E-7</v>
      </c>
      <c r="K355">
        <f>2.51^(-Table2[[#This Row],[g]])</f>
        <v>2.2764978167513297E-8</v>
      </c>
      <c r="L355">
        <f>2.51^(-Table2[[#This Row],[z]])</f>
        <v>1.7898315081594128E-7</v>
      </c>
      <c r="M355">
        <f>1/SQRT(Table2[[#This Row],[Fu]])</f>
        <v>19321.597751763617</v>
      </c>
      <c r="N355">
        <f>1/SQRT(Table2[[#This Row],[Fr]])</f>
        <v>3560.3172532333451</v>
      </c>
      <c r="O355">
        <f>1/SQRT(Table2[[#This Row],[Fi]])</f>
        <v>2799.3934833909602</v>
      </c>
      <c r="P355">
        <f>1/SQRT(Table2[[#This Row],[Fg]])</f>
        <v>6627.7540066917909</v>
      </c>
      <c r="Q355">
        <f>1/SQRT(Table2[[#This Row],[Fz]])</f>
        <v>2363.7085462286636</v>
      </c>
      <c r="R355">
        <f>Table2[[#This Row],[Du]]/3277.389</f>
        <v>5.8954239950654674</v>
      </c>
      <c r="S355">
        <f>Table2[[#This Row],[Dr]]/985.8616</f>
        <v>3.6113763364283034</v>
      </c>
      <c r="T355">
        <f>Table2[[#This Row],[Di]]/803.6342</f>
        <v>3.4834175591219991</v>
      </c>
      <c r="U355">
        <f>Table2[[#This Row],[Dg]]/1543.594</f>
        <v>4.2937158389393781</v>
      </c>
      <c r="V355">
        <f>Table2[[#This Row],[Dz]]/682.9865</f>
        <v>3.4608422658847044</v>
      </c>
    </row>
    <row r="356" spans="1:22" x14ac:dyDescent="0.3">
      <c r="A356">
        <v>1.2376746515392699E+18</v>
      </c>
      <c r="B356">
        <v>21.49184</v>
      </c>
      <c r="C356">
        <v>19.348800000000001</v>
      </c>
      <c r="D356">
        <v>18.664300000000001</v>
      </c>
      <c r="E356">
        <v>21.144159999999999</v>
      </c>
      <c r="F356">
        <v>18.286660000000001</v>
      </c>
      <c r="G356">
        <v>0.36241889999999999</v>
      </c>
      <c r="H356">
        <f>2.51^(-Table2[[#This Row],[u]])</f>
        <v>2.5720317521720584E-9</v>
      </c>
      <c r="I356">
        <f>2.51^(-Table2[[#This Row],[r]])</f>
        <v>1.8483878189209495E-8</v>
      </c>
      <c r="J356">
        <f>2.51^(-Table2[[#This Row],[i]])</f>
        <v>3.4703218938426929E-8</v>
      </c>
      <c r="K356">
        <f>2.51^(-Table2[[#This Row],[g]])</f>
        <v>3.5418884991524037E-9</v>
      </c>
      <c r="L356">
        <f>2.51^(-Table2[[#This Row],[z]])</f>
        <v>4.9124997846082431E-8</v>
      </c>
      <c r="M356">
        <f>1/SQRT(Table2[[#This Row],[Fu]])</f>
        <v>19717.953456245967</v>
      </c>
      <c r="N356">
        <f>1/SQRT(Table2[[#This Row],[Fr]])</f>
        <v>7355.3518273213076</v>
      </c>
      <c r="O356">
        <f>1/SQRT(Table2[[#This Row],[Fi]])</f>
        <v>5368.0322945133139</v>
      </c>
      <c r="P356">
        <f>1/SQRT(Table2[[#This Row],[Fg]])</f>
        <v>16802.834793336857</v>
      </c>
      <c r="Q356">
        <f>1/SQRT(Table2[[#This Row],[Fz]])</f>
        <v>4511.7884468605653</v>
      </c>
      <c r="R356">
        <f>Table2[[#This Row],[Du]]/3277.389</f>
        <v>6.0163604186887687</v>
      </c>
      <c r="S356">
        <f>Table2[[#This Row],[Dr]]/985.8616</f>
        <v>7.4608361126159171</v>
      </c>
      <c r="T356">
        <f>Table2[[#This Row],[Di]]/803.6342</f>
        <v>6.6796961783275455</v>
      </c>
      <c r="U356">
        <f>Table2[[#This Row],[Dg]]/1543.594</f>
        <v>10.885527407684181</v>
      </c>
      <c r="V356">
        <f>Table2[[#This Row],[Dz]]/682.9865</f>
        <v>6.60597017197348</v>
      </c>
    </row>
    <row r="357" spans="1:22" x14ac:dyDescent="0.3">
      <c r="A357">
        <v>1.2376746515391401E+18</v>
      </c>
      <c r="B357">
        <v>21.505120000000002</v>
      </c>
      <c r="C357">
        <v>18.99802</v>
      </c>
      <c r="D357">
        <v>18.24597</v>
      </c>
      <c r="E357">
        <v>20.694330000000001</v>
      </c>
      <c r="F357">
        <v>17.8901</v>
      </c>
      <c r="G357">
        <v>0.43375720000000001</v>
      </c>
      <c r="H357">
        <f>2.51^(-Table2[[#This Row],[u]])</f>
        <v>2.5407893403252625E-9</v>
      </c>
      <c r="I357">
        <f>2.51^(-Table2[[#This Row],[r]])</f>
        <v>2.5526463211939967E-8</v>
      </c>
      <c r="J357">
        <f>2.51^(-Table2[[#This Row],[i]])</f>
        <v>5.0999423644344995E-8</v>
      </c>
      <c r="K357">
        <f>2.51^(-Table2[[#This Row],[g]])</f>
        <v>5.3582147473704521E-9</v>
      </c>
      <c r="L357">
        <f>2.51^(-Table2[[#This Row],[z]])</f>
        <v>7.0761520340137873E-8</v>
      </c>
      <c r="M357">
        <f>1/SQRT(Table2[[#This Row],[Fu]])</f>
        <v>19838.812399334598</v>
      </c>
      <c r="N357">
        <f>1/SQRT(Table2[[#This Row],[Fr]])</f>
        <v>6258.9960444056651</v>
      </c>
      <c r="O357">
        <f>1/SQRT(Table2[[#This Row],[Fi]])</f>
        <v>4428.0994489491914</v>
      </c>
      <c r="P357">
        <f>1/SQRT(Table2[[#This Row],[Fg]])</f>
        <v>13661.234377565896</v>
      </c>
      <c r="Q357">
        <f>1/SQRT(Table2[[#This Row],[Fz]])</f>
        <v>3759.2518518278985</v>
      </c>
      <c r="R357">
        <f>Table2[[#This Row],[Du]]/3277.389</f>
        <v>6.0532370125531623</v>
      </c>
      <c r="S357">
        <f>Table2[[#This Row],[Dr]]/985.8616</f>
        <v>6.3487573148255958</v>
      </c>
      <c r="T357">
        <f>Table2[[#This Row],[Di]]/803.6342</f>
        <v>5.5100933346903247</v>
      </c>
      <c r="U357">
        <f>Table2[[#This Row],[Dg]]/1543.594</f>
        <v>8.850276936529875</v>
      </c>
      <c r="V357">
        <f>Table2[[#This Row],[Dz]]/682.9865</f>
        <v>5.5041378589882797</v>
      </c>
    </row>
    <row r="358" spans="1:22" x14ac:dyDescent="0.3">
      <c r="A358">
        <v>1.23767465046573E+18</v>
      </c>
      <c r="B358">
        <v>21.505960000000002</v>
      </c>
      <c r="C358">
        <v>18.392109999999999</v>
      </c>
      <c r="D358">
        <v>17.94153</v>
      </c>
      <c r="E358">
        <v>19.395240000000001</v>
      </c>
      <c r="F358">
        <v>17.526050000000001</v>
      </c>
      <c r="G358">
        <v>0.1043577</v>
      </c>
      <c r="H358">
        <f>2.51^(-Table2[[#This Row],[u]])</f>
        <v>2.538825973829223E-9</v>
      </c>
      <c r="I358">
        <f>2.51^(-Table2[[#This Row],[r]])</f>
        <v>4.4581733396247895E-8</v>
      </c>
      <c r="J358">
        <f>2.51^(-Table2[[#This Row],[i]])</f>
        <v>6.7490389700597057E-8</v>
      </c>
      <c r="K358">
        <f>2.51^(-Table2[[#This Row],[g]])</f>
        <v>1.7710558229219653E-8</v>
      </c>
      <c r="L358">
        <f>2.51^(-Table2[[#This Row],[z]])</f>
        <v>9.8923249432843691E-8</v>
      </c>
      <c r="M358">
        <f>1/SQRT(Table2[[#This Row],[Fu]])</f>
        <v>19846.48195454805</v>
      </c>
      <c r="N358">
        <f>1/SQRT(Table2[[#This Row],[Fr]])</f>
        <v>4736.1072095575264</v>
      </c>
      <c r="O358">
        <f>1/SQRT(Table2[[#This Row],[Fi]])</f>
        <v>3849.275824300888</v>
      </c>
      <c r="P358">
        <f>1/SQRT(Table2[[#This Row],[Fg]])</f>
        <v>7514.2194601501624</v>
      </c>
      <c r="Q358">
        <f>1/SQRT(Table2[[#This Row],[Fz]])</f>
        <v>3179.4413138378809</v>
      </c>
      <c r="R358">
        <f>Table2[[#This Row],[Du]]/3277.389</f>
        <v>6.0555771544201953</v>
      </c>
      <c r="S358">
        <f>Table2[[#This Row],[Dr]]/985.8616</f>
        <v>4.8040284859026121</v>
      </c>
      <c r="T358">
        <f>Table2[[#This Row],[Di]]/803.6342</f>
        <v>4.7898357540046055</v>
      </c>
      <c r="U358">
        <f>Table2[[#This Row],[Dg]]/1543.594</f>
        <v>4.8680025059375476</v>
      </c>
      <c r="V358">
        <f>Table2[[#This Row],[Dz]]/682.9865</f>
        <v>4.6552037468352321</v>
      </c>
    </row>
    <row r="359" spans="1:22" x14ac:dyDescent="0.3">
      <c r="A359">
        <v>1.2376746499282701E+18</v>
      </c>
      <c r="B359">
        <v>21.51192</v>
      </c>
      <c r="C359">
        <v>18.046340000000001</v>
      </c>
      <c r="D359">
        <v>17.522790000000001</v>
      </c>
      <c r="E359">
        <v>19.586459999999999</v>
      </c>
      <c r="F359">
        <v>17.1372</v>
      </c>
      <c r="G359">
        <v>0.226077</v>
      </c>
      <c r="H359">
        <f>2.51^(-Table2[[#This Row],[u]])</f>
        <v>2.5249389240495503E-9</v>
      </c>
      <c r="I359">
        <f>2.51^(-Table2[[#This Row],[r]])</f>
        <v>6.12847096805361E-8</v>
      </c>
      <c r="J359">
        <f>2.51^(-Table2[[#This Row],[i]])</f>
        <v>9.9220476863850777E-8</v>
      </c>
      <c r="K359">
        <f>2.51^(-Table2[[#This Row],[g]])</f>
        <v>1.4852742135743854E-8</v>
      </c>
      <c r="L359">
        <f>2.51^(-Table2[[#This Row],[z]])</f>
        <v>1.4148535871803134E-7</v>
      </c>
      <c r="M359">
        <f>1/SQRT(Table2[[#This Row],[Fu]])</f>
        <v>19900.984493089487</v>
      </c>
      <c r="N359">
        <f>1/SQRT(Table2[[#This Row],[Fr]])</f>
        <v>4039.4657805863476</v>
      </c>
      <c r="O359">
        <f>1/SQRT(Table2[[#This Row],[Fi]])</f>
        <v>3174.6755336523811</v>
      </c>
      <c r="P359">
        <f>1/SQRT(Table2[[#This Row],[Fg]])</f>
        <v>8205.3418524072094</v>
      </c>
      <c r="Q359">
        <f>1/SQRT(Table2[[#This Row],[Fz]])</f>
        <v>2658.546432816474</v>
      </c>
      <c r="R359">
        <f>Table2[[#This Row],[Du]]/3277.389</f>
        <v>6.0722070200057079</v>
      </c>
      <c r="S359">
        <f>Table2[[#This Row],[Dr]]/985.8616</f>
        <v>4.097396409989341</v>
      </c>
      <c r="T359">
        <f>Table2[[#This Row],[Di]]/803.6342</f>
        <v>3.9503987431749188</v>
      </c>
      <c r="U359">
        <f>Table2[[#This Row],[Dg]]/1543.594</f>
        <v>5.3157383692908944</v>
      </c>
      <c r="V359">
        <f>Table2[[#This Row],[Dz]]/682.9865</f>
        <v>3.8925314524027548</v>
      </c>
    </row>
    <row r="360" spans="1:22" x14ac:dyDescent="0.3">
      <c r="A360">
        <v>1.23764872176736E+18</v>
      </c>
      <c r="B360">
        <v>21.524049999999999</v>
      </c>
      <c r="C360">
        <v>18.07386</v>
      </c>
      <c r="D360">
        <v>17.571829999999999</v>
      </c>
      <c r="E360">
        <v>19.622050000000002</v>
      </c>
      <c r="F360">
        <v>17.228870000000001</v>
      </c>
      <c r="G360">
        <v>0.27100809999999997</v>
      </c>
      <c r="H360">
        <f>2.51^(-Table2[[#This Row],[u]])</f>
        <v>2.4969096922502595E-9</v>
      </c>
      <c r="I360">
        <f>2.51^(-Table2[[#This Row],[r]])</f>
        <v>5.975209160932631E-8</v>
      </c>
      <c r="J360">
        <f>2.51^(-Table2[[#This Row],[i]])</f>
        <v>9.4842132556030013E-8</v>
      </c>
      <c r="K360">
        <f>2.51^(-Table2[[#This Row],[g]])</f>
        <v>1.4374152675358166E-8</v>
      </c>
      <c r="L360">
        <f>2.51^(-Table2[[#This Row],[z]])</f>
        <v>1.3003893684359208E-7</v>
      </c>
      <c r="M360">
        <f>1/SQRT(Table2[[#This Row],[Fu]])</f>
        <v>20012.372702819106</v>
      </c>
      <c r="N360">
        <f>1/SQRT(Table2[[#This Row],[Fr]])</f>
        <v>4090.9431454665978</v>
      </c>
      <c r="O360">
        <f>1/SQRT(Table2[[#This Row],[Fi]])</f>
        <v>3247.1275218818741</v>
      </c>
      <c r="P360">
        <f>1/SQRT(Table2[[#This Row],[Fg]])</f>
        <v>8340.8223879696379</v>
      </c>
      <c r="Q360">
        <f>1/SQRT(Table2[[#This Row],[Fz]])</f>
        <v>2773.0857229675039</v>
      </c>
      <c r="R360">
        <f>Table2[[#This Row],[Du]]/3277.389</f>
        <v>6.1061938948410166</v>
      </c>
      <c r="S360">
        <f>Table2[[#This Row],[Dr]]/985.8616</f>
        <v>4.1496120200508857</v>
      </c>
      <c r="T360">
        <f>Table2[[#This Row],[Di]]/803.6342</f>
        <v>4.0405541748744325</v>
      </c>
      <c r="U360">
        <f>Table2[[#This Row],[Dg]]/1543.594</f>
        <v>5.4035079094435696</v>
      </c>
      <c r="V360">
        <f>Table2[[#This Row],[Dz]]/682.9865</f>
        <v>4.0602350455938794</v>
      </c>
    </row>
    <row r="361" spans="1:22" x14ac:dyDescent="0.3">
      <c r="A361">
        <v>1.2376487217676201E+18</v>
      </c>
      <c r="B361">
        <v>21.532209999999999</v>
      </c>
      <c r="C361">
        <v>16.98075</v>
      </c>
      <c r="D361">
        <v>16.4194</v>
      </c>
      <c r="E361">
        <v>18.475339999999999</v>
      </c>
      <c r="F361">
        <v>16.14939</v>
      </c>
      <c r="G361">
        <v>0.24702160000000001</v>
      </c>
      <c r="H361">
        <f>2.51^(-Table2[[#This Row],[u]])</f>
        <v>2.4782293586113425E-9</v>
      </c>
      <c r="I361">
        <f>2.51^(-Table2[[#This Row],[r]])</f>
        <v>1.633956363102463E-7</v>
      </c>
      <c r="J361">
        <f>2.51^(-Table2[[#This Row],[i]])</f>
        <v>2.7390332070425327E-7</v>
      </c>
      <c r="K361">
        <f>2.51^(-Table2[[#This Row],[g]])</f>
        <v>4.1294489977604571E-8</v>
      </c>
      <c r="L361">
        <f>2.51^(-Table2[[#This Row],[z]])</f>
        <v>3.5116659698785379E-7</v>
      </c>
      <c r="M361">
        <f>1/SQRT(Table2[[#This Row],[Fu]])</f>
        <v>20087.65547761678</v>
      </c>
      <c r="N361">
        <f>1/SQRT(Table2[[#This Row],[Fr]])</f>
        <v>2473.8865134688326</v>
      </c>
      <c r="O361">
        <f>1/SQRT(Table2[[#This Row],[Fi]])</f>
        <v>1910.738926014448</v>
      </c>
      <c r="P361">
        <f>1/SQRT(Table2[[#This Row],[Fg]])</f>
        <v>4921.006591029005</v>
      </c>
      <c r="Q361">
        <f>1/SQRT(Table2[[#This Row],[Fz]])</f>
        <v>1687.4985194707074</v>
      </c>
      <c r="R361">
        <f>Table2[[#This Row],[Du]]/3277.389</f>
        <v>6.1291642455676696</v>
      </c>
      <c r="S361">
        <f>Table2[[#This Row],[Dr]]/985.8616</f>
        <v>2.509364918431586</v>
      </c>
      <c r="T361">
        <f>Table2[[#This Row],[Di]]/803.6342</f>
        <v>2.3776227119433795</v>
      </c>
      <c r="U361">
        <f>Table2[[#This Row],[Dg]]/1543.594</f>
        <v>3.188018734867462</v>
      </c>
      <c r="V361">
        <f>Table2[[#This Row],[Dz]]/682.9865</f>
        <v>2.4707640919267182</v>
      </c>
    </row>
    <row r="362" spans="1:22" x14ac:dyDescent="0.3">
      <c r="A362">
        <v>1.23764872123023E+18</v>
      </c>
      <c r="B362">
        <v>21.535240000000002</v>
      </c>
      <c r="C362">
        <v>17.984259999999999</v>
      </c>
      <c r="D362">
        <v>17.449760000000001</v>
      </c>
      <c r="E362">
        <v>19.42483</v>
      </c>
      <c r="F362">
        <v>17.11816</v>
      </c>
      <c r="G362">
        <v>0.25413479999999999</v>
      </c>
      <c r="H362">
        <f>2.51^(-Table2[[#This Row],[u]])</f>
        <v>2.4713285490239719E-9</v>
      </c>
      <c r="I362">
        <f>2.51^(-Table2[[#This Row],[r]])</f>
        <v>6.4887923699957882E-8</v>
      </c>
      <c r="J362">
        <f>2.51^(-Table2[[#This Row],[i]])</f>
        <v>1.0611810399001977E-7</v>
      </c>
      <c r="K362">
        <f>2.51^(-Table2[[#This Row],[g]])</f>
        <v>1.7234786377452453E-8</v>
      </c>
      <c r="L362">
        <f>2.51^(-Table2[[#This Row],[z]])</f>
        <v>1.439863384776168E-7</v>
      </c>
      <c r="M362">
        <f>1/SQRT(Table2[[#This Row],[Fu]])</f>
        <v>20115.681789790648</v>
      </c>
      <c r="N362">
        <f>1/SQRT(Table2[[#This Row],[Fr]])</f>
        <v>3925.7086159859641</v>
      </c>
      <c r="O362">
        <f>1/SQRT(Table2[[#This Row],[Fi]])</f>
        <v>3069.7659111931293</v>
      </c>
      <c r="P362">
        <f>1/SQRT(Table2[[#This Row],[Fg]])</f>
        <v>7617.2296217444746</v>
      </c>
      <c r="Q362">
        <f>1/SQRT(Table2[[#This Row],[Fz]])</f>
        <v>2635.3563967873952</v>
      </c>
      <c r="R362">
        <f>Table2[[#This Row],[Du]]/3277.389</f>
        <v>6.1377156601766369</v>
      </c>
      <c r="S362">
        <f>Table2[[#This Row],[Dr]]/985.8616</f>
        <v>3.9820078355683641</v>
      </c>
      <c r="T362">
        <f>Table2[[#This Row],[Di]]/803.6342</f>
        <v>3.81985474385377</v>
      </c>
      <c r="U362">
        <f>Table2[[#This Row],[Dg]]/1543.594</f>
        <v>4.9347364797637683</v>
      </c>
      <c r="V362">
        <f>Table2[[#This Row],[Dz]]/682.9865</f>
        <v>3.858577580651148</v>
      </c>
    </row>
    <row r="363" spans="1:22" x14ac:dyDescent="0.3">
      <c r="A363">
        <v>1.23764872176736E+18</v>
      </c>
      <c r="B363">
        <v>21.539300000000001</v>
      </c>
      <c r="C363">
        <v>18.149629999999998</v>
      </c>
      <c r="D363">
        <v>17.5778</v>
      </c>
      <c r="E363">
        <v>19.649419999999999</v>
      </c>
      <c r="F363">
        <v>17.233750000000001</v>
      </c>
      <c r="G363">
        <v>0.27025939999999998</v>
      </c>
      <c r="H363">
        <f>2.51^(-Table2[[#This Row],[u]])</f>
        <v>2.4621120343724883E-9</v>
      </c>
      <c r="I363">
        <f>2.51^(-Table2[[#This Row],[r]])</f>
        <v>5.5727535140329717E-8</v>
      </c>
      <c r="J363">
        <f>2.51^(-Table2[[#This Row],[i]])</f>
        <v>9.432249031743905E-8</v>
      </c>
      <c r="K363">
        <f>2.51^(-Table2[[#This Row],[g]])</f>
        <v>1.4016616261686226E-8</v>
      </c>
      <c r="L363">
        <f>2.51^(-Table2[[#This Row],[z]])</f>
        <v>1.2945624401065565E-7</v>
      </c>
      <c r="M363">
        <f>1/SQRT(Table2[[#This Row],[Fu]])</f>
        <v>20153.296507757932</v>
      </c>
      <c r="N363">
        <f>1/SQRT(Table2[[#This Row],[Fr]])</f>
        <v>4236.0890660064697</v>
      </c>
      <c r="O363">
        <f>1/SQRT(Table2[[#This Row],[Fi]])</f>
        <v>3256.0597871628411</v>
      </c>
      <c r="P363">
        <f>1/SQRT(Table2[[#This Row],[Fg]])</f>
        <v>8446.5315416176145</v>
      </c>
      <c r="Q363">
        <f>1/SQRT(Table2[[#This Row],[Fz]])</f>
        <v>2779.3196554961751</v>
      </c>
      <c r="R363">
        <f>Table2[[#This Row],[Du]]/3277.389</f>
        <v>6.1491926981380391</v>
      </c>
      <c r="S363">
        <f>Table2[[#This Row],[Dr]]/985.8616</f>
        <v>4.2968395016161196</v>
      </c>
      <c r="T363">
        <f>Table2[[#This Row],[Di]]/803.6342</f>
        <v>4.0516690145377598</v>
      </c>
      <c r="U363">
        <f>Table2[[#This Row],[Dg]]/1543.594</f>
        <v>5.4719903948950401</v>
      </c>
      <c r="V363">
        <f>Table2[[#This Row],[Dz]]/682.9865</f>
        <v>4.0693625064275434</v>
      </c>
    </row>
    <row r="364" spans="1:22" x14ac:dyDescent="0.3">
      <c r="A364">
        <v>1.2376746510026601E+18</v>
      </c>
      <c r="B364">
        <v>21.551639999999999</v>
      </c>
      <c r="C364">
        <v>17.50872</v>
      </c>
      <c r="D364">
        <v>16.93066</v>
      </c>
      <c r="E364">
        <v>19.002020000000002</v>
      </c>
      <c r="F364">
        <v>16.5764</v>
      </c>
      <c r="G364">
        <v>0.25712249999999998</v>
      </c>
      <c r="H364">
        <f>2.51^(-Table2[[#This Row],[u]])</f>
        <v>2.4343097423593856E-9</v>
      </c>
      <c r="I364">
        <f>2.51^(-Table2[[#This Row],[r]])</f>
        <v>1.005135748311513E-7</v>
      </c>
      <c r="J364">
        <f>2.51^(-Table2[[#This Row],[i]])</f>
        <v>1.7110397961130023E-7</v>
      </c>
      <c r="K364">
        <f>2.51^(-Table2[[#This Row],[g]])</f>
        <v>2.5432669695594237E-8</v>
      </c>
      <c r="L364">
        <f>2.51^(-Table2[[#This Row],[z]])</f>
        <v>2.3705467428976582E-7</v>
      </c>
      <c r="M364">
        <f>1/SQRT(Table2[[#This Row],[Fu]])</f>
        <v>20268.055339520026</v>
      </c>
      <c r="N364">
        <f>1/SQRT(Table2[[#This Row],[Fr]])</f>
        <v>3154.1884738095491</v>
      </c>
      <c r="O364">
        <f>1/SQRT(Table2[[#This Row],[Fi]])</f>
        <v>2417.5192707971673</v>
      </c>
      <c r="P364">
        <f>1/SQRT(Table2[[#This Row],[Fg]])</f>
        <v>6270.5267448785653</v>
      </c>
      <c r="Q364">
        <f>1/SQRT(Table2[[#This Row],[Fz]])</f>
        <v>2053.883180258561</v>
      </c>
      <c r="R364">
        <f>Table2[[#This Row],[Du]]/3277.389</f>
        <v>6.1842080203235028</v>
      </c>
      <c r="S364">
        <f>Table2[[#This Row],[Dr]]/985.8616</f>
        <v>3.1994231987629393</v>
      </c>
      <c r="T364">
        <f>Table2[[#This Row],[Di]]/803.6342</f>
        <v>3.0082334360548213</v>
      </c>
      <c r="U364">
        <f>Table2[[#This Row],[Dg]]/1543.594</f>
        <v>4.0622901779085465</v>
      </c>
      <c r="V364">
        <f>Table2[[#This Row],[Dz]]/682.9865</f>
        <v>3.0072090447740343</v>
      </c>
    </row>
    <row r="365" spans="1:22" x14ac:dyDescent="0.3">
      <c r="A365">
        <v>1.2376487206942799E+18</v>
      </c>
      <c r="B365">
        <v>21.56643</v>
      </c>
      <c r="C365">
        <v>17.718309999999999</v>
      </c>
      <c r="D365">
        <v>17.178450000000002</v>
      </c>
      <c r="E365">
        <v>19.132680000000001</v>
      </c>
      <c r="F365">
        <v>16.799109999999999</v>
      </c>
      <c r="G365">
        <v>0.2489101</v>
      </c>
      <c r="H365">
        <f>2.51^(-Table2[[#This Row],[u]])</f>
        <v>2.4014008655876866E-9</v>
      </c>
      <c r="I365">
        <f>2.51^(-Table2[[#This Row],[r]])</f>
        <v>8.2881404876127969E-8</v>
      </c>
      <c r="J365">
        <f>2.51^(-Table2[[#This Row],[i]])</f>
        <v>1.3621500768187836E-7</v>
      </c>
      <c r="K365">
        <f>2.51^(-Table2[[#This Row],[g]])</f>
        <v>2.2551248077376854E-8</v>
      </c>
      <c r="L365">
        <f>2.51^(-Table2[[#This Row],[z]])</f>
        <v>1.9312441833361114E-7</v>
      </c>
      <c r="M365">
        <f>1/SQRT(Table2[[#This Row],[Fu]])</f>
        <v>20406.45982796729</v>
      </c>
      <c r="N365">
        <f>1/SQRT(Table2[[#This Row],[Fr]])</f>
        <v>3473.5331505258623</v>
      </c>
      <c r="O365">
        <f>1/SQRT(Table2[[#This Row],[Fi]])</f>
        <v>2709.4897997392159</v>
      </c>
      <c r="P365">
        <f>1/SQRT(Table2[[#This Row],[Fg]])</f>
        <v>6659.0873040444458</v>
      </c>
      <c r="Q365">
        <f>1/SQRT(Table2[[#This Row],[Fz]])</f>
        <v>2275.5239227420761</v>
      </c>
      <c r="R365">
        <f>Table2[[#This Row],[Du]]/3277.389</f>
        <v>6.2264381274140144</v>
      </c>
      <c r="S365">
        <f>Table2[[#This Row],[Dr]]/985.8616</f>
        <v>3.5233476489254296</v>
      </c>
      <c r="T365">
        <f>Table2[[#This Row],[Di]]/803.6342</f>
        <v>3.3715461583631159</v>
      </c>
      <c r="U365">
        <f>Table2[[#This Row],[Dg]]/1543.594</f>
        <v>4.3140147629781183</v>
      </c>
      <c r="V365">
        <f>Table2[[#This Row],[Dz]]/682.9865</f>
        <v>3.331726063021855</v>
      </c>
    </row>
    <row r="366" spans="1:22" x14ac:dyDescent="0.3">
      <c r="A366">
        <v>1.2376746499282701E+18</v>
      </c>
      <c r="B366">
        <v>21.569189999999999</v>
      </c>
      <c r="C366">
        <v>18.11805</v>
      </c>
      <c r="D366">
        <v>17.58419</v>
      </c>
      <c r="E366">
        <v>19.638210000000001</v>
      </c>
      <c r="F366">
        <v>17.24025</v>
      </c>
      <c r="G366">
        <v>0.25834760000000001</v>
      </c>
      <c r="H366">
        <f>2.51^(-Table2[[#This Row],[u]])</f>
        <v>2.3953090942247451E-9</v>
      </c>
      <c r="I366">
        <f>2.51^(-Table2[[#This Row],[r]])</f>
        <v>5.7370882514441305E-8</v>
      </c>
      <c r="J366">
        <f>2.51^(-Table2[[#This Row],[i]])</f>
        <v>9.3769444556277844E-8</v>
      </c>
      <c r="K366">
        <f>2.51^(-Table2[[#This Row],[g]])</f>
        <v>1.4161965304598835E-8</v>
      </c>
      <c r="L366">
        <f>2.51^(-Table2[[#This Row],[z]])</f>
        <v>1.2868416925965567E-7</v>
      </c>
      <c r="M366">
        <f>1/SQRT(Table2[[#This Row],[Fu]])</f>
        <v>20432.392295456288</v>
      </c>
      <c r="N366">
        <f>1/SQRT(Table2[[#This Row],[Fr]])</f>
        <v>4174.9784174458155</v>
      </c>
      <c r="O366">
        <f>1/SQRT(Table2[[#This Row],[Fi]])</f>
        <v>3265.6476795622802</v>
      </c>
      <c r="P366">
        <f>1/SQRT(Table2[[#This Row],[Fg]])</f>
        <v>8403.0749456725971</v>
      </c>
      <c r="Q366">
        <f>1/SQRT(Table2[[#This Row],[Fz]])</f>
        <v>2787.6448190541464</v>
      </c>
      <c r="R366">
        <f>Table2[[#This Row],[Du]]/3277.389</f>
        <v>6.2343506661724586</v>
      </c>
      <c r="S366">
        <f>Table2[[#This Row],[Dr]]/985.8616</f>
        <v>4.2348524554012608</v>
      </c>
      <c r="T366">
        <f>Table2[[#This Row],[Di]]/803.6342</f>
        <v>4.0635996819974567</v>
      </c>
      <c r="U366">
        <f>Table2[[#This Row],[Dg]]/1543.594</f>
        <v>5.4438375283089959</v>
      </c>
      <c r="V366">
        <f>Table2[[#This Row],[Dz]]/682.9865</f>
        <v>4.0815518594498519</v>
      </c>
    </row>
    <row r="367" spans="1:22" x14ac:dyDescent="0.3">
      <c r="A367">
        <v>1.2376746510026601E+18</v>
      </c>
      <c r="B367">
        <v>21.569240000000001</v>
      </c>
      <c r="C367">
        <v>17.60765</v>
      </c>
      <c r="D367">
        <v>17.042349999999999</v>
      </c>
      <c r="E367">
        <v>19.1279</v>
      </c>
      <c r="F367">
        <v>16.79926</v>
      </c>
      <c r="G367">
        <v>0.2454045</v>
      </c>
      <c r="H367">
        <f>2.51^(-Table2[[#This Row],[u]])</f>
        <v>2.3951988786781031E-9</v>
      </c>
      <c r="I367">
        <f>2.51^(-Table2[[#This Row],[r]])</f>
        <v>9.1766675391421723E-8</v>
      </c>
      <c r="J367">
        <f>2.51^(-Table2[[#This Row],[i]])</f>
        <v>1.5439049254412701E-7</v>
      </c>
      <c r="K367">
        <f>2.51^(-Table2[[#This Row],[g]])</f>
        <v>2.2650668437640135E-8</v>
      </c>
      <c r="L367">
        <f>2.51^(-Table2[[#This Row],[z]])</f>
        <v>1.9309776081287666E-7</v>
      </c>
      <c r="M367">
        <f>1/SQRT(Table2[[#This Row],[Fu]])</f>
        <v>20432.862390319915</v>
      </c>
      <c r="N367">
        <f>1/SQRT(Table2[[#This Row],[Fr]])</f>
        <v>3301.0910340614228</v>
      </c>
      <c r="O367">
        <f>1/SQRT(Table2[[#This Row],[Fi]])</f>
        <v>2545.0113508133177</v>
      </c>
      <c r="P367">
        <f>1/SQRT(Table2[[#This Row],[Fg]])</f>
        <v>6644.4568983118515</v>
      </c>
      <c r="Q367">
        <f>1/SQRT(Table2[[#This Row],[Fz]])</f>
        <v>2275.6809875689537</v>
      </c>
      <c r="R367">
        <f>Table2[[#This Row],[Du]]/3277.389</f>
        <v>6.2344941019573552</v>
      </c>
      <c r="S367">
        <f>Table2[[#This Row],[Dr]]/985.8616</f>
        <v>3.3484325122932295</v>
      </c>
      <c r="T367">
        <f>Table2[[#This Row],[Di]]/803.6342</f>
        <v>3.1668778541447313</v>
      </c>
      <c r="U367">
        <f>Table2[[#This Row],[Dg]]/1543.594</f>
        <v>4.3045366192870995</v>
      </c>
      <c r="V367">
        <f>Table2[[#This Row],[Dz]]/682.9865</f>
        <v>3.3319560307106419</v>
      </c>
    </row>
    <row r="368" spans="1:22" x14ac:dyDescent="0.3">
      <c r="A368">
        <v>1.2376746499281999E+18</v>
      </c>
      <c r="B368">
        <v>21.58643</v>
      </c>
      <c r="C368">
        <v>17.536799999999999</v>
      </c>
      <c r="D368">
        <v>16.989329999999999</v>
      </c>
      <c r="E368">
        <v>19.108740000000001</v>
      </c>
      <c r="F368">
        <v>16.663019999999999</v>
      </c>
      <c r="G368">
        <v>0.25884750000000001</v>
      </c>
      <c r="H368">
        <f>2.51^(-Table2[[#This Row],[u]])</f>
        <v>2.3576057845236083E-9</v>
      </c>
      <c r="I368">
        <f>2.51^(-Table2[[#This Row],[r]])</f>
        <v>9.7949422804443874E-8</v>
      </c>
      <c r="J368">
        <f>2.51^(-Table2[[#This Row],[i]])</f>
        <v>1.6211054036641114E-7</v>
      </c>
      <c r="K368">
        <f>2.51^(-Table2[[#This Row],[g]])</f>
        <v>2.3053600949332105E-8</v>
      </c>
      <c r="L368">
        <f>2.51^(-Table2[[#This Row],[z]])</f>
        <v>2.1889144361340918E-7</v>
      </c>
      <c r="M368">
        <f>1/SQRT(Table2[[#This Row],[Fu]])</f>
        <v>20595.123747522088</v>
      </c>
      <c r="N368">
        <f>1/SQRT(Table2[[#This Row],[Fr]])</f>
        <v>3195.2074448361818</v>
      </c>
      <c r="O368">
        <f>1/SQRT(Table2[[#This Row],[Fi]])</f>
        <v>2483.672755004814</v>
      </c>
      <c r="P368">
        <f>1/SQRT(Table2[[#This Row],[Fg]])</f>
        <v>6586.1347852996232</v>
      </c>
      <c r="Q368">
        <f>1/SQRT(Table2[[#This Row],[Fz]])</f>
        <v>2137.3990265286775</v>
      </c>
      <c r="R368">
        <f>Table2[[#This Row],[Du]]/3277.389</f>
        <v>6.284003439177372</v>
      </c>
      <c r="S368">
        <f>Table2[[#This Row],[Dr]]/985.8616</f>
        <v>3.2410304294600603</v>
      </c>
      <c r="T368">
        <f>Table2[[#This Row],[Di]]/803.6342</f>
        <v>3.0905513416487427</v>
      </c>
      <c r="U368">
        <f>Table2[[#This Row],[Dg]]/1543.594</f>
        <v>4.266753294778046</v>
      </c>
      <c r="V368">
        <f>Table2[[#This Row],[Dz]]/682.9865</f>
        <v>3.1294894211359634</v>
      </c>
    </row>
    <row r="369" spans="1:22" x14ac:dyDescent="0.3">
      <c r="A369">
        <v>1.2376746504655301E+18</v>
      </c>
      <c r="B369">
        <v>21.593990000000002</v>
      </c>
      <c r="C369">
        <v>17.474450000000001</v>
      </c>
      <c r="D369">
        <v>16.994859999999999</v>
      </c>
      <c r="E369">
        <v>18.67117</v>
      </c>
      <c r="F369">
        <v>16.645790000000002</v>
      </c>
      <c r="G369">
        <v>0.17865929999999999</v>
      </c>
      <c r="H369">
        <f>2.51^(-Table2[[#This Row],[u]])</f>
        <v>2.3412600524427511E-9</v>
      </c>
      <c r="I369">
        <f>2.51^(-Table2[[#This Row],[r]])</f>
        <v>1.0373409864318861E-7</v>
      </c>
      <c r="J369">
        <f>2.51^(-Table2[[#This Row],[i]])</f>
        <v>1.6128762904244414E-7</v>
      </c>
      <c r="K369">
        <f>2.51^(-Table2[[#This Row],[g]])</f>
        <v>3.448450542137467E-8</v>
      </c>
      <c r="L369">
        <f>2.51^(-Table2[[#This Row],[z]])</f>
        <v>2.2238995333322616E-7</v>
      </c>
      <c r="M369">
        <f>1/SQRT(Table2[[#This Row],[Fu]])</f>
        <v>20666.892118900683</v>
      </c>
      <c r="N369">
        <f>1/SQRT(Table2[[#This Row],[Fr]])</f>
        <v>3104.8400452893261</v>
      </c>
      <c r="O369">
        <f>1/SQRT(Table2[[#This Row],[Fi]])</f>
        <v>2490.0007111118625</v>
      </c>
      <c r="P369">
        <f>1/SQRT(Table2[[#This Row],[Fg]])</f>
        <v>5385.0284135776474</v>
      </c>
      <c r="Q369">
        <f>1/SQRT(Table2[[#This Row],[Fz]])</f>
        <v>2120.5202207841194</v>
      </c>
      <c r="R369">
        <f>Table2[[#This Row],[Du]]/3277.389</f>
        <v>6.3059014718425805</v>
      </c>
      <c r="S369">
        <f>Table2[[#This Row],[Dr]]/985.8616</f>
        <v>3.1493670564806724</v>
      </c>
      <c r="T369">
        <f>Table2[[#This Row],[Di]]/803.6342</f>
        <v>3.0984255163753143</v>
      </c>
      <c r="U369">
        <f>Table2[[#This Row],[Dg]]/1543.594</f>
        <v>3.4886300501152809</v>
      </c>
      <c r="V369">
        <f>Table2[[#This Row],[Dz]]/682.9865</f>
        <v>3.1047761863288943</v>
      </c>
    </row>
    <row r="370" spans="1:22" x14ac:dyDescent="0.3">
      <c r="A370">
        <v>1.2376487212308201E+18</v>
      </c>
      <c r="B370">
        <v>21.59976</v>
      </c>
      <c r="C370">
        <v>18.264749999999999</v>
      </c>
      <c r="D370">
        <v>17.698619999999998</v>
      </c>
      <c r="E370">
        <v>19.42961</v>
      </c>
      <c r="F370">
        <v>17.22655</v>
      </c>
      <c r="G370">
        <v>0.162943</v>
      </c>
      <c r="H370">
        <f>2.51^(-Table2[[#This Row],[u]])</f>
        <v>2.3288608370946184E-9</v>
      </c>
      <c r="I370">
        <f>2.51^(-Table2[[#This Row],[r]])</f>
        <v>5.0125578237236028E-8</v>
      </c>
      <c r="J370">
        <f>2.51^(-Table2[[#This Row],[i]])</f>
        <v>8.4396935905222311E-8</v>
      </c>
      <c r="K370">
        <f>2.51^(-Table2[[#This Row],[g]])</f>
        <v>1.7159137896021342E-8</v>
      </c>
      <c r="L370">
        <f>2.51^(-Table2[[#This Row],[z]])</f>
        <v>1.3031687385424017E-7</v>
      </c>
      <c r="M370">
        <f>1/SQRT(Table2[[#This Row],[Fu]])</f>
        <v>20721.835948922937</v>
      </c>
      <c r="N370">
        <f>1/SQRT(Table2[[#This Row],[Fr]])</f>
        <v>4466.5304821742648</v>
      </c>
      <c r="O370">
        <f>1/SQRT(Table2[[#This Row],[Fi]])</f>
        <v>3442.2044383277894</v>
      </c>
      <c r="P370">
        <f>1/SQRT(Table2[[#This Row],[Fg]])</f>
        <v>7634.0019722360212</v>
      </c>
      <c r="Q370">
        <f>1/SQRT(Table2[[#This Row],[Fz]])</f>
        <v>2770.1269558937806</v>
      </c>
      <c r="R370">
        <f>Table2[[#This Row],[Du]]/3277.389</f>
        <v>6.3226659846978608</v>
      </c>
      <c r="S370">
        <f>Table2[[#This Row],[Dr]]/985.8616</f>
        <v>4.5305857152507665</v>
      </c>
      <c r="T370">
        <f>Table2[[#This Row],[Di]]/803.6342</f>
        <v>4.2832975977475689</v>
      </c>
      <c r="U370">
        <f>Table2[[#This Row],[Dg]]/1543.594</f>
        <v>4.9456022582596333</v>
      </c>
      <c r="V370">
        <f>Table2[[#This Row],[Dz]]/682.9865</f>
        <v>4.0559029437533258</v>
      </c>
    </row>
    <row r="371" spans="1:22" x14ac:dyDescent="0.3">
      <c r="A371">
        <v>1.2376746493919201E+18</v>
      </c>
      <c r="B371">
        <v>21.669229999999999</v>
      </c>
      <c r="C371">
        <v>18.87171</v>
      </c>
      <c r="D371">
        <v>18.23068</v>
      </c>
      <c r="E371">
        <v>20.580850000000002</v>
      </c>
      <c r="F371">
        <v>17.806000000000001</v>
      </c>
      <c r="G371">
        <v>0.37972640000000002</v>
      </c>
      <c r="H371">
        <f>2.51^(-Table2[[#This Row],[u]])</f>
        <v>2.1846315646728248E-9</v>
      </c>
      <c r="I371">
        <f>2.51^(-Table2[[#This Row],[r]])</f>
        <v>2.8673019732782411E-8</v>
      </c>
      <c r="J371">
        <f>2.51^(-Table2[[#This Row],[i]])</f>
        <v>5.1722115440969679E-8</v>
      </c>
      <c r="K371">
        <f>2.51^(-Table2[[#This Row],[g]])</f>
        <v>5.9480565557035158E-9</v>
      </c>
      <c r="L371">
        <f>2.51^(-Table2[[#This Row],[z]])</f>
        <v>7.6455672960613998E-8</v>
      </c>
      <c r="M371">
        <f>1/SQRT(Table2[[#This Row],[Fu]])</f>
        <v>21394.931377809073</v>
      </c>
      <c r="N371">
        <f>1/SQRT(Table2[[#This Row],[Fr]])</f>
        <v>5905.5898742016143</v>
      </c>
      <c r="O371">
        <f>1/SQRT(Table2[[#This Row],[Fi]])</f>
        <v>4397.0546192577267</v>
      </c>
      <c r="P371">
        <f>1/SQRT(Table2[[#This Row],[Fg]])</f>
        <v>12966.192213087705</v>
      </c>
      <c r="Q371">
        <f>1/SQRT(Table2[[#This Row],[Fz]])</f>
        <v>3616.5555677648049</v>
      </c>
      <c r="R371">
        <f>Table2[[#This Row],[Du]]/3277.389</f>
        <v>6.5280414921173753</v>
      </c>
      <c r="S371">
        <f>Table2[[#This Row],[Dr]]/985.8616</f>
        <v>5.9902828898109171</v>
      </c>
      <c r="T371">
        <f>Table2[[#This Row],[Di]]/803.6342</f>
        <v>5.4714627864987913</v>
      </c>
      <c r="U371">
        <f>Table2[[#This Row],[Dg]]/1543.594</f>
        <v>8.4000016928594601</v>
      </c>
      <c r="V371">
        <f>Table2[[#This Row],[Dz]]/682.9865</f>
        <v>5.2952079840008626</v>
      </c>
    </row>
    <row r="372" spans="1:22" x14ac:dyDescent="0.3">
      <c r="A372">
        <v>1.23764872069342E+18</v>
      </c>
      <c r="B372">
        <v>21.697590000000002</v>
      </c>
      <c r="C372">
        <v>18.12013</v>
      </c>
      <c r="D372">
        <v>17.57236</v>
      </c>
      <c r="E372">
        <v>19.60849</v>
      </c>
      <c r="F372">
        <v>17.171610000000001</v>
      </c>
      <c r="G372">
        <v>0.2619513</v>
      </c>
      <c r="H372">
        <f>2.51^(-Table2[[#This Row],[u]])</f>
        <v>2.1283520081503932E-9</v>
      </c>
      <c r="I372">
        <f>2.51^(-Table2[[#This Row],[r]])</f>
        <v>5.726116889207988E-8</v>
      </c>
      <c r="J372">
        <f>2.51^(-Table2[[#This Row],[i]])</f>
        <v>9.4795884598866759E-8</v>
      </c>
      <c r="K372">
        <f>2.51^(-Table2[[#This Row],[g]])</f>
        <v>1.4554652104118334E-8</v>
      </c>
      <c r="L372">
        <f>2.51^(-Table2[[#This Row],[z]])</f>
        <v>1.370751492674279E-7</v>
      </c>
      <c r="M372">
        <f>1/SQRT(Table2[[#This Row],[Fu]])</f>
        <v>21675.956522442462</v>
      </c>
      <c r="N372">
        <f>1/SQRT(Table2[[#This Row],[Fr]])</f>
        <v>4178.9761773143819</v>
      </c>
      <c r="O372">
        <f>1/SQRT(Table2[[#This Row],[Fi]])</f>
        <v>3247.919511446898</v>
      </c>
      <c r="P372">
        <f>1/SQRT(Table2[[#This Row],[Fg]])</f>
        <v>8288.9417078435854</v>
      </c>
      <c r="Q372">
        <f>1/SQRT(Table2[[#This Row],[Fz]])</f>
        <v>2700.975446839278</v>
      </c>
      <c r="R372">
        <f>Table2[[#This Row],[Du]]/3277.389</f>
        <v>6.6137881473460922</v>
      </c>
      <c r="S372">
        <f>Table2[[#This Row],[Dr]]/985.8616</f>
        <v>4.2389075477880285</v>
      </c>
      <c r="T372">
        <f>Table2[[#This Row],[Di]]/803.6342</f>
        <v>4.04153968490502</v>
      </c>
      <c r="U372">
        <f>Table2[[#This Row],[Dg]]/1543.594</f>
        <v>5.3698975947325431</v>
      </c>
      <c r="V372">
        <f>Table2[[#This Row],[Dz]]/682.9865</f>
        <v>3.9546542235304476</v>
      </c>
    </row>
    <row r="373" spans="1:22" x14ac:dyDescent="0.3">
      <c r="A373">
        <v>1.23767465153907E+18</v>
      </c>
      <c r="B373">
        <v>21.724599999999999</v>
      </c>
      <c r="C373">
        <v>17.37444</v>
      </c>
      <c r="D373">
        <v>17.044350000000001</v>
      </c>
      <c r="E373">
        <v>18.817039999999999</v>
      </c>
      <c r="F373">
        <v>16.690110000000001</v>
      </c>
      <c r="G373">
        <v>0.28150419999999998</v>
      </c>
      <c r="H373">
        <f>2.51^(-Table2[[#This Row],[u]])</f>
        <v>2.0761000089284431E-9</v>
      </c>
      <c r="I373">
        <f>2.51^(-Table2[[#This Row],[r]])</f>
        <v>1.1373467908722014E-7</v>
      </c>
      <c r="J373">
        <f>2.51^(-Table2[[#This Row],[i]])</f>
        <v>1.5410658808157968E-7</v>
      </c>
      <c r="K373">
        <f>2.51^(-Table2[[#This Row],[g]])</f>
        <v>3.0152518732432338E-8</v>
      </c>
      <c r="L373">
        <f>2.51^(-Table2[[#This Row],[z]])</f>
        <v>2.1350184106255958E-7</v>
      </c>
      <c r="M373">
        <f>1/SQRT(Table2[[#This Row],[Fu]])</f>
        <v>21947.035434993581</v>
      </c>
      <c r="N373">
        <f>1/SQRT(Table2[[#This Row],[Fr]])</f>
        <v>2965.1969635845162</v>
      </c>
      <c r="O373">
        <f>1/SQRT(Table2[[#This Row],[Fi]])</f>
        <v>2547.3545589076521</v>
      </c>
      <c r="P373">
        <f>1/SQRT(Table2[[#This Row],[Fg]])</f>
        <v>5758.8822935825228</v>
      </c>
      <c r="Q373">
        <f>1/SQRT(Table2[[#This Row],[Fz]])</f>
        <v>2164.2089455184137</v>
      </c>
      <c r="R373">
        <f>Table2[[#This Row],[Du]]/3277.389</f>
        <v>6.6964999989301175</v>
      </c>
      <c r="S373">
        <f>Table2[[#This Row],[Dr]]/985.8616</f>
        <v>3.0077213308485859</v>
      </c>
      <c r="T373">
        <f>Table2[[#This Row],[Di]]/803.6342</f>
        <v>3.1697936186733369</v>
      </c>
      <c r="U373">
        <f>Table2[[#This Row],[Dg]]/1543.594</f>
        <v>3.7308270786116835</v>
      </c>
      <c r="V373">
        <f>Table2[[#This Row],[Dz]]/682.9865</f>
        <v>3.1687433726997734</v>
      </c>
    </row>
    <row r="374" spans="1:22" x14ac:dyDescent="0.3">
      <c r="A374">
        <v>1.23764872015681E+18</v>
      </c>
      <c r="B374">
        <v>21.742059999999999</v>
      </c>
      <c r="C374">
        <v>18.73659</v>
      </c>
      <c r="D374">
        <v>18.133679999999998</v>
      </c>
      <c r="E374">
        <v>20.404810000000001</v>
      </c>
      <c r="F374">
        <v>17.69069</v>
      </c>
      <c r="G374">
        <v>0.38059399999999999</v>
      </c>
      <c r="H374">
        <f>2.51^(-Table2[[#This Row],[u]])</f>
        <v>2.0430075290727412E-9</v>
      </c>
      <c r="I374">
        <f>2.51^(-Table2[[#This Row],[r]])</f>
        <v>3.2469630529449035E-8</v>
      </c>
      <c r="J374">
        <f>2.51^(-Table2[[#This Row],[i]])</f>
        <v>5.6551565289333663E-8</v>
      </c>
      <c r="K374">
        <f>2.51^(-Table2[[#This Row],[g]])</f>
        <v>6.9941292092676864E-9</v>
      </c>
      <c r="L374">
        <f>2.51^(-Table2[[#This Row],[z]])</f>
        <v>8.5015104332628995E-8</v>
      </c>
      <c r="M374">
        <f>1/SQRT(Table2[[#This Row],[Fu]])</f>
        <v>22124.069619760194</v>
      </c>
      <c r="N374">
        <f>1/SQRT(Table2[[#This Row],[Fr]])</f>
        <v>5549.5954648198731</v>
      </c>
      <c r="O374">
        <f>1/SQRT(Table2[[#This Row],[Fi]])</f>
        <v>4205.1131374940014</v>
      </c>
      <c r="P374">
        <f>1/SQRT(Table2[[#This Row],[Fg]])</f>
        <v>11957.301346112794</v>
      </c>
      <c r="Q374">
        <f>1/SQRT(Table2[[#This Row],[Fz]])</f>
        <v>3429.6669938503478</v>
      </c>
      <c r="R374">
        <f>Table2[[#This Row],[Du]]/3277.389</f>
        <v>6.7505168351270459</v>
      </c>
      <c r="S374">
        <f>Table2[[#This Row],[Dr]]/985.8616</f>
        <v>5.6291831072636089</v>
      </c>
      <c r="T374">
        <f>Table2[[#This Row],[Di]]/803.6342</f>
        <v>5.2326209331235551</v>
      </c>
      <c r="U374">
        <f>Table2[[#This Row],[Dg]]/1543.594</f>
        <v>7.7464030995927642</v>
      </c>
      <c r="V374">
        <f>Table2[[#This Row],[Dz]]/682.9865</f>
        <v>5.0215736238569111</v>
      </c>
    </row>
    <row r="375" spans="1:22" x14ac:dyDescent="0.3">
      <c r="A375">
        <v>1.2376746510024699E+18</v>
      </c>
      <c r="B375">
        <v>21.753209999999999</v>
      </c>
      <c r="C375">
        <v>18.295529999999999</v>
      </c>
      <c r="D375">
        <v>17.647659999999998</v>
      </c>
      <c r="E375">
        <v>19.851379999999999</v>
      </c>
      <c r="F375">
        <v>17.164999999999999</v>
      </c>
      <c r="G375">
        <v>0.2823618</v>
      </c>
      <c r="H375">
        <f>2.51^(-Table2[[#This Row],[u]])</f>
        <v>2.0221511053286487E-9</v>
      </c>
      <c r="I375">
        <f>2.51^(-Table2[[#This Row],[r]])</f>
        <v>4.8725627237540159E-8</v>
      </c>
      <c r="J375">
        <f>2.51^(-Table2[[#This Row],[i]])</f>
        <v>8.8449229161326223E-8</v>
      </c>
      <c r="K375">
        <f>2.51^(-Table2[[#This Row],[g]])</f>
        <v>1.1639252206884307E-8</v>
      </c>
      <c r="L375">
        <f>2.51^(-Table2[[#This Row],[z]])</f>
        <v>1.3791152815451761E-7</v>
      </c>
      <c r="M375">
        <f>1/SQRT(Table2[[#This Row],[Fu]])</f>
        <v>22237.870530590935</v>
      </c>
      <c r="N375">
        <f>1/SQRT(Table2[[#This Row],[Fr]])</f>
        <v>4530.2407343763207</v>
      </c>
      <c r="O375">
        <f>1/SQRT(Table2[[#This Row],[Fi]])</f>
        <v>3362.4278474482289</v>
      </c>
      <c r="P375">
        <f>1/SQRT(Table2[[#This Row],[Fg]])</f>
        <v>9269.0977159349968</v>
      </c>
      <c r="Q375">
        <f>1/SQRT(Table2[[#This Row],[Fz]])</f>
        <v>2692.7728174500162</v>
      </c>
      <c r="R375">
        <f>Table2[[#This Row],[Du]]/3277.389</f>
        <v>6.7852398755811212</v>
      </c>
      <c r="S375">
        <f>Table2[[#This Row],[Dr]]/985.8616</f>
        <v>4.5952096464415702</v>
      </c>
      <c r="T375">
        <f>Table2[[#This Row],[Di]]/803.6342</f>
        <v>4.1840278169448597</v>
      </c>
      <c r="U375">
        <f>Table2[[#This Row],[Dg]]/1543.594</f>
        <v>6.0048806330777369</v>
      </c>
      <c r="V375">
        <f>Table2[[#This Row],[Dz]]/682.9865</f>
        <v>3.9426442798649992</v>
      </c>
    </row>
    <row r="376" spans="1:22" x14ac:dyDescent="0.3">
      <c r="A376">
        <v>1.23767464885485E+18</v>
      </c>
      <c r="B376">
        <v>21.769079999999999</v>
      </c>
      <c r="C376">
        <v>20.377030000000001</v>
      </c>
      <c r="D376">
        <v>19.535990000000002</v>
      </c>
      <c r="E376">
        <v>21.349509999999999</v>
      </c>
      <c r="F376">
        <v>19.062149999999999</v>
      </c>
      <c r="G376">
        <v>0.62133340000000004</v>
      </c>
      <c r="H376">
        <f>2.51^(-Table2[[#This Row],[u]])</f>
        <v>1.9928324354260702E-9</v>
      </c>
      <c r="I376">
        <f>2.51^(-Table2[[#This Row],[r]])</f>
        <v>7.1752425622153658E-9</v>
      </c>
      <c r="J376">
        <f>2.51^(-Table2[[#This Row],[i]])</f>
        <v>1.5558874361985873E-8</v>
      </c>
      <c r="K376">
        <f>2.51^(-Table2[[#This Row],[g]])</f>
        <v>2.9319859611872318E-9</v>
      </c>
      <c r="L376">
        <f>2.51^(-Table2[[#This Row],[z]])</f>
        <v>2.4063542940929156E-8</v>
      </c>
      <c r="M376">
        <f>1/SQRT(Table2[[#This Row],[Fu]])</f>
        <v>22400.855697676881</v>
      </c>
      <c r="N376">
        <f>1/SQRT(Table2[[#This Row],[Fr]])</f>
        <v>11805.427173143345</v>
      </c>
      <c r="O376">
        <f>1/SQRT(Table2[[#This Row],[Fi]])</f>
        <v>8016.9820840362499</v>
      </c>
      <c r="P376">
        <f>1/SQRT(Table2[[#This Row],[Fg]])</f>
        <v>18467.965592440072</v>
      </c>
      <c r="Q376">
        <f>1/SQRT(Table2[[#This Row],[Fz]])</f>
        <v>6446.4440096065719</v>
      </c>
      <c r="R376">
        <f>Table2[[#This Row],[Du]]/3277.389</f>
        <v>6.8349700623505116</v>
      </c>
      <c r="S376">
        <f>Table2[[#This Row],[Dr]]/985.8616</f>
        <v>11.974730705753572</v>
      </c>
      <c r="T376">
        <f>Table2[[#This Row],[Di]]/803.6342</f>
        <v>9.9759095419735129</v>
      </c>
      <c r="U376">
        <f>Table2[[#This Row],[Dg]]/1543.594</f>
        <v>11.964263655106247</v>
      </c>
      <c r="V376">
        <f>Table2[[#This Row],[Dz]]/682.9865</f>
        <v>9.4386111725584207</v>
      </c>
    </row>
    <row r="377" spans="1:22" x14ac:dyDescent="0.3">
      <c r="A377">
        <v>1.23767464992813E+18</v>
      </c>
      <c r="B377">
        <v>21.77844</v>
      </c>
      <c r="C377">
        <v>18.31795</v>
      </c>
      <c r="D377">
        <v>17.849679999999999</v>
      </c>
      <c r="E377">
        <v>19.634969999999999</v>
      </c>
      <c r="F377">
        <v>17.53004</v>
      </c>
      <c r="G377">
        <v>0.22728880000000001</v>
      </c>
      <c r="H377">
        <f>2.51^(-Table2[[#This Row],[u]])</f>
        <v>1.975740203206165E-9</v>
      </c>
      <c r="I377">
        <f>2.51^(-Table2[[#This Row],[r]])</f>
        <v>4.773058459967054E-8</v>
      </c>
      <c r="J377">
        <f>2.51^(-Table2[[#This Row],[i]])</f>
        <v>7.3443263562531805E-8</v>
      </c>
      <c r="K377">
        <f>2.51^(-Table2[[#This Row],[g]])</f>
        <v>1.4204255281862538E-8</v>
      </c>
      <c r="L377">
        <f>2.51^(-Table2[[#This Row],[z]])</f>
        <v>9.8560676443467244E-8</v>
      </c>
      <c r="M377">
        <f>1/SQRT(Table2[[#This Row],[Fu]])</f>
        <v>22497.542526597728</v>
      </c>
      <c r="N377">
        <f>1/SQRT(Table2[[#This Row],[Fr]])</f>
        <v>4577.2182746479566</v>
      </c>
      <c r="O377">
        <f>1/SQRT(Table2[[#This Row],[Fi]])</f>
        <v>3689.9800354284857</v>
      </c>
      <c r="P377">
        <f>1/SQRT(Table2[[#This Row],[Fg]])</f>
        <v>8390.5564876010085</v>
      </c>
      <c r="Q377">
        <f>1/SQRT(Table2[[#This Row],[Fz]])</f>
        <v>3185.2840157786518</v>
      </c>
      <c r="R377">
        <f>Table2[[#This Row],[Du]]/3277.389</f>
        <v>6.8644712381098882</v>
      </c>
      <c r="S377">
        <f>Table2[[#This Row],[Dr]]/985.8616</f>
        <v>4.6428608991849938</v>
      </c>
      <c r="T377">
        <f>Table2[[#This Row],[Di]]/803.6342</f>
        <v>4.5916164785277749</v>
      </c>
      <c r="U377">
        <f>Table2[[#This Row],[Dg]]/1543.594</f>
        <v>5.4357275861405316</v>
      </c>
      <c r="V377">
        <f>Table2[[#This Row],[Dz]]/682.9865</f>
        <v>4.663758384358478</v>
      </c>
    </row>
    <row r="378" spans="1:22" x14ac:dyDescent="0.3">
      <c r="A378">
        <v>1.23764872015727E+18</v>
      </c>
      <c r="B378">
        <v>21.818090000000002</v>
      </c>
      <c r="C378">
        <v>20.255610000000001</v>
      </c>
      <c r="D378">
        <v>19.410270000000001</v>
      </c>
      <c r="E378">
        <v>21.189679999999999</v>
      </c>
      <c r="F378">
        <v>19.017800000000001</v>
      </c>
      <c r="G378">
        <v>0.5948272</v>
      </c>
      <c r="H378">
        <f>2.51^(-Table2[[#This Row],[u]])</f>
        <v>1.9049464604052019E-9</v>
      </c>
      <c r="I378">
        <f>2.51^(-Table2[[#This Row],[r]])</f>
        <v>8.0235205713514521E-9</v>
      </c>
      <c r="J378">
        <f>2.51^(-Table2[[#This Row],[i]])</f>
        <v>1.7467274856546819E-8</v>
      </c>
      <c r="K378">
        <f>2.51^(-Table2[[#This Row],[g]])</f>
        <v>3.3965791348319523E-9</v>
      </c>
      <c r="L378">
        <f>2.51^(-Table2[[#This Row],[z]])</f>
        <v>2.506600371029378E-8</v>
      </c>
      <c r="M378">
        <f>1/SQRT(Table2[[#This Row],[Fu]])</f>
        <v>22911.768521418002</v>
      </c>
      <c r="N378">
        <f>1/SQRT(Table2[[#This Row],[Fr]])</f>
        <v>11163.940541210577</v>
      </c>
      <c r="O378">
        <f>1/SQRT(Table2[[#This Row],[Fi]])</f>
        <v>7566.3673551523789</v>
      </c>
      <c r="P378">
        <f>1/SQRT(Table2[[#This Row],[Fg]])</f>
        <v>17158.492582091734</v>
      </c>
      <c r="Q378">
        <f>1/SQRT(Table2[[#This Row],[Fz]])</f>
        <v>6316.2229334230942</v>
      </c>
      <c r="R378">
        <f>Table2[[#This Row],[Du]]/3277.389</f>
        <v>6.9908602614514175</v>
      </c>
      <c r="S378">
        <f>Table2[[#This Row],[Dr]]/985.8616</f>
        <v>11.324044410706916</v>
      </c>
      <c r="T378">
        <f>Table2[[#This Row],[Di]]/803.6342</f>
        <v>9.415188347076791</v>
      </c>
      <c r="U378">
        <f>Table2[[#This Row],[Dg]]/1543.594</f>
        <v>11.115936303258326</v>
      </c>
      <c r="V378">
        <f>Table2[[#This Row],[Dz]]/682.9865</f>
        <v>9.2479469702887158</v>
      </c>
    </row>
    <row r="379" spans="1:22" x14ac:dyDescent="0.3">
      <c r="A379">
        <v>1.2376746515394701E+18</v>
      </c>
      <c r="B379">
        <v>21.8551</v>
      </c>
      <c r="C379">
        <v>18.204070000000002</v>
      </c>
      <c r="D379">
        <v>17.591470000000001</v>
      </c>
      <c r="E379">
        <v>19.78539</v>
      </c>
      <c r="F379">
        <v>17.17164</v>
      </c>
      <c r="G379">
        <v>0.2606793</v>
      </c>
      <c r="H379">
        <f>2.51^(-Table2[[#This Row],[u]])</f>
        <v>1.8411571111351737E-9</v>
      </c>
      <c r="I379">
        <f>2.51^(-Table2[[#This Row],[r]])</f>
        <v>5.3004360244157014E-8</v>
      </c>
      <c r="J379">
        <f>2.51^(-Table2[[#This Row],[i]])</f>
        <v>9.3143321054158296E-8</v>
      </c>
      <c r="K379">
        <f>2.51^(-Table2[[#This Row],[g]])</f>
        <v>1.2368002026863834E-8</v>
      </c>
      <c r="L379">
        <f>2.51^(-Table2[[#This Row],[z]])</f>
        <v>1.3707136488279615E-7</v>
      </c>
      <c r="M379">
        <f>1/SQRT(Table2[[#This Row],[Fu]])</f>
        <v>23305.293418987083</v>
      </c>
      <c r="N379">
        <f>1/SQRT(Table2[[#This Row],[Fr]])</f>
        <v>4343.5437623306343</v>
      </c>
      <c r="O379">
        <f>1/SQRT(Table2[[#This Row],[Fi]])</f>
        <v>3276.6053845597271</v>
      </c>
      <c r="P379">
        <f>1/SQRT(Table2[[#This Row],[Fg]])</f>
        <v>8991.8742790273882</v>
      </c>
      <c r="Q379">
        <f>1/SQRT(Table2[[#This Row],[Fz]])</f>
        <v>2701.0127320134288</v>
      </c>
      <c r="R379">
        <f>Table2[[#This Row],[Du]]/3277.389</f>
        <v>7.1109329466191173</v>
      </c>
      <c r="S379">
        <f>Table2[[#This Row],[Dr]]/985.8616</f>
        <v>4.4058352230481788</v>
      </c>
      <c r="T379">
        <f>Table2[[#This Row],[Di]]/803.6342</f>
        <v>4.0772348719849498</v>
      </c>
      <c r="U379">
        <f>Table2[[#This Row],[Dg]]/1543.594</f>
        <v>5.8252845495819416</v>
      </c>
      <c r="V379">
        <f>Table2[[#This Row],[Dz]]/682.9865</f>
        <v>3.9547088149083898</v>
      </c>
    </row>
    <row r="380" spans="1:22" x14ac:dyDescent="0.3">
      <c r="A380">
        <v>1.2376487217674299E+18</v>
      </c>
      <c r="B380">
        <v>21.922429999999999</v>
      </c>
      <c r="C380">
        <v>20.106950000000001</v>
      </c>
      <c r="D380">
        <v>19.414059999999999</v>
      </c>
      <c r="E380">
        <v>21.05865</v>
      </c>
      <c r="F380">
        <v>19.06223</v>
      </c>
      <c r="G380">
        <v>0.59281550000000005</v>
      </c>
      <c r="H380">
        <f>2.51^(-Table2[[#This Row],[u]])</f>
        <v>1.7305367161540851E-9</v>
      </c>
      <c r="I380">
        <f>2.51^(-Table2[[#This Row],[r]])</f>
        <v>9.1998440573550423E-9</v>
      </c>
      <c r="J380">
        <f>2.51^(-Table2[[#This Row],[i]])</f>
        <v>1.7406457367496627E-8</v>
      </c>
      <c r="K380">
        <f>2.51^(-Table2[[#This Row],[g]])</f>
        <v>3.8318719265392691E-9</v>
      </c>
      <c r="L380">
        <f>2.51^(-Table2[[#This Row],[z]])</f>
        <v>2.4061771385059375E-8</v>
      </c>
      <c r="M380">
        <f>1/SQRT(Table2[[#This Row],[Fu]])</f>
        <v>24038.623253017089</v>
      </c>
      <c r="N380">
        <f>1/SQRT(Table2[[#This Row],[Fr]])</f>
        <v>10425.809063458673</v>
      </c>
      <c r="O380">
        <f>1/SQRT(Table2[[#This Row],[Fi]])</f>
        <v>7579.574126722996</v>
      </c>
      <c r="P380">
        <f>1/SQRT(Table2[[#This Row],[Fg]])</f>
        <v>16154.536705251465</v>
      </c>
      <c r="Q380">
        <f>1/SQRT(Table2[[#This Row],[Fz]])</f>
        <v>6446.6813160239744</v>
      </c>
      <c r="R380">
        <f>Table2[[#This Row],[Du]]/3277.389</f>
        <v>7.3346872321281023</v>
      </c>
      <c r="S380">
        <f>Table2[[#This Row],[Dr]]/985.8616</f>
        <v>10.575327270540484</v>
      </c>
      <c r="T380">
        <f>Table2[[#This Row],[Di]]/803.6342</f>
        <v>9.431622156850711</v>
      </c>
      <c r="U380">
        <f>Table2[[#This Row],[Dg]]/1543.594</f>
        <v>10.465534787807846</v>
      </c>
      <c r="V380">
        <f>Table2[[#This Row],[Dz]]/682.9865</f>
        <v>9.438958626596536</v>
      </c>
    </row>
    <row r="381" spans="1:22" x14ac:dyDescent="0.3">
      <c r="A381">
        <v>1.23764872015695E+18</v>
      </c>
      <c r="B381">
        <v>21.933720000000001</v>
      </c>
      <c r="C381">
        <v>18.796130000000002</v>
      </c>
      <c r="D381">
        <v>18.07762</v>
      </c>
      <c r="E381">
        <v>20.459040000000002</v>
      </c>
      <c r="F381">
        <v>17.690529999999999</v>
      </c>
      <c r="G381">
        <v>0.40772960000000003</v>
      </c>
      <c r="H381">
        <f>2.51^(-Table2[[#This Row],[u]])</f>
        <v>1.7126495377632105E-9</v>
      </c>
      <c r="I381">
        <f>2.51^(-Table2[[#This Row],[r]])</f>
        <v>3.0738365720272747E-8</v>
      </c>
      <c r="J381">
        <f>2.51^(-Table2[[#This Row],[i]])</f>
        <v>5.9545690954719723E-8</v>
      </c>
      <c r="K381">
        <f>2.51^(-Table2[[#This Row],[g]])</f>
        <v>6.6536407035034639E-9</v>
      </c>
      <c r="L381">
        <f>2.51^(-Table2[[#This Row],[z]])</f>
        <v>8.5027623323771364E-8</v>
      </c>
      <c r="M381">
        <f>1/SQRT(Table2[[#This Row],[Fu]])</f>
        <v>24163.828747506894</v>
      </c>
      <c r="N381">
        <f>1/SQRT(Table2[[#This Row],[Fr]])</f>
        <v>5703.7385935481398</v>
      </c>
      <c r="O381">
        <f>1/SQRT(Table2[[#This Row],[Fi]])</f>
        <v>4098.0271417335571</v>
      </c>
      <c r="P381">
        <f>1/SQRT(Table2[[#This Row],[Fg]])</f>
        <v>12259.431387622091</v>
      </c>
      <c r="Q381">
        <f>1/SQRT(Table2[[#This Row],[Fz]])</f>
        <v>3429.4145020743331</v>
      </c>
      <c r="R381">
        <f>Table2[[#This Row],[Du]]/3277.389</f>
        <v>7.3728900498253012</v>
      </c>
      <c r="S381">
        <f>Table2[[#This Row],[Dr]]/985.8616</f>
        <v>5.7855368274290635</v>
      </c>
      <c r="T381">
        <f>Table2[[#This Row],[Di]]/803.6342</f>
        <v>5.0993687696884447</v>
      </c>
      <c r="U381">
        <f>Table2[[#This Row],[Dg]]/1543.594</f>
        <v>7.9421346465599703</v>
      </c>
      <c r="V381">
        <f>Table2[[#This Row],[Dz]]/682.9865</f>
        <v>5.0212039360577894</v>
      </c>
    </row>
    <row r="382" spans="1:22" x14ac:dyDescent="0.3">
      <c r="A382">
        <v>1.2376487212309499E+18</v>
      </c>
      <c r="B382">
        <v>21.9681</v>
      </c>
      <c r="C382">
        <v>18.607050000000001</v>
      </c>
      <c r="D382">
        <v>18.17576</v>
      </c>
      <c r="E382">
        <v>19.79541</v>
      </c>
      <c r="F382">
        <v>17.781749999999999</v>
      </c>
      <c r="G382">
        <v>0.1637342</v>
      </c>
      <c r="H382">
        <f>2.51^(-Table2[[#This Row],[u]])</f>
        <v>1.6593107206455856E-9</v>
      </c>
      <c r="I382">
        <f>2.51^(-Table2[[#This Row],[r]])</f>
        <v>3.6580621576348174E-8</v>
      </c>
      <c r="J382">
        <f>2.51^(-Table2[[#This Row],[i]])</f>
        <v>5.4403439810168047E-8</v>
      </c>
      <c r="K382">
        <f>2.51^(-Table2[[#This Row],[g]])</f>
        <v>1.2254478016232073E-8</v>
      </c>
      <c r="L382">
        <f>2.51^(-Table2[[#This Row],[z]])</f>
        <v>7.8181104759124358E-8</v>
      </c>
      <c r="M382">
        <f>1/SQRT(Table2[[#This Row],[Fu]])</f>
        <v>24549.131962828691</v>
      </c>
      <c r="N382">
        <f>1/SQRT(Table2[[#This Row],[Fr]])</f>
        <v>5228.4680639099088</v>
      </c>
      <c r="O382">
        <f>1/SQRT(Table2[[#This Row],[Fi]])</f>
        <v>4287.3290829280586</v>
      </c>
      <c r="P382">
        <f>1/SQRT(Table2[[#This Row],[Fg]])</f>
        <v>9033.4280845034027</v>
      </c>
      <c r="Q382">
        <f>1/SQRT(Table2[[#This Row],[Fz]])</f>
        <v>3576.4248059794886</v>
      </c>
      <c r="R382">
        <f>Table2[[#This Row],[Du]]/3277.389</f>
        <v>7.4904541276084986</v>
      </c>
      <c r="S382">
        <f>Table2[[#This Row],[Dr]]/985.8616</f>
        <v>5.30345036657266</v>
      </c>
      <c r="T382">
        <f>Table2[[#This Row],[Di]]/803.6342</f>
        <v>5.3349261180373588</v>
      </c>
      <c r="U382">
        <f>Table2[[#This Row],[Dg]]/1543.594</f>
        <v>5.8522047147782397</v>
      </c>
      <c r="V382">
        <f>Table2[[#This Row],[Dz]]/682.9865</f>
        <v>5.2364502167751317</v>
      </c>
    </row>
    <row r="383" spans="1:22" x14ac:dyDescent="0.3">
      <c r="A383">
        <v>1.2376487212312801E+18</v>
      </c>
      <c r="B383">
        <v>22.022690000000001</v>
      </c>
      <c r="C383">
        <v>19.13531</v>
      </c>
      <c r="D383">
        <v>18.470020000000002</v>
      </c>
      <c r="E383">
        <v>20.83548</v>
      </c>
      <c r="F383">
        <v>18.102409999999999</v>
      </c>
      <c r="G383">
        <v>0.3355339</v>
      </c>
      <c r="H383">
        <f>2.51^(-Table2[[#This Row],[u]])</f>
        <v>1.5780091992818389E-9</v>
      </c>
      <c r="I383">
        <f>2.51^(-Table2[[#This Row],[r]])</f>
        <v>2.2496732307562851E-8</v>
      </c>
      <c r="J383">
        <f>2.51^(-Table2[[#This Row],[i]])</f>
        <v>4.1497159567073787E-8</v>
      </c>
      <c r="K383">
        <f>2.51^(-Table2[[#This Row],[g]])</f>
        <v>4.7055042451127978E-9</v>
      </c>
      <c r="L383">
        <f>2.51^(-Table2[[#This Row],[z]])</f>
        <v>5.8202605606739558E-8</v>
      </c>
      <c r="M383">
        <f>1/SQRT(Table2[[#This Row],[Fu]])</f>
        <v>25173.594640529256</v>
      </c>
      <c r="N383">
        <f>1/SQRT(Table2[[#This Row],[Fr]])</f>
        <v>6667.1508219862762</v>
      </c>
      <c r="O383">
        <f>1/SQRT(Table2[[#This Row],[Fi]])</f>
        <v>4908.9749349627036</v>
      </c>
      <c r="P383">
        <f>1/SQRT(Table2[[#This Row],[Fg]])</f>
        <v>14577.965403429598</v>
      </c>
      <c r="Q383">
        <f>1/SQRT(Table2[[#This Row],[Fz]])</f>
        <v>4145.0405760121303</v>
      </c>
      <c r="R383">
        <f>Table2[[#This Row],[Du]]/3277.389</f>
        <v>7.6809907644558688</v>
      </c>
      <c r="S383">
        <f>Table2[[#This Row],[Dr]]/985.8616</f>
        <v>6.7627655058136726</v>
      </c>
      <c r="T383">
        <f>Table2[[#This Row],[Di]]/803.6342</f>
        <v>6.1084694192490856</v>
      </c>
      <c r="U383">
        <f>Table2[[#This Row],[Dg]]/1543.594</f>
        <v>9.4441708139767311</v>
      </c>
      <c r="V383">
        <f>Table2[[#This Row],[Dz]]/682.9865</f>
        <v>6.0689934222889184</v>
      </c>
    </row>
    <row r="384" spans="1:22" x14ac:dyDescent="0.3">
      <c r="A384">
        <v>1.2376487206943401E+18</v>
      </c>
      <c r="B384">
        <v>22.031890000000001</v>
      </c>
      <c r="C384">
        <v>18.457809999999998</v>
      </c>
      <c r="D384">
        <v>17.885090000000002</v>
      </c>
      <c r="E384">
        <v>20.029070000000001</v>
      </c>
      <c r="F384">
        <v>17.53135</v>
      </c>
      <c r="G384">
        <v>0.32497520000000002</v>
      </c>
      <c r="H384">
        <f>2.51^(-Table2[[#This Row],[u]])</f>
        <v>1.5647052236995058E-9</v>
      </c>
      <c r="I384">
        <f>2.51^(-Table2[[#This Row],[r]])</f>
        <v>4.19660783300625E-8</v>
      </c>
      <c r="J384">
        <f>2.51^(-Table2[[#This Row],[i]])</f>
        <v>7.1088527853828375E-8</v>
      </c>
      <c r="K384">
        <f>2.51^(-Table2[[#This Row],[g]])</f>
        <v>9.8834155399116879E-9</v>
      </c>
      <c r="L384">
        <f>2.51^(-Table2[[#This Row],[z]])</f>
        <v>9.8441926203960609E-8</v>
      </c>
      <c r="M384">
        <f>1/SQRT(Table2[[#This Row],[Fu]])</f>
        <v>25280.387919993005</v>
      </c>
      <c r="N384">
        <f>1/SQRT(Table2[[#This Row],[Fr]])</f>
        <v>4881.4720448809039</v>
      </c>
      <c r="O384">
        <f>1/SQRT(Table2[[#This Row],[Fi]])</f>
        <v>3750.5955988442847</v>
      </c>
      <c r="P384">
        <f>1/SQRT(Table2[[#This Row],[Fg]])</f>
        <v>10058.806930609237</v>
      </c>
      <c r="Q384">
        <f>1/SQRT(Table2[[#This Row],[Fz]])</f>
        <v>3187.2046366544682</v>
      </c>
      <c r="R384">
        <f>Table2[[#This Row],[Du]]/3277.389</f>
        <v>7.713575629866642</v>
      </c>
      <c r="S384">
        <f>Table2[[#This Row],[Dr]]/985.8616</f>
        <v>4.9514780217435224</v>
      </c>
      <c r="T384">
        <f>Table2[[#This Row],[Di]]/803.6342</f>
        <v>4.6670432876603369</v>
      </c>
      <c r="U384">
        <f>Table2[[#This Row],[Dg]]/1543.594</f>
        <v>6.5164848597553737</v>
      </c>
      <c r="V384">
        <f>Table2[[#This Row],[Dz]]/682.9865</f>
        <v>4.6665704763629563</v>
      </c>
    </row>
    <row r="385" spans="1:22" x14ac:dyDescent="0.3">
      <c r="A385">
        <v>1.2376487223043E+18</v>
      </c>
      <c r="B385">
        <v>22.034459999999999</v>
      </c>
      <c r="C385">
        <v>18.48601</v>
      </c>
      <c r="D385">
        <v>17.90164</v>
      </c>
      <c r="E385">
        <v>20.08032</v>
      </c>
      <c r="F385">
        <v>17.525110000000002</v>
      </c>
      <c r="G385">
        <v>0.3321209</v>
      </c>
      <c r="H385">
        <f>2.51^(-Table2[[#This Row],[u]])</f>
        <v>1.5610088705303221E-9</v>
      </c>
      <c r="I385">
        <f>2.51^(-Table2[[#This Row],[r]])</f>
        <v>4.089098648838466E-8</v>
      </c>
      <c r="J385">
        <f>2.51^(-Table2[[#This Row],[i]])</f>
        <v>7.0014004894478262E-8</v>
      </c>
      <c r="K385">
        <f>2.51^(-Table2[[#This Row],[g]])</f>
        <v>9.4280912471350701E-9</v>
      </c>
      <c r="L385">
        <f>2.51^(-Table2[[#This Row],[z]])</f>
        <v>9.9008861576290693E-8</v>
      </c>
      <c r="M385">
        <f>1/SQRT(Table2[[#This Row],[Fu]])</f>
        <v>25310.301263637983</v>
      </c>
      <c r="N385">
        <f>1/SQRT(Table2[[#This Row],[Fr]])</f>
        <v>4945.2267070606031</v>
      </c>
      <c r="O385">
        <f>1/SQRT(Table2[[#This Row],[Fi]])</f>
        <v>3779.2666902056326</v>
      </c>
      <c r="P385">
        <f>1/SQRT(Table2[[#This Row],[Fg]])</f>
        <v>10298.835265489761</v>
      </c>
      <c r="Q385">
        <f>1/SQRT(Table2[[#This Row],[Fz]])</f>
        <v>3178.066398254718</v>
      </c>
      <c r="R385">
        <f>Table2[[#This Row],[Du]]/3277.389</f>
        <v>7.7227028172847296</v>
      </c>
      <c r="S385">
        <f>Table2[[#This Row],[Dr]]/985.8616</f>
        <v>5.0161469998026122</v>
      </c>
      <c r="T385">
        <f>Table2[[#This Row],[Di]]/803.6342</f>
        <v>4.702720081108585</v>
      </c>
      <c r="U385">
        <f>Table2[[#This Row],[Dg]]/1543.594</f>
        <v>6.6719845150277601</v>
      </c>
      <c r="V385">
        <f>Table2[[#This Row],[Dz]]/682.9865</f>
        <v>4.6531906534824889</v>
      </c>
    </row>
    <row r="386" spans="1:22" x14ac:dyDescent="0.3">
      <c r="A386">
        <v>1.2376487228414999E+18</v>
      </c>
      <c r="B386">
        <v>22.036639999999998</v>
      </c>
      <c r="C386">
        <v>18.825749999999999</v>
      </c>
      <c r="D386">
        <v>18.18319</v>
      </c>
      <c r="E386">
        <v>20.488849999999999</v>
      </c>
      <c r="F386">
        <v>17.79176</v>
      </c>
      <c r="G386">
        <v>0.34882469999999999</v>
      </c>
      <c r="H386">
        <f>2.51^(-Table2[[#This Row],[u]])</f>
        <v>1.5578802882866861E-9</v>
      </c>
      <c r="I386">
        <f>2.51^(-Table2[[#This Row],[r]])</f>
        <v>2.9911792389806048E-8</v>
      </c>
      <c r="J386">
        <f>2.51^(-Table2[[#This Row],[i]])</f>
        <v>5.4032714262824748E-8</v>
      </c>
      <c r="K386">
        <f>2.51^(-Table2[[#This Row],[g]])</f>
        <v>6.4735882323457928E-9</v>
      </c>
      <c r="L386">
        <f>2.51^(-Table2[[#This Row],[z]])</f>
        <v>7.746420516873881E-8</v>
      </c>
      <c r="M386">
        <f>1/SQRT(Table2[[#This Row],[Fu]])</f>
        <v>25335.702972604759</v>
      </c>
      <c r="N386">
        <f>1/SQRT(Table2[[#This Row],[Fr]])</f>
        <v>5782.0092362964233</v>
      </c>
      <c r="O386">
        <f>1/SQRT(Table2[[#This Row],[Fi]])</f>
        <v>4302.0119046818936</v>
      </c>
      <c r="P386">
        <f>1/SQRT(Table2[[#This Row],[Fg]])</f>
        <v>12428.750336567924</v>
      </c>
      <c r="Q386">
        <f>1/SQRT(Table2[[#This Row],[Fz]])</f>
        <v>3592.9358688364955</v>
      </c>
      <c r="R386">
        <f>Table2[[#This Row],[Du]]/3277.389</f>
        <v>7.7304534105059721</v>
      </c>
      <c r="S386">
        <f>Table2[[#This Row],[Dr]]/985.8616</f>
        <v>5.8649299620721846</v>
      </c>
      <c r="T386">
        <f>Table2[[#This Row],[Di]]/803.6342</f>
        <v>5.3531966467851841</v>
      </c>
      <c r="U386">
        <f>Table2[[#This Row],[Dg]]/1543.594</f>
        <v>8.0518260219772326</v>
      </c>
      <c r="V386">
        <f>Table2[[#This Row],[Dz]]/682.9865</f>
        <v>5.2606250179710665</v>
      </c>
    </row>
    <row r="387" spans="1:22" x14ac:dyDescent="0.3">
      <c r="A387">
        <v>1.23767465046546E+18</v>
      </c>
      <c r="B387">
        <v>22.042010000000001</v>
      </c>
      <c r="C387">
        <v>19.479289999999999</v>
      </c>
      <c r="D387">
        <v>18.50928</v>
      </c>
      <c r="E387">
        <v>21.180140000000002</v>
      </c>
      <c r="F387">
        <v>18.036850000000001</v>
      </c>
      <c r="G387">
        <v>0.4952105</v>
      </c>
      <c r="H387">
        <f>2.51^(-Table2[[#This Row],[u]])</f>
        <v>1.5502003634604572E-9</v>
      </c>
      <c r="I387">
        <f>2.51^(-Table2[[#This Row],[r]])</f>
        <v>1.6392291706848143E-8</v>
      </c>
      <c r="J387">
        <f>2.51^(-Table2[[#This Row],[i]])</f>
        <v>4.0024616600606154E-8</v>
      </c>
      <c r="K387">
        <f>2.51^(-Table2[[#This Row],[g]])</f>
        <v>3.4265306801062951E-9</v>
      </c>
      <c r="L387">
        <f>2.51^(-Table2[[#This Row],[z]])</f>
        <v>6.1822282696349624E-8</v>
      </c>
      <c r="M387">
        <f>1/SQRT(Table2[[#This Row],[Fu]])</f>
        <v>25398.383869832887</v>
      </c>
      <c r="N387">
        <f>1/SQRT(Table2[[#This Row],[Fr]])</f>
        <v>7810.5238530779734</v>
      </c>
      <c r="O387">
        <f>1/SQRT(Table2[[#This Row],[Fi]])</f>
        <v>4998.4621722274505</v>
      </c>
      <c r="P387">
        <f>1/SQRT(Table2[[#This Row],[Fg]])</f>
        <v>17083.336190553164</v>
      </c>
      <c r="Q387">
        <f>1/SQRT(Table2[[#This Row],[Fz]])</f>
        <v>4021.8649342062786</v>
      </c>
      <c r="R387">
        <f>Table2[[#This Row],[Du]]/3277.389</f>
        <v>7.7495786645506186</v>
      </c>
      <c r="S387">
        <f>Table2[[#This Row],[Dr]]/985.8616</f>
        <v>7.922535833709289</v>
      </c>
      <c r="T387">
        <f>Table2[[#This Row],[Di]]/803.6342</f>
        <v>6.2198226160950476</v>
      </c>
      <c r="U387">
        <f>Table2[[#This Row],[Dg]]/1543.594</f>
        <v>11.067247080873056</v>
      </c>
      <c r="V387">
        <f>Table2[[#This Row],[Dz]]/682.9865</f>
        <v>5.8886448476013493</v>
      </c>
    </row>
    <row r="388" spans="1:22" x14ac:dyDescent="0.3">
      <c r="A388">
        <v>1.2376487212311501E+18</v>
      </c>
      <c r="B388">
        <v>22.044350000000001</v>
      </c>
      <c r="C388">
        <v>18.5852</v>
      </c>
      <c r="D388">
        <v>17.94754</v>
      </c>
      <c r="E388">
        <v>20.323250000000002</v>
      </c>
      <c r="F388">
        <v>17.610669999999999</v>
      </c>
      <c r="G388">
        <v>0.32664929999999998</v>
      </c>
      <c r="H388">
        <f>2.51^(-Table2[[#This Row],[u]])</f>
        <v>1.5468656583082886E-9</v>
      </c>
      <c r="I388">
        <f>2.51^(-Table2[[#This Row],[r]])</f>
        <v>3.7323636535002514E-8</v>
      </c>
      <c r="J388">
        <f>2.51^(-Table2[[#This Row],[i]])</f>
        <v>6.7118137541883478E-8</v>
      </c>
      <c r="K388">
        <f>2.51^(-Table2[[#This Row],[g]])</f>
        <v>7.5393002608976127E-9</v>
      </c>
      <c r="L388">
        <f>2.51^(-Table2[[#This Row],[z]])</f>
        <v>9.1511986585989842E-8</v>
      </c>
      <c r="M388">
        <f>1/SQRT(Table2[[#This Row],[Fu]])</f>
        <v>25425.745820638043</v>
      </c>
      <c r="N388">
        <f>1/SQRT(Table2[[#This Row],[Fr]])</f>
        <v>5176.1639559284858</v>
      </c>
      <c r="O388">
        <f>1/SQRT(Table2[[#This Row],[Fi]])</f>
        <v>3859.9355355251723</v>
      </c>
      <c r="P388">
        <f>1/SQRT(Table2[[#This Row],[Fg]])</f>
        <v>11516.870408506726</v>
      </c>
      <c r="Q388">
        <f>1/SQRT(Table2[[#This Row],[Fz]])</f>
        <v>3305.6815079350931</v>
      </c>
      <c r="R388">
        <f>Table2[[#This Row],[Du]]/3277.389</f>
        <v>7.7579273685967829</v>
      </c>
      <c r="S388">
        <f>Table2[[#This Row],[Dr]]/985.8616</f>
        <v>5.2503961569539639</v>
      </c>
      <c r="T388">
        <f>Table2[[#This Row],[Di]]/803.6342</f>
        <v>4.8031001362624597</v>
      </c>
      <c r="U388">
        <f>Table2[[#This Row],[Dg]]/1543.594</f>
        <v>7.46107487364341</v>
      </c>
      <c r="V388">
        <f>Table2[[#This Row],[Dz]]/682.9865</f>
        <v>4.8400393096131378</v>
      </c>
    </row>
    <row r="389" spans="1:22" x14ac:dyDescent="0.3">
      <c r="A389">
        <v>1.2376487217675599E+18</v>
      </c>
      <c r="B389">
        <v>22.061319999999998</v>
      </c>
      <c r="C389">
        <v>18.449560000000002</v>
      </c>
      <c r="D389">
        <v>17.83916</v>
      </c>
      <c r="E389">
        <v>19.97428</v>
      </c>
      <c r="F389">
        <v>17.52074</v>
      </c>
      <c r="G389">
        <v>0.37195010000000001</v>
      </c>
      <c r="H389">
        <f>2.51^(-Table2[[#This Row],[u]])</f>
        <v>1.5228956102271242E-9</v>
      </c>
      <c r="I389">
        <f>2.51^(-Table2[[#This Row],[r]])</f>
        <v>4.2285911362462769E-8</v>
      </c>
      <c r="J389">
        <f>2.51^(-Table2[[#This Row],[i]])</f>
        <v>7.4157748322853087E-8</v>
      </c>
      <c r="K389">
        <f>2.51^(-Table2[[#This Row],[g]])</f>
        <v>1.0394537694458477E-8</v>
      </c>
      <c r="L389">
        <f>2.51^(-Table2[[#This Row],[z]])</f>
        <v>9.9407840878761267E-8</v>
      </c>
      <c r="M389">
        <f>1/SQRT(Table2[[#This Row],[Fu]])</f>
        <v>25625.062457202999</v>
      </c>
      <c r="N389">
        <f>1/SQRT(Table2[[#This Row],[Fr]])</f>
        <v>4862.9762936188827</v>
      </c>
      <c r="O389">
        <f>1/SQRT(Table2[[#This Row],[Fi]])</f>
        <v>3672.1611586017739</v>
      </c>
      <c r="P389">
        <f>1/SQRT(Table2[[#This Row],[Fg]])</f>
        <v>9808.3828829136473</v>
      </c>
      <c r="Q389">
        <f>1/SQRT(Table2[[#This Row],[Fz]])</f>
        <v>3171.6823064957207</v>
      </c>
      <c r="R389">
        <f>Table2[[#This Row],[Du]]/3277.389</f>
        <v>7.8187430473474455</v>
      </c>
      <c r="S389">
        <f>Table2[[#This Row],[Dr]]/985.8616</f>
        <v>4.9327170199335111</v>
      </c>
      <c r="T389">
        <f>Table2[[#This Row],[Di]]/803.6342</f>
        <v>4.5694436083006096</v>
      </c>
      <c r="U389">
        <f>Table2[[#This Row],[Dg]]/1543.594</f>
        <v>6.3542504589378082</v>
      </c>
      <c r="V389">
        <f>Table2[[#This Row],[Dz]]/682.9865</f>
        <v>4.6438433358429787</v>
      </c>
    </row>
    <row r="390" spans="1:22" x14ac:dyDescent="0.3">
      <c r="A390">
        <v>1.23767465100227E+18</v>
      </c>
      <c r="B390">
        <v>22.06512</v>
      </c>
      <c r="C390">
        <v>18.141459999999999</v>
      </c>
      <c r="D390">
        <v>17.598510000000001</v>
      </c>
      <c r="E390">
        <v>19.668620000000001</v>
      </c>
      <c r="F390">
        <v>17.207899999999999</v>
      </c>
      <c r="G390">
        <v>0.27189639999999998</v>
      </c>
      <c r="H390">
        <f>2.51^(-Table2[[#This Row],[u]])</f>
        <v>1.5175792321833969E-9</v>
      </c>
      <c r="I390">
        <f>2.51^(-Table2[[#This Row],[r]])</f>
        <v>5.6148113443115089E-8</v>
      </c>
      <c r="J390">
        <f>2.51^(-Table2[[#This Row],[i]])</f>
        <v>9.2541815600857856E-8</v>
      </c>
      <c r="K390">
        <f>2.51^(-Table2[[#This Row],[g]])</f>
        <v>1.3771125882172233E-8</v>
      </c>
      <c r="L390">
        <f>2.51^(-Table2[[#This Row],[z]])</f>
        <v>1.3257284250551137E-7</v>
      </c>
      <c r="M390">
        <f>1/SQRT(Table2[[#This Row],[Fu]])</f>
        <v>25669.908028605223</v>
      </c>
      <c r="N390">
        <f>1/SQRT(Table2[[#This Row],[Fr]])</f>
        <v>4220.1939995176563</v>
      </c>
      <c r="O390">
        <f>1/SQRT(Table2[[#This Row],[Fi]])</f>
        <v>3287.2368150191337</v>
      </c>
      <c r="P390">
        <f>1/SQRT(Table2[[#This Row],[Fg]])</f>
        <v>8521.4848437013152</v>
      </c>
      <c r="Q390">
        <f>1/SQRT(Table2[[#This Row],[Fz]])</f>
        <v>2746.4564439534192</v>
      </c>
      <c r="R390">
        <f>Table2[[#This Row],[Du]]/3277.389</f>
        <v>7.8324263700785055</v>
      </c>
      <c r="S390">
        <f>Table2[[#This Row],[Dr]]/985.8616</f>
        <v>4.2807164814185441</v>
      </c>
      <c r="T390">
        <f>Table2[[#This Row],[Di]]/803.6342</f>
        <v>4.0904640631510381</v>
      </c>
      <c r="U390">
        <f>Table2[[#This Row],[Dg]]/1543.594</f>
        <v>5.5205480480627127</v>
      </c>
      <c r="V390">
        <f>Table2[[#This Row],[Dz]]/682.9865</f>
        <v>4.0212455794564308</v>
      </c>
    </row>
    <row r="391" spans="1:22" x14ac:dyDescent="0.3">
      <c r="A391">
        <v>1.23764872176717E+18</v>
      </c>
      <c r="B391">
        <v>22.069230000000001</v>
      </c>
      <c r="C391">
        <v>17.967369999999999</v>
      </c>
      <c r="D391">
        <v>17.406040000000001</v>
      </c>
      <c r="E391">
        <v>19.316549999999999</v>
      </c>
      <c r="F391">
        <v>17.05423</v>
      </c>
      <c r="G391">
        <v>0.227271</v>
      </c>
      <c r="H391">
        <f>2.51^(-Table2[[#This Row],[u]])</f>
        <v>1.5118500397589042E-9</v>
      </c>
      <c r="I391">
        <f>2.51^(-Table2[[#This Row],[r]])</f>
        <v>6.5904393375645297E-8</v>
      </c>
      <c r="J391">
        <f>2.51^(-Table2[[#This Row],[i]])</f>
        <v>1.1047479820659018E-7</v>
      </c>
      <c r="K391">
        <f>2.51^(-Table2[[#This Row],[g]])</f>
        <v>1.9040685306589224E-8</v>
      </c>
      <c r="L391">
        <f>2.51^(-Table2[[#This Row],[z]])</f>
        <v>1.5271174118423571E-7</v>
      </c>
      <c r="M391">
        <f>1/SQRT(Table2[[#This Row],[Fu]])</f>
        <v>25718.5004064315</v>
      </c>
      <c r="N391">
        <f>1/SQRT(Table2[[#This Row],[Fr]])</f>
        <v>3895.3170926685243</v>
      </c>
      <c r="O391">
        <f>1/SQRT(Table2[[#This Row],[Fi]])</f>
        <v>3008.6272971543272</v>
      </c>
      <c r="P391">
        <f>1/SQRT(Table2[[#This Row],[Fg]])</f>
        <v>7247.0075260830872</v>
      </c>
      <c r="Q391">
        <f>1/SQRT(Table2[[#This Row],[Fz]])</f>
        <v>2558.9616982317366</v>
      </c>
      <c r="R391">
        <f>Table2[[#This Row],[Du]]/3277.389</f>
        <v>7.8472529218934639</v>
      </c>
      <c r="S391">
        <f>Table2[[#This Row],[Dr]]/985.8616</f>
        <v>3.9511804625198148</v>
      </c>
      <c r="T391">
        <f>Table2[[#This Row],[Di]]/803.6342</f>
        <v>3.7437770781212736</v>
      </c>
      <c r="U391">
        <f>Table2[[#This Row],[Dg]]/1543.594</f>
        <v>4.6948922618791515</v>
      </c>
      <c r="V391">
        <f>Table2[[#This Row],[Dz]]/682.9865</f>
        <v>3.7467236881427914</v>
      </c>
    </row>
    <row r="392" spans="1:22" x14ac:dyDescent="0.3">
      <c r="A392">
        <v>1.23764872069395E+18</v>
      </c>
      <c r="B392">
        <v>22.07255</v>
      </c>
      <c r="C392">
        <v>18.308730000000001</v>
      </c>
      <c r="D392">
        <v>17.681709999999999</v>
      </c>
      <c r="E392">
        <v>20.005700000000001</v>
      </c>
      <c r="F392">
        <v>17.459859999999999</v>
      </c>
      <c r="G392">
        <v>0.32822649999999998</v>
      </c>
      <c r="H392">
        <f>2.51^(-Table2[[#This Row],[u]])</f>
        <v>1.5072378752131183E-9</v>
      </c>
      <c r="I392">
        <f>2.51^(-Table2[[#This Row],[r]])</f>
        <v>4.8137302003209368E-8</v>
      </c>
      <c r="J392">
        <f>2.51^(-Table2[[#This Row],[i]])</f>
        <v>8.5720592091744487E-8</v>
      </c>
      <c r="K392">
        <f>2.51^(-Table2[[#This Row],[g]])</f>
        <v>1.009828050556351E-8</v>
      </c>
      <c r="L392">
        <f>2.51^(-Table2[[#This Row],[z]])</f>
        <v>1.0513632134735786E-7</v>
      </c>
      <c r="M392">
        <f>1/SQRT(Table2[[#This Row],[Fu]])</f>
        <v>25757.819797618282</v>
      </c>
      <c r="N392">
        <f>1/SQRT(Table2[[#This Row],[Fr]])</f>
        <v>4557.8405442433195</v>
      </c>
      <c r="O392">
        <f>1/SQRT(Table2[[#This Row],[Fi]])</f>
        <v>3415.5246100376644</v>
      </c>
      <c r="P392">
        <f>1/SQRT(Table2[[#This Row],[Fg]])</f>
        <v>9951.2190206187552</v>
      </c>
      <c r="Q392">
        <f>1/SQRT(Table2[[#This Row],[Fz]])</f>
        <v>3084.0656296631478</v>
      </c>
      <c r="R392">
        <f>Table2[[#This Row],[Du]]/3277.389</f>
        <v>7.8592500913435304</v>
      </c>
      <c r="S392">
        <f>Table2[[#This Row],[Dr]]/985.8616</f>
        <v>4.6232052696274204</v>
      </c>
      <c r="T392">
        <f>Table2[[#This Row],[Di]]/803.6342</f>
        <v>4.2500986270092342</v>
      </c>
      <c r="U392">
        <f>Table2[[#This Row],[Dg]]/1543.594</f>
        <v>6.4467852431525099</v>
      </c>
      <c r="V392">
        <f>Table2[[#This Row],[Dz]]/682.9865</f>
        <v>4.5155586964942174</v>
      </c>
    </row>
    <row r="393" spans="1:22" x14ac:dyDescent="0.3">
      <c r="A393">
        <v>1.2376487201567501E+18</v>
      </c>
      <c r="B393">
        <v>22.13861</v>
      </c>
      <c r="C393">
        <v>19.541399999999999</v>
      </c>
      <c r="D393">
        <v>18.666640000000001</v>
      </c>
      <c r="E393">
        <v>21.253609999999998</v>
      </c>
      <c r="F393">
        <v>18.21095</v>
      </c>
      <c r="G393">
        <v>0.52005080000000004</v>
      </c>
      <c r="H393">
        <f>2.51^(-Table2[[#This Row],[u]])</f>
        <v>1.4183367401949427E-9</v>
      </c>
      <c r="I393">
        <f>2.51^(-Table2[[#This Row],[r]])</f>
        <v>1.5481603447299758E-8</v>
      </c>
      <c r="J393">
        <f>2.51^(-Table2[[#This Row],[i]])</f>
        <v>3.4628567296149992E-8</v>
      </c>
      <c r="K393">
        <f>2.51^(-Table2[[#This Row],[g]])</f>
        <v>3.202510751179946E-9</v>
      </c>
      <c r="L393">
        <f>2.51^(-Table2[[#This Row],[z]])</f>
        <v>5.2669820926991378E-8</v>
      </c>
      <c r="M393">
        <f>1/SQRT(Table2[[#This Row],[Fu]])</f>
        <v>26552.799954441263</v>
      </c>
      <c r="N393">
        <f>1/SQRT(Table2[[#This Row],[Fr]])</f>
        <v>8036.9641384102179</v>
      </c>
      <c r="O393">
        <f>1/SQRT(Table2[[#This Row],[Fi]])</f>
        <v>5373.8153331631547</v>
      </c>
      <c r="P393">
        <f>1/SQRT(Table2[[#This Row],[Fg]])</f>
        <v>17670.73857209002</v>
      </c>
      <c r="Q393">
        <f>1/SQRT(Table2[[#This Row],[Fz]])</f>
        <v>4357.3162232055956</v>
      </c>
      <c r="R393">
        <f>Table2[[#This Row],[Du]]/3277.389</f>
        <v>8.1018151810606742</v>
      </c>
      <c r="S393">
        <f>Table2[[#This Row],[Dr]]/985.8616</f>
        <v>8.1522235356466037</v>
      </c>
      <c r="T393">
        <f>Table2[[#This Row],[Di]]/803.6342</f>
        <v>6.6868922865193579</v>
      </c>
      <c r="U393">
        <f>Table2[[#This Row],[Dg]]/1543.594</f>
        <v>11.447789102633218</v>
      </c>
      <c r="V393">
        <f>Table2[[#This Row],[Dz]]/682.9865</f>
        <v>6.3797984633745992</v>
      </c>
    </row>
    <row r="394" spans="1:22" x14ac:dyDescent="0.3">
      <c r="A394">
        <v>1.2376746499290501E+18</v>
      </c>
      <c r="B394">
        <v>22.163319999999999</v>
      </c>
      <c r="C394">
        <v>20.721530000000001</v>
      </c>
      <c r="D394">
        <v>20.136489999999998</v>
      </c>
      <c r="E394">
        <v>22.142520000000001</v>
      </c>
      <c r="F394">
        <v>19.7149</v>
      </c>
      <c r="G394">
        <v>0.58071450000000002</v>
      </c>
      <c r="H394">
        <f>2.51^(-Table2[[#This Row],[u]])</f>
        <v>1.3864474560676092E-9</v>
      </c>
      <c r="I394">
        <f>2.51^(-Table2[[#This Row],[r]])</f>
        <v>5.2257543424800525E-9</v>
      </c>
      <c r="J394">
        <f>2.51^(-Table2[[#This Row],[i]])</f>
        <v>8.9531137883748888E-9</v>
      </c>
      <c r="K394">
        <f>2.51^(-Table2[[#This Row],[g]])</f>
        <v>1.4132423023787339E-9</v>
      </c>
      <c r="L394">
        <f>2.51^(-Table2[[#This Row],[z]])</f>
        <v>1.3196918917341805E-8</v>
      </c>
      <c r="M394">
        <f>1/SQRT(Table2[[#This Row],[Fu]])</f>
        <v>26856.430653981144</v>
      </c>
      <c r="N394">
        <f>1/SQRT(Table2[[#This Row],[Fr]])</f>
        <v>13833.290745049355</v>
      </c>
      <c r="O394">
        <f>1/SQRT(Table2[[#This Row],[Fi]])</f>
        <v>10568.490173416687</v>
      </c>
      <c r="P394">
        <f>1/SQRT(Table2[[#This Row],[Fg]])</f>
        <v>26600.615499196865</v>
      </c>
      <c r="Q394">
        <f>1/SQRT(Table2[[#This Row],[Fz]])</f>
        <v>8704.8987855861105</v>
      </c>
      <c r="R394">
        <f>Table2[[#This Row],[Du]]/3277.389</f>
        <v>8.1944592643659764</v>
      </c>
      <c r="S394">
        <f>Table2[[#This Row],[Dr]]/985.8616</f>
        <v>14.031676195775711</v>
      </c>
      <c r="T394">
        <f>Table2[[#This Row],[Di]]/803.6342</f>
        <v>13.150871594833429</v>
      </c>
      <c r="U394">
        <f>Table2[[#This Row],[Dg]]/1543.594</f>
        <v>17.232909365543573</v>
      </c>
      <c r="V394">
        <f>Table2[[#This Row],[Dz]]/682.9865</f>
        <v>12.745345311490214</v>
      </c>
    </row>
    <row r="395" spans="1:22" x14ac:dyDescent="0.3">
      <c r="A395">
        <v>1.23764872230463E+18</v>
      </c>
      <c r="B395">
        <v>22.173359999999999</v>
      </c>
      <c r="C395">
        <v>17.759</v>
      </c>
      <c r="D395">
        <v>17.232949999999999</v>
      </c>
      <c r="E395">
        <v>19.17099</v>
      </c>
      <c r="F395">
        <v>16.928650000000001</v>
      </c>
      <c r="G395">
        <v>0.24607850000000001</v>
      </c>
      <c r="H395">
        <f>2.51^(-Table2[[#This Row],[u]])</f>
        <v>1.3736961816017034E-9</v>
      </c>
      <c r="I395">
        <f>2.51^(-Table2[[#This Row],[r]])</f>
        <v>7.9835193127159099E-8</v>
      </c>
      <c r="J395">
        <f>2.51^(-Table2[[#This Row],[i]])</f>
        <v>1.2955158818270785E-7</v>
      </c>
      <c r="K395">
        <f>2.51^(-Table2[[#This Row],[g]])</f>
        <v>2.1770032742317069E-8</v>
      </c>
      <c r="L395">
        <f>2.51^(-Table2[[#This Row],[z]])</f>
        <v>1.714207752435097E-7</v>
      </c>
      <c r="M395">
        <f>1/SQRT(Table2[[#This Row],[Fu]])</f>
        <v>26980.789550532209</v>
      </c>
      <c r="N395">
        <f>1/SQRT(Table2[[#This Row],[Fr]])</f>
        <v>3539.1812941438661</v>
      </c>
      <c r="O395">
        <f>1/SQRT(Table2[[#This Row],[Fi]])</f>
        <v>2778.2967398042883</v>
      </c>
      <c r="P395">
        <f>1/SQRT(Table2[[#This Row],[Fg]])</f>
        <v>6777.514554508989</v>
      </c>
      <c r="Q395">
        <f>1/SQRT(Table2[[#This Row],[Fz]])</f>
        <v>2415.2843791676632</v>
      </c>
      <c r="R395">
        <f>Table2[[#This Row],[Du]]/3277.389</f>
        <v>8.232403767307515</v>
      </c>
      <c r="S395">
        <f>Table2[[#This Row],[Dr]]/985.8616</f>
        <v>3.5899372631451172</v>
      </c>
      <c r="T395">
        <f>Table2[[#This Row],[Di]]/803.6342</f>
        <v>3.4571658844338486</v>
      </c>
      <c r="U395">
        <f>Table2[[#This Row],[Dg]]/1543.594</f>
        <v>4.3907365243120848</v>
      </c>
      <c r="V395">
        <f>Table2[[#This Row],[Dz]]/682.9865</f>
        <v>3.5363574231228045</v>
      </c>
    </row>
    <row r="396" spans="1:22" x14ac:dyDescent="0.3">
      <c r="A396">
        <v>1.23767465153921E+18</v>
      </c>
      <c r="B396">
        <v>22.17464</v>
      </c>
      <c r="C396">
        <v>19.17286</v>
      </c>
      <c r="D396">
        <v>18.40672</v>
      </c>
      <c r="E396">
        <v>20.92998</v>
      </c>
      <c r="F396">
        <v>17.988050000000001</v>
      </c>
      <c r="G396">
        <v>0.4516097</v>
      </c>
      <c r="H396">
        <f>2.51^(-Table2[[#This Row],[u]])</f>
        <v>1.372078972496975E-9</v>
      </c>
      <c r="I396">
        <f>2.51^(-Table2[[#This Row],[r]])</f>
        <v>2.1732600285651358E-8</v>
      </c>
      <c r="J396">
        <f>2.51^(-Table2[[#This Row],[i]])</f>
        <v>4.3986328907945164E-8</v>
      </c>
      <c r="K396">
        <f>2.51^(-Table2[[#This Row],[g]])</f>
        <v>4.3135715174285794E-9</v>
      </c>
      <c r="L396">
        <f>2.51^(-Table2[[#This Row],[z]])</f>
        <v>6.4661997181853053E-8</v>
      </c>
      <c r="M396">
        <f>1/SQRT(Table2[[#This Row],[Fu]])</f>
        <v>26996.685402635147</v>
      </c>
      <c r="N396">
        <f>1/SQRT(Table2[[#This Row],[Fr]])</f>
        <v>6783.3488740807907</v>
      </c>
      <c r="O396">
        <f>1/SQRT(Table2[[#This Row],[Fi]])</f>
        <v>4768.0537367468087</v>
      </c>
      <c r="P396">
        <f>1/SQRT(Table2[[#This Row],[Fg]])</f>
        <v>15225.848303433315</v>
      </c>
      <c r="Q396">
        <f>1/SQRT(Table2[[#This Row],[Fz]])</f>
        <v>3932.5607729736798</v>
      </c>
      <c r="R396">
        <f>Table2[[#This Row],[Du]]/3277.389</f>
        <v>8.2372539245829977</v>
      </c>
      <c r="S396">
        <f>Table2[[#This Row],[Dr]]/985.8616</f>
        <v>6.8806299728894915</v>
      </c>
      <c r="T396">
        <f>Table2[[#This Row],[Di]]/803.6342</f>
        <v>5.9331145149706286</v>
      </c>
      <c r="U396">
        <f>Table2[[#This Row],[Dg]]/1543.594</f>
        <v>9.863894458927227</v>
      </c>
      <c r="V396">
        <f>Table2[[#This Row],[Dz]]/682.9865</f>
        <v>5.757889464833756</v>
      </c>
    </row>
    <row r="397" spans="1:22" x14ac:dyDescent="0.3">
      <c r="A397">
        <v>1.23764872015727E+18</v>
      </c>
      <c r="B397">
        <v>22.179269999999999</v>
      </c>
      <c r="C397">
        <v>18.417909999999999</v>
      </c>
      <c r="D397">
        <v>17.841840000000001</v>
      </c>
      <c r="E397">
        <v>20.02177</v>
      </c>
      <c r="F397">
        <v>17.462630000000001</v>
      </c>
      <c r="G397">
        <v>0.24925449999999999</v>
      </c>
      <c r="H397">
        <f>2.51^(-Table2[[#This Row],[u]])</f>
        <v>1.3662451062658911E-9</v>
      </c>
      <c r="I397">
        <f>2.51^(-Table2[[#This Row],[r]])</f>
        <v>4.3535683622981617E-8</v>
      </c>
      <c r="J397">
        <f>2.51^(-Table2[[#This Row],[i]])</f>
        <v>7.3975074145984503E-8</v>
      </c>
      <c r="K397">
        <f>2.51^(-Table2[[#This Row],[g]])</f>
        <v>9.9500364903598269E-9</v>
      </c>
      <c r="L397">
        <f>2.51^(-Table2[[#This Row],[z]])</f>
        <v>1.0486865091595156E-7</v>
      </c>
      <c r="M397">
        <f>1/SQRT(Table2[[#This Row],[Fu]])</f>
        <v>27054.261924826282</v>
      </c>
      <c r="N397">
        <f>1/SQRT(Table2[[#This Row],[Fr]])</f>
        <v>4792.6676736092277</v>
      </c>
      <c r="O397">
        <f>1/SQRT(Table2[[#This Row],[Fi]])</f>
        <v>3676.69238355159</v>
      </c>
      <c r="P397">
        <f>1/SQRT(Table2[[#This Row],[Fg]])</f>
        <v>10025.075759513249</v>
      </c>
      <c r="Q397">
        <f>1/SQRT(Table2[[#This Row],[Fz]])</f>
        <v>3087.9990600751753</v>
      </c>
      <c r="R397">
        <f>Table2[[#This Row],[Du]]/3277.389</f>
        <v>8.2548217269375961</v>
      </c>
      <c r="S397">
        <f>Table2[[#This Row],[Dr]]/985.8616</f>
        <v>4.8614000926795686</v>
      </c>
      <c r="T397">
        <f>Table2[[#This Row],[Di]]/803.6342</f>
        <v>4.5750820255678395</v>
      </c>
      <c r="U397">
        <f>Table2[[#This Row],[Dg]]/1543.594</f>
        <v>6.4946325001996952</v>
      </c>
      <c r="V397">
        <f>Table2[[#This Row],[Dz]]/682.9865</f>
        <v>4.5213178592478407</v>
      </c>
    </row>
    <row r="398" spans="1:22" x14ac:dyDescent="0.3">
      <c r="A398">
        <v>1.23764872176736E+18</v>
      </c>
      <c r="B398">
        <v>22.196210000000001</v>
      </c>
      <c r="C398">
        <v>18.953289999999999</v>
      </c>
      <c r="D398">
        <v>18.31183</v>
      </c>
      <c r="E398">
        <v>20.783989999999999</v>
      </c>
      <c r="F398">
        <v>17.910129999999999</v>
      </c>
      <c r="G398">
        <v>0.39929730000000002</v>
      </c>
      <c r="H398">
        <f>2.51^(-Table2[[#This Row],[u]])</f>
        <v>1.3451110689520707E-9</v>
      </c>
      <c r="I398">
        <f>2.51^(-Table2[[#This Row],[r]])</f>
        <v>2.6599167933837416E-8</v>
      </c>
      <c r="J398">
        <f>2.51^(-Table2[[#This Row],[i]])</f>
        <v>4.8000167930178214E-8</v>
      </c>
      <c r="K398">
        <f>2.51^(-Table2[[#This Row],[g]])</f>
        <v>4.9338434976218213E-9</v>
      </c>
      <c r="L398">
        <f>2.51^(-Table2[[#This Row],[z]])</f>
        <v>6.9469102917464462E-8</v>
      </c>
      <c r="M398">
        <f>1/SQRT(Table2[[#This Row],[Fu]])</f>
        <v>27265.968380502571</v>
      </c>
      <c r="N398">
        <f>1/SQRT(Table2[[#This Row],[Fr]])</f>
        <v>6131.4892941854769</v>
      </c>
      <c r="O398">
        <f>1/SQRT(Table2[[#This Row],[Fi]])</f>
        <v>4564.3466615964062</v>
      </c>
      <c r="P398">
        <f>1/SQRT(Table2[[#This Row],[Fg]])</f>
        <v>14236.633838205198</v>
      </c>
      <c r="Q398">
        <f>1/SQRT(Table2[[#This Row],[Fz]])</f>
        <v>3794.0596508210961</v>
      </c>
      <c r="R398">
        <f>Table2[[#This Row],[Du]]/3277.389</f>
        <v>8.319417798894964</v>
      </c>
      <c r="S398">
        <f>Table2[[#This Row],[Dr]]/985.8616</f>
        <v>6.2194219697627711</v>
      </c>
      <c r="T398">
        <f>Table2[[#This Row],[Di]]/803.6342</f>
        <v>5.6796321779192649</v>
      </c>
      <c r="U398">
        <f>Table2[[#This Row],[Dg]]/1543.594</f>
        <v>9.2230430010774835</v>
      </c>
      <c r="V398">
        <f>Table2[[#This Row],[Dz]]/682.9865</f>
        <v>5.5551019688106518</v>
      </c>
    </row>
    <row r="399" spans="1:22" x14ac:dyDescent="0.3">
      <c r="A399">
        <v>1.23764872069375E+18</v>
      </c>
      <c r="B399">
        <v>22.202970000000001</v>
      </c>
      <c r="C399">
        <v>19.204280000000001</v>
      </c>
      <c r="D399">
        <v>18.596240000000002</v>
      </c>
      <c r="E399">
        <v>21.044899999999998</v>
      </c>
      <c r="F399">
        <v>18.064119999999999</v>
      </c>
      <c r="G399">
        <v>0.3307503</v>
      </c>
      <c r="H399">
        <f>2.51^(-Table2[[#This Row],[u]])</f>
        <v>1.3367689586352891E-9</v>
      </c>
      <c r="I399">
        <f>2.51^(-Table2[[#This Row],[r]])</f>
        <v>2.1113194280568756E-8</v>
      </c>
      <c r="J399">
        <f>2.51^(-Table2[[#This Row],[i]])</f>
        <v>3.694635115452317E-8</v>
      </c>
      <c r="K399">
        <f>2.51^(-Table2[[#This Row],[g]])</f>
        <v>3.8806680836197272E-9</v>
      </c>
      <c r="L399">
        <f>2.51^(-Table2[[#This Row],[z]])</f>
        <v>6.0290090298032157E-8</v>
      </c>
      <c r="M399">
        <f>1/SQRT(Table2[[#This Row],[Fu]])</f>
        <v>27350.912737604987</v>
      </c>
      <c r="N399">
        <f>1/SQRT(Table2[[#This Row],[Fr]])</f>
        <v>6882.1324722993959</v>
      </c>
      <c r="O399">
        <f>1/SQRT(Table2[[#This Row],[Fi]])</f>
        <v>5202.5255671905425</v>
      </c>
      <c r="P399">
        <f>1/SQRT(Table2[[#This Row],[Fg]])</f>
        <v>16052.650511331703</v>
      </c>
      <c r="Q399">
        <f>1/SQRT(Table2[[#This Row],[Fz]])</f>
        <v>4072.6494752333438</v>
      </c>
      <c r="R399">
        <f>Table2[[#This Row],[Du]]/3277.389</f>
        <v>8.3453361006596971</v>
      </c>
      <c r="S399">
        <f>Table2[[#This Row],[Dr]]/985.8616</f>
        <v>6.9808302426013915</v>
      </c>
      <c r="T399">
        <f>Table2[[#This Row],[Di]]/803.6342</f>
        <v>6.473748338722447</v>
      </c>
      <c r="U399">
        <f>Table2[[#This Row],[Dg]]/1543.594</f>
        <v>10.399528963789509</v>
      </c>
      <c r="V399">
        <f>Table2[[#This Row],[Dz]]/682.9865</f>
        <v>5.9630014286275701</v>
      </c>
    </row>
    <row r="400" spans="1:22" x14ac:dyDescent="0.3">
      <c r="A400">
        <v>1.2376746488546501E+18</v>
      </c>
      <c r="B400">
        <v>22.21123</v>
      </c>
      <c r="C400">
        <v>20.394469999999998</v>
      </c>
      <c r="D400">
        <v>19.406669999999998</v>
      </c>
      <c r="E400">
        <v>21.662859999999998</v>
      </c>
      <c r="F400">
        <v>19.0139</v>
      </c>
      <c r="G400">
        <v>0.60008209999999995</v>
      </c>
      <c r="H400">
        <f>2.51^(-Table2[[#This Row],[u]])</f>
        <v>1.3266459857003258E-9</v>
      </c>
      <c r="I400">
        <f>2.51^(-Table2[[#This Row],[r]])</f>
        <v>7.0610010726066516E-9</v>
      </c>
      <c r="J400">
        <f>2.51^(-Table2[[#This Row],[i]])</f>
        <v>1.7525240218129705E-8</v>
      </c>
      <c r="K400">
        <f>2.51^(-Table2[[#This Row],[g]])</f>
        <v>2.1974759256466299E-9</v>
      </c>
      <c r="L400">
        <f>2.51^(-Table2[[#This Row],[z]])</f>
        <v>2.5156129811993989E-8</v>
      </c>
      <c r="M400">
        <f>1/SQRT(Table2[[#This Row],[Fu]])</f>
        <v>27455.065009149275</v>
      </c>
      <c r="N400">
        <f>1/SQRT(Table2[[#This Row],[Fr]])</f>
        <v>11900.545284220521</v>
      </c>
      <c r="O400">
        <f>1/SQRT(Table2[[#This Row],[Fi]])</f>
        <v>7553.843975275915</v>
      </c>
      <c r="P400">
        <f>1/SQRT(Table2[[#This Row],[Fg]])</f>
        <v>21332.312498227446</v>
      </c>
      <c r="Q400">
        <f>1/SQRT(Table2[[#This Row],[Fz]])</f>
        <v>6304.8983112606056</v>
      </c>
      <c r="R400">
        <f>Table2[[#This Row],[Du]]/3277.389</f>
        <v>8.3771151392615515</v>
      </c>
      <c r="S400">
        <f>Table2[[#This Row],[Dr]]/985.8616</f>
        <v>12.071212920982541</v>
      </c>
      <c r="T400">
        <f>Table2[[#This Row],[Di]]/803.6342</f>
        <v>9.3996049138724</v>
      </c>
      <c r="U400">
        <f>Table2[[#This Row],[Dg]]/1543.594</f>
        <v>13.819898560260953</v>
      </c>
      <c r="V400">
        <f>Table2[[#This Row],[Dz]]/682.9865</f>
        <v>9.2313659366043197</v>
      </c>
    </row>
    <row r="401" spans="1:22" x14ac:dyDescent="0.3">
      <c r="A401">
        <v>1.23767464939139E+18</v>
      </c>
      <c r="B401">
        <v>22.223120000000002</v>
      </c>
      <c r="C401">
        <v>18.0822</v>
      </c>
      <c r="D401">
        <v>17.49887</v>
      </c>
      <c r="E401">
        <v>19.54983</v>
      </c>
      <c r="F401">
        <v>17.084350000000001</v>
      </c>
      <c r="G401">
        <v>0.22643949999999999</v>
      </c>
      <c r="H401">
        <f>2.51^(-Table2[[#This Row],[u]])</f>
        <v>1.3122087418728642E-9</v>
      </c>
      <c r="I401">
        <f>2.51^(-Table2[[#This Row],[r]])</f>
        <v>5.9295240301466106E-8</v>
      </c>
      <c r="J401">
        <f>2.51^(-Table2[[#This Row],[i]])</f>
        <v>1.0142885091161164E-7</v>
      </c>
      <c r="K401">
        <f>2.51^(-Table2[[#This Row],[g]])</f>
        <v>1.5361962109347579E-8</v>
      </c>
      <c r="L401">
        <f>2.51^(-Table2[[#This Row],[z]])</f>
        <v>1.4853686599277401E-7</v>
      </c>
      <c r="M401">
        <f>1/SQRT(Table2[[#This Row],[Fu]])</f>
        <v>27605.68554564919</v>
      </c>
      <c r="N401">
        <f>1/SQRT(Table2[[#This Row],[Fr]])</f>
        <v>4106.6726255594576</v>
      </c>
      <c r="O401">
        <f>1/SQRT(Table2[[#This Row],[Fi]])</f>
        <v>3139.9248021378271</v>
      </c>
      <c r="P401">
        <f>1/SQRT(Table2[[#This Row],[Fg]])</f>
        <v>8068.1999990939148</v>
      </c>
      <c r="Q401">
        <f>1/SQRT(Table2[[#This Row],[Fz]])</f>
        <v>2594.6744289803532</v>
      </c>
      <c r="R401">
        <f>Table2[[#This Row],[Du]]/3277.389</f>
        <v>8.4230726183706572</v>
      </c>
      <c r="S401">
        <f>Table2[[#This Row],[Dr]]/985.8616</f>
        <v>4.1655670791513311</v>
      </c>
      <c r="T401">
        <f>Table2[[#This Row],[Di]]/803.6342</f>
        <v>3.9071567662723004</v>
      </c>
      <c r="U401">
        <f>Table2[[#This Row],[Dg]]/1543.594</f>
        <v>5.2268925631311829</v>
      </c>
      <c r="V401">
        <f>Table2[[#This Row],[Dz]]/682.9865</f>
        <v>3.7990127608383961</v>
      </c>
    </row>
    <row r="402" spans="1:22" x14ac:dyDescent="0.3">
      <c r="A402">
        <v>1.2376746504650701E+18</v>
      </c>
      <c r="B402">
        <v>22.250360000000001</v>
      </c>
      <c r="C402">
        <v>21.173559999999998</v>
      </c>
      <c r="D402">
        <v>20.435310000000001</v>
      </c>
      <c r="E402">
        <v>22.093419999999998</v>
      </c>
      <c r="F402">
        <v>20.186910000000001</v>
      </c>
      <c r="G402">
        <v>0.54563640000000002</v>
      </c>
      <c r="H402">
        <f>2.51^(-Table2[[#This Row],[u]])</f>
        <v>1.2797225257933638E-9</v>
      </c>
      <c r="I402">
        <f>2.51^(-Table2[[#This Row],[r]])</f>
        <v>3.4473428513901286E-9</v>
      </c>
      <c r="J402">
        <f>2.51^(-Table2[[#This Row],[i]])</f>
        <v>6.8005431827062366E-9</v>
      </c>
      <c r="K402">
        <f>2.51^(-Table2[[#This Row],[g]])</f>
        <v>1.478565636028485E-9</v>
      </c>
      <c r="L402">
        <f>2.51^(-Table2[[#This Row],[z]])</f>
        <v>8.5471741938965532E-9</v>
      </c>
      <c r="M402">
        <f>1/SQRT(Table2[[#This Row],[Fu]])</f>
        <v>27953.879758204403</v>
      </c>
      <c r="N402">
        <f>1/SQRT(Table2[[#This Row],[Fr]])</f>
        <v>17031.690680454434</v>
      </c>
      <c r="O402">
        <f>1/SQRT(Table2[[#This Row],[Fi]])</f>
        <v>12126.296938342026</v>
      </c>
      <c r="P402">
        <f>1/SQRT(Table2[[#This Row],[Fg]])</f>
        <v>26006.367528977229</v>
      </c>
      <c r="Q402">
        <f>1/SQRT(Table2[[#This Row],[Fz]])</f>
        <v>10816.549010830382</v>
      </c>
      <c r="R402">
        <f>Table2[[#This Row],[Du]]/3277.389</f>
        <v>8.5293139624879437</v>
      </c>
      <c r="S402">
        <f>Table2[[#This Row],[Dr]]/985.8616</f>
        <v>17.275944899826136</v>
      </c>
      <c r="T402">
        <f>Table2[[#This Row],[Di]]/803.6342</f>
        <v>15.089324145664815</v>
      </c>
      <c r="U402">
        <f>Table2[[#This Row],[Dg]]/1543.594</f>
        <v>16.847932506201261</v>
      </c>
      <c r="V402">
        <f>Table2[[#This Row],[Dz]]/682.9865</f>
        <v>15.837134424809834</v>
      </c>
    </row>
    <row r="403" spans="1:22" x14ac:dyDescent="0.3">
      <c r="A403">
        <v>1.23764872069408E+18</v>
      </c>
      <c r="B403">
        <v>22.29045</v>
      </c>
      <c r="C403">
        <v>18.200500000000002</v>
      </c>
      <c r="D403">
        <v>17.651350000000001</v>
      </c>
      <c r="E403">
        <v>19.909970000000001</v>
      </c>
      <c r="F403">
        <v>17.240320000000001</v>
      </c>
      <c r="G403">
        <v>0.32820379999999999</v>
      </c>
      <c r="H403">
        <f>2.51^(-Table2[[#This Row],[u]])</f>
        <v>1.2333686209262513E-9</v>
      </c>
      <c r="I403">
        <f>2.51^(-Table2[[#This Row],[r]])</f>
        <v>5.3178787644883946E-8</v>
      </c>
      <c r="J403">
        <f>2.51^(-Table2[[#This Row],[i]])</f>
        <v>8.8149378844364514E-8</v>
      </c>
      <c r="K403">
        <f>2.51^(-Table2[[#This Row],[g]])</f>
        <v>1.1028290450207651E-8</v>
      </c>
      <c r="L403">
        <f>2.51^(-Table2[[#This Row],[z]])</f>
        <v>1.2867587971915352E-7</v>
      </c>
      <c r="M403">
        <f>1/SQRT(Table2[[#This Row],[Fu]])</f>
        <v>28474.332527925864</v>
      </c>
      <c r="N403">
        <f>1/SQRT(Table2[[#This Row],[Fr]])</f>
        <v>4336.414459787854</v>
      </c>
      <c r="O403">
        <f>1/SQRT(Table2[[#This Row],[Fi]])</f>
        <v>3368.1418361662463</v>
      </c>
      <c r="P403">
        <f>1/SQRT(Table2[[#This Row],[Fg]])</f>
        <v>9522.3886345509472</v>
      </c>
      <c r="Q403">
        <f>1/SQRT(Table2[[#This Row],[Fz]])</f>
        <v>2787.7346102509332</v>
      </c>
      <c r="R403">
        <f>Table2[[#This Row],[Du]]/3277.389</f>
        <v>8.6881149988377526</v>
      </c>
      <c r="S403">
        <f>Table2[[#This Row],[Dr]]/985.8616</f>
        <v>4.3986036780293034</v>
      </c>
      <c r="T403">
        <f>Table2[[#This Row],[Di]]/803.6342</f>
        <v>4.191138003044478</v>
      </c>
      <c r="U403">
        <f>Table2[[#This Row],[Dg]]/1543.594</f>
        <v>6.1689723039548916</v>
      </c>
      <c r="V403">
        <f>Table2[[#This Row],[Dz]]/682.9865</f>
        <v>4.0816833279295173</v>
      </c>
    </row>
    <row r="404" spans="1:22" x14ac:dyDescent="0.3">
      <c r="A404">
        <v>1.2376487212302899E+18</v>
      </c>
      <c r="B404">
        <v>22.302769999999999</v>
      </c>
      <c r="C404">
        <v>20.752759999999999</v>
      </c>
      <c r="D404">
        <v>19.677250000000001</v>
      </c>
      <c r="E404">
        <v>21.820640000000001</v>
      </c>
      <c r="F404">
        <v>19.185759999999998</v>
      </c>
      <c r="G404">
        <v>0.66328819999999999</v>
      </c>
      <c r="H404">
        <f>2.51^(-Table2[[#This Row],[u]])</f>
        <v>1.2194638057064275E-9</v>
      </c>
      <c r="I404">
        <f>2.51^(-Table2[[#This Row],[r]])</f>
        <v>5.0777016535844632E-9</v>
      </c>
      <c r="J404">
        <f>2.51^(-Table2[[#This Row],[i]])</f>
        <v>1.3662188213653945E-8</v>
      </c>
      <c r="K404">
        <f>2.51^(-Table2[[#This Row],[g]])</f>
        <v>1.9004813237677785E-9</v>
      </c>
      <c r="L404">
        <f>2.51^(-Table2[[#This Row],[z]])</f>
        <v>2.1476123926154324E-8</v>
      </c>
      <c r="M404">
        <f>1/SQRT(Table2[[#This Row],[Fu]])</f>
        <v>28636.210264874386</v>
      </c>
      <c r="N404">
        <f>1/SQRT(Table2[[#This Row],[Fr]])</f>
        <v>14033.513284801482</v>
      </c>
      <c r="O404">
        <f>1/SQRT(Table2[[#This Row],[Fi]])</f>
        <v>8555.3911077976263</v>
      </c>
      <c r="P404">
        <f>1/SQRT(Table2[[#This Row],[Fg]])</f>
        <v>22938.668064165584</v>
      </c>
      <c r="Q404">
        <f>1/SQRT(Table2[[#This Row],[Fz]])</f>
        <v>6823.7333765538824</v>
      </c>
      <c r="R404">
        <f>Table2[[#This Row],[Du]]/3277.389</f>
        <v>8.7375072854868261</v>
      </c>
      <c r="S404">
        <f>Table2[[#This Row],[Dr]]/985.8616</f>
        <v>14.234770159220608</v>
      </c>
      <c r="T404">
        <f>Table2[[#This Row],[Di]]/803.6342</f>
        <v>10.645877325526499</v>
      </c>
      <c r="U404">
        <f>Table2[[#This Row],[Dg]]/1543.594</f>
        <v>14.860557934382735</v>
      </c>
      <c r="V404">
        <f>Table2[[#This Row],[Dz]]/682.9865</f>
        <v>9.9910223358058801</v>
      </c>
    </row>
    <row r="405" spans="1:22" x14ac:dyDescent="0.3">
      <c r="A405">
        <v>1.23764872015681E+18</v>
      </c>
      <c r="B405">
        <v>22.312200000000001</v>
      </c>
      <c r="C405">
        <v>18.773230000000002</v>
      </c>
      <c r="D405">
        <v>18.148409999999998</v>
      </c>
      <c r="E405">
        <v>20.522919999999999</v>
      </c>
      <c r="F405">
        <v>17.781490000000002</v>
      </c>
      <c r="G405">
        <v>0.35528379999999998</v>
      </c>
      <c r="H405">
        <f>2.51^(-Table2[[#This Row],[u]])</f>
        <v>1.2089267617492501E-9</v>
      </c>
      <c r="I405">
        <f>2.51^(-Table2[[#This Row],[r]])</f>
        <v>3.1393034815525598E-8</v>
      </c>
      <c r="J405">
        <f>2.51^(-Table2[[#This Row],[i]])</f>
        <v>5.5790138086471677E-8</v>
      </c>
      <c r="K405">
        <f>2.51^(-Table2[[#This Row],[g]])</f>
        <v>6.2737641461405776E-9</v>
      </c>
      <c r="L405">
        <f>2.51^(-Table2[[#This Row],[z]])</f>
        <v>7.8199813665114115E-8</v>
      </c>
      <c r="M405">
        <f>1/SQRT(Table2[[#This Row],[Fu]])</f>
        <v>28760.736567738721</v>
      </c>
      <c r="N405">
        <f>1/SQRT(Table2[[#This Row],[Fr]])</f>
        <v>5643.9524885969586</v>
      </c>
      <c r="O405">
        <f>1/SQRT(Table2[[#This Row],[Fi]])</f>
        <v>4233.7117095381345</v>
      </c>
      <c r="P405">
        <f>1/SQRT(Table2[[#This Row],[Fg]])</f>
        <v>12625.13137555375</v>
      </c>
      <c r="Q405">
        <f>1/SQRT(Table2[[#This Row],[Fz]])</f>
        <v>3575.9969597043792</v>
      </c>
      <c r="R405">
        <f>Table2[[#This Row],[Du]]/3277.389</f>
        <v>8.7755028675993962</v>
      </c>
      <c r="S405">
        <f>Table2[[#This Row],[Dr]]/985.8616</f>
        <v>5.7248933203169274</v>
      </c>
      <c r="T405">
        <f>Table2[[#This Row],[Di]]/803.6342</f>
        <v>5.268207487359466</v>
      </c>
      <c r="U405">
        <f>Table2[[#This Row],[Dg]]/1543.594</f>
        <v>8.1790492678474713</v>
      </c>
      <c r="V405">
        <f>Table2[[#This Row],[Dz]]/682.9865</f>
        <v>5.2358237823212894</v>
      </c>
    </row>
    <row r="406" spans="1:22" x14ac:dyDescent="0.3">
      <c r="A406">
        <v>1.2376746499291799E+18</v>
      </c>
      <c r="B406">
        <v>22.31878</v>
      </c>
      <c r="C406">
        <v>21.083870000000001</v>
      </c>
      <c r="D406">
        <v>19.713529999999999</v>
      </c>
      <c r="E406">
        <v>22.559419999999999</v>
      </c>
      <c r="F406">
        <v>19.234369999999998</v>
      </c>
      <c r="G406">
        <v>0.61451699999999998</v>
      </c>
      <c r="H406">
        <f>2.51^(-Table2[[#This Row],[u]])</f>
        <v>1.2016282736325284E-9</v>
      </c>
      <c r="I406">
        <f>2.51^(-Table2[[#This Row],[r]])</f>
        <v>3.7439601184031788E-9</v>
      </c>
      <c r="J406">
        <f>2.51^(-Table2[[#This Row],[i]])</f>
        <v>1.3213567919279856E-8</v>
      </c>
      <c r="K406">
        <f>2.51^(-Table2[[#This Row],[g]])</f>
        <v>9.6292542547660585E-10</v>
      </c>
      <c r="L406">
        <f>2.51^(-Table2[[#This Row],[z]])</f>
        <v>2.0536562997908921E-8</v>
      </c>
      <c r="M406">
        <f>1/SQRT(Table2[[#This Row],[Fu]])</f>
        <v>28847.948280229524</v>
      </c>
      <c r="N406">
        <f>1/SQRT(Table2[[#This Row],[Fr]])</f>
        <v>16343.098306199256</v>
      </c>
      <c r="O406">
        <f>1/SQRT(Table2[[#This Row],[Fi]])</f>
        <v>8699.4130016386898</v>
      </c>
      <c r="P406">
        <f>1/SQRT(Table2[[#This Row],[Fg]])</f>
        <v>32225.797438600552</v>
      </c>
      <c r="Q406">
        <f>1/SQRT(Table2[[#This Row],[Fz]])</f>
        <v>6978.0828122238972</v>
      </c>
      <c r="R406">
        <f>Table2[[#This Row],[Du]]/3277.389</f>
        <v>8.8021129869629515</v>
      </c>
      <c r="S406">
        <f>Table2[[#This Row],[Dr]]/985.8616</f>
        <v>16.577477311419024</v>
      </c>
      <c r="T406">
        <f>Table2[[#This Row],[Di]]/803.6342</f>
        <v>10.825090571853076</v>
      </c>
      <c r="U406">
        <f>Table2[[#This Row],[Dg]]/1543.594</f>
        <v>20.877120174476289</v>
      </c>
      <c r="V406">
        <f>Table2[[#This Row],[Dz]]/682.9865</f>
        <v>10.21701426342087</v>
      </c>
    </row>
    <row r="407" spans="1:22" x14ac:dyDescent="0.3">
      <c r="A407">
        <v>1.2376746510027899E+18</v>
      </c>
      <c r="B407">
        <v>22.32912</v>
      </c>
      <c r="C407">
        <v>19.396879999999999</v>
      </c>
      <c r="D407">
        <v>18.540610000000001</v>
      </c>
      <c r="E407">
        <v>21.10615</v>
      </c>
      <c r="F407">
        <v>18.013359999999999</v>
      </c>
      <c r="G407">
        <v>0.48251270000000002</v>
      </c>
      <c r="H407">
        <f>2.51^(-Table2[[#This Row],[u]])</f>
        <v>1.1902481419950567E-9</v>
      </c>
      <c r="I407">
        <f>2.51^(-Table2[[#This Row],[r]])</f>
        <v>1.7683848487401329E-8</v>
      </c>
      <c r="J407">
        <f>2.51^(-Table2[[#This Row],[i]])</f>
        <v>3.8887086198726778E-8</v>
      </c>
      <c r="K407">
        <f>2.51^(-Table2[[#This Row],[g]])</f>
        <v>3.6679759830726532E-9</v>
      </c>
      <c r="L407">
        <f>2.51^(-Table2[[#This Row],[z]])</f>
        <v>6.3173272156024448E-8</v>
      </c>
      <c r="M407">
        <f>1/SQRT(Table2[[#This Row],[Fu]])</f>
        <v>28985.529869892373</v>
      </c>
      <c r="N407">
        <f>1/SQRT(Table2[[#This Row],[Fr]])</f>
        <v>7519.8920696363457</v>
      </c>
      <c r="O407">
        <f>1/SQRT(Table2[[#This Row],[Fi]])</f>
        <v>5071.043063554599</v>
      </c>
      <c r="P407">
        <f>1/SQRT(Table2[[#This Row],[Fg]])</f>
        <v>16511.508723305382</v>
      </c>
      <c r="Q407">
        <f>1/SQRT(Table2[[#This Row],[Fz]])</f>
        <v>3978.6278084476999</v>
      </c>
      <c r="R407">
        <f>Table2[[#This Row],[Du]]/3277.389</f>
        <v>8.8440920104059586</v>
      </c>
      <c r="S407">
        <f>Table2[[#This Row],[Dr]]/985.8616</f>
        <v>7.6277360530487712</v>
      </c>
      <c r="T407">
        <f>Table2[[#This Row],[Di]]/803.6342</f>
        <v>6.3101384480085585</v>
      </c>
      <c r="U407">
        <f>Table2[[#This Row],[Dg]]/1543.594</f>
        <v>10.696795092041937</v>
      </c>
      <c r="V407">
        <f>Table2[[#This Row],[Dz]]/682.9865</f>
        <v>5.8253388733857845</v>
      </c>
    </row>
    <row r="408" spans="1:22" x14ac:dyDescent="0.3">
      <c r="A408">
        <v>1.2376746515389399E+18</v>
      </c>
      <c r="B408">
        <v>22.378509999999999</v>
      </c>
      <c r="C408">
        <v>20.145890000000001</v>
      </c>
      <c r="D408">
        <v>19.316330000000001</v>
      </c>
      <c r="E408">
        <v>21.710470000000001</v>
      </c>
      <c r="F408">
        <v>18.706420000000001</v>
      </c>
      <c r="G408">
        <v>0.45071830000000002</v>
      </c>
      <c r="H408">
        <f>2.51^(-Table2[[#This Row],[u]])</f>
        <v>1.137359153289767E-9</v>
      </c>
      <c r="I408">
        <f>2.51^(-Table2[[#This Row],[r]])</f>
        <v>8.8759974982649692E-9</v>
      </c>
      <c r="J408">
        <f>2.51^(-Table2[[#This Row],[i]])</f>
        <v>1.9044540716008463E-8</v>
      </c>
      <c r="K408">
        <f>2.51^(-Table2[[#This Row],[g]])</f>
        <v>2.1032730640590566E-9</v>
      </c>
      <c r="L408">
        <f>2.51^(-Table2[[#This Row],[z]])</f>
        <v>3.3383779485885371E-8</v>
      </c>
      <c r="M408">
        <f>1/SQRT(Table2[[#This Row],[Fu]])</f>
        <v>29651.808485769867</v>
      </c>
      <c r="N408">
        <f>1/SQRT(Table2[[#This Row],[Fr]])</f>
        <v>10614.301372644968</v>
      </c>
      <c r="O408">
        <f>1/SQRT(Table2[[#This Row],[Fi]])</f>
        <v>7246.273940650346</v>
      </c>
      <c r="P408">
        <f>1/SQRT(Table2[[#This Row],[Fg]])</f>
        <v>21804.80313542534</v>
      </c>
      <c r="Q408">
        <f>1/SQRT(Table2[[#This Row],[Fz]])</f>
        <v>5473.0856990240845</v>
      </c>
      <c r="R408">
        <f>Table2[[#This Row],[Du]]/3277.389</f>
        <v>9.0473875654583171</v>
      </c>
      <c r="S408">
        <f>Table2[[#This Row],[Dr]]/985.8616</f>
        <v>10.766522778293595</v>
      </c>
      <c r="T408">
        <f>Table2[[#This Row],[Di]]/803.6342</f>
        <v>9.0168809896969861</v>
      </c>
      <c r="U408">
        <f>Table2[[#This Row],[Dg]]/1543.594</f>
        <v>14.125996301764156</v>
      </c>
      <c r="V408">
        <f>Table2[[#This Row],[Dz]]/682.9865</f>
        <v>8.013461025985265</v>
      </c>
    </row>
    <row r="409" spans="1:22" x14ac:dyDescent="0.3">
      <c r="A409">
        <v>1.2376746515391401E+18</v>
      </c>
      <c r="B409">
        <v>22.412960000000002</v>
      </c>
      <c r="C409">
        <v>19.31587</v>
      </c>
      <c r="D409">
        <v>18.558299999999999</v>
      </c>
      <c r="E409">
        <v>21.178809999999999</v>
      </c>
      <c r="F409">
        <v>18.09328</v>
      </c>
      <c r="G409">
        <v>0.43160969999999999</v>
      </c>
      <c r="H409">
        <f>2.51^(-Table2[[#This Row],[u]])</f>
        <v>1.1018662157519386E-9</v>
      </c>
      <c r="I409">
        <f>2.51^(-Table2[[#This Row],[r]])</f>
        <v>1.9052604549406356E-8</v>
      </c>
      <c r="J409">
        <f>2.51^(-Table2[[#This Row],[i]])</f>
        <v>3.8259137448265975E-8</v>
      </c>
      <c r="K409">
        <f>2.51^(-Table2[[#This Row],[g]])</f>
        <v>3.43072723935349E-9</v>
      </c>
      <c r="L409">
        <f>2.51^(-Table2[[#This Row],[z]])</f>
        <v>5.8693694685622479E-8</v>
      </c>
      <c r="M409">
        <f>1/SQRT(Table2[[#This Row],[Fu]])</f>
        <v>30125.590355069704</v>
      </c>
      <c r="N409">
        <f>1/SQRT(Table2[[#This Row],[Fr]])</f>
        <v>7244.7403201485959</v>
      </c>
      <c r="O409">
        <f>1/SQRT(Table2[[#This Row],[Fi]])</f>
        <v>5112.4893071266106</v>
      </c>
      <c r="P409">
        <f>1/SQRT(Table2[[#This Row],[Fg]])</f>
        <v>17072.884591730584</v>
      </c>
      <c r="Q409">
        <f>1/SQRT(Table2[[#This Row],[Fz]])</f>
        <v>4127.6634113954615</v>
      </c>
      <c r="R409">
        <f>Table2[[#This Row],[Du]]/3277.389</f>
        <v>9.1919483329777769</v>
      </c>
      <c r="S409">
        <f>Table2[[#This Row],[Dr]]/985.8616</f>
        <v>7.3486383080024584</v>
      </c>
      <c r="T409">
        <f>Table2[[#This Row],[Di]]/803.6342</f>
        <v>6.3617119668707618</v>
      </c>
      <c r="U409">
        <f>Table2[[#This Row],[Dg]]/1543.594</f>
        <v>11.060476130206895</v>
      </c>
      <c r="V409">
        <f>Table2[[#This Row],[Dz]]/682.9865</f>
        <v>6.043550511460273</v>
      </c>
    </row>
    <row r="410" spans="1:22" x14ac:dyDescent="0.3">
      <c r="A410">
        <v>1.23764872123069E+18</v>
      </c>
      <c r="B410">
        <v>22.416029999999999</v>
      </c>
      <c r="C410">
        <v>20.468450000000001</v>
      </c>
      <c r="D410">
        <v>19.521090000000001</v>
      </c>
      <c r="E410">
        <v>21.439879999999999</v>
      </c>
      <c r="F410">
        <v>19.003250000000001</v>
      </c>
      <c r="G410">
        <v>0.33218110000000001</v>
      </c>
      <c r="H410">
        <f>2.51^(-Table2[[#This Row],[u]])</f>
        <v>1.0987575418212249E-9</v>
      </c>
      <c r="I410">
        <f>2.51^(-Table2[[#This Row],[r]])</f>
        <v>6.5962698720553358E-9</v>
      </c>
      <c r="J410">
        <f>2.51^(-Table2[[#This Row],[i]])</f>
        <v>1.5773690397351818E-8</v>
      </c>
      <c r="K410">
        <f>2.51^(-Table2[[#This Row],[g]])</f>
        <v>2.698008864807418E-9</v>
      </c>
      <c r="L410">
        <f>2.51^(-Table2[[#This Row],[z]])</f>
        <v>2.5403897528798262E-8</v>
      </c>
      <c r="M410">
        <f>1/SQRT(Table2[[#This Row],[Fu]])</f>
        <v>30168.176861553013</v>
      </c>
      <c r="N410">
        <f>1/SQRT(Table2[[#This Row],[Fr]])</f>
        <v>12312.628959481433</v>
      </c>
      <c r="O410">
        <f>1/SQRT(Table2[[#This Row],[Fi]])</f>
        <v>7962.2047950084352</v>
      </c>
      <c r="P410">
        <f>1/SQRT(Table2[[#This Row],[Fg]])</f>
        <v>19252.109088151436</v>
      </c>
      <c r="Q410">
        <f>1/SQRT(Table2[[#This Row],[Fz]])</f>
        <v>6274.0767038099602</v>
      </c>
      <c r="R410">
        <f>Table2[[#This Row],[Du]]/3277.389</f>
        <v>9.2049423677058204</v>
      </c>
      <c r="S410">
        <f>Table2[[#This Row],[Dr]]/985.8616</f>
        <v>12.489206354605386</v>
      </c>
      <c r="T410">
        <f>Table2[[#This Row],[Di]]/803.6342</f>
        <v>9.9077475734711591</v>
      </c>
      <c r="U410">
        <f>Table2[[#This Row],[Dg]]/1543.594</f>
        <v>12.472262193395048</v>
      </c>
      <c r="V410">
        <f>Table2[[#This Row],[Dz]]/682.9865</f>
        <v>9.1862382401554949</v>
      </c>
    </row>
    <row r="411" spans="1:22" x14ac:dyDescent="0.3">
      <c r="A411">
        <v>1.23764872176815E+18</v>
      </c>
      <c r="B411">
        <v>22.433810000000001</v>
      </c>
      <c r="C411">
        <v>21.151779999999999</v>
      </c>
      <c r="D411">
        <v>19.988050000000001</v>
      </c>
      <c r="E411">
        <v>22.46687</v>
      </c>
      <c r="F411">
        <v>19.25169</v>
      </c>
      <c r="G411">
        <v>0.68766070000000001</v>
      </c>
      <c r="H411">
        <f>2.51^(-Table2[[#This Row],[u]])</f>
        <v>1.0809252708768898E-9</v>
      </c>
      <c r="I411">
        <f>2.51^(-Table2[[#This Row],[r]])</f>
        <v>3.5171376973423562E-9</v>
      </c>
      <c r="J411">
        <f>2.51^(-Table2[[#This Row],[i]])</f>
        <v>1.0263646161466193E-8</v>
      </c>
      <c r="K411">
        <f>2.51^(-Table2[[#This Row],[g]])</f>
        <v>1.0485338539537301E-9</v>
      </c>
      <c r="L411">
        <f>2.51^(-Table2[[#This Row],[z]])</f>
        <v>2.0211819581375719E-8</v>
      </c>
      <c r="M411">
        <f>1/SQRT(Table2[[#This Row],[Fu]])</f>
        <v>30416.004575267536</v>
      </c>
      <c r="N411">
        <f>1/SQRT(Table2[[#This Row],[Fr]])</f>
        <v>16861.853599055976</v>
      </c>
      <c r="O411">
        <f>1/SQRT(Table2[[#This Row],[Fi]])</f>
        <v>9870.7275401639272</v>
      </c>
      <c r="P411">
        <f>1/SQRT(Table2[[#This Row],[Fg]])</f>
        <v>30882.238415516134</v>
      </c>
      <c r="Q411">
        <f>1/SQRT(Table2[[#This Row],[Fz]])</f>
        <v>7033.91787782964</v>
      </c>
      <c r="R411">
        <f>Table2[[#This Row],[Du]]/3277.389</f>
        <v>9.2805597917328502</v>
      </c>
      <c r="S411">
        <f>Table2[[#This Row],[Dr]]/985.8616</f>
        <v>17.103672157487395</v>
      </c>
      <c r="T411">
        <f>Table2[[#This Row],[Di]]/803.6342</f>
        <v>12.28261258687588</v>
      </c>
      <c r="U411">
        <f>Table2[[#This Row],[Dg]]/1543.594</f>
        <v>20.00671058290984</v>
      </c>
      <c r="V411">
        <f>Table2[[#This Row],[Dz]]/682.9865</f>
        <v>10.298765609319716</v>
      </c>
    </row>
    <row r="412" spans="1:22" x14ac:dyDescent="0.3">
      <c r="A412">
        <v>1.2376746510027899E+18</v>
      </c>
      <c r="B412">
        <v>22.439170000000001</v>
      </c>
      <c r="C412">
        <v>20.30584</v>
      </c>
      <c r="D412">
        <v>19.071380000000001</v>
      </c>
      <c r="E412">
        <v>21.681940000000001</v>
      </c>
      <c r="F412">
        <v>18.542079999999999</v>
      </c>
      <c r="G412">
        <v>0.60633349999999997</v>
      </c>
      <c r="H412">
        <f>2.51^(-Table2[[#This Row],[u]])</f>
        <v>1.0756065027471378E-9</v>
      </c>
      <c r="I412">
        <f>2.51^(-Table2[[#This Row],[r]])</f>
        <v>7.6610687448854574E-9</v>
      </c>
      <c r="J412">
        <f>2.51^(-Table2[[#This Row],[i]])</f>
        <v>2.3860007817183545E-8</v>
      </c>
      <c r="K412">
        <f>2.51^(-Table2[[#This Row],[g]])</f>
        <v>2.1592272439391969E-9</v>
      </c>
      <c r="L412">
        <f>2.51^(-Table2[[#This Row],[z]])</f>
        <v>3.88345147078316E-8</v>
      </c>
      <c r="M412">
        <f>1/SQRT(Table2[[#This Row],[Fu]])</f>
        <v>30491.113909912514</v>
      </c>
      <c r="N412">
        <f>1/SQRT(Table2[[#This Row],[Fr]])</f>
        <v>11424.97662773292</v>
      </c>
      <c r="O412">
        <f>1/SQRT(Table2[[#This Row],[Fi]])</f>
        <v>6473.880956137521</v>
      </c>
      <c r="P412">
        <f>1/SQRT(Table2[[#This Row],[Fg]])</f>
        <v>21520.424035816854</v>
      </c>
      <c r="Q412">
        <f>1/SQRT(Table2[[#This Row],[Fz]])</f>
        <v>5074.4743170889406</v>
      </c>
      <c r="R412">
        <f>Table2[[#This Row],[Du]]/3277.389</f>
        <v>9.3034772222377367</v>
      </c>
      <c r="S412">
        <f>Table2[[#This Row],[Dr]]/985.8616</f>
        <v>11.588824057791602</v>
      </c>
      <c r="T412">
        <f>Table2[[#This Row],[Di]]/803.6342</f>
        <v>8.0557559100116958</v>
      </c>
      <c r="U412">
        <f>Table2[[#This Row],[Dg]]/1543.594</f>
        <v>13.941764502723419</v>
      </c>
      <c r="V412">
        <f>Table2[[#This Row],[Dz]]/682.9865</f>
        <v>7.4298310685334785</v>
      </c>
    </row>
    <row r="413" spans="1:22" x14ac:dyDescent="0.3">
      <c r="A413">
        <v>1.23767465153921E+18</v>
      </c>
      <c r="B413">
        <v>22.46133</v>
      </c>
      <c r="C413">
        <v>18.89752</v>
      </c>
      <c r="D413">
        <v>18.260190000000001</v>
      </c>
      <c r="E413">
        <v>20.646699999999999</v>
      </c>
      <c r="F413">
        <v>17.829999999999998</v>
      </c>
      <c r="G413">
        <v>0.39605469999999998</v>
      </c>
      <c r="H413">
        <f>2.51^(-Table2[[#This Row],[u]])</f>
        <v>1.0538933144164776E-9</v>
      </c>
      <c r="I413">
        <f>2.51^(-Table2[[#This Row],[r]])</f>
        <v>2.7999988620332323E-8</v>
      </c>
      <c r="J413">
        <f>2.51^(-Table2[[#This Row],[i]])</f>
        <v>5.0336371679558351E-8</v>
      </c>
      <c r="K413">
        <f>2.51^(-Table2[[#This Row],[g]])</f>
        <v>5.5983052477880748E-9</v>
      </c>
      <c r="L413">
        <f>2.51^(-Table2[[#This Row],[z]])</f>
        <v>7.478552486414239E-8</v>
      </c>
      <c r="M413">
        <f>1/SQRT(Table2[[#This Row],[Fu]])</f>
        <v>30803.6141877181</v>
      </c>
      <c r="N413">
        <f>1/SQRT(Table2[[#This Row],[Fr]])</f>
        <v>5976.1442610745144</v>
      </c>
      <c r="O413">
        <f>1/SQRT(Table2[[#This Row],[Fi]])</f>
        <v>4457.1684337335928</v>
      </c>
      <c r="P413">
        <f>1/SQRT(Table2[[#This Row],[Fg]])</f>
        <v>13365.084615324697</v>
      </c>
      <c r="Q413">
        <f>1/SQRT(Table2[[#This Row],[Fz]])</f>
        <v>3656.7159576765862</v>
      </c>
      <c r="R413">
        <f>Table2[[#This Row],[Du]]/3277.389</f>
        <v>9.3988275995672463</v>
      </c>
      <c r="S413">
        <f>Table2[[#This Row],[Dr]]/985.8616</f>
        <v>6.0618491085102759</v>
      </c>
      <c r="T413">
        <f>Table2[[#This Row],[Di]]/803.6342</f>
        <v>5.5462652457219876</v>
      </c>
      <c r="U413">
        <f>Table2[[#This Row],[Dg]]/1543.594</f>
        <v>8.6584196461794338</v>
      </c>
      <c r="V413">
        <f>Table2[[#This Row],[Dz]]/682.9865</f>
        <v>5.3540091314785672</v>
      </c>
    </row>
    <row r="414" spans="1:22" x14ac:dyDescent="0.3">
      <c r="A414">
        <v>1.2376487228415601E+18</v>
      </c>
      <c r="B414">
        <v>22.474530000000001</v>
      </c>
      <c r="C414">
        <v>18.710799999999999</v>
      </c>
      <c r="D414">
        <v>18.00949</v>
      </c>
      <c r="E414">
        <v>20.523620000000001</v>
      </c>
      <c r="F414">
        <v>17.579239999999999</v>
      </c>
      <c r="G414">
        <v>0.42435430000000002</v>
      </c>
      <c r="H414">
        <f>2.51^(-Table2[[#This Row],[u]])</f>
        <v>1.0411683467492407E-9</v>
      </c>
      <c r="I414">
        <f>2.51^(-Table2[[#This Row],[r]])</f>
        <v>3.3249485703735494E-8</v>
      </c>
      <c r="J414">
        <f>2.51^(-Table2[[#This Row],[i]])</f>
        <v>6.3398664530435573E-8</v>
      </c>
      <c r="K414">
        <f>2.51^(-Table2[[#This Row],[g]])</f>
        <v>6.269723901780128E-9</v>
      </c>
      <c r="L414">
        <f>2.51^(-Table2[[#This Row],[z]])</f>
        <v>9.4197576264274364E-8</v>
      </c>
      <c r="M414">
        <f>1/SQRT(Table2[[#This Row],[Fu]])</f>
        <v>30991.280571172265</v>
      </c>
      <c r="N414">
        <f>1/SQRT(Table2[[#This Row],[Fr]])</f>
        <v>5484.127384260807</v>
      </c>
      <c r="O414">
        <f>1/SQRT(Table2[[#This Row],[Fi]])</f>
        <v>3971.5491828986987</v>
      </c>
      <c r="P414">
        <f>1/SQRT(Table2[[#This Row],[Fg]])</f>
        <v>12629.198572269899</v>
      </c>
      <c r="Q414">
        <f>1/SQRT(Table2[[#This Row],[Fz]])</f>
        <v>3258.2179789757306</v>
      </c>
      <c r="R414">
        <f>Table2[[#This Row],[Du]]/3277.389</f>
        <v>9.4560885421816767</v>
      </c>
      <c r="S414">
        <f>Table2[[#This Row],[Dr]]/985.8616</f>
        <v>5.5627761384161909</v>
      </c>
      <c r="T414">
        <f>Table2[[#This Row],[Di]]/803.6342</f>
        <v>4.941986270493091</v>
      </c>
      <c r="U414">
        <f>Table2[[#This Row],[Dg]]/1543.594</f>
        <v>8.1816841554643887</v>
      </c>
      <c r="V414">
        <f>Table2[[#This Row],[Dz]]/682.9865</f>
        <v>4.7705452142549385</v>
      </c>
    </row>
    <row r="415" spans="1:22" x14ac:dyDescent="0.3">
      <c r="A415">
        <v>1.23767464939185E+18</v>
      </c>
      <c r="B415">
        <v>22.486219999999999</v>
      </c>
      <c r="C415">
        <v>19.21987</v>
      </c>
      <c r="D415">
        <v>18.668790000000001</v>
      </c>
      <c r="E415">
        <v>20.414069999999999</v>
      </c>
      <c r="F415">
        <v>18.274480000000001</v>
      </c>
      <c r="G415">
        <v>0.1792205</v>
      </c>
      <c r="H415">
        <f>2.51^(-Table2[[#This Row],[u]])</f>
        <v>1.0300273832334059E-9</v>
      </c>
      <c r="I415">
        <f>2.51^(-Table2[[#This Row],[r]])</f>
        <v>2.0812441528235163E-8</v>
      </c>
      <c r="J415">
        <f>2.51^(-Table2[[#This Row],[i]])</f>
        <v>3.4560118677485437E-8</v>
      </c>
      <c r="K415">
        <f>2.51^(-Table2[[#This Row],[g]])</f>
        <v>6.9347797528321322E-9</v>
      </c>
      <c r="L415">
        <f>2.51^(-Table2[[#This Row],[z]])</f>
        <v>4.9678739766128004E-8</v>
      </c>
      <c r="M415">
        <f>1/SQRT(Table2[[#This Row],[Fu]])</f>
        <v>31158.433461426979</v>
      </c>
      <c r="N415">
        <f>1/SQRT(Table2[[#This Row],[Fr]])</f>
        <v>6931.6796692588205</v>
      </c>
      <c r="O415">
        <f>1/SQRT(Table2[[#This Row],[Fi]])</f>
        <v>5379.1343005545059</v>
      </c>
      <c r="P415">
        <f>1/SQRT(Table2[[#This Row],[Fg]])</f>
        <v>12008.359019599073</v>
      </c>
      <c r="Q415">
        <f>1/SQRT(Table2[[#This Row],[Fz]])</f>
        <v>4486.572756350396</v>
      </c>
      <c r="R415">
        <f>Table2[[#This Row],[Du]]/3277.389</f>
        <v>9.5070903885461799</v>
      </c>
      <c r="S415">
        <f>Table2[[#This Row],[Dr]]/985.8616</f>
        <v>7.0310880038930623</v>
      </c>
      <c r="T415">
        <f>Table2[[#This Row],[Di]]/803.6342</f>
        <v>6.6935109289207775</v>
      </c>
      <c r="U415">
        <f>Table2[[#This Row],[Dg]]/1543.594</f>
        <v>7.7794802387150197</v>
      </c>
      <c r="V415">
        <f>Table2[[#This Row],[Dz]]/682.9865</f>
        <v>6.569050422446705</v>
      </c>
    </row>
    <row r="416" spans="1:22" x14ac:dyDescent="0.3">
      <c r="A416">
        <v>1.23764872123056E+18</v>
      </c>
      <c r="B416">
        <v>22.4938</v>
      </c>
      <c r="C416">
        <v>17.523859999999999</v>
      </c>
      <c r="D416">
        <v>16.976109999999998</v>
      </c>
      <c r="E416">
        <v>19.017749999999999</v>
      </c>
      <c r="F416">
        <v>16.637920000000001</v>
      </c>
      <c r="G416">
        <v>0.25845859999999998</v>
      </c>
      <c r="H416">
        <f>2.51^(-Table2[[#This Row],[u]])</f>
        <v>1.0228671795546063E-9</v>
      </c>
      <c r="I416">
        <f>2.51^(-Table2[[#This Row],[r]])</f>
        <v>9.9122822295923067E-8</v>
      </c>
      <c r="J416">
        <f>2.51^(-Table2[[#This Row],[i]])</f>
        <v>1.6409484576233736E-7</v>
      </c>
      <c r="K416">
        <f>2.51^(-Table2[[#This Row],[g]])</f>
        <v>2.5067157127375613E-8</v>
      </c>
      <c r="L416">
        <f>2.51^(-Table2[[#This Row],[z]])</f>
        <v>2.2400648733707728E-7</v>
      </c>
      <c r="M416">
        <f>1/SQRT(Table2[[#This Row],[Fu]])</f>
        <v>31267.299823252099</v>
      </c>
      <c r="N416">
        <f>1/SQRT(Table2[[#This Row],[Fr]])</f>
        <v>3176.2389740418662</v>
      </c>
      <c r="O416">
        <f>1/SQRT(Table2[[#This Row],[Fi]])</f>
        <v>2468.610261807014</v>
      </c>
      <c r="P416">
        <f>1/SQRT(Table2[[#This Row],[Fg]])</f>
        <v>6316.077617318977</v>
      </c>
      <c r="Q416">
        <f>1/SQRT(Table2[[#This Row],[Fz]])</f>
        <v>2112.8550415007348</v>
      </c>
      <c r="R416">
        <f>Table2[[#This Row],[Du]]/3277.389</f>
        <v>9.5403077947878927</v>
      </c>
      <c r="S416">
        <f>Table2[[#This Row],[Dr]]/985.8616</f>
        <v>3.2217899287707996</v>
      </c>
      <c r="T416">
        <f>Table2[[#This Row],[Di]]/803.6342</f>
        <v>3.0718083697869183</v>
      </c>
      <c r="U416">
        <f>Table2[[#This Row],[Dg]]/1543.594</f>
        <v>4.0917997979513894</v>
      </c>
      <c r="V416">
        <f>Table2[[#This Row],[Dz]]/682.9865</f>
        <v>3.0935531544192085</v>
      </c>
    </row>
    <row r="417" spans="1:22" x14ac:dyDescent="0.3">
      <c r="A417">
        <v>1.23764872123121E+18</v>
      </c>
      <c r="B417">
        <v>22.50976</v>
      </c>
      <c r="C417">
        <v>19.623840000000001</v>
      </c>
      <c r="D417">
        <v>18.545159999999999</v>
      </c>
      <c r="E417">
        <v>21.440300000000001</v>
      </c>
      <c r="F417">
        <v>18.09179</v>
      </c>
      <c r="G417">
        <v>0.57652230000000004</v>
      </c>
      <c r="H417">
        <f>2.51^(-Table2[[#This Row],[u]])</f>
        <v>1.0079533930661352E-9</v>
      </c>
      <c r="I417">
        <f>2.51^(-Table2[[#This Row],[r]])</f>
        <v>1.435049353784067E-8</v>
      </c>
      <c r="J417">
        <f>2.51^(-Table2[[#This Row],[i]])</f>
        <v>3.872459526209275E-8</v>
      </c>
      <c r="K417">
        <f>2.51^(-Table2[[#This Row],[g]])</f>
        <v>2.6969662352873596E-9</v>
      </c>
      <c r="L417">
        <f>2.51^(-Table2[[#This Row],[z]])</f>
        <v>5.8774231934656003E-8</v>
      </c>
      <c r="M417">
        <f>1/SQRT(Table2[[#This Row],[Fu]])</f>
        <v>31497.767607585072</v>
      </c>
      <c r="N417">
        <f>1/SQRT(Table2[[#This Row],[Fr]])</f>
        <v>8347.695161888405</v>
      </c>
      <c r="O417">
        <f>1/SQRT(Table2[[#This Row],[Fi]])</f>
        <v>5081.6711405216956</v>
      </c>
      <c r="P417">
        <f>1/SQRT(Table2[[#This Row],[Fg]])</f>
        <v>19255.830098330578</v>
      </c>
      <c r="Q417">
        <f>1/SQRT(Table2[[#This Row],[Fz]])</f>
        <v>4124.8344113035955</v>
      </c>
      <c r="R417">
        <f>Table2[[#This Row],[Du]]/3277.389</f>
        <v>9.610628340909507</v>
      </c>
      <c r="S417">
        <f>Table2[[#This Row],[Dr]]/985.8616</f>
        <v>8.4674108027824655</v>
      </c>
      <c r="T417">
        <f>Table2[[#This Row],[Di]]/803.6342</f>
        <v>6.3233634662657412</v>
      </c>
      <c r="U417">
        <f>Table2[[#This Row],[Dg]]/1543.594</f>
        <v>12.474672807960239</v>
      </c>
      <c r="V417">
        <f>Table2[[#This Row],[Dz]]/682.9865</f>
        <v>6.0394084089562465</v>
      </c>
    </row>
    <row r="418" spans="1:22" x14ac:dyDescent="0.3">
      <c r="A418">
        <v>1.2376487223043E+18</v>
      </c>
      <c r="B418">
        <v>22.51812</v>
      </c>
      <c r="C418">
        <v>19.88129</v>
      </c>
      <c r="D418">
        <v>19.049479999999999</v>
      </c>
      <c r="E418">
        <v>21.438939999999999</v>
      </c>
      <c r="F418">
        <v>18.552879999999998</v>
      </c>
      <c r="G418">
        <v>0.4852822</v>
      </c>
      <c r="H418">
        <f>2.51^(-Table2[[#This Row],[u]])</f>
        <v>1.0002283938042634E-9</v>
      </c>
      <c r="I418">
        <f>2.51^(-Table2[[#This Row],[r]])</f>
        <v>1.132324327009341E-8</v>
      </c>
      <c r="J418">
        <f>2.51^(-Table2[[#This Row],[i]])</f>
        <v>2.4345765588182428E-8</v>
      </c>
      <c r="K418">
        <f>2.51^(-Table2[[#This Row],[g]])</f>
        <v>2.7003438297755066E-9</v>
      </c>
      <c r="L418">
        <f>2.51^(-Table2[[#This Row],[z]])</f>
        <v>3.8450448170052519E-8</v>
      </c>
      <c r="M418">
        <f>1/SQRT(Table2[[#This Row],[Fu]])</f>
        <v>31619.165997027107</v>
      </c>
      <c r="N418">
        <f>1/SQRT(Table2[[#This Row],[Fr]])</f>
        <v>9397.5486151388031</v>
      </c>
      <c r="O418">
        <f>1/SQRT(Table2[[#This Row],[Fi]])</f>
        <v>6408.9706383465318</v>
      </c>
      <c r="P418">
        <f>1/SQRT(Table2[[#This Row],[Fg]])</f>
        <v>19243.783718320312</v>
      </c>
      <c r="Q418">
        <f>1/SQRT(Table2[[#This Row],[Fz]])</f>
        <v>5099.7548175790262</v>
      </c>
      <c r="R418">
        <f>Table2[[#This Row],[Du]]/3277.389</f>
        <v>9.6476695311502869</v>
      </c>
      <c r="S418">
        <f>Table2[[#This Row],[Dr]]/985.8616</f>
        <v>9.5323203735076039</v>
      </c>
      <c r="T418">
        <f>Table2[[#This Row],[Di]]/803.6342</f>
        <v>7.9749849351191529</v>
      </c>
      <c r="U418">
        <f>Table2[[#This Row],[Dg]]/1543.594</f>
        <v>12.466868696250641</v>
      </c>
      <c r="V418">
        <f>Table2[[#This Row],[Dz]]/682.9865</f>
        <v>7.4668457100967975</v>
      </c>
    </row>
    <row r="419" spans="1:22" x14ac:dyDescent="0.3">
      <c r="A419">
        <v>1.23767464939218E+18</v>
      </c>
      <c r="B419">
        <v>22.52364</v>
      </c>
      <c r="C419">
        <v>20.30903</v>
      </c>
      <c r="D419">
        <v>19.292300000000001</v>
      </c>
      <c r="E419">
        <v>22.125360000000001</v>
      </c>
      <c r="F419">
        <v>18.762799999999999</v>
      </c>
      <c r="G419">
        <v>0.51332089999999997</v>
      </c>
      <c r="H419">
        <f>2.51^(-Table2[[#This Row],[u]])</f>
        <v>9.9516015689697461E-10</v>
      </c>
      <c r="I419">
        <f>2.51^(-Table2[[#This Row],[r]])</f>
        <v>7.6386111107722903E-9</v>
      </c>
      <c r="J419">
        <f>2.51^(-Table2[[#This Row],[i]])</f>
        <v>1.9470390554365177E-8</v>
      </c>
      <c r="K419">
        <f>2.51^(-Table2[[#This Row],[g]])</f>
        <v>1.4357374531630903E-9</v>
      </c>
      <c r="L419">
        <f>2.51^(-Table2[[#This Row],[z]])</f>
        <v>3.1695813194017335E-8</v>
      </c>
      <c r="M419">
        <f>1/SQRT(Table2[[#This Row],[Fu]])</f>
        <v>31699.580140823968</v>
      </c>
      <c r="N419">
        <f>1/SQRT(Table2[[#This Row],[Fr]])</f>
        <v>11441.759105075822</v>
      </c>
      <c r="O419">
        <f>1/SQRT(Table2[[#This Row],[Fi]])</f>
        <v>7166.5918025482833</v>
      </c>
      <c r="P419">
        <f>1/SQRT(Table2[[#This Row],[Fg]])</f>
        <v>26391.403406062112</v>
      </c>
      <c r="Q419">
        <f>1/SQRT(Table2[[#This Row],[Fz]])</f>
        <v>5616.9305058375649</v>
      </c>
      <c r="R419">
        <f>Table2[[#This Row],[Du]]/3277.389</f>
        <v>9.6722055699900036</v>
      </c>
      <c r="S419">
        <f>Table2[[#This Row],[Dr]]/985.8616</f>
        <v>11.605847215345261</v>
      </c>
      <c r="T419">
        <f>Table2[[#This Row],[Di]]/803.6342</f>
        <v>8.9177287409474157</v>
      </c>
      <c r="U419">
        <f>Table2[[#This Row],[Dg]]/1543.594</f>
        <v>17.097373665654384</v>
      </c>
      <c r="V419">
        <f>Table2[[#This Row],[Dz]]/682.9865</f>
        <v>8.2240725194971862</v>
      </c>
    </row>
    <row r="420" spans="1:22" x14ac:dyDescent="0.3">
      <c r="A420">
        <v>1.2376746493920499E+18</v>
      </c>
      <c r="B420">
        <v>22.55321</v>
      </c>
      <c r="C420">
        <v>18.673249999999999</v>
      </c>
      <c r="D420">
        <v>18.057269999999999</v>
      </c>
      <c r="E420">
        <v>20.411950000000001</v>
      </c>
      <c r="F420">
        <v>17.731400000000001</v>
      </c>
      <c r="G420">
        <v>0.32583869999999998</v>
      </c>
      <c r="H420">
        <f>2.51^(-Table2[[#This Row],[u]])</f>
        <v>9.6844425673320172E-10</v>
      </c>
      <c r="I420">
        <f>2.51^(-Table2[[#This Row],[r]])</f>
        <v>3.4418558727872753E-8</v>
      </c>
      <c r="J420">
        <f>2.51^(-Table2[[#This Row],[i]])</f>
        <v>6.0671355694377961E-8</v>
      </c>
      <c r="K420">
        <f>2.51^(-Table2[[#This Row],[g]])</f>
        <v>6.9483227110794158E-9</v>
      </c>
      <c r="L420">
        <f>2.51^(-Table2[[#This Row],[z]])</f>
        <v>8.1888963653578931E-8</v>
      </c>
      <c r="M420">
        <f>1/SQRT(Table2[[#This Row],[Fu]])</f>
        <v>32133.844372543605</v>
      </c>
      <c r="N420">
        <f>1/SQRT(Table2[[#This Row],[Fr]])</f>
        <v>5390.1848595110914</v>
      </c>
      <c r="O420">
        <f>1/SQRT(Table2[[#This Row],[Fi]])</f>
        <v>4059.8328221169345</v>
      </c>
      <c r="P420">
        <f>1/SQRT(Table2[[#This Row],[Fg]])</f>
        <v>11996.650580475847</v>
      </c>
      <c r="Q420">
        <f>1/SQRT(Table2[[#This Row],[Fz]])</f>
        <v>3494.5182470296572</v>
      </c>
      <c r="R420">
        <f>Table2[[#This Row],[Du]]/3277.389</f>
        <v>9.8047086789342384</v>
      </c>
      <c r="S420">
        <f>Table2[[#This Row],[Dr]]/985.8616</f>
        <v>5.4674863687875579</v>
      </c>
      <c r="T420">
        <f>Table2[[#This Row],[Di]]/803.6342</f>
        <v>5.0518417734299197</v>
      </c>
      <c r="U420">
        <f>Table2[[#This Row],[Dg]]/1543.594</f>
        <v>7.7718950582056205</v>
      </c>
      <c r="V420">
        <f>Table2[[#This Row],[Dz]]/682.9865</f>
        <v>5.1165260909690859</v>
      </c>
    </row>
    <row r="421" spans="1:22" x14ac:dyDescent="0.3">
      <c r="A421">
        <v>1.2376487228412301E+18</v>
      </c>
      <c r="B421">
        <v>22.56645</v>
      </c>
      <c r="C421">
        <v>20.15606</v>
      </c>
      <c r="D421">
        <v>19.384419999999999</v>
      </c>
      <c r="E421">
        <v>21.80857</v>
      </c>
      <c r="F421">
        <v>18.861440000000002</v>
      </c>
      <c r="G421">
        <v>0.43263639999999998</v>
      </c>
      <c r="H421">
        <f>2.51^(-Table2[[#This Row],[u]])</f>
        <v>9.5671580344161221E-10</v>
      </c>
      <c r="I421">
        <f>2.51^(-Table2[[#This Row],[r]])</f>
        <v>8.7933121325961521E-9</v>
      </c>
      <c r="J421">
        <f>2.51^(-Table2[[#This Row],[i]])</f>
        <v>1.7887791324819017E-8</v>
      </c>
      <c r="K421">
        <f>2.51^(-Table2[[#This Row],[g]])</f>
        <v>1.9217091939406449E-9</v>
      </c>
      <c r="L421">
        <f>2.51^(-Table2[[#This Row],[z]])</f>
        <v>2.8945301838901321E-8</v>
      </c>
      <c r="M421">
        <f>1/SQRT(Table2[[#This Row],[Fu]])</f>
        <v>32330.210036415257</v>
      </c>
      <c r="N421">
        <f>1/SQRT(Table2[[#This Row],[Fr]])</f>
        <v>10664.088861415363</v>
      </c>
      <c r="O421">
        <f>1/SQRT(Table2[[#This Row],[Fi]])</f>
        <v>7476.9011685225487</v>
      </c>
      <c r="P421">
        <f>1/SQRT(Table2[[#This Row],[Fg]])</f>
        <v>22811.62197605972</v>
      </c>
      <c r="Q421">
        <f>1/SQRT(Table2[[#This Row],[Fz]])</f>
        <v>5877.7479494073814</v>
      </c>
      <c r="R421">
        <f>Table2[[#This Row],[Du]]/3277.389</f>
        <v>9.8646239541339931</v>
      </c>
      <c r="S421">
        <f>Table2[[#This Row],[Dr]]/985.8616</f>
        <v>10.817024277459801</v>
      </c>
      <c r="T421">
        <f>Table2[[#This Row],[Di]]/803.6342</f>
        <v>9.303861344530322</v>
      </c>
      <c r="U421">
        <f>Table2[[#This Row],[Dg]]/1543.594</f>
        <v>14.778252556086457</v>
      </c>
      <c r="V421">
        <f>Table2[[#This Row],[Dz]]/682.9865</f>
        <v>8.605950409572344</v>
      </c>
    </row>
    <row r="422" spans="1:22" x14ac:dyDescent="0.3">
      <c r="A422">
        <v>1.23764872015695E+18</v>
      </c>
      <c r="B422">
        <v>22.579499999999999</v>
      </c>
      <c r="C422">
        <v>18.392880000000002</v>
      </c>
      <c r="D422">
        <v>17.79325</v>
      </c>
      <c r="E422">
        <v>19.93327</v>
      </c>
      <c r="F422">
        <v>17.413730000000001</v>
      </c>
      <c r="G422">
        <v>0.27789979999999997</v>
      </c>
      <c r="H422">
        <f>2.51^(-Table2[[#This Row],[u]])</f>
        <v>9.4529466274653496E-10</v>
      </c>
      <c r="I422">
        <f>2.51^(-Table2[[#This Row],[r]])</f>
        <v>4.4550153180450176E-8</v>
      </c>
      <c r="J422">
        <f>2.51^(-Table2[[#This Row],[i]])</f>
        <v>7.735805739313207E-8</v>
      </c>
      <c r="K422">
        <f>2.51^(-Table2[[#This Row],[g]])</f>
        <v>1.0794332654546489E-8</v>
      </c>
      <c r="L422">
        <f>2.51^(-Table2[[#This Row],[z]])</f>
        <v>1.0969573086231737E-7</v>
      </c>
      <c r="M422">
        <f>1/SQRT(Table2[[#This Row],[Fu]])</f>
        <v>32524.931987801287</v>
      </c>
      <c r="N422">
        <f>1/SQRT(Table2[[#This Row],[Fr]])</f>
        <v>4737.7855516117716</v>
      </c>
      <c r="O422">
        <f>1/SQRT(Table2[[#This Row],[Fi]])</f>
        <v>3595.400068581132</v>
      </c>
      <c r="P422">
        <f>1/SQRT(Table2[[#This Row],[Fg]])</f>
        <v>9625.0302054370386</v>
      </c>
      <c r="Q422">
        <f>1/SQRT(Table2[[#This Row],[Fz]])</f>
        <v>3019.2921438762201</v>
      </c>
      <c r="R422">
        <f>Table2[[#This Row],[Du]]/3277.389</f>
        <v>9.9240376982412783</v>
      </c>
      <c r="S422">
        <f>Table2[[#This Row],[Dr]]/985.8616</f>
        <v>4.8057308973305908</v>
      </c>
      <c r="T422">
        <f>Table2[[#This Row],[Di]]/803.6342</f>
        <v>4.4739261576736435</v>
      </c>
      <c r="U422">
        <f>Table2[[#This Row],[Dg]]/1543.594</f>
        <v>6.2354674904392207</v>
      </c>
      <c r="V422">
        <f>Table2[[#This Row],[Dz]]/682.9865</f>
        <v>4.4207200931149009</v>
      </c>
    </row>
    <row r="423" spans="1:22" x14ac:dyDescent="0.3">
      <c r="A423">
        <v>1.23764872176723E+18</v>
      </c>
      <c r="B423">
        <v>22.61917</v>
      </c>
      <c r="C423">
        <v>21.116769999999999</v>
      </c>
      <c r="D423">
        <v>19.959140000000001</v>
      </c>
      <c r="E423">
        <v>22.908860000000001</v>
      </c>
      <c r="F423">
        <v>19.549949999999999</v>
      </c>
      <c r="G423">
        <v>0.62857739999999995</v>
      </c>
      <c r="H423">
        <f>2.51^(-Table2[[#This Row],[u]])</f>
        <v>9.1140655816047113E-10</v>
      </c>
      <c r="I423">
        <f>2.51^(-Table2[[#This Row],[r]])</f>
        <v>3.6323019883121627E-9</v>
      </c>
      <c r="J423">
        <f>2.51^(-Table2[[#This Row],[i]])</f>
        <v>1.0540379280848495E-8</v>
      </c>
      <c r="K423">
        <f>2.51^(-Table2[[#This Row],[g]])</f>
        <v>6.9812094664333474E-10</v>
      </c>
      <c r="L423">
        <f>2.51^(-Table2[[#This Row],[z]])</f>
        <v>1.5360265721164667E-8</v>
      </c>
      <c r="M423">
        <f>1/SQRT(Table2[[#This Row],[Fu]])</f>
        <v>33124.08766473685</v>
      </c>
      <c r="N423">
        <f>1/SQRT(Table2[[#This Row],[Fr]])</f>
        <v>16592.393004122841</v>
      </c>
      <c r="O423">
        <f>1/SQRT(Table2[[#This Row],[Fi]])</f>
        <v>9740.2898487289076</v>
      </c>
      <c r="P423">
        <f>1/SQRT(Table2[[#This Row],[Fg]])</f>
        <v>37847.27933479393</v>
      </c>
      <c r="Q423">
        <f>1/SQRT(Table2[[#This Row],[Fz]])</f>
        <v>8068.6455129122469</v>
      </c>
      <c r="R423">
        <f>Table2[[#This Row],[Du]]/3277.389</f>
        <v>10.106852639322597</v>
      </c>
      <c r="S423">
        <f>Table2[[#This Row],[Dr]]/985.8616</f>
        <v>16.830347184759852</v>
      </c>
      <c r="T423">
        <f>Table2[[#This Row],[Di]]/803.6342</f>
        <v>12.120302805342167</v>
      </c>
      <c r="U423">
        <f>Table2[[#This Row],[Dg]]/1543.594</f>
        <v>24.518933952058592</v>
      </c>
      <c r="V423">
        <f>Table2[[#This Row],[Dz]]/682.9865</f>
        <v>11.813770130027821</v>
      </c>
    </row>
    <row r="424" spans="1:22" x14ac:dyDescent="0.3">
      <c r="A424">
        <v>1.2376746499281999E+18</v>
      </c>
      <c r="B424">
        <v>22.644079999999999</v>
      </c>
      <c r="C424">
        <v>18.367830000000001</v>
      </c>
      <c r="D424">
        <v>17.724630000000001</v>
      </c>
      <c r="E424">
        <v>19.911210000000001</v>
      </c>
      <c r="F424">
        <v>17.249279999999999</v>
      </c>
      <c r="G424">
        <v>0.25552750000000002</v>
      </c>
      <c r="H424">
        <f>2.51^(-Table2[[#This Row],[u]])</f>
        <v>8.9075091447700212E-10</v>
      </c>
      <c r="I424">
        <f>2.51^(-Table2[[#This Row],[r]])</f>
        <v>4.5589101021739241E-8</v>
      </c>
      <c r="J424">
        <f>2.51^(-Table2[[#This Row],[i]])</f>
        <v>8.2400750270057983E-8</v>
      </c>
      <c r="K424">
        <f>2.51^(-Table2[[#This Row],[g]])</f>
        <v>1.1015712687715781E-8</v>
      </c>
      <c r="L424">
        <f>2.51^(-Table2[[#This Row],[z]])</f>
        <v>1.2761921518532839E-7</v>
      </c>
      <c r="M424">
        <f>1/SQRT(Table2[[#This Row],[Fu]])</f>
        <v>33505.944251072673</v>
      </c>
      <c r="N424">
        <f>1/SQRT(Table2[[#This Row],[Fr]])</f>
        <v>4683.4887979640971</v>
      </c>
      <c r="O424">
        <f>1/SQRT(Table2[[#This Row],[Fi]])</f>
        <v>3483.6492117994312</v>
      </c>
      <c r="P424">
        <f>1/SQRT(Table2[[#This Row],[Fg]])</f>
        <v>9527.8234247000728</v>
      </c>
      <c r="Q424">
        <f>1/SQRT(Table2[[#This Row],[Fz]])</f>
        <v>2799.2517941320189</v>
      </c>
      <c r="R424">
        <f>Table2[[#This Row],[Du]]/3277.389</f>
        <v>10.22336507844283</v>
      </c>
      <c r="S424">
        <f>Table2[[#This Row],[Dr]]/985.8616</f>
        <v>4.7506554651931845</v>
      </c>
      <c r="T424">
        <f>Table2[[#This Row],[Di]]/803.6342</f>
        <v>4.3348692872944321</v>
      </c>
      <c r="U424">
        <f>Table2[[#This Row],[Dg]]/1543.594</f>
        <v>6.1724931715853213</v>
      </c>
      <c r="V424">
        <f>Table2[[#This Row],[Dz]]/682.9865</f>
        <v>4.0985463023530029</v>
      </c>
    </row>
    <row r="425" spans="1:22" x14ac:dyDescent="0.3">
      <c r="A425">
        <v>1.23764872123056E+18</v>
      </c>
      <c r="B425">
        <v>22.649059999999999</v>
      </c>
      <c r="C425">
        <v>19.304099999999998</v>
      </c>
      <c r="D425">
        <v>18.62238</v>
      </c>
      <c r="E425">
        <v>21.0932</v>
      </c>
      <c r="F425">
        <v>18.09742</v>
      </c>
      <c r="G425">
        <v>0.37196010000000002</v>
      </c>
      <c r="H425">
        <f>2.51^(-Table2[[#This Row],[u]])</f>
        <v>8.8667793618670607E-10</v>
      </c>
      <c r="I425">
        <f>2.51^(-Table2[[#This Row],[r]])</f>
        <v>1.9260098912204254E-8</v>
      </c>
      <c r="J425">
        <f>2.51^(-Table2[[#This Row],[i]])</f>
        <v>3.6068167890464323E-8</v>
      </c>
      <c r="K425">
        <f>2.51^(-Table2[[#This Row],[g]])</f>
        <v>3.7119512001858333E-9</v>
      </c>
      <c r="L425">
        <f>2.51^(-Table2[[#This Row],[z]])</f>
        <v>5.8470498889282487E-8</v>
      </c>
      <c r="M425">
        <f>1/SQRT(Table2[[#This Row],[Fu]])</f>
        <v>33582.811295137479</v>
      </c>
      <c r="N425">
        <f>1/SQRT(Table2[[#This Row],[Fr]])</f>
        <v>7205.6098501415063</v>
      </c>
      <c r="O425">
        <f>1/SQRT(Table2[[#This Row],[Fi]])</f>
        <v>5265.4798933231214</v>
      </c>
      <c r="P425">
        <f>1/SQRT(Table2[[#This Row],[Fg]])</f>
        <v>16413.411997293959</v>
      </c>
      <c r="Q425">
        <f>1/SQRT(Table2[[#This Row],[Fz]])</f>
        <v>4135.5340438527883</v>
      </c>
      <c r="R425">
        <f>Table2[[#This Row],[Du]]/3277.389</f>
        <v>10.246818822891477</v>
      </c>
      <c r="S425">
        <f>Table2[[#This Row],[Dr]]/985.8616</f>
        <v>7.3089466616221861</v>
      </c>
      <c r="T425">
        <f>Table2[[#This Row],[Di]]/803.6342</f>
        <v>6.5520853807903165</v>
      </c>
      <c r="U425">
        <f>Table2[[#This Row],[Dg]]/1543.594</f>
        <v>10.633244232158169</v>
      </c>
      <c r="V425">
        <f>Table2[[#This Row],[Dz]]/682.9865</f>
        <v>6.0550743592337311</v>
      </c>
    </row>
    <row r="426" spans="1:22" x14ac:dyDescent="0.3">
      <c r="A426">
        <v>1.23764872230482E+18</v>
      </c>
      <c r="B426">
        <v>22.683250000000001</v>
      </c>
      <c r="C426">
        <v>20.231259999999999</v>
      </c>
      <c r="D426">
        <v>19.400359999999999</v>
      </c>
      <c r="E426">
        <v>21.983709999999999</v>
      </c>
      <c r="F426">
        <v>19.022300000000001</v>
      </c>
      <c r="G426">
        <v>0.4745221</v>
      </c>
      <c r="H426">
        <f>2.51^(-Table2[[#This Row],[u]])</f>
        <v>8.5921343105689937E-10</v>
      </c>
      <c r="I426">
        <f>2.51^(-Table2[[#This Row],[r]])</f>
        <v>8.2053483920121864E-9</v>
      </c>
      <c r="J426">
        <f>2.51^(-Table2[[#This Row],[i]])</f>
        <v>1.7627305068366555E-8</v>
      </c>
      <c r="K426">
        <f>2.51^(-Table2[[#This Row],[g]])</f>
        <v>1.6356441034454567E-9</v>
      </c>
      <c r="L426">
        <f>2.51^(-Table2[[#This Row],[z]])</f>
        <v>2.4962413207515837E-8</v>
      </c>
      <c r="M426">
        <f>1/SQRT(Table2[[#This Row],[Fu]])</f>
        <v>34115.32173577707</v>
      </c>
      <c r="N426">
        <f>1/SQRT(Table2[[#This Row],[Fr]])</f>
        <v>11039.552959175571</v>
      </c>
      <c r="O426">
        <f>1/SQRT(Table2[[#This Row],[Fi]])</f>
        <v>7531.9432587378715</v>
      </c>
      <c r="P426">
        <f>1/SQRT(Table2[[#This Row],[Fg]])</f>
        <v>24726.098434139571</v>
      </c>
      <c r="Q426">
        <f>1/SQRT(Table2[[#This Row],[Fz]])</f>
        <v>6329.3150831037728</v>
      </c>
      <c r="R426">
        <f>Table2[[#This Row],[Du]]/3277.389</f>
        <v>10.409298907080322</v>
      </c>
      <c r="S426">
        <f>Table2[[#This Row],[Dr]]/985.8616</f>
        <v>11.197872966322628</v>
      </c>
      <c r="T426">
        <f>Table2[[#This Row],[Di]]/803.6342</f>
        <v>9.372352817659916</v>
      </c>
      <c r="U426">
        <f>Table2[[#This Row],[Dg]]/1543.594</f>
        <v>16.018524582331604</v>
      </c>
      <c r="V426">
        <f>Table2[[#This Row],[Dz]]/682.9865</f>
        <v>9.2671159431464218</v>
      </c>
    </row>
    <row r="427" spans="1:22" x14ac:dyDescent="0.3">
      <c r="A427">
        <v>1.23764872015695E+18</v>
      </c>
      <c r="B427">
        <v>22.69229</v>
      </c>
      <c r="C427">
        <v>21.41189</v>
      </c>
      <c r="D427">
        <v>20.266539999999999</v>
      </c>
      <c r="E427">
        <v>22.424499999999998</v>
      </c>
      <c r="F427">
        <v>19.910920000000001</v>
      </c>
      <c r="G427">
        <v>0.674597</v>
      </c>
      <c r="H427">
        <f>2.51^(-Table2[[#This Row],[u]])</f>
        <v>8.5209498008880524E-10</v>
      </c>
      <c r="I427">
        <f>2.51^(-Table2[[#This Row],[r]])</f>
        <v>2.7684089191096825E-9</v>
      </c>
      <c r="J427">
        <f>2.51^(-Table2[[#This Row],[i]])</f>
        <v>7.9432190026385497E-9</v>
      </c>
      <c r="K427">
        <f>2.51^(-Table2[[#This Row],[g]])</f>
        <v>1.0902262451667166E-9</v>
      </c>
      <c r="L427">
        <f>2.51^(-Table2[[#This Row],[z]])</f>
        <v>1.1018652975469275E-8</v>
      </c>
      <c r="M427">
        <f>1/SQRT(Table2[[#This Row],[Fu]])</f>
        <v>34257.526047603576</v>
      </c>
      <c r="N427">
        <f>1/SQRT(Table2[[#This Row],[Fr]])</f>
        <v>19005.744215812254</v>
      </c>
      <c r="O427">
        <f>1/SQRT(Table2[[#This Row],[Fi]])</f>
        <v>11220.2292816031</v>
      </c>
      <c r="P427">
        <f>1/SQRT(Table2[[#This Row],[Fg]])</f>
        <v>30285.983658247074</v>
      </c>
      <c r="Q427">
        <f>1/SQRT(Table2[[#This Row],[Fz]])</f>
        <v>9526.5521072468528</v>
      </c>
      <c r="R427">
        <f>Table2[[#This Row],[Du]]/3277.389</f>
        <v>10.452688419837735</v>
      </c>
      <c r="S427">
        <f>Table2[[#This Row],[Dr]]/985.8616</f>
        <v>19.278308654898673</v>
      </c>
      <c r="T427">
        <f>Table2[[#This Row],[Di]]/803.6342</f>
        <v>13.96186135632742</v>
      </c>
      <c r="U427">
        <f>Table2[[#This Row],[Dg]]/1543.594</f>
        <v>19.620433649163623</v>
      </c>
      <c r="V427">
        <f>Table2[[#This Row],[Dz]]/682.9865</f>
        <v>13.94837541773791</v>
      </c>
    </row>
    <row r="428" spans="1:22" x14ac:dyDescent="0.3">
      <c r="A428">
        <v>1.23764872123075E+18</v>
      </c>
      <c r="B428">
        <v>22.69623</v>
      </c>
      <c r="C428">
        <v>19.50901</v>
      </c>
      <c r="D428">
        <v>18.928129999999999</v>
      </c>
      <c r="E428">
        <v>21.032730000000001</v>
      </c>
      <c r="F428">
        <v>18.585740000000001</v>
      </c>
      <c r="G428">
        <v>0.25745279999999998</v>
      </c>
      <c r="H428">
        <f>2.51^(-Table2[[#This Row],[u]])</f>
        <v>8.4901095152092152E-10</v>
      </c>
      <c r="I428">
        <f>2.51^(-Table2[[#This Row],[r]])</f>
        <v>1.5950025102253042E-8</v>
      </c>
      <c r="J428">
        <f>2.51^(-Table2[[#This Row],[i]])</f>
        <v>2.7222238976856817E-8</v>
      </c>
      <c r="K428">
        <f>2.51^(-Table2[[#This Row],[g]])</f>
        <v>3.9243752493243347E-9</v>
      </c>
      <c r="L428">
        <f>2.51^(-Table2[[#This Row],[z]])</f>
        <v>3.7305093061545158E-8</v>
      </c>
      <c r="M428">
        <f>1/SQRT(Table2[[#This Row],[Fu]])</f>
        <v>34319.689803147834</v>
      </c>
      <c r="N428">
        <f>1/SQRT(Table2[[#This Row],[Fr]])</f>
        <v>7918.0695938869412</v>
      </c>
      <c r="O428">
        <f>1/SQRT(Table2[[#This Row],[Fi]])</f>
        <v>6060.9134021390537</v>
      </c>
      <c r="P428">
        <f>1/SQRT(Table2[[#This Row],[Fg]])</f>
        <v>15963.008173049939</v>
      </c>
      <c r="Q428">
        <f>1/SQRT(Table2[[#This Row],[Fz]])</f>
        <v>5177.4502700235271</v>
      </c>
      <c r="R428">
        <f>Table2[[#This Row],[Du]]/3277.389</f>
        <v>10.471655883127646</v>
      </c>
      <c r="S428">
        <f>Table2[[#This Row],[Dr]]/985.8616</f>
        <v>8.0316239053097735</v>
      </c>
      <c r="T428">
        <f>Table2[[#This Row],[Di]]/803.6342</f>
        <v>7.5418808733364679</v>
      </c>
      <c r="U428">
        <f>Table2[[#This Row],[Dg]]/1543.594</f>
        <v>10.341455183843639</v>
      </c>
      <c r="V428">
        <f>Table2[[#This Row],[Dz]]/682.9865</f>
        <v>7.5806041115359193</v>
      </c>
    </row>
    <row r="429" spans="1:22" x14ac:dyDescent="0.3">
      <c r="A429">
        <v>1.2376517523996001E+18</v>
      </c>
      <c r="B429">
        <v>22.705279999999998</v>
      </c>
      <c r="C429">
        <v>20.459530000000001</v>
      </c>
      <c r="D429">
        <v>19.477419999999999</v>
      </c>
      <c r="E429">
        <v>22.232610000000001</v>
      </c>
      <c r="F429">
        <v>18.8492</v>
      </c>
      <c r="G429">
        <v>0.59106499999999995</v>
      </c>
      <c r="H429">
        <f>2.51^(-Table2[[#This Row],[u]])</f>
        <v>8.4196927799102162E-10</v>
      </c>
      <c r="I429">
        <f>2.51^(-Table2[[#This Row],[r]])</f>
        <v>6.6506409968113139E-9</v>
      </c>
      <c r="J429">
        <f>2.51^(-Table2[[#This Row],[i]])</f>
        <v>1.6420525960499488E-8</v>
      </c>
      <c r="K429">
        <f>2.51^(-Table2[[#This Row],[g]])</f>
        <v>1.300798486864808E-9</v>
      </c>
      <c r="L429">
        <f>2.51^(-Table2[[#This Row],[z]])</f>
        <v>2.9273192526739057E-8</v>
      </c>
      <c r="M429">
        <f>1/SQRT(Table2[[#This Row],[Fu]])</f>
        <v>34462.904568592166</v>
      </c>
      <c r="N429">
        <f>1/SQRT(Table2[[#This Row],[Fr]])</f>
        <v>12262.195824359147</v>
      </c>
      <c r="O429">
        <f>1/SQRT(Table2[[#This Row],[Fi]])</f>
        <v>7803.8060661812742</v>
      </c>
      <c r="P429">
        <f>1/SQRT(Table2[[#This Row],[Fg]])</f>
        <v>27726.496024980061</v>
      </c>
      <c r="Q429">
        <f>1/SQRT(Table2[[#This Row],[Fz]])</f>
        <v>5844.7367551467523</v>
      </c>
      <c r="R429">
        <f>Table2[[#This Row],[Du]]/3277.389</f>
        <v>10.515353706438926</v>
      </c>
      <c r="S429">
        <f>Table2[[#This Row],[Dr]]/985.8616</f>
        <v>12.438049949768962</v>
      </c>
      <c r="T429">
        <f>Table2[[#This Row],[Di]]/803.6342</f>
        <v>9.7106445521871443</v>
      </c>
      <c r="U429">
        <f>Table2[[#This Row],[Dg]]/1543.594</f>
        <v>17.962298392569586</v>
      </c>
      <c r="V429">
        <f>Table2[[#This Row],[Dz]]/682.9865</f>
        <v>8.5576168125530341</v>
      </c>
    </row>
    <row r="430" spans="1:22" x14ac:dyDescent="0.3">
      <c r="A430">
        <v>1.2376746504655301E+18</v>
      </c>
      <c r="B430">
        <v>22.708539999999999</v>
      </c>
      <c r="C430">
        <v>20.278929999999999</v>
      </c>
      <c r="D430">
        <v>19.651060000000001</v>
      </c>
      <c r="E430">
        <v>21.683620000000001</v>
      </c>
      <c r="F430">
        <v>19.205300000000001</v>
      </c>
      <c r="G430">
        <v>0.49174600000000002</v>
      </c>
      <c r="H430">
        <f>2.51^(-Table2[[#This Row],[u]])</f>
        <v>8.3944705300889866E-10</v>
      </c>
      <c r="I430">
        <f>2.51^(-Table2[[#This Row],[r]])</f>
        <v>7.853162412285311E-9</v>
      </c>
      <c r="J430">
        <f>2.51^(-Table2[[#This Row],[i]])</f>
        <v>1.3995477447388521E-8</v>
      </c>
      <c r="K430">
        <f>2.51^(-Table2[[#This Row],[g]])</f>
        <v>2.1558914959462328E-9</v>
      </c>
      <c r="L430">
        <f>2.51^(-Table2[[#This Row],[z]])</f>
        <v>2.109338486872461E-8</v>
      </c>
      <c r="M430">
        <f>1/SQRT(Table2[[#This Row],[Fu]])</f>
        <v>34514.639817119692</v>
      </c>
      <c r="N430">
        <f>1/SQRT(Table2[[#This Row],[Fr]])</f>
        <v>11284.380203658549</v>
      </c>
      <c r="O430">
        <f>1/SQRT(Table2[[#This Row],[Fi]])</f>
        <v>8452.9079690299932</v>
      </c>
      <c r="P430">
        <f>1/SQRT(Table2[[#This Row],[Fg]])</f>
        <v>21537.066562704491</v>
      </c>
      <c r="Q430">
        <f>1/SQRT(Table2[[#This Row],[Fz]])</f>
        <v>6885.3633194175118</v>
      </c>
      <c r="R430">
        <f>Table2[[#This Row],[Du]]/3277.389</f>
        <v>10.531139213904632</v>
      </c>
      <c r="S430">
        <f>Table2[[#This Row],[Dr]]/985.8616</f>
        <v>11.446211317753475</v>
      </c>
      <c r="T430">
        <f>Table2[[#This Row],[Di]]/803.6342</f>
        <v>10.518352714493725</v>
      </c>
      <c r="U430">
        <f>Table2[[#This Row],[Dg]]/1543.594</f>
        <v>13.952546176458634</v>
      </c>
      <c r="V430">
        <f>Table2[[#This Row],[Dz]]/682.9865</f>
        <v>10.081258296346284</v>
      </c>
    </row>
    <row r="431" spans="1:22" x14ac:dyDescent="0.3">
      <c r="A431">
        <v>1.2376487223042299E+18</v>
      </c>
      <c r="B431">
        <v>22.71114</v>
      </c>
      <c r="C431">
        <v>18.776610000000002</v>
      </c>
      <c r="D431">
        <v>18.224240000000002</v>
      </c>
      <c r="E431">
        <v>20.405930000000001</v>
      </c>
      <c r="F431">
        <v>17.85774</v>
      </c>
      <c r="G431">
        <v>0.33290560000000002</v>
      </c>
      <c r="H431">
        <f>2.51^(-Table2[[#This Row],[u]])</f>
        <v>8.3744087960969301E-10</v>
      </c>
      <c r="I431">
        <f>2.51^(-Table2[[#This Row],[r]])</f>
        <v>3.1295536747161915E-8</v>
      </c>
      <c r="J431">
        <f>2.51^(-Table2[[#This Row],[i]])</f>
        <v>5.2029562975475418E-8</v>
      </c>
      <c r="K431">
        <f>2.51^(-Table2[[#This Row],[g]])</f>
        <v>6.9869239575294551E-9</v>
      </c>
      <c r="L431">
        <f>2.51^(-Table2[[#This Row],[z]])</f>
        <v>7.2900515099190536E-8</v>
      </c>
      <c r="M431">
        <f>1/SQRT(Table2[[#This Row],[Fu]])</f>
        <v>34555.956723376272</v>
      </c>
      <c r="N431">
        <f>1/SQRT(Table2[[#This Row],[Fr]])</f>
        <v>5652.7372324928447</v>
      </c>
      <c r="O431">
        <f>1/SQRT(Table2[[#This Row],[Fi]])</f>
        <v>4384.0440679608655</v>
      </c>
      <c r="P431">
        <f>1/SQRT(Table2[[#This Row],[Fg]])</f>
        <v>11963.465229274349</v>
      </c>
      <c r="Q431">
        <f>1/SQRT(Table2[[#This Row],[Fz]])</f>
        <v>3703.690618898012</v>
      </c>
      <c r="R431">
        <f>Table2[[#This Row],[Du]]/3277.389</f>
        <v>10.543745867022887</v>
      </c>
      <c r="S431">
        <f>Table2[[#This Row],[Dr]]/985.8616</f>
        <v>5.7338040476399978</v>
      </c>
      <c r="T431">
        <f>Table2[[#This Row],[Di]]/803.6342</f>
        <v>5.455273142881258</v>
      </c>
      <c r="U431">
        <f>Table2[[#This Row],[Dg]]/1543.594</f>
        <v>7.7503963019254725</v>
      </c>
      <c r="V431">
        <f>Table2[[#This Row],[Dz]]/682.9865</f>
        <v>5.4227874473331639</v>
      </c>
    </row>
    <row r="432" spans="1:22" x14ac:dyDescent="0.3">
      <c r="A432">
        <v>1.2376487217675599E+18</v>
      </c>
      <c r="B432">
        <v>22.722539999999999</v>
      </c>
      <c r="C432">
        <v>19.2879</v>
      </c>
      <c r="D432">
        <v>18.571480000000001</v>
      </c>
      <c r="E432">
        <v>21.19894</v>
      </c>
      <c r="F432">
        <v>18.206510000000002</v>
      </c>
      <c r="G432">
        <v>0.39976119999999998</v>
      </c>
      <c r="H432">
        <f>2.51^(-Table2[[#This Row],[u]])</f>
        <v>8.2870102630901876E-10</v>
      </c>
      <c r="I432">
        <f>2.51^(-Table2[[#This Row],[r]])</f>
        <v>1.9549390756319785E-8</v>
      </c>
      <c r="J432">
        <f>2.51^(-Table2[[#This Row],[i]])</f>
        <v>3.7797882880075121E-8</v>
      </c>
      <c r="K432">
        <f>2.51^(-Table2[[#This Row],[g]])</f>
        <v>3.3677570871743837E-9</v>
      </c>
      <c r="L432">
        <f>2.51^(-Table2[[#This Row],[z]])</f>
        <v>5.2885473017625176E-8</v>
      </c>
      <c r="M432">
        <f>1/SQRT(Table2[[#This Row],[Fu]])</f>
        <v>34737.700114910185</v>
      </c>
      <c r="N432">
        <f>1/SQRT(Table2[[#This Row],[Fr]])</f>
        <v>7152.0968410726355</v>
      </c>
      <c r="O432">
        <f>1/SQRT(Table2[[#This Row],[Fi]])</f>
        <v>5143.5890430132486</v>
      </c>
      <c r="P432">
        <f>1/SQRT(Table2[[#This Row],[Fg]])</f>
        <v>17231.759340736931</v>
      </c>
      <c r="Q432">
        <f>1/SQRT(Table2[[#This Row],[Fz]])</f>
        <v>4348.423192858716</v>
      </c>
      <c r="R432">
        <f>Table2[[#This Row],[Du]]/3277.389</f>
        <v>10.599199580797453</v>
      </c>
      <c r="S432">
        <f>Table2[[#This Row],[Dr]]/985.8616</f>
        <v>7.2546662138708271</v>
      </c>
      <c r="T432">
        <f>Table2[[#This Row],[Di]]/803.6342</f>
        <v>6.4004108374348041</v>
      </c>
      <c r="U432">
        <f>Table2[[#This Row],[Dg]]/1543.594</f>
        <v>11.163401348241138</v>
      </c>
      <c r="V432">
        <f>Table2[[#This Row],[Dz]]/682.9865</f>
        <v>6.3667776637733189</v>
      </c>
    </row>
    <row r="433" spans="1:22" x14ac:dyDescent="0.3">
      <c r="A433">
        <v>1.23767465153921E+18</v>
      </c>
      <c r="B433">
        <v>22.73244</v>
      </c>
      <c r="C433">
        <v>19.189489999999999</v>
      </c>
      <c r="D433">
        <v>18.589320000000001</v>
      </c>
      <c r="E433">
        <v>20.958459999999999</v>
      </c>
      <c r="F433">
        <v>18.199719999999999</v>
      </c>
      <c r="G433">
        <v>0.34321679999999999</v>
      </c>
      <c r="H433">
        <f>2.51^(-Table2[[#This Row],[u]])</f>
        <v>8.2118518725406354E-10</v>
      </c>
      <c r="I433">
        <f>2.51^(-Table2[[#This Row],[r]])</f>
        <v>2.1402530192283069E-8</v>
      </c>
      <c r="J433">
        <f>2.51^(-Table2[[#This Row],[i]])</f>
        <v>3.7182389486065863E-8</v>
      </c>
      <c r="K433">
        <f>2.51^(-Table2[[#This Row],[g]])</f>
        <v>4.2019830410632984E-9</v>
      </c>
      <c r="L433">
        <f>2.51^(-Table2[[#This Row],[z]])</f>
        <v>5.3216974175242505E-8</v>
      </c>
      <c r="M433">
        <f>1/SQRT(Table2[[#This Row],[Fu]])</f>
        <v>34896.30520159327</v>
      </c>
      <c r="N433">
        <f>1/SQRT(Table2[[#This Row],[Fr]])</f>
        <v>6835.4551930316975</v>
      </c>
      <c r="O433">
        <f>1/SQRT(Table2[[#This Row],[Fi]])</f>
        <v>5185.9861442501142</v>
      </c>
      <c r="P433">
        <f>1/SQRT(Table2[[#This Row],[Fg]])</f>
        <v>15426.693548990741</v>
      </c>
      <c r="Q433">
        <f>1/SQRT(Table2[[#This Row],[Fz]])</f>
        <v>4334.8583553547369</v>
      </c>
      <c r="R433">
        <f>Table2[[#This Row],[Du]]/3277.389</f>
        <v>10.647593313333653</v>
      </c>
      <c r="S433">
        <f>Table2[[#This Row],[Dr]]/985.8616</f>
        <v>6.9334835569533269</v>
      </c>
      <c r="T433">
        <f>Table2[[#This Row],[Di]]/803.6342</f>
        <v>6.4531675534093926</v>
      </c>
      <c r="U433">
        <f>Table2[[#This Row],[Dg]]/1543.594</f>
        <v>9.9940097907809573</v>
      </c>
      <c r="V433">
        <f>Table2[[#This Row],[Dz]]/682.9865</f>
        <v>6.3469166013599638</v>
      </c>
    </row>
    <row r="434" spans="1:22" x14ac:dyDescent="0.3">
      <c r="A434">
        <v>1.2376746515395999E+18</v>
      </c>
      <c r="B434">
        <v>22.735150000000001</v>
      </c>
      <c r="C434">
        <v>20.088730000000002</v>
      </c>
      <c r="D434">
        <v>19.283750000000001</v>
      </c>
      <c r="E434">
        <v>21.967659999999999</v>
      </c>
      <c r="F434">
        <v>18.89883</v>
      </c>
      <c r="G434">
        <v>0.4703408</v>
      </c>
      <c r="H434">
        <f>2.51^(-Table2[[#This Row],[u]])</f>
        <v>8.1913973081288389E-10</v>
      </c>
      <c r="I434">
        <f>2.51^(-Table2[[#This Row],[r]])</f>
        <v>9.3554034492493704E-9</v>
      </c>
      <c r="J434">
        <f>2.51^(-Table2[[#This Row],[i]])</f>
        <v>1.9624196026205003E-8</v>
      </c>
      <c r="K434">
        <f>2.51^(-Table2[[#This Row],[g]])</f>
        <v>1.6599827521142378E-9</v>
      </c>
      <c r="L434">
        <f>2.51^(-Table2[[#This Row],[z]])</f>
        <v>2.7966253002083441E-8</v>
      </c>
      <c r="M434">
        <f>1/SQRT(Table2[[#This Row],[Fu]])</f>
        <v>34939.847448077984</v>
      </c>
      <c r="N434">
        <f>1/SQRT(Table2[[#This Row],[Fr]])</f>
        <v>10338.766798146144</v>
      </c>
      <c r="O434">
        <f>1/SQRT(Table2[[#This Row],[Fi]])</f>
        <v>7138.4523238171423</v>
      </c>
      <c r="P434">
        <f>1/SQRT(Table2[[#This Row],[Fg]])</f>
        <v>24544.162194535769</v>
      </c>
      <c r="Q434">
        <f>1/SQRT(Table2[[#This Row],[Fz]])</f>
        <v>5979.7476783421289</v>
      </c>
      <c r="R434">
        <f>Table2[[#This Row],[Du]]/3277.389</f>
        <v>10.660878964345699</v>
      </c>
      <c r="S434">
        <f>Table2[[#This Row],[Dr]]/985.8616</f>
        <v>10.487036718081061</v>
      </c>
      <c r="T434">
        <f>Table2[[#This Row],[Di]]/803.6342</f>
        <v>8.8827134582091478</v>
      </c>
      <c r="U434">
        <f>Table2[[#This Row],[Dg]]/1543.594</f>
        <v>15.900659237167137</v>
      </c>
      <c r="V434">
        <f>Table2[[#This Row],[Dz]]/682.9865</f>
        <v>8.755294106606982</v>
      </c>
    </row>
    <row r="435" spans="1:22" x14ac:dyDescent="0.3">
      <c r="A435">
        <v>1.2376746499281999E+18</v>
      </c>
      <c r="B435">
        <v>22.73555</v>
      </c>
      <c r="C435">
        <v>20.606480000000001</v>
      </c>
      <c r="D435">
        <v>19.639980000000001</v>
      </c>
      <c r="E435">
        <v>22.34076</v>
      </c>
      <c r="F435">
        <v>19.205020000000001</v>
      </c>
      <c r="G435">
        <v>0.53552940000000004</v>
      </c>
      <c r="H435">
        <f>2.51^(-Table2[[#This Row],[u]])</f>
        <v>8.1883825023909107E-10</v>
      </c>
      <c r="I435">
        <f>2.51^(-Table2[[#This Row],[r]])</f>
        <v>5.8094022926141921E-9</v>
      </c>
      <c r="J435">
        <f>2.51^(-Table2[[#This Row],[i]])</f>
        <v>1.4138915650507421E-8</v>
      </c>
      <c r="K435">
        <f>2.51^(-Table2[[#This Row],[g]])</f>
        <v>1.1775661419330755E-9</v>
      </c>
      <c r="L435">
        <f>2.51^(-Table2[[#This Row],[z]])</f>
        <v>2.109882089499391E-8</v>
      </c>
      <c r="M435">
        <f>1/SQRT(Table2[[#This Row],[Fu]])</f>
        <v>34946.278947740415</v>
      </c>
      <c r="N435">
        <f>1/SQRT(Table2[[#This Row],[Fr]])</f>
        <v>13120.013264354755</v>
      </c>
      <c r="O435">
        <f>1/SQRT(Table2[[#This Row],[Fi]])</f>
        <v>8409.9216198089052</v>
      </c>
      <c r="P435">
        <f>1/SQRT(Table2[[#This Row],[Fg]])</f>
        <v>29141.194190761911</v>
      </c>
      <c r="Q435">
        <f>1/SQRT(Table2[[#This Row],[Fz]])</f>
        <v>6884.4762692066543</v>
      </c>
      <c r="R435">
        <f>Table2[[#This Row],[Du]]/3277.389</f>
        <v>10.662841349543925</v>
      </c>
      <c r="S435">
        <f>Table2[[#This Row],[Dr]]/985.8616</f>
        <v>13.308169487841656</v>
      </c>
      <c r="T435">
        <f>Table2[[#This Row],[Di]]/803.6342</f>
        <v>10.464862769415371</v>
      </c>
      <c r="U435">
        <f>Table2[[#This Row],[Dg]]/1543.594</f>
        <v>18.87879467707306</v>
      </c>
      <c r="V435">
        <f>Table2[[#This Row],[Dz]]/682.9865</f>
        <v>10.079959514875704</v>
      </c>
    </row>
    <row r="436" spans="1:22" x14ac:dyDescent="0.3">
      <c r="A436">
        <v>1.23767464939133E+18</v>
      </c>
      <c r="B436">
        <v>22.737970000000001</v>
      </c>
      <c r="C436">
        <v>19.144539999999999</v>
      </c>
      <c r="D436">
        <v>18.612660000000002</v>
      </c>
      <c r="E436">
        <v>20.867889999999999</v>
      </c>
      <c r="F436">
        <v>18.199560000000002</v>
      </c>
      <c r="G436">
        <v>0.3387481</v>
      </c>
      <c r="H436">
        <f>2.51^(-Table2[[#This Row],[u]])</f>
        <v>8.170166576313878E-10</v>
      </c>
      <c r="I436">
        <f>2.51^(-Table2[[#This Row],[r]])</f>
        <v>2.2306449637827637E-8</v>
      </c>
      <c r="J436">
        <f>2.51^(-Table2[[#This Row],[i]])</f>
        <v>3.639225032509728E-8</v>
      </c>
      <c r="K436">
        <f>2.51^(-Table2[[#This Row],[g]])</f>
        <v>4.567228544078796E-9</v>
      </c>
      <c r="L436">
        <f>2.51^(-Table2[[#This Row],[z]])</f>
        <v>5.3224810698334733E-8</v>
      </c>
      <c r="M436">
        <f>1/SQRT(Table2[[#This Row],[Fu]])</f>
        <v>34985.214776000314</v>
      </c>
      <c r="N436">
        <f>1/SQRT(Table2[[#This Row],[Fr]])</f>
        <v>6695.5271268675197</v>
      </c>
      <c r="O436">
        <f>1/SQRT(Table2[[#This Row],[Fi]])</f>
        <v>5241.9822305957105</v>
      </c>
      <c r="P436">
        <f>1/SQRT(Table2[[#This Row],[Fg]])</f>
        <v>14796.998435177826</v>
      </c>
      <c r="Q436">
        <f>1/SQRT(Table2[[#This Row],[Fz]])</f>
        <v>4334.5392234720139</v>
      </c>
      <c r="R436">
        <f>Table2[[#This Row],[Du]]/3277.389</f>
        <v>10.674721485914645</v>
      </c>
      <c r="S436">
        <f>Table2[[#This Row],[Dr]]/985.8616</f>
        <v>6.7915487598538373</v>
      </c>
      <c r="T436">
        <f>Table2[[#This Row],[Di]]/803.6342</f>
        <v>6.5228461289921595</v>
      </c>
      <c r="U436">
        <f>Table2[[#This Row],[Dg]]/1543.594</f>
        <v>9.586068898413588</v>
      </c>
      <c r="V436">
        <f>Table2[[#This Row],[Dz]]/682.9865</f>
        <v>6.3464493419299126</v>
      </c>
    </row>
    <row r="437" spans="1:22" x14ac:dyDescent="0.3">
      <c r="A437">
        <v>1.2376487217675599E+18</v>
      </c>
      <c r="B437">
        <v>22.748100000000001</v>
      </c>
      <c r="C437">
        <v>20.817070000000001</v>
      </c>
      <c r="D437">
        <v>19.842549999999999</v>
      </c>
      <c r="E437">
        <v>22.005659999999999</v>
      </c>
      <c r="F437">
        <v>19.273589999999999</v>
      </c>
      <c r="G437">
        <v>0.62559319999999996</v>
      </c>
      <c r="H437">
        <f>2.51^(-Table2[[#This Row],[u]])</f>
        <v>8.0943544172990112E-10</v>
      </c>
      <c r="I437">
        <f>2.51^(-Table2[[#This Row],[r]])</f>
        <v>4.7859059822280837E-9</v>
      </c>
      <c r="J437">
        <f>2.51^(-Table2[[#This Row],[i]])</f>
        <v>1.1734219228972697E-8</v>
      </c>
      <c r="K437">
        <f>2.51^(-Table2[[#This Row],[g]])</f>
        <v>1.6029352301298354E-9</v>
      </c>
      <c r="L437">
        <f>2.51^(-Table2[[#This Row],[z]])</f>
        <v>1.9808544178426603E-8</v>
      </c>
      <c r="M437">
        <f>1/SQRT(Table2[[#This Row],[Fu]])</f>
        <v>35148.66963828195</v>
      </c>
      <c r="N437">
        <f>1/SQRT(Table2[[#This Row],[Fr]])</f>
        <v>14454.99409574134</v>
      </c>
      <c r="O437">
        <f>1/SQRT(Table2[[#This Row],[Fi]])</f>
        <v>9231.5133290021877</v>
      </c>
      <c r="P437">
        <f>1/SQRT(Table2[[#This Row],[Fg]])</f>
        <v>24977.100017634926</v>
      </c>
      <c r="Q437">
        <f>1/SQRT(Table2[[#This Row],[Fz]])</f>
        <v>7105.1576869237497</v>
      </c>
      <c r="R437">
        <f>Table2[[#This Row],[Du]]/3277.389</f>
        <v>10.724594986521877</v>
      </c>
      <c r="S437">
        <f>Table2[[#This Row],[Dr]]/985.8616</f>
        <v>14.662295494358784</v>
      </c>
      <c r="T437">
        <f>Table2[[#This Row],[Di]]/803.6342</f>
        <v>11.48720814644547</v>
      </c>
      <c r="U437">
        <f>Table2[[#This Row],[Dg]]/1543.594</f>
        <v>16.181133133216978</v>
      </c>
      <c r="V437">
        <f>Table2[[#This Row],[Dz]]/682.9865</f>
        <v>10.403071930299866</v>
      </c>
    </row>
    <row r="438" spans="1:22" x14ac:dyDescent="0.3">
      <c r="A438">
        <v>1.23767465153934E+18</v>
      </c>
      <c r="B438">
        <v>22.752980000000001</v>
      </c>
      <c r="C438">
        <v>19.626729999999998</v>
      </c>
      <c r="D438">
        <v>18.81889</v>
      </c>
      <c r="E438">
        <v>21.41161</v>
      </c>
      <c r="F438">
        <v>18.375720000000001</v>
      </c>
      <c r="G438">
        <v>0.4519474</v>
      </c>
      <c r="H438">
        <f>2.51^(-Table2[[#This Row],[u]])</f>
        <v>8.0580843398845933E-10</v>
      </c>
      <c r="I438">
        <f>2.51^(-Table2[[#This Row],[r]])</f>
        <v>1.4312377428619093E-8</v>
      </c>
      <c r="J438">
        <f>2.51^(-Table2[[#This Row],[i]])</f>
        <v>3.0101227047996734E-8</v>
      </c>
      <c r="K438">
        <f>2.51^(-Table2[[#This Row],[g]])</f>
        <v>2.769122372341683E-9</v>
      </c>
      <c r="L438">
        <f>2.51^(-Table2[[#This Row],[z]])</f>
        <v>4.5259276033320897E-8</v>
      </c>
      <c r="M438">
        <f>1/SQRT(Table2[[#This Row],[Fu]])</f>
        <v>35227.684301688416</v>
      </c>
      <c r="N438">
        <f>1/SQRT(Table2[[#This Row],[Fr]])</f>
        <v>8358.8033827903892</v>
      </c>
      <c r="O438">
        <f>1/SQRT(Table2[[#This Row],[Fi]])</f>
        <v>5763.78669579913</v>
      </c>
      <c r="P438">
        <f>1/SQRT(Table2[[#This Row],[Fg]])</f>
        <v>19003.295681343992</v>
      </c>
      <c r="Q438">
        <f>1/SQRT(Table2[[#This Row],[Fz]])</f>
        <v>4700.523179539734</v>
      </c>
      <c r="R438">
        <f>Table2[[#This Row],[Du]]/3277.389</f>
        <v>10.74870401459467</v>
      </c>
      <c r="S438">
        <f>Table2[[#This Row],[Dr]]/985.8616</f>
        <v>8.4786783284696252</v>
      </c>
      <c r="T438">
        <f>Table2[[#This Row],[Di]]/803.6342</f>
        <v>7.1721520759060908</v>
      </c>
      <c r="U438">
        <f>Table2[[#This Row],[Dg]]/1543.594</f>
        <v>12.311071228149366</v>
      </c>
      <c r="V438">
        <f>Table2[[#This Row],[Dz]]/682.9865</f>
        <v>6.8823075998423597</v>
      </c>
    </row>
    <row r="439" spans="1:22" x14ac:dyDescent="0.3">
      <c r="A439">
        <v>1.2376746488551099E+18</v>
      </c>
      <c r="B439">
        <v>22.800540000000002</v>
      </c>
      <c r="C439">
        <v>20.570900000000002</v>
      </c>
      <c r="D439">
        <v>19.612220000000001</v>
      </c>
      <c r="E439">
        <v>22.29318</v>
      </c>
      <c r="F439">
        <v>19.165410000000001</v>
      </c>
      <c r="G439">
        <v>0.51021660000000002</v>
      </c>
      <c r="H439">
        <f>2.51^(-Table2[[#This Row],[u]])</f>
        <v>7.7129999122700877E-10</v>
      </c>
      <c r="I439">
        <f>2.51^(-Table2[[#This Row],[r]])</f>
        <v>6.0027719265495497E-9</v>
      </c>
      <c r="J439">
        <f>2.51^(-Table2[[#This Row],[i]])</f>
        <v>1.4504776661174187E-8</v>
      </c>
      <c r="K439">
        <f>2.51^(-Table2[[#This Row],[g]])</f>
        <v>1.2302738295022511E-9</v>
      </c>
      <c r="L439">
        <f>2.51^(-Table2[[#This Row],[z]])</f>
        <v>2.1882113260740792E-8</v>
      </c>
      <c r="M439">
        <f>1/SQRT(Table2[[#This Row],[Fu]])</f>
        <v>36007.115913943395</v>
      </c>
      <c r="N439">
        <f>1/SQRT(Table2[[#This Row],[Fr]])</f>
        <v>12906.963402080501</v>
      </c>
      <c r="O439">
        <f>1/SQRT(Table2[[#This Row],[Fi]])</f>
        <v>8303.180460756852</v>
      </c>
      <c r="P439">
        <f>1/SQRT(Table2[[#This Row],[Fg]])</f>
        <v>28510.124060315658</v>
      </c>
      <c r="Q439">
        <f>1/SQRT(Table2[[#This Row],[Fz]])</f>
        <v>6760.1350048133736</v>
      </c>
      <c r="R439">
        <f>Table2[[#This Row],[Du]]/3277.389</f>
        <v>10.986524917836544</v>
      </c>
      <c r="S439">
        <f>Table2[[#This Row],[Dr]]/985.8616</f>
        <v>13.092064243176225</v>
      </c>
      <c r="T439">
        <f>Table2[[#This Row],[Di]]/803.6342</f>
        <v>10.332039702587137</v>
      </c>
      <c r="U439">
        <f>Table2[[#This Row],[Dg]]/1543.594</f>
        <v>18.469962995655372</v>
      </c>
      <c r="V439">
        <f>Table2[[#This Row],[Dz]]/682.9865</f>
        <v>9.8979042848041274</v>
      </c>
    </row>
    <row r="440" spans="1:22" x14ac:dyDescent="0.3">
      <c r="A440">
        <v>1.2376546708223401E+18</v>
      </c>
      <c r="B440">
        <v>22.802109999999999</v>
      </c>
      <c r="C440">
        <v>18.77657</v>
      </c>
      <c r="D440">
        <v>18.11393</v>
      </c>
      <c r="E440">
        <v>20.41516</v>
      </c>
      <c r="F440">
        <v>17.769870000000001</v>
      </c>
      <c r="G440">
        <v>0.37261169999999999</v>
      </c>
      <c r="H440">
        <f>2.51^(-Table2[[#This Row],[u]])</f>
        <v>7.7018638780760365E-10</v>
      </c>
      <c r="I440">
        <f>2.51^(-Table2[[#This Row],[r]])</f>
        <v>3.1296688798074865E-8</v>
      </c>
      <c r="J440">
        <f>2.51^(-Table2[[#This Row],[i]])</f>
        <v>5.7588820843904645E-8</v>
      </c>
      <c r="K440">
        <f>2.51^(-Table2[[#This Row],[g]])</f>
        <v>6.9278269062021724E-9</v>
      </c>
      <c r="L440">
        <f>2.51^(-Table2[[#This Row],[z]])</f>
        <v>7.9040545132957984E-8</v>
      </c>
      <c r="M440">
        <f>1/SQRT(Table2[[#This Row],[Fu]])</f>
        <v>36033.137643442453</v>
      </c>
      <c r="N440">
        <f>1/SQRT(Table2[[#This Row],[Fr]])</f>
        <v>5652.6331911186535</v>
      </c>
      <c r="O440">
        <f>1/SQRT(Table2[[#This Row],[Fi]])</f>
        <v>4167.0710642222984</v>
      </c>
      <c r="P440">
        <f>1/SQRT(Table2[[#This Row],[Fg]])</f>
        <v>12014.38337194823</v>
      </c>
      <c r="Q440">
        <f>1/SQRT(Table2[[#This Row],[Fz]])</f>
        <v>3556.9276917422058</v>
      </c>
      <c r="R440">
        <f>Table2[[#This Row],[Du]]/3277.389</f>
        <v>10.994464692303065</v>
      </c>
      <c r="S440">
        <f>Table2[[#This Row],[Dr]]/985.8616</f>
        <v>5.7336985141917021</v>
      </c>
      <c r="T440">
        <f>Table2[[#This Row],[Di]]/803.6342</f>
        <v>5.1852833841843697</v>
      </c>
      <c r="U440">
        <f>Table2[[#This Row],[Dg]]/1543.594</f>
        <v>7.7833830475813128</v>
      </c>
      <c r="V440">
        <f>Table2[[#This Row],[Dz]]/682.9865</f>
        <v>5.2079033652088373</v>
      </c>
    </row>
    <row r="441" spans="1:22" x14ac:dyDescent="0.3">
      <c r="A441">
        <v>1.2376746493919201E+18</v>
      </c>
      <c r="B441">
        <v>22.821619999999999</v>
      </c>
      <c r="C441">
        <v>17.86449</v>
      </c>
      <c r="D441">
        <v>17.291440000000001</v>
      </c>
      <c r="E441">
        <v>19.43665</v>
      </c>
      <c r="F441">
        <v>16.886939999999999</v>
      </c>
      <c r="G441">
        <v>0.26329649999999999</v>
      </c>
      <c r="H441">
        <f>2.51^(-Table2[[#This Row],[u]])</f>
        <v>7.5648131309289873E-10</v>
      </c>
      <c r="I441">
        <f>2.51^(-Table2[[#This Row],[r]])</f>
        <v>7.244906739133132E-8</v>
      </c>
      <c r="J441">
        <f>2.51^(-Table2[[#This Row],[i]])</f>
        <v>1.2276252865811687E-7</v>
      </c>
      <c r="K441">
        <f>2.51^(-Table2[[#This Row],[g]])</f>
        <v>1.7048326783624031E-8</v>
      </c>
      <c r="L441">
        <f>2.51^(-Table2[[#This Row],[z]])</f>
        <v>1.7812867841740446E-7</v>
      </c>
      <c r="M441">
        <f>1/SQRT(Table2[[#This Row],[Fu]])</f>
        <v>36358.076392658273</v>
      </c>
      <c r="N441">
        <f>1/SQRT(Table2[[#This Row],[Fr]])</f>
        <v>3715.2119958444059</v>
      </c>
      <c r="O441">
        <f>1/SQRT(Table2[[#This Row],[Fi]])</f>
        <v>2854.0862105751485</v>
      </c>
      <c r="P441">
        <f>1/SQRT(Table2[[#This Row],[Fg]])</f>
        <v>7658.7716199565702</v>
      </c>
      <c r="Q441">
        <f>1/SQRT(Table2[[#This Row],[Fz]])</f>
        <v>2369.3710465010713</v>
      </c>
      <c r="R441">
        <f>Table2[[#This Row],[Du]]/3277.389</f>
        <v>11.093610307674272</v>
      </c>
      <c r="S441">
        <f>Table2[[#This Row],[Dr]]/985.8616</f>
        <v>3.768492449492308</v>
      </c>
      <c r="T441">
        <f>Table2[[#This Row],[Di]]/803.6342</f>
        <v>3.5514743033274949</v>
      </c>
      <c r="U441">
        <f>Table2[[#This Row],[Dg]]/1543.594</f>
        <v>4.9616489957570256</v>
      </c>
      <c r="V441">
        <f>Table2[[#This Row],[Dz]]/682.9865</f>
        <v>3.4691330597326173</v>
      </c>
    </row>
    <row r="442" spans="1:22" x14ac:dyDescent="0.3">
      <c r="A442">
        <v>1.23767464992846E+18</v>
      </c>
      <c r="B442">
        <v>22.822410000000001</v>
      </c>
      <c r="C442">
        <v>21.556049999999999</v>
      </c>
      <c r="D442">
        <v>21.381889999999999</v>
      </c>
      <c r="E442">
        <v>22.247430000000001</v>
      </c>
      <c r="F442">
        <v>20.307580000000002</v>
      </c>
      <c r="G442">
        <v>0.86262700000000003</v>
      </c>
      <c r="H442">
        <f>2.51^(-Table2[[#This Row],[u]])</f>
        <v>7.559315333711114E-10</v>
      </c>
      <c r="I442">
        <f>2.51^(-Table2[[#This Row],[r]])</f>
        <v>2.4244502460853999E-9</v>
      </c>
      <c r="J442">
        <f>2.51^(-Table2[[#This Row],[i]])</f>
        <v>2.8459053455014497E-9</v>
      </c>
      <c r="K442">
        <f>2.51^(-Table2[[#This Row],[g]])</f>
        <v>1.2831778624819398E-9</v>
      </c>
      <c r="L442">
        <f>2.51^(-Table2[[#This Row],[z]])</f>
        <v>7.6488109536365123E-9</v>
      </c>
      <c r="M442">
        <f>1/SQRT(Table2[[#This Row],[Fu]])</f>
        <v>36371.295380844538</v>
      </c>
      <c r="N442">
        <f>1/SQRT(Table2[[#This Row],[Fr]])</f>
        <v>20309.225510731521</v>
      </c>
      <c r="O442">
        <f>1/SQRT(Table2[[#This Row],[Fi]])</f>
        <v>18745.186872419166</v>
      </c>
      <c r="P442">
        <f>1/SQRT(Table2[[#This Row],[Fg]])</f>
        <v>27916.217333850051</v>
      </c>
      <c r="Q442">
        <f>1/SQRT(Table2[[#This Row],[Fz]])</f>
        <v>11434.127652392359</v>
      </c>
      <c r="R442">
        <f>Table2[[#This Row],[Du]]/3277.389</f>
        <v>11.097643697725395</v>
      </c>
      <c r="S442">
        <f>Table2[[#This Row],[Dr]]/985.8616</f>
        <v>20.600483385022322</v>
      </c>
      <c r="T442">
        <f>Table2[[#This Row],[Di]]/803.6342</f>
        <v>23.325521577378325</v>
      </c>
      <c r="U442">
        <f>Table2[[#This Row],[Dg]]/1543.594</f>
        <v>18.085207207238465</v>
      </c>
      <c r="V442">
        <f>Table2[[#This Row],[Dz]]/682.9865</f>
        <v>16.741366999775778</v>
      </c>
    </row>
    <row r="443" spans="1:22" x14ac:dyDescent="0.3">
      <c r="A443">
        <v>1.23767465100273E+18</v>
      </c>
      <c r="B443">
        <v>22.822980000000001</v>
      </c>
      <c r="C443">
        <v>18.381</v>
      </c>
      <c r="D443">
        <v>17.77768</v>
      </c>
      <c r="E443">
        <v>20.069929999999999</v>
      </c>
      <c r="F443">
        <v>17.441050000000001</v>
      </c>
      <c r="G443">
        <v>0.33323730000000001</v>
      </c>
      <c r="H443">
        <f>2.51^(-Table2[[#This Row],[u]])</f>
        <v>7.5553510502660923E-10</v>
      </c>
      <c r="I443">
        <f>2.51^(-Table2[[#This Row],[r]])</f>
        <v>4.5039890443970933E-8</v>
      </c>
      <c r="J443">
        <f>2.51^(-Table2[[#This Row],[i]])</f>
        <v>7.8474485151606673E-8</v>
      </c>
      <c r="K443">
        <f>2.51^(-Table2[[#This Row],[g]])</f>
        <v>9.518672550852368E-9</v>
      </c>
      <c r="L443">
        <f>2.51^(-Table2[[#This Row],[z]])</f>
        <v>1.0697212914261008E-7</v>
      </c>
      <c r="M443">
        <f>1/SQRT(Table2[[#This Row],[Fu]])</f>
        <v>36380.836116581551</v>
      </c>
      <c r="N443">
        <f>1/SQRT(Table2[[#This Row],[Fr]])</f>
        <v>4711.9572031512889</v>
      </c>
      <c r="O443">
        <f>1/SQRT(Table2[[#This Row],[Fi]])</f>
        <v>3569.7332334354369</v>
      </c>
      <c r="P443">
        <f>1/SQRT(Table2[[#This Row],[Fg]])</f>
        <v>10249.71539562517</v>
      </c>
      <c r="Q443">
        <f>1/SQRT(Table2[[#This Row],[Fz]])</f>
        <v>3057.4874284941416</v>
      </c>
      <c r="R443">
        <f>Table2[[#This Row],[Du]]/3277.389</f>
        <v>11.100554775945593</v>
      </c>
      <c r="S443">
        <f>Table2[[#This Row],[Dr]]/985.8616</f>
        <v>4.77953214036462</v>
      </c>
      <c r="T443">
        <f>Table2[[#This Row],[Di]]/803.6342</f>
        <v>4.4419877021603078</v>
      </c>
      <c r="U443">
        <f>Table2[[#This Row],[Dg]]/1543.594</f>
        <v>6.6401627601721493</v>
      </c>
      <c r="V443">
        <f>Table2[[#This Row],[Dz]]/682.9865</f>
        <v>4.4766440163812051</v>
      </c>
    </row>
    <row r="444" spans="1:22" x14ac:dyDescent="0.3">
      <c r="A444">
        <v>1.2376487206938801E+18</v>
      </c>
      <c r="B444">
        <v>22.82751</v>
      </c>
      <c r="C444">
        <v>20.435759999999998</v>
      </c>
      <c r="D444">
        <v>19.60613</v>
      </c>
      <c r="E444">
        <v>22.368030000000001</v>
      </c>
      <c r="F444">
        <v>19.020440000000001</v>
      </c>
      <c r="G444">
        <v>0.46994849999999999</v>
      </c>
      <c r="H444">
        <f>2.51^(-Table2[[#This Row],[u]])</f>
        <v>7.5239192550208976E-10</v>
      </c>
      <c r="I444">
        <f>2.51^(-Table2[[#This Row],[r]])</f>
        <v>6.7977274756056264E-9</v>
      </c>
      <c r="J444">
        <f>2.51^(-Table2[[#This Row],[i]])</f>
        <v>1.4586297229115405E-8</v>
      </c>
      <c r="K444">
        <f>2.51^(-Table2[[#This Row],[g]])</f>
        <v>1.1483815532622186E-9</v>
      </c>
      <c r="L444">
        <f>2.51^(-Table2[[#This Row],[z]])</f>
        <v>2.5005178608130466E-8</v>
      </c>
      <c r="M444">
        <f>1/SQRT(Table2[[#This Row],[Fu]])</f>
        <v>36456.748892817872</v>
      </c>
      <c r="N444">
        <f>1/SQRT(Table2[[#This Row],[Fr]])</f>
        <v>12128.808113254188</v>
      </c>
      <c r="O444">
        <f>1/SQRT(Table2[[#This Row],[Fi]])</f>
        <v>8279.9453527373007</v>
      </c>
      <c r="P444">
        <f>1/SQRT(Table2[[#This Row],[Fg]])</f>
        <v>29509.163328504943</v>
      </c>
      <c r="Q444">
        <f>1/SQRT(Table2[[#This Row],[Fz]])</f>
        <v>6323.9003742142122</v>
      </c>
      <c r="R444">
        <f>Table2[[#This Row],[Du]]/3277.389</f>
        <v>11.123717353301018</v>
      </c>
      <c r="S444">
        <f>Table2[[#This Row],[Dr]]/985.8616</f>
        <v>12.302749304014061</v>
      </c>
      <c r="T444">
        <f>Table2[[#This Row],[Di]]/803.6342</f>
        <v>10.303127160015466</v>
      </c>
      <c r="U444">
        <f>Table2[[#This Row],[Dg]]/1543.594</f>
        <v>19.117179341526946</v>
      </c>
      <c r="V444">
        <f>Table2[[#This Row],[Dz]]/682.9865</f>
        <v>9.259187954980387</v>
      </c>
    </row>
    <row r="445" spans="1:22" x14ac:dyDescent="0.3">
      <c r="A445">
        <v>1.23767465153901E+18</v>
      </c>
      <c r="B445">
        <v>22.83746</v>
      </c>
      <c r="C445">
        <v>19.81833</v>
      </c>
      <c r="D445">
        <v>18.866779999999999</v>
      </c>
      <c r="E445">
        <v>21.380710000000001</v>
      </c>
      <c r="F445">
        <v>18.395250000000001</v>
      </c>
      <c r="G445">
        <v>0.58577060000000003</v>
      </c>
      <c r="H445">
        <f>2.51^(-Table2[[#This Row],[u]])</f>
        <v>7.4553385997350782E-10</v>
      </c>
      <c r="I445">
        <f>2.51^(-Table2[[#This Row],[r]])</f>
        <v>1.1998702774699581E-8</v>
      </c>
      <c r="J445">
        <f>2.51^(-Table2[[#This Row],[i]])</f>
        <v>2.8803404604529485E-8</v>
      </c>
      <c r="K445">
        <f>2.51^(-Table2[[#This Row],[g]])</f>
        <v>2.8489974885043625E-9</v>
      </c>
      <c r="L445">
        <f>2.51^(-Table2[[#This Row],[z]])</f>
        <v>4.4453092059319429E-8</v>
      </c>
      <c r="M445">
        <f>1/SQRT(Table2[[#This Row],[Fu]])</f>
        <v>36624.045399582719</v>
      </c>
      <c r="N445">
        <f>1/SQRT(Table2[[#This Row],[Fr]])</f>
        <v>9129.2027481214445</v>
      </c>
      <c r="O445">
        <f>1/SQRT(Table2[[#This Row],[Fi]])</f>
        <v>5892.2082451995966</v>
      </c>
      <c r="P445">
        <f>1/SQRT(Table2[[#This Row],[Fg]])</f>
        <v>18735.011620493235</v>
      </c>
      <c r="Q445">
        <f>1/SQRT(Table2[[#This Row],[Fz]])</f>
        <v>4742.9550911440147</v>
      </c>
      <c r="R445">
        <f>Table2[[#This Row],[Du]]/3277.389</f>
        <v>11.174763020069548</v>
      </c>
      <c r="S445">
        <f>Table2[[#This Row],[Dr]]/985.8616</f>
        <v>9.2601261151884255</v>
      </c>
      <c r="T445">
        <f>Table2[[#This Row],[Di]]/803.6342</f>
        <v>7.331953076660497</v>
      </c>
      <c r="U445">
        <f>Table2[[#This Row],[Dg]]/1543.594</f>
        <v>12.137266418820774</v>
      </c>
      <c r="V445">
        <f>Table2[[#This Row],[Dz]]/682.9865</f>
        <v>6.9444346134865258</v>
      </c>
    </row>
    <row r="446" spans="1:22" x14ac:dyDescent="0.3">
      <c r="A446">
        <v>1.23767464939166E+18</v>
      </c>
      <c r="B446">
        <v>22.83868</v>
      </c>
      <c r="C446">
        <v>20.726669999999999</v>
      </c>
      <c r="D446">
        <v>19.809439999999999</v>
      </c>
      <c r="E446">
        <v>22.350210000000001</v>
      </c>
      <c r="F446">
        <v>19.392690000000002</v>
      </c>
      <c r="G446">
        <v>0.55642760000000002</v>
      </c>
      <c r="H446">
        <f>2.51^(-Table2[[#This Row],[u]])</f>
        <v>7.4469728530845506E-10</v>
      </c>
      <c r="I446">
        <f>2.51^(-Table2[[#This Row],[r]])</f>
        <v>5.2010935723172268E-9</v>
      </c>
      <c r="J446">
        <f>2.51^(-Table2[[#This Row],[i]])</f>
        <v>1.2097270583083881E-8</v>
      </c>
      <c r="K446">
        <f>2.51^(-Table2[[#This Row],[g]])</f>
        <v>1.1673696375106317E-9</v>
      </c>
      <c r="L446">
        <f>2.51^(-Table2[[#This Row],[z]])</f>
        <v>1.7752168773574666E-8</v>
      </c>
      <c r="M446">
        <f>1/SQRT(Table2[[#This Row],[Fu]])</f>
        <v>36644.610902668624</v>
      </c>
      <c r="N446">
        <f>1/SQRT(Table2[[#This Row],[Fr]])</f>
        <v>13866.046951020391</v>
      </c>
      <c r="O446">
        <f>1/SQRT(Table2[[#This Row],[Fi]])</f>
        <v>9091.9345900684584</v>
      </c>
      <c r="P446">
        <f>1/SQRT(Table2[[#This Row],[Fg]])</f>
        <v>29268.185795783134</v>
      </c>
      <c r="Q446">
        <f>1/SQRT(Table2[[#This Row],[Fz]])</f>
        <v>7505.4077424419838</v>
      </c>
      <c r="R446">
        <f>Table2[[#This Row],[Du]]/3277.389</f>
        <v>11.181037985624723</v>
      </c>
      <c r="S446">
        <f>Table2[[#This Row],[Dr]]/985.8616</f>
        <v>14.064902163772675</v>
      </c>
      <c r="T446">
        <f>Table2[[#This Row],[Di]]/803.6342</f>
        <v>11.313523727671694</v>
      </c>
      <c r="U446">
        <f>Table2[[#This Row],[Dg]]/1543.594</f>
        <v>18.961064759116148</v>
      </c>
      <c r="V446">
        <f>Table2[[#This Row],[Dz]]/682.9865</f>
        <v>10.989101164432949</v>
      </c>
    </row>
    <row r="447" spans="1:22" x14ac:dyDescent="0.3">
      <c r="A447">
        <v>1.23764872230482E+18</v>
      </c>
      <c r="B447">
        <v>22.86476</v>
      </c>
      <c r="C447">
        <v>18.902519999999999</v>
      </c>
      <c r="D447">
        <v>18.25977</v>
      </c>
      <c r="E447">
        <v>20.701619999999998</v>
      </c>
      <c r="F447">
        <v>17.825240000000001</v>
      </c>
      <c r="G447">
        <v>0.35685480000000003</v>
      </c>
      <c r="H447">
        <f>2.51^(-Table2[[#This Row],[u]])</f>
        <v>7.2703660946129956E-10</v>
      </c>
      <c r="I447">
        <f>2.51^(-Table2[[#This Row],[r]])</f>
        <v>2.7871445055124472E-8</v>
      </c>
      <c r="J447">
        <f>2.51^(-Table2[[#This Row],[i]])</f>
        <v>5.0355831391867333E-8</v>
      </c>
      <c r="K447">
        <f>2.51^(-Table2[[#This Row],[g]])</f>
        <v>5.3223875422260142E-9</v>
      </c>
      <c r="L447">
        <f>2.51^(-Table2[[#This Row],[z]])</f>
        <v>7.5113844874258436E-8</v>
      </c>
      <c r="M447">
        <f>1/SQRT(Table2[[#This Row],[Fu]])</f>
        <v>37087.013295987264</v>
      </c>
      <c r="N447">
        <f>1/SQRT(Table2[[#This Row],[Fr]])</f>
        <v>5989.9094460649649</v>
      </c>
      <c r="O447">
        <f>1/SQRT(Table2[[#This Row],[Fi]])</f>
        <v>4456.3071273641772</v>
      </c>
      <c r="P447">
        <f>1/SQRT(Table2[[#This Row],[Fg]])</f>
        <v>13707.136986192934</v>
      </c>
      <c r="Q447">
        <f>1/SQRT(Table2[[#This Row],[Fz]])</f>
        <v>3648.7155163930311</v>
      </c>
      <c r="R447">
        <f>Table2[[#This Row],[Du]]/3277.389</f>
        <v>11.316024218055063</v>
      </c>
      <c r="S447">
        <f>Table2[[#This Row],[Dr]]/985.8616</f>
        <v>6.0758117022358569</v>
      </c>
      <c r="T447">
        <f>Table2[[#This Row],[Di]]/803.6342</f>
        <v>5.5451934815170603</v>
      </c>
      <c r="U447">
        <f>Table2[[#This Row],[Dg]]/1543.594</f>
        <v>8.8800144249024893</v>
      </c>
      <c r="V447">
        <f>Table2[[#This Row],[Dz]]/682.9865</f>
        <v>5.3422952231018197</v>
      </c>
    </row>
    <row r="448" spans="1:22" x14ac:dyDescent="0.3">
      <c r="A448">
        <v>1.2376487212312801E+18</v>
      </c>
      <c r="B448">
        <v>22.867249999999999</v>
      </c>
      <c r="C448">
        <v>20.63982</v>
      </c>
      <c r="D448">
        <v>19.697990000000001</v>
      </c>
      <c r="E448">
        <v>22.47317</v>
      </c>
      <c r="F448">
        <v>19.241589999999999</v>
      </c>
      <c r="G448">
        <v>0.56719149999999996</v>
      </c>
      <c r="H448">
        <f>2.51^(-Table2[[#This Row],[u]])</f>
        <v>7.2537250949643681E-10</v>
      </c>
      <c r="I448">
        <f>2.51^(-Table2[[#This Row],[r]])</f>
        <v>5.6338636222407969E-9</v>
      </c>
      <c r="J448">
        <f>2.51^(-Table2[[#This Row],[i]])</f>
        <v>1.3403895428759088E-8</v>
      </c>
      <c r="K448">
        <f>2.51^(-Table2[[#This Row],[g]])</f>
        <v>1.0424722727766381E-9</v>
      </c>
      <c r="L448">
        <f>2.51^(-Table2[[#This Row],[z]])</f>
        <v>2.0400561334818503E-8</v>
      </c>
      <c r="M448">
        <f>1/SQRT(Table2[[#This Row],[Fu]])</f>
        <v>37129.530168916674</v>
      </c>
      <c r="N448">
        <f>1/SQRT(Table2[[#This Row],[Fr]])</f>
        <v>13322.840698306509</v>
      </c>
      <c r="O448">
        <f>1/SQRT(Table2[[#This Row],[Fi]])</f>
        <v>8637.4288810399448</v>
      </c>
      <c r="P448">
        <f>1/SQRT(Table2[[#This Row],[Fg]])</f>
        <v>30971.892534361723</v>
      </c>
      <c r="Q448">
        <f>1/SQRT(Table2[[#This Row],[Fz]])</f>
        <v>7001.3040954163071</v>
      </c>
      <c r="R448">
        <f>Table2[[#This Row],[Du]]/3277.389</f>
        <v>11.328997006127949</v>
      </c>
      <c r="S448">
        <f>Table2[[#This Row],[Dr]]/985.8616</f>
        <v>13.513905702693471</v>
      </c>
      <c r="T448">
        <f>Table2[[#This Row],[Di]]/803.6342</f>
        <v>10.747960802364988</v>
      </c>
      <c r="U448">
        <f>Table2[[#This Row],[Dg]]/1543.594</f>
        <v>20.064791994761396</v>
      </c>
      <c r="V448">
        <f>Table2[[#This Row],[Dz]]/682.9865</f>
        <v>10.251013885949879</v>
      </c>
    </row>
    <row r="449" spans="1:22" x14ac:dyDescent="0.3">
      <c r="A449">
        <v>1.2376487206943401E+18</v>
      </c>
      <c r="B449">
        <v>22.881900000000002</v>
      </c>
      <c r="C449">
        <v>19.336780000000001</v>
      </c>
      <c r="D449">
        <v>18.474070000000001</v>
      </c>
      <c r="E449">
        <v>21.230519999999999</v>
      </c>
      <c r="F449">
        <v>18.058019999999999</v>
      </c>
      <c r="G449">
        <v>0.4688215</v>
      </c>
      <c r="H449">
        <f>2.51^(-Table2[[#This Row],[u]])</f>
        <v>7.156585636190866E-10</v>
      </c>
      <c r="I449">
        <f>2.51^(-Table2[[#This Row],[r]])</f>
        <v>1.8689478185195495E-8</v>
      </c>
      <c r="J449">
        <f>2.51^(-Table2[[#This Row],[i]])</f>
        <v>4.1342781503483731E-8</v>
      </c>
      <c r="K449">
        <f>2.51^(-Table2[[#This Row],[g]])</f>
        <v>3.2712901247834774E-9</v>
      </c>
      <c r="L449">
        <f>2.51^(-Table2[[#This Row],[z]])</f>
        <v>6.0629494041057234E-8</v>
      </c>
      <c r="M449">
        <f>1/SQRT(Table2[[#This Row],[Fu]])</f>
        <v>37380.668493815727</v>
      </c>
      <c r="N449">
        <f>1/SQRT(Table2[[#This Row],[Fr]])</f>
        <v>7314.7824128022185</v>
      </c>
      <c r="O449">
        <f>1/SQRT(Table2[[#This Row],[Fi]])</f>
        <v>4918.1316955173124</v>
      </c>
      <c r="P449">
        <f>1/SQRT(Table2[[#This Row],[Fg]])</f>
        <v>17483.98674980646</v>
      </c>
      <c r="Q449">
        <f>1/SQRT(Table2[[#This Row],[Fz]])</f>
        <v>4061.2341367016556</v>
      </c>
      <c r="R449">
        <f>Table2[[#This Row],[Du]]/3277.389</f>
        <v>11.405624566939025</v>
      </c>
      <c r="S449">
        <f>Table2[[#This Row],[Dr]]/985.8616</f>
        <v>7.4196848855886248</v>
      </c>
      <c r="T449">
        <f>Table2[[#This Row],[Di]]/803.6342</f>
        <v>6.1198636089869156</v>
      </c>
      <c r="U449">
        <f>Table2[[#This Row],[Dg]]/1543.594</f>
        <v>11.326804036428269</v>
      </c>
      <c r="V449">
        <f>Table2[[#This Row],[Dz]]/682.9865</f>
        <v>5.9462875718651187</v>
      </c>
    </row>
    <row r="450" spans="1:22" x14ac:dyDescent="0.3">
      <c r="A450">
        <v>1.2376746510018801E+18</v>
      </c>
      <c r="B450">
        <v>22.904890000000002</v>
      </c>
      <c r="C450">
        <v>21.535319999999999</v>
      </c>
      <c r="D450">
        <v>20.727620000000002</v>
      </c>
      <c r="E450">
        <v>22.559719999999999</v>
      </c>
      <c r="F450">
        <v>20.505559999999999</v>
      </c>
      <c r="G450">
        <v>0.60542750000000001</v>
      </c>
      <c r="H450">
        <f>2.51^(-Table2[[#This Row],[u]])</f>
        <v>7.0067621226845812E-10</v>
      </c>
      <c r="I450">
        <f>2.51^(-Table2[[#This Row],[r]])</f>
        <v>2.4711466100381993E-9</v>
      </c>
      <c r="J450">
        <f>2.51^(-Table2[[#This Row],[i]])</f>
        <v>5.1965484065781068E-9</v>
      </c>
      <c r="K450">
        <f>2.51^(-Table2[[#This Row],[g]])</f>
        <v>9.6265961307319268E-10</v>
      </c>
      <c r="L450">
        <f>2.51^(-Table2[[#This Row],[z]])</f>
        <v>6.3747994096291398E-9</v>
      </c>
      <c r="M450">
        <f>1/SQRT(Table2[[#This Row],[Fu]])</f>
        <v>37778.204501743458</v>
      </c>
      <c r="N450">
        <f>1/SQRT(Table2[[#This Row],[Fr]])</f>
        <v>20116.422288020614</v>
      </c>
      <c r="O450">
        <f>1/SQRT(Table2[[#This Row],[Fi]])</f>
        <v>13872.109600855065</v>
      </c>
      <c r="P450">
        <f>1/SQRT(Table2[[#This Row],[Fg]])</f>
        <v>32230.246272495704</v>
      </c>
      <c r="Q450">
        <f>1/SQRT(Table2[[#This Row],[Fz]])</f>
        <v>12524.682868804526</v>
      </c>
      <c r="R450">
        <f>Table2[[#This Row],[Du]]/3277.389</f>
        <v>11.526921125854592</v>
      </c>
      <c r="S450">
        <f>Table2[[#This Row],[Dr]]/985.8616</f>
        <v>20.404915140239375</v>
      </c>
      <c r="T450">
        <f>Table2[[#This Row],[Di]]/803.6342</f>
        <v>17.261721316558038</v>
      </c>
      <c r="U450">
        <f>Table2[[#This Row],[Dg]]/1543.594</f>
        <v>20.880002301444357</v>
      </c>
      <c r="V450">
        <f>Table2[[#This Row],[Dz]]/682.9865</f>
        <v>18.338111908221503</v>
      </c>
    </row>
    <row r="451" spans="1:22" x14ac:dyDescent="0.3">
      <c r="A451">
        <v>1.2376487206940101E+18</v>
      </c>
      <c r="B451">
        <v>22.909790000000001</v>
      </c>
      <c r="C451">
        <v>20.26662</v>
      </c>
      <c r="D451">
        <v>19.397099999999998</v>
      </c>
      <c r="E451">
        <v>21.779959999999999</v>
      </c>
      <c r="F451">
        <v>18.867270000000001</v>
      </c>
      <c r="G451">
        <v>0.49895010000000001</v>
      </c>
      <c r="H451">
        <f>2.51^(-Table2[[#This Row],[u]])</f>
        <v>6.9752370639756533E-10</v>
      </c>
      <c r="I451">
        <f>2.51^(-Table2[[#This Row],[r]])</f>
        <v>7.9426342235690818E-9</v>
      </c>
      <c r="J451">
        <f>2.51^(-Table2[[#This Row],[i]])</f>
        <v>1.7680268538845875E-8</v>
      </c>
      <c r="K451">
        <f>2.51^(-Table2[[#This Row],[g]])</f>
        <v>1.9729784110518351E-9</v>
      </c>
      <c r="L451">
        <f>2.51^(-Table2[[#This Row],[z]])</f>
        <v>2.8790418967131892E-8</v>
      </c>
      <c r="M451">
        <f>1/SQRT(Table2[[#This Row],[Fu]])</f>
        <v>37863.478842954217</v>
      </c>
      <c r="N451">
        <f>1/SQRT(Table2[[#This Row],[Fr]])</f>
        <v>11220.642320545081</v>
      </c>
      <c r="O451">
        <f>1/SQRT(Table2[[#This Row],[Fi]])</f>
        <v>7520.6533551360599</v>
      </c>
      <c r="P451">
        <f>1/SQRT(Table2[[#This Row],[Fg]])</f>
        <v>22513.28314685345</v>
      </c>
      <c r="Q451">
        <f>1/SQRT(Table2[[#This Row],[Fz]])</f>
        <v>5893.5369068985401</v>
      </c>
      <c r="R451">
        <f>Table2[[#This Row],[Du]]/3277.389</f>
        <v>11.552940112679396</v>
      </c>
      <c r="S451">
        <f>Table2[[#This Row],[Dr]]/985.8616</f>
        <v>11.381559359391908</v>
      </c>
      <c r="T451">
        <f>Table2[[#This Row],[Di]]/803.6342</f>
        <v>9.358304257255428</v>
      </c>
      <c r="U451">
        <f>Table2[[#This Row],[Dg]]/1543.594</f>
        <v>14.584977103340288</v>
      </c>
      <c r="V451">
        <f>Table2[[#This Row],[Dz]]/682.9865</f>
        <v>8.6290679345763639</v>
      </c>
    </row>
    <row r="452" spans="1:22" x14ac:dyDescent="0.3">
      <c r="A452">
        <v>1.23764872284143E+18</v>
      </c>
      <c r="B452">
        <v>22.912710000000001</v>
      </c>
      <c r="C452">
        <v>20.21528</v>
      </c>
      <c r="D452">
        <v>19.276109999999999</v>
      </c>
      <c r="E452">
        <v>21.67163</v>
      </c>
      <c r="F452">
        <v>18.800080000000001</v>
      </c>
      <c r="G452">
        <v>0.56089540000000004</v>
      </c>
      <c r="H452">
        <f>2.51^(-Table2[[#This Row],[u]])</f>
        <v>6.9565181902810188E-10</v>
      </c>
      <c r="I452">
        <f>2.51^(-Table2[[#This Row],[r]])</f>
        <v>8.326908867496654E-9</v>
      </c>
      <c r="J452">
        <f>2.51^(-Table2[[#This Row],[i]])</f>
        <v>1.976265916208799E-8</v>
      </c>
      <c r="K452">
        <f>2.51^(-Table2[[#This Row],[g]])</f>
        <v>2.1798117403513562E-9</v>
      </c>
      <c r="L452">
        <f>2.51^(-Table2[[#This Row],[z]])</f>
        <v>3.0626831012004643E-8</v>
      </c>
      <c r="M452">
        <f>1/SQRT(Table2[[#This Row],[Fu]])</f>
        <v>37914.386891216309</v>
      </c>
      <c r="N452">
        <f>1/SQRT(Table2[[#This Row],[Fr]])</f>
        <v>10958.676183012896</v>
      </c>
      <c r="O452">
        <f>1/SQRT(Table2[[#This Row],[Fi]])</f>
        <v>7113.4012956019642</v>
      </c>
      <c r="P452">
        <f>1/SQRT(Table2[[#This Row],[Fg]])</f>
        <v>21418.571692492893</v>
      </c>
      <c r="Q452">
        <f>1/SQRT(Table2[[#This Row],[Fz]])</f>
        <v>5714.1148986678372</v>
      </c>
      <c r="R452">
        <f>Table2[[#This Row],[Du]]/3277.389</f>
        <v>11.568473224025682</v>
      </c>
      <c r="S452">
        <f>Table2[[#This Row],[Dr]]/985.8616</f>
        <v>11.115836323286045</v>
      </c>
      <c r="T452">
        <f>Table2[[#This Row],[Di]]/803.6342</f>
        <v>8.8515412803511406</v>
      </c>
      <c r="U452">
        <f>Table2[[#This Row],[Dg]]/1543.594</f>
        <v>13.875780608432589</v>
      </c>
      <c r="V452">
        <f>Table2[[#This Row],[Dz]]/682.9865</f>
        <v>8.3663658046942917</v>
      </c>
    </row>
    <row r="453" spans="1:22" x14ac:dyDescent="0.3">
      <c r="A453">
        <v>1.2376746510022001E+18</v>
      </c>
      <c r="B453">
        <v>22.914770000000001</v>
      </c>
      <c r="C453">
        <v>18.72786</v>
      </c>
      <c r="D453">
        <v>18.213090000000001</v>
      </c>
      <c r="E453">
        <v>20.147960000000001</v>
      </c>
      <c r="F453">
        <v>18.005949999999999</v>
      </c>
      <c r="G453">
        <v>0.23566980000000001</v>
      </c>
      <c r="H453">
        <f>2.51^(-Table2[[#This Row],[u]])</f>
        <v>6.9433426379700145E-10</v>
      </c>
      <c r="I453">
        <f>2.51^(-Table2[[#This Row],[r]])</f>
        <v>3.2731544471652249E-8</v>
      </c>
      <c r="J453">
        <f>2.51^(-Table2[[#This Row],[i]])</f>
        <v>5.2566194787893661E-8</v>
      </c>
      <c r="K453">
        <f>2.51^(-Table2[[#This Row],[g]])</f>
        <v>8.8591049486546053E-9</v>
      </c>
      <c r="L453">
        <f>2.51^(-Table2[[#This Row],[z]])</f>
        <v>6.3605541558845601E-8</v>
      </c>
      <c r="M453">
        <f>1/SQRT(Table2[[#This Row],[Fu]])</f>
        <v>37950.342644638455</v>
      </c>
      <c r="N453">
        <f>1/SQRT(Table2[[#This Row],[Fr]])</f>
        <v>5527.3472657504899</v>
      </c>
      <c r="O453">
        <f>1/SQRT(Table2[[#This Row],[Fi]])</f>
        <v>4361.6089967893895</v>
      </c>
      <c r="P453">
        <f>1/SQRT(Table2[[#This Row],[Fg]])</f>
        <v>10624.416233082435</v>
      </c>
      <c r="Q453">
        <f>1/SQRT(Table2[[#This Row],[Fz]])</f>
        <v>3965.0851905851941</v>
      </c>
      <c r="R453">
        <f>Table2[[#This Row],[Du]]/3277.389</f>
        <v>11.579444077171935</v>
      </c>
      <c r="S453">
        <f>Table2[[#This Row],[Dr]]/985.8616</f>
        <v>5.606615843187817</v>
      </c>
      <c r="T453">
        <f>Table2[[#This Row],[Di]]/803.6342</f>
        <v>5.4273561239546417</v>
      </c>
      <c r="U453">
        <f>Table2[[#This Row],[Dg]]/1543.594</f>
        <v>6.8829084805217136</v>
      </c>
      <c r="V453">
        <f>Table2[[#This Row],[Dz]]/682.9865</f>
        <v>5.805510344033439</v>
      </c>
    </row>
    <row r="454" spans="1:22" x14ac:dyDescent="0.3">
      <c r="A454">
        <v>1.2376487223045E+18</v>
      </c>
      <c r="B454">
        <v>22.9161</v>
      </c>
      <c r="C454">
        <v>19.822890000000001</v>
      </c>
      <c r="D454">
        <v>18.946950000000001</v>
      </c>
      <c r="E454">
        <v>21.63457</v>
      </c>
      <c r="F454">
        <v>18.49437</v>
      </c>
      <c r="G454">
        <v>0.49791560000000001</v>
      </c>
      <c r="H454">
        <f>2.51^(-Table2[[#This Row],[u]])</f>
        <v>6.934849351642994E-10</v>
      </c>
      <c r="I454">
        <f>2.51^(-Table2[[#This Row],[r]])</f>
        <v>1.1948455850320833E-8</v>
      </c>
      <c r="J454">
        <f>2.51^(-Table2[[#This Row],[i]])</f>
        <v>2.6754816876223401E-8</v>
      </c>
      <c r="K454">
        <f>2.51^(-Table2[[#This Row],[g]])</f>
        <v>2.2554380115924073E-9</v>
      </c>
      <c r="L454">
        <f>2.51^(-Table2[[#This Row],[z]])</f>
        <v>4.0577596164374517E-8</v>
      </c>
      <c r="M454">
        <f>1/SQRT(Table2[[#This Row],[Fu]])</f>
        <v>37973.574908311821</v>
      </c>
      <c r="N454">
        <f>1/SQRT(Table2[[#This Row],[Fr]])</f>
        <v>9148.3781595117434</v>
      </c>
      <c r="O454">
        <f>1/SQRT(Table2[[#This Row],[Fi]])</f>
        <v>6113.6279890132164</v>
      </c>
      <c r="P454">
        <f>1/SQRT(Table2[[#This Row],[Fg]])</f>
        <v>21056.42085500326</v>
      </c>
      <c r="Q454">
        <f>1/SQRT(Table2[[#This Row],[Fz]])</f>
        <v>4964.2865517182481</v>
      </c>
      <c r="R454">
        <f>Table2[[#This Row],[Du]]/3277.389</f>
        <v>11.5865327272142</v>
      </c>
      <c r="S454">
        <f>Table2[[#This Row],[Dr]]/985.8616</f>
        <v>9.2795765242420885</v>
      </c>
      <c r="T454">
        <f>Table2[[#This Row],[Di]]/803.6342</f>
        <v>7.6074761241037487</v>
      </c>
      <c r="U454">
        <f>Table2[[#This Row],[Dg]]/1543.594</f>
        <v>13.641165264313841</v>
      </c>
      <c r="V454">
        <f>Table2[[#This Row],[Dz]]/682.9865</f>
        <v>7.2684987942195756</v>
      </c>
    </row>
    <row r="455" spans="1:22" x14ac:dyDescent="0.3">
      <c r="A455">
        <v>1.2376746515393999E+18</v>
      </c>
      <c r="B455">
        <v>22.930769999999999</v>
      </c>
      <c r="C455">
        <v>21.272469999999998</v>
      </c>
      <c r="D455">
        <v>20.075700000000001</v>
      </c>
      <c r="E455">
        <v>22.520240000000001</v>
      </c>
      <c r="F455">
        <v>19.606750000000002</v>
      </c>
      <c r="G455">
        <v>0.69912430000000003</v>
      </c>
      <c r="H455">
        <f>2.51^(-Table2[[#This Row],[u]])</f>
        <v>6.8418542401337576E-10</v>
      </c>
      <c r="I455">
        <f>2.51^(-Table2[[#This Row],[r]])</f>
        <v>3.1474058667439086E-9</v>
      </c>
      <c r="J455">
        <f>2.51^(-Table2[[#This Row],[i]])</f>
        <v>9.4682620590049024E-9</v>
      </c>
      <c r="K455">
        <f>2.51^(-Table2[[#This Row],[g]])</f>
        <v>9.9827885116809776E-10</v>
      </c>
      <c r="L455">
        <f>2.51^(-Table2[[#This Row],[z]])</f>
        <v>1.4577977021974759E-8</v>
      </c>
      <c r="M455">
        <f>1/SQRT(Table2[[#This Row],[Fu]])</f>
        <v>38230.774049190804</v>
      </c>
      <c r="N455">
        <f>1/SQRT(Table2[[#This Row],[Fr]])</f>
        <v>17824.757289336751</v>
      </c>
      <c r="O455">
        <f>1/SQRT(Table2[[#This Row],[Fi]])</f>
        <v>10276.964709031083</v>
      </c>
      <c r="P455">
        <f>1/SQRT(Table2[[#This Row],[Fg]])</f>
        <v>31650.025533838761</v>
      </c>
      <c r="Q455">
        <f>1/SQRT(Table2[[#This Row],[Fz]])</f>
        <v>8282.3078558983452</v>
      </c>
      <c r="R455">
        <f>Table2[[#This Row],[Du]]/3277.389</f>
        <v>11.665009569871261</v>
      </c>
      <c r="S455">
        <f>Table2[[#This Row],[Dr]]/985.8616</f>
        <v>18.080385004687017</v>
      </c>
      <c r="T455">
        <f>Table2[[#This Row],[Di]]/803.6342</f>
        <v>12.788112687378266</v>
      </c>
      <c r="U455">
        <f>Table2[[#This Row],[Dg]]/1543.594</f>
        <v>20.504112826195723</v>
      </c>
      <c r="V455">
        <f>Table2[[#This Row],[Dz]]/682.9865</f>
        <v>12.126605512551633</v>
      </c>
    </row>
    <row r="456" spans="1:22" x14ac:dyDescent="0.3">
      <c r="A456">
        <v>1.2376503720925599E+18</v>
      </c>
      <c r="B456">
        <v>22.933759999999999</v>
      </c>
      <c r="C456">
        <v>20.12922</v>
      </c>
      <c r="D456">
        <v>19.282859999999999</v>
      </c>
      <c r="E456">
        <v>21.71368</v>
      </c>
      <c r="F456">
        <v>18.926670000000001</v>
      </c>
      <c r="G456">
        <v>0.46983059999999999</v>
      </c>
      <c r="H456">
        <f>2.51^(-Table2[[#This Row],[u]])</f>
        <v>6.8230537611565909E-10</v>
      </c>
      <c r="I456">
        <f>2.51^(-Table2[[#This Row],[r]])</f>
        <v>9.0132150269412859E-9</v>
      </c>
      <c r="J456">
        <f>2.51^(-Table2[[#This Row],[i]])</f>
        <v>1.964027584054639E-8</v>
      </c>
      <c r="K456">
        <f>2.51^(-Table2[[#This Row],[g]])</f>
        <v>2.0970689373774151E-9</v>
      </c>
      <c r="L456">
        <f>2.51^(-Table2[[#This Row],[z]])</f>
        <v>2.7258839709224387E-8</v>
      </c>
      <c r="M456">
        <f>1/SQRT(Table2[[#This Row],[Fu]])</f>
        <v>38283.409016465237</v>
      </c>
      <c r="N456">
        <f>1/SQRT(Table2[[#This Row],[Fr]])</f>
        <v>10533.195233924091</v>
      </c>
      <c r="O456">
        <f>1/SQRT(Table2[[#This Row],[Fi]])</f>
        <v>7135.5295417571533</v>
      </c>
      <c r="P456">
        <f>1/SQRT(Table2[[#This Row],[Fg]])</f>
        <v>21837.033800518286</v>
      </c>
      <c r="Q456">
        <f>1/SQRT(Table2[[#This Row],[Fz]])</f>
        <v>6056.84300907745</v>
      </c>
      <c r="R456">
        <f>Table2[[#This Row],[Du]]/3277.389</f>
        <v>11.681069600363349</v>
      </c>
      <c r="S456">
        <f>Table2[[#This Row],[Dr]]/985.8616</f>
        <v>10.684253483373418</v>
      </c>
      <c r="T456">
        <f>Table2[[#This Row],[Di]]/803.6342</f>
        <v>8.8790765024150957</v>
      </c>
      <c r="U456">
        <f>Table2[[#This Row],[Dg]]/1543.594</f>
        <v>14.146876575393714</v>
      </c>
      <c r="V456">
        <f>Table2[[#This Row],[Dz]]/682.9865</f>
        <v>8.8681738351745611</v>
      </c>
    </row>
    <row r="457" spans="1:22" x14ac:dyDescent="0.3">
      <c r="A457">
        <v>1.23767464992879E+18</v>
      </c>
      <c r="B457">
        <v>22.937799999999999</v>
      </c>
      <c r="C457">
        <v>18.816130000000001</v>
      </c>
      <c r="D457">
        <v>18.211189999999998</v>
      </c>
      <c r="E457">
        <v>20.568169999999999</v>
      </c>
      <c r="F457">
        <v>17.789380000000001</v>
      </c>
      <c r="G457">
        <v>0.37832320000000003</v>
      </c>
      <c r="H457">
        <f>2.51^(-Table2[[#This Row],[u]])</f>
        <v>6.7977331402793809E-10</v>
      </c>
      <c r="I457">
        <f>2.51^(-Table2[[#This Row],[r]])</f>
        <v>3.0177780755976432E-8</v>
      </c>
      <c r="J457">
        <f>2.51^(-Table2[[#This Row],[i]])</f>
        <v>5.2658189140908058E-8</v>
      </c>
      <c r="K457">
        <f>2.51^(-Table2[[#This Row],[g]])</f>
        <v>6.0178720828180577E-9</v>
      </c>
      <c r="L457">
        <f>2.51^(-Table2[[#This Row],[z]])</f>
        <v>7.763405886718278E-8</v>
      </c>
      <c r="M457">
        <f>1/SQRT(Table2[[#This Row],[Fu]])</f>
        <v>38354.642960194491</v>
      </c>
      <c r="N457">
        <f>1/SQRT(Table2[[#This Row],[Fr]])</f>
        <v>5756.4713893513572</v>
      </c>
      <c r="O457">
        <f>1/SQRT(Table2[[#This Row],[Fi]])</f>
        <v>4357.7974453331572</v>
      </c>
      <c r="P457">
        <f>1/SQRT(Table2[[#This Row],[Fg]])</f>
        <v>12890.760035245521</v>
      </c>
      <c r="Q457">
        <f>1/SQRT(Table2[[#This Row],[Fz]])</f>
        <v>3589.003267470383</v>
      </c>
      <c r="R457">
        <f>Table2[[#This Row],[Du]]/3277.389</f>
        <v>11.702804567963854</v>
      </c>
      <c r="S457">
        <f>Table2[[#This Row],[Dr]]/985.8616</f>
        <v>5.8390258727506552</v>
      </c>
      <c r="T457">
        <f>Table2[[#This Row],[Di]]/803.6342</f>
        <v>5.4226132304139831</v>
      </c>
      <c r="U457">
        <f>Table2[[#This Row],[Dg]]/1543.594</f>
        <v>8.3511338054213216</v>
      </c>
      <c r="V457">
        <f>Table2[[#This Row],[Dz]]/682.9865</f>
        <v>5.2548670690714721</v>
      </c>
    </row>
    <row r="458" spans="1:22" x14ac:dyDescent="0.3">
      <c r="A458">
        <v>1.2376746504650099E+18</v>
      </c>
      <c r="B458">
        <v>22.956379999999999</v>
      </c>
      <c r="C458">
        <v>20.107500000000002</v>
      </c>
      <c r="D458">
        <v>19.044339999999998</v>
      </c>
      <c r="E458">
        <v>21.82133</v>
      </c>
      <c r="F458">
        <v>18.540649999999999</v>
      </c>
      <c r="G458">
        <v>0.56047069999999999</v>
      </c>
      <c r="H458">
        <f>2.51^(-Table2[[#This Row],[u]])</f>
        <v>6.6824877863840083E-10</v>
      </c>
      <c r="I458">
        <f>2.51^(-Table2[[#This Row],[r]])</f>
        <v>9.1951886838262644E-9</v>
      </c>
      <c r="J458">
        <f>2.51^(-Table2[[#This Row],[i]])</f>
        <v>2.4461200029278555E-8</v>
      </c>
      <c r="K458">
        <f>2.51^(-Table2[[#This Row],[g]])</f>
        <v>1.8992749105139612E-9</v>
      </c>
      <c r="L458">
        <f>2.51^(-Table2[[#This Row],[z]])</f>
        <v>3.8885654740483969E-8</v>
      </c>
      <c r="M458">
        <f>1/SQRT(Table2[[#This Row],[Fu]])</f>
        <v>38683.958897093711</v>
      </c>
      <c r="N458">
        <f>1/SQRT(Table2[[#This Row],[Fr]])</f>
        <v>10428.447937738654</v>
      </c>
      <c r="O458">
        <f>1/SQRT(Table2[[#This Row],[Fi]])</f>
        <v>6393.8305221307228</v>
      </c>
      <c r="P458">
        <f>1/SQRT(Table2[[#This Row],[Fg]])</f>
        <v>22945.952191357512</v>
      </c>
      <c r="Q458">
        <f>1/SQRT(Table2[[#This Row],[Fz]])</f>
        <v>5071.1364002829923</v>
      </c>
      <c r="R458">
        <f>Table2[[#This Row],[Du]]/3277.389</f>
        <v>11.80328575493898</v>
      </c>
      <c r="S458">
        <f>Table2[[#This Row],[Dr]]/985.8616</f>
        <v>10.578003989341562</v>
      </c>
      <c r="T458">
        <f>Table2[[#This Row],[Di]]/803.6342</f>
        <v>7.9561453732689857</v>
      </c>
      <c r="U458">
        <f>Table2[[#This Row],[Dg]]/1543.594</f>
        <v>14.865276874202356</v>
      </c>
      <c r="V458">
        <f>Table2[[#This Row],[Dz]]/682.9865</f>
        <v>7.4249438316613761</v>
      </c>
    </row>
    <row r="459" spans="1:22" x14ac:dyDescent="0.3">
      <c r="A459">
        <v>1.2376487206934899E+18</v>
      </c>
      <c r="B459">
        <v>22.959289999999999</v>
      </c>
      <c r="C459">
        <v>20.573309999999999</v>
      </c>
      <c r="D459">
        <v>19.533519999999999</v>
      </c>
      <c r="E459">
        <v>22.08445</v>
      </c>
      <c r="F459">
        <v>19.0181</v>
      </c>
      <c r="G459">
        <v>0.58078719999999995</v>
      </c>
      <c r="H459">
        <f>2.51^(-Table2[[#This Row],[u]])</f>
        <v>6.6646158730304983E-10</v>
      </c>
      <c r="I459">
        <f>2.51^(-Table2[[#This Row],[r]])</f>
        <v>5.9894732430376673E-9</v>
      </c>
      <c r="J459">
        <f>2.51^(-Table2[[#This Row],[i]])</f>
        <v>1.5594281441049812E-8</v>
      </c>
      <c r="K459">
        <f>2.51^(-Table2[[#This Row],[g]])</f>
        <v>1.4908216177395098E-9</v>
      </c>
      <c r="L459">
        <f>2.51^(-Table2[[#This Row],[z]])</f>
        <v>2.5059084322235351E-8</v>
      </c>
      <c r="M459">
        <f>1/SQRT(Table2[[#This Row],[Fu]])</f>
        <v>38735.791853995084</v>
      </c>
      <c r="N459">
        <f>1/SQRT(Table2[[#This Row],[Fr]])</f>
        <v>12921.284398437201</v>
      </c>
      <c r="O459">
        <f>1/SQRT(Table2[[#This Row],[Fi]])</f>
        <v>8007.8755654446404</v>
      </c>
      <c r="P459">
        <f>1/SQRT(Table2[[#This Row],[Fg]])</f>
        <v>25899.248293050809</v>
      </c>
      <c r="Q459">
        <f>1/SQRT(Table2[[#This Row],[Fz]])</f>
        <v>6317.0949002605039</v>
      </c>
      <c r="R459">
        <f>Table2[[#This Row],[Du]]/3277.389</f>
        <v>11.81910107527519</v>
      </c>
      <c r="S459">
        <f>Table2[[#This Row],[Dr]]/985.8616</f>
        <v>13.106590619248383</v>
      </c>
      <c r="T459">
        <f>Table2[[#This Row],[Di]]/803.6342</f>
        <v>9.9645778706837529</v>
      </c>
      <c r="U459">
        <f>Table2[[#This Row],[Dg]]/1543.594</f>
        <v>16.778536514815947</v>
      </c>
      <c r="V459">
        <f>Table2[[#This Row],[Dz]]/682.9865</f>
        <v>9.2492236673206634</v>
      </c>
    </row>
    <row r="460" spans="1:22" x14ac:dyDescent="0.3">
      <c r="A460">
        <v>1.2376746493915899E+18</v>
      </c>
      <c r="B460">
        <v>22.961179999999999</v>
      </c>
      <c r="C460">
        <v>20.431850000000001</v>
      </c>
      <c r="D460">
        <v>19.386119999999998</v>
      </c>
      <c r="E460">
        <v>22.287130000000001</v>
      </c>
      <c r="F460">
        <v>18.82517</v>
      </c>
      <c r="G460">
        <v>0.65111549999999996</v>
      </c>
      <c r="H460">
        <f>2.51^(-Table2[[#This Row],[u]])</f>
        <v>6.6530339526929423E-10</v>
      </c>
      <c r="I460">
        <f>2.51^(-Table2[[#This Row],[r]])</f>
        <v>6.8222318368589531E-9</v>
      </c>
      <c r="J460">
        <f>2.51^(-Table2[[#This Row],[i]])</f>
        <v>1.7859828100542954E-8</v>
      </c>
      <c r="K460">
        <f>2.51^(-Table2[[#This Row],[g]])</f>
        <v>1.2371427425289942E-9</v>
      </c>
      <c r="L460">
        <f>2.51^(-Table2[[#This Row],[z]])</f>
        <v>2.9927762489417131E-8</v>
      </c>
      <c r="M460">
        <f>1/SQRT(Table2[[#This Row],[Fu]])</f>
        <v>38769.493754297742</v>
      </c>
      <c r="N460">
        <f>1/SQRT(Table2[[#This Row],[Fr]])</f>
        <v>12107.00615279999</v>
      </c>
      <c r="O460">
        <f>1/SQRT(Table2[[#This Row],[Fi]])</f>
        <v>7482.7521903903598</v>
      </c>
      <c r="P460">
        <f>1/SQRT(Table2[[#This Row],[Fg]])</f>
        <v>28430.866371696669</v>
      </c>
      <c r="Q460">
        <f>1/SQRT(Table2[[#This Row],[Fz]])</f>
        <v>5780.4663280129862</v>
      </c>
      <c r="R460">
        <f>Table2[[#This Row],[Du]]/3277.389</f>
        <v>11.82938423064755</v>
      </c>
      <c r="S460">
        <f>Table2[[#This Row],[Dr]]/985.8616</f>
        <v>12.28063467813331</v>
      </c>
      <c r="T460">
        <f>Table2[[#This Row],[Di]]/803.6342</f>
        <v>9.311142047451888</v>
      </c>
      <c r="U460">
        <f>Table2[[#This Row],[Dg]]/1543.594</f>
        <v>18.418616794115984</v>
      </c>
      <c r="V460">
        <f>Table2[[#This Row],[Dz]]/682.9865</f>
        <v>8.4635147664162993</v>
      </c>
    </row>
    <row r="461" spans="1:22" x14ac:dyDescent="0.3">
      <c r="A461">
        <v>1.2376487212302999E+18</v>
      </c>
      <c r="B461">
        <v>22.961849999999998</v>
      </c>
      <c r="C461">
        <v>19.288930000000001</v>
      </c>
      <c r="D461">
        <v>18.622209999999999</v>
      </c>
      <c r="E461">
        <v>21.031110000000002</v>
      </c>
      <c r="F461">
        <v>18.246200000000002</v>
      </c>
      <c r="G461">
        <v>0.34422459999999999</v>
      </c>
      <c r="H461">
        <f>2.51^(-Table2[[#This Row],[u]])</f>
        <v>6.6489330266069115E-10</v>
      </c>
      <c r="I461">
        <f>2.51^(-Table2[[#This Row],[r]])</f>
        <v>1.9530868839925757E-8</v>
      </c>
      <c r="J461">
        <f>2.51^(-Table2[[#This Row],[i]])</f>
        <v>3.6073811127073628E-8</v>
      </c>
      <c r="K461">
        <f>2.51^(-Table2[[#This Row],[g]])</f>
        <v>3.9302302992353204E-9</v>
      </c>
      <c r="L461">
        <f>2.51^(-Table2[[#This Row],[z]])</f>
        <v>5.0988629992004454E-8</v>
      </c>
      <c r="M461">
        <f>1/SQRT(Table2[[#This Row],[Fu]])</f>
        <v>38781.448027233462</v>
      </c>
      <c r="N461">
        <f>1/SQRT(Table2[[#This Row],[Fr]])</f>
        <v>7155.4873494238645</v>
      </c>
      <c r="O461">
        <f>1/SQRT(Table2[[#This Row],[Fi]])</f>
        <v>5265.0680223541385</v>
      </c>
      <c r="P461">
        <f>1/SQRT(Table2[[#This Row],[Fg]])</f>
        <v>15951.113317287058</v>
      </c>
      <c r="Q461">
        <f>1/SQRT(Table2[[#This Row],[Fz]])</f>
        <v>4428.5681106570746</v>
      </c>
      <c r="R461">
        <f>Table2[[#This Row],[Du]]/3277.389</f>
        <v>11.833031729597391</v>
      </c>
      <c r="S461">
        <f>Table2[[#This Row],[Dr]]/985.8616</f>
        <v>7.2581053460484357</v>
      </c>
      <c r="T461">
        <f>Table2[[#This Row],[Di]]/803.6342</f>
        <v>6.5515728702861811</v>
      </c>
      <c r="U461">
        <f>Table2[[#This Row],[Dg]]/1543.594</f>
        <v>10.333749235412329</v>
      </c>
      <c r="V461">
        <f>Table2[[#This Row],[Dz]]/682.9865</f>
        <v>6.4841224689757038</v>
      </c>
    </row>
    <row r="462" spans="1:22" x14ac:dyDescent="0.3">
      <c r="A462">
        <v>1.23767464992833E+18</v>
      </c>
      <c r="B462">
        <v>22.970089999999999</v>
      </c>
      <c r="C462">
        <v>19.0291</v>
      </c>
      <c r="D462">
        <v>18.41865</v>
      </c>
      <c r="E462">
        <v>20.844239999999999</v>
      </c>
      <c r="F462">
        <v>18.039680000000001</v>
      </c>
      <c r="G462">
        <v>0.37158980000000003</v>
      </c>
      <c r="H462">
        <f>2.51^(-Table2[[#This Row],[u]])</f>
        <v>6.5987039912099129E-10</v>
      </c>
      <c r="I462">
        <f>2.51^(-Table2[[#This Row],[r]])</f>
        <v>2.4806688120706868E-8</v>
      </c>
      <c r="J462">
        <f>2.51^(-Table2[[#This Row],[i]])</f>
        <v>4.3506045513339742E-8</v>
      </c>
      <c r="K462">
        <f>2.51^(-Table2[[#This Row],[g]])</f>
        <v>4.6677224869399738E-9</v>
      </c>
      <c r="L462">
        <f>2.51^(-Table2[[#This Row],[z]])</f>
        <v>6.1661482216753865E-8</v>
      </c>
      <c r="M462">
        <f>1/SQRT(Table2[[#This Row],[Fu]])</f>
        <v>38928.769519021589</v>
      </c>
      <c r="N462">
        <f>1/SQRT(Table2[[#This Row],[Fr]])</f>
        <v>6349.1502810395186</v>
      </c>
      <c r="O462">
        <f>1/SQRT(Table2[[#This Row],[Fi]])</f>
        <v>4794.2998769584265</v>
      </c>
      <c r="P462">
        <f>1/SQRT(Table2[[#This Row],[Fg]])</f>
        <v>14636.845415214462</v>
      </c>
      <c r="Q462">
        <f>1/SQRT(Table2[[#This Row],[Fz]])</f>
        <v>4027.1056185777652</v>
      </c>
      <c r="R462">
        <f>Table2[[#This Row],[Du]]/3277.389</f>
        <v>11.877982601095441</v>
      </c>
      <c r="S462">
        <f>Table2[[#This Row],[Dr]]/985.8616</f>
        <v>6.4402044678883108</v>
      </c>
      <c r="T462">
        <f>Table2[[#This Row],[Di]]/803.6342</f>
        <v>5.9657738271447718</v>
      </c>
      <c r="U462">
        <f>Table2[[#This Row],[Dg]]/1543.594</f>
        <v>9.4823155669265766</v>
      </c>
      <c r="V462">
        <f>Table2[[#This Row],[Dz]]/682.9865</f>
        <v>5.8963180364147245</v>
      </c>
    </row>
    <row r="463" spans="1:22" x14ac:dyDescent="0.3">
      <c r="A463">
        <v>1.2376487212309499E+18</v>
      </c>
      <c r="B463">
        <v>23.009319999999999</v>
      </c>
      <c r="C463">
        <v>20.135400000000001</v>
      </c>
      <c r="D463">
        <v>19.347829999999998</v>
      </c>
      <c r="E463">
        <v>21.605889999999999</v>
      </c>
      <c r="F463">
        <v>18.86985</v>
      </c>
      <c r="G463">
        <v>0.46941909999999998</v>
      </c>
      <c r="H463">
        <f>2.51^(-Table2[[#This Row],[u]])</f>
        <v>6.3647221125013667E-10</v>
      </c>
      <c r="I463">
        <f>2.51^(-Table2[[#This Row],[r]])</f>
        <v>8.9620992361745418E-9</v>
      </c>
      <c r="J463">
        <f>2.51^(-Table2[[#This Row],[i]])</f>
        <v>1.8500385638480463E-8</v>
      </c>
      <c r="K463">
        <f>2.51^(-Table2[[#This Row],[g]])</f>
        <v>2.315759944950999E-9</v>
      </c>
      <c r="L463">
        <f>2.51^(-Table2[[#This Row],[z]])</f>
        <v>2.8722142113920405E-8</v>
      </c>
      <c r="M463">
        <f>1/SQRT(Table2[[#This Row],[Fu]])</f>
        <v>39637.867042393118</v>
      </c>
      <c r="N463">
        <f>1/SQRT(Table2[[#This Row],[Fr]])</f>
        <v>10563.190832898596</v>
      </c>
      <c r="O463">
        <f>1/SQRT(Table2[[#This Row],[Fi]])</f>
        <v>7352.069593203727</v>
      </c>
      <c r="P463">
        <f>1/SQRT(Table2[[#This Row],[Fg]])</f>
        <v>20780.367850954397</v>
      </c>
      <c r="Q463">
        <f>1/SQRT(Table2[[#This Row],[Fz]])</f>
        <v>5900.537660878359</v>
      </c>
      <c r="R463">
        <f>Table2[[#This Row],[Du]]/3277.389</f>
        <v>12.094343101289812</v>
      </c>
      <c r="S463">
        <f>Table2[[#This Row],[Dr]]/985.8616</f>
        <v>10.714679254064258</v>
      </c>
      <c r="T463">
        <f>Table2[[#This Row],[Di]]/803.6342</f>
        <v>9.1485275181217123</v>
      </c>
      <c r="U463">
        <f>Table2[[#This Row],[Dg]]/1543.594</f>
        <v>13.462327432572552</v>
      </c>
      <c r="V463">
        <f>Table2[[#This Row],[Dz]]/682.9865</f>
        <v>8.63931814300628</v>
      </c>
    </row>
    <row r="464" spans="1:22" x14ac:dyDescent="0.3">
      <c r="A464">
        <v>1.2376746504658601E+18</v>
      </c>
      <c r="B464">
        <v>23.009899999999998</v>
      </c>
      <c r="C464">
        <v>20.393820000000002</v>
      </c>
      <c r="D464">
        <v>19.569030000000001</v>
      </c>
      <c r="E464">
        <v>21.959859999999999</v>
      </c>
      <c r="F464">
        <v>19.14678</v>
      </c>
      <c r="G464">
        <v>0.5198585</v>
      </c>
      <c r="H464">
        <f>2.51^(-Table2[[#This Row],[u]])</f>
        <v>6.3613257594940373E-10</v>
      </c>
      <c r="I464">
        <f>2.51^(-Table2[[#This Row],[r]])</f>
        <v>7.0652261125354342E-9</v>
      </c>
      <c r="J464">
        <f>2.51^(-Table2[[#This Row],[i]])</f>
        <v>1.5092909019935942E-8</v>
      </c>
      <c r="K464">
        <f>2.51^(-Table2[[#This Row],[g]])</f>
        <v>1.6719413185679882E-9</v>
      </c>
      <c r="L464">
        <f>2.51^(-Table2[[#This Row],[z]])</f>
        <v>2.2260513741405845E-8</v>
      </c>
      <c r="M464">
        <f>1/SQRT(Table2[[#This Row],[Fu]])</f>
        <v>39648.44708731115</v>
      </c>
      <c r="N464">
        <f>1/SQRT(Table2[[#This Row],[Fr]])</f>
        <v>11896.986459816953</v>
      </c>
      <c r="O464">
        <f>1/SQRT(Table2[[#This Row],[Fi]])</f>
        <v>8139.7960416617152</v>
      </c>
      <c r="P464">
        <f>1/SQRT(Table2[[#This Row],[Fg]])</f>
        <v>24456.228570618972</v>
      </c>
      <c r="Q464">
        <f>1/SQRT(Table2[[#This Row],[Fz]])</f>
        <v>6702.4318761910272</v>
      </c>
      <c r="R464">
        <f>Table2[[#This Row],[Du]]/3277.389</f>
        <v>12.097571294500332</v>
      </c>
      <c r="S464">
        <f>Table2[[#This Row],[Dr]]/985.8616</f>
        <v>12.067603058904975</v>
      </c>
      <c r="T464">
        <f>Table2[[#This Row],[Di]]/803.6342</f>
        <v>10.128732751370855</v>
      </c>
      <c r="U464">
        <f>Table2[[#This Row],[Dg]]/1543.594</f>
        <v>15.843692428591307</v>
      </c>
      <c r="V464">
        <f>Table2[[#This Row],[Dz]]/682.9865</f>
        <v>9.8134177998994527</v>
      </c>
    </row>
    <row r="465" spans="1:22" x14ac:dyDescent="0.3">
      <c r="A465">
        <v>1.2376487206938801E+18</v>
      </c>
      <c r="B465">
        <v>23.01801</v>
      </c>
      <c r="C465">
        <v>19.939509999999999</v>
      </c>
      <c r="D465">
        <v>19.181760000000001</v>
      </c>
      <c r="E465">
        <v>21.30171</v>
      </c>
      <c r="F465">
        <v>18.617439999999998</v>
      </c>
      <c r="G465">
        <v>0.48408699999999999</v>
      </c>
      <c r="H465">
        <f>2.51^(-Table2[[#This Row],[u]])</f>
        <v>6.3140247832286215E-10</v>
      </c>
      <c r="I465">
        <f>2.51^(-Table2[[#This Row],[r]])</f>
        <v>1.0732523146739507E-8</v>
      </c>
      <c r="J465">
        <f>2.51^(-Table2[[#This Row],[i]])</f>
        <v>2.1555326039208925E-8</v>
      </c>
      <c r="K465">
        <f>2.51^(-Table2[[#This Row],[g]])</f>
        <v>3.0638414715141894E-9</v>
      </c>
      <c r="L465">
        <f>2.51^(-Table2[[#This Row],[z]])</f>
        <v>3.6232514172141316E-8</v>
      </c>
      <c r="M465">
        <f>1/SQRT(Table2[[#This Row],[Fu]])</f>
        <v>39796.681458023762</v>
      </c>
      <c r="N465">
        <f>1/SQRT(Table2[[#This Row],[Fr]])</f>
        <v>9652.7060968754249</v>
      </c>
      <c r="O465">
        <f>1/SQRT(Table2[[#This Row],[Fi]])</f>
        <v>6811.185399506141</v>
      </c>
      <c r="P465">
        <f>1/SQRT(Table2[[#This Row],[Fg]])</f>
        <v>18066.201708458193</v>
      </c>
      <c r="Q465">
        <f>1/SQRT(Table2[[#This Row],[Fz]])</f>
        <v>5253.5245324046182</v>
      </c>
      <c r="R465">
        <f>Table2[[#This Row],[Du]]/3277.389</f>
        <v>12.142800704470467</v>
      </c>
      <c r="S465">
        <f>Table2[[#This Row],[Dr]]/985.8616</f>
        <v>9.7911371097884583</v>
      </c>
      <c r="T465">
        <f>Table2[[#This Row],[Di]]/803.6342</f>
        <v>8.4754797636861916</v>
      </c>
      <c r="U465">
        <f>Table2[[#This Row],[Dg]]/1543.594</f>
        <v>11.703985444655908</v>
      </c>
      <c r="V465">
        <f>Table2[[#This Row],[Dz]]/682.9865</f>
        <v>7.6919888349251684</v>
      </c>
    </row>
    <row r="466" spans="1:22" x14ac:dyDescent="0.3">
      <c r="A466">
        <v>1.2376487212308201E+18</v>
      </c>
      <c r="B466">
        <v>23.027190000000001</v>
      </c>
      <c r="C466">
        <v>19.436309999999999</v>
      </c>
      <c r="D466">
        <v>18.820650000000001</v>
      </c>
      <c r="E466">
        <v>21.320229999999999</v>
      </c>
      <c r="F466">
        <v>18.38391</v>
      </c>
      <c r="G466">
        <v>0.37218309999999999</v>
      </c>
      <c r="H466">
        <f>2.51^(-Table2[[#This Row],[u]])</f>
        <v>6.2609073555062686E-10</v>
      </c>
      <c r="I466">
        <f>2.51^(-Table2[[#This Row],[r]])</f>
        <v>1.7053661973837809E-8</v>
      </c>
      <c r="J466">
        <f>2.51^(-Table2[[#This Row],[i]])</f>
        <v>3.0052511624198104E-8</v>
      </c>
      <c r="K466">
        <f>2.51^(-Table2[[#This Row],[g]])</f>
        <v>3.0120649543358446E-9</v>
      </c>
      <c r="L466">
        <f>2.51^(-Table2[[#This Row],[z]])</f>
        <v>4.4919433954532032E-8</v>
      </c>
      <c r="M466">
        <f>1/SQRT(Table2[[#This Row],[Fu]])</f>
        <v>39965.142080676618</v>
      </c>
      <c r="N466">
        <f>1/SQRT(Table2[[#This Row],[Fr]])</f>
        <v>7657.573513656248</v>
      </c>
      <c r="O466">
        <f>1/SQRT(Table2[[#This Row],[Fi]])</f>
        <v>5768.4563822842338</v>
      </c>
      <c r="P466">
        <f>1/SQRT(Table2[[#This Row],[Fg]])</f>
        <v>18220.816460399546</v>
      </c>
      <c r="Q466">
        <f>1/SQRT(Table2[[#This Row],[Fz]])</f>
        <v>4718.2707936315637</v>
      </c>
      <c r="R466">
        <f>Table2[[#This Row],[Du]]/3277.389</f>
        <v>12.194201567368603</v>
      </c>
      <c r="S466">
        <f>Table2[[#This Row],[Dr]]/985.8616</f>
        <v>7.7673920088339461</v>
      </c>
      <c r="T466">
        <f>Table2[[#This Row],[Di]]/803.6342</f>
        <v>7.1779627874028185</v>
      </c>
      <c r="U466">
        <f>Table2[[#This Row],[Dg]]/1543.594</f>
        <v>11.804150871537169</v>
      </c>
      <c r="V466">
        <f>Table2[[#This Row],[Dz]]/682.9865</f>
        <v>6.9082929071534558</v>
      </c>
    </row>
    <row r="467" spans="1:22" x14ac:dyDescent="0.3">
      <c r="A467">
        <v>1.23764872176717E+18</v>
      </c>
      <c r="B467">
        <v>23.03304</v>
      </c>
      <c r="C467">
        <v>20.564889999999998</v>
      </c>
      <c r="D467">
        <v>19.64499</v>
      </c>
      <c r="E467">
        <v>22.234300000000001</v>
      </c>
      <c r="F467">
        <v>19.32696</v>
      </c>
      <c r="G467">
        <v>0.45969330000000003</v>
      </c>
      <c r="H467">
        <f>2.51^(-Table2[[#This Row],[u]])</f>
        <v>6.2272913655394486E-10</v>
      </c>
      <c r="I467">
        <f>2.51^(-Table2[[#This Row],[r]])</f>
        <v>6.0360646383225856E-9</v>
      </c>
      <c r="J467">
        <f>2.51^(-Table2[[#This Row],[i]])</f>
        <v>1.4073876581719007E-8</v>
      </c>
      <c r="K467">
        <f>2.51^(-Table2[[#This Row],[g]])</f>
        <v>1.298776956215627E-9</v>
      </c>
      <c r="L467">
        <f>2.51^(-Table2[[#This Row],[z]])</f>
        <v>1.885914379510805E-8</v>
      </c>
      <c r="M467">
        <f>1/SQRT(Table2[[#This Row],[Fu]])</f>
        <v>40072.866253678862</v>
      </c>
      <c r="N467">
        <f>1/SQRT(Table2[[#This Row],[Fr]])</f>
        <v>12871.319153262764</v>
      </c>
      <c r="O467">
        <f>1/SQRT(Table2[[#This Row],[Fi]])</f>
        <v>8429.3314461137888</v>
      </c>
      <c r="P467">
        <f>1/SQRT(Table2[[#This Row],[Fg]])</f>
        <v>27748.065613170671</v>
      </c>
      <c r="Q467">
        <f>1/SQRT(Table2[[#This Row],[Fz]])</f>
        <v>7281.8044853931951</v>
      </c>
      <c r="R467">
        <f>Table2[[#This Row],[Du]]/3277.389</f>
        <v>12.227070467887351</v>
      </c>
      <c r="S467">
        <f>Table2[[#This Row],[Dr]]/985.8616</f>
        <v>13.055908814444912</v>
      </c>
      <c r="T467">
        <f>Table2[[#This Row],[Di]]/803.6342</f>
        <v>10.489015333237173</v>
      </c>
      <c r="U467">
        <f>Table2[[#This Row],[Dg]]/1543.594</f>
        <v>17.976272007516659</v>
      </c>
      <c r="V467">
        <f>Table2[[#This Row],[Dz]]/682.9865</f>
        <v>10.661710715209152</v>
      </c>
    </row>
    <row r="468" spans="1:22" x14ac:dyDescent="0.3">
      <c r="A468">
        <v>1.23764872284143E+18</v>
      </c>
      <c r="B468">
        <v>23.038070000000001</v>
      </c>
      <c r="C468">
        <v>20.521439999999998</v>
      </c>
      <c r="D468">
        <v>19.682279999999999</v>
      </c>
      <c r="E468">
        <v>22.17802</v>
      </c>
      <c r="F468">
        <v>19.313110000000002</v>
      </c>
      <c r="G468">
        <v>0.49933919999999998</v>
      </c>
      <c r="H468">
        <f>2.51^(-Table2[[#This Row],[u]])</f>
        <v>6.1985317111563839E-10</v>
      </c>
      <c r="I468">
        <f>2.51^(-Table2[[#This Row],[r]])</f>
        <v>6.2823149506682403E-9</v>
      </c>
      <c r="J468">
        <f>2.51^(-Table2[[#This Row],[i]])</f>
        <v>1.3599091790493985E-8</v>
      </c>
      <c r="K468">
        <f>2.51^(-Table2[[#This Row],[g]])</f>
        <v>1.3678176753574397E-9</v>
      </c>
      <c r="L468">
        <f>2.51^(-Table2[[#This Row],[z]])</f>
        <v>1.9101059302516592E-8</v>
      </c>
      <c r="M468">
        <f>1/SQRT(Table2[[#This Row],[Fu]])</f>
        <v>40165.722765662489</v>
      </c>
      <c r="N468">
        <f>1/SQRT(Table2[[#This Row],[Fr]])</f>
        <v>12616.536471401259</v>
      </c>
      <c r="O468">
        <f>1/SQRT(Table2[[#This Row],[Fi]])</f>
        <v>8575.2155888291418</v>
      </c>
      <c r="P468">
        <f>1/SQRT(Table2[[#This Row],[Fg]])</f>
        <v>27038.705417470293</v>
      </c>
      <c r="Q468">
        <f>1/SQRT(Table2[[#This Row],[Fz]])</f>
        <v>7235.5454109034354</v>
      </c>
      <c r="R468">
        <f>Table2[[#This Row],[Du]]/3277.389</f>
        <v>12.255402933756868</v>
      </c>
      <c r="S468">
        <f>Table2[[#This Row],[Dr]]/985.8616</f>
        <v>12.797472253104553</v>
      </c>
      <c r="T468">
        <f>Table2[[#This Row],[Di]]/803.6342</f>
        <v>10.670545863813588</v>
      </c>
      <c r="U468">
        <f>Table2[[#This Row],[Dg]]/1543.594</f>
        <v>17.516720988466069</v>
      </c>
      <c r="V468">
        <f>Table2[[#This Row],[Dz]]/682.9865</f>
        <v>10.593980131237492</v>
      </c>
    </row>
    <row r="469" spans="1:22" x14ac:dyDescent="0.3">
      <c r="A469">
        <v>1.2376746499285901E+18</v>
      </c>
      <c r="B469">
        <v>23.06128</v>
      </c>
      <c r="C469">
        <v>21.380980000000001</v>
      </c>
      <c r="D469">
        <v>20.4313</v>
      </c>
      <c r="E469">
        <v>22.75188</v>
      </c>
      <c r="F469">
        <v>19.863350000000001</v>
      </c>
      <c r="G469">
        <v>0.58920609999999995</v>
      </c>
      <c r="H469">
        <f>2.51^(-Table2[[#This Row],[u]])</f>
        <v>6.0675365380141462E-10</v>
      </c>
      <c r="I469">
        <f>2.51^(-Table2[[#This Row],[r]])</f>
        <v>2.8482896679681825E-9</v>
      </c>
      <c r="J469">
        <f>2.51^(-Table2[[#This Row],[i]])</f>
        <v>6.825685821175402E-9</v>
      </c>
      <c r="K469">
        <f>2.51^(-Table2[[#This Row],[g]])</f>
        <v>8.0662457577798028E-10</v>
      </c>
      <c r="L469">
        <f>2.51^(-Table2[[#This Row],[z]])</f>
        <v>1.1511740323343941E-8</v>
      </c>
      <c r="M469">
        <f>1/SQRT(Table2[[#This Row],[Fu]])</f>
        <v>40596.986744054491</v>
      </c>
      <c r="N469">
        <f>1/SQRT(Table2[[#This Row],[Fr]])</f>
        <v>18737.339368677855</v>
      </c>
      <c r="O469">
        <f>1/SQRT(Table2[[#This Row],[Fi]])</f>
        <v>12103.942526521643</v>
      </c>
      <c r="P469">
        <f>1/SQRT(Table2[[#This Row],[Fg]])</f>
        <v>35209.858126814543</v>
      </c>
      <c r="Q469">
        <f>1/SQRT(Table2[[#This Row],[Fz]])</f>
        <v>9320.2917638930649</v>
      </c>
      <c r="R469">
        <f>Table2[[#This Row],[Du]]/3277.389</f>
        <v>12.386990602596912</v>
      </c>
      <c r="S469">
        <f>Table2[[#This Row],[Dr]]/985.8616</f>
        <v>19.006054570619096</v>
      </c>
      <c r="T469">
        <f>Table2[[#This Row],[Di]]/803.6342</f>
        <v>15.061507494979237</v>
      </c>
      <c r="U469">
        <f>Table2[[#This Row],[Dg]]/1543.594</f>
        <v>22.810310306216881</v>
      </c>
      <c r="V469">
        <f>Table2[[#This Row],[Dz]]/682.9865</f>
        <v>13.646377730589206</v>
      </c>
    </row>
    <row r="470" spans="1:22" x14ac:dyDescent="0.3">
      <c r="A470">
        <v>1.23764872176815E+18</v>
      </c>
      <c r="B470">
        <v>23.071560000000002</v>
      </c>
      <c r="C470">
        <v>20.962630000000001</v>
      </c>
      <c r="D470">
        <v>19.88805</v>
      </c>
      <c r="E470">
        <v>22.931239999999999</v>
      </c>
      <c r="F470">
        <v>19.32601</v>
      </c>
      <c r="G470">
        <v>0.65695219999999999</v>
      </c>
      <c r="H470">
        <f>2.51^(-Table2[[#This Row],[u]])</f>
        <v>6.0104052395549793E-10</v>
      </c>
      <c r="I470">
        <f>2.51^(-Table2[[#This Row],[r]])</f>
        <v>4.1858885006357018E-9</v>
      </c>
      <c r="J470">
        <f>2.51^(-Table2[[#This Row],[i]])</f>
        <v>1.1253018775861519E-8</v>
      </c>
      <c r="K470">
        <f>2.51^(-Table2[[#This Row],[g]])</f>
        <v>6.8388955530299728E-10</v>
      </c>
      <c r="L470">
        <f>2.51^(-Table2[[#This Row],[z]])</f>
        <v>1.8875638962195845E-8</v>
      </c>
      <c r="M470">
        <f>1/SQRT(Table2[[#This Row],[Fu]])</f>
        <v>40789.475678444709</v>
      </c>
      <c r="N470">
        <f>1/SQRT(Table2[[#This Row],[Fr]])</f>
        <v>15456.322544026365</v>
      </c>
      <c r="O470">
        <f>1/SQRT(Table2[[#This Row],[Fi]])</f>
        <v>9426.8257240355688</v>
      </c>
      <c r="P470">
        <f>1/SQRT(Table2[[#This Row],[Fg]])</f>
        <v>38239.042976973644</v>
      </c>
      <c r="Q470">
        <f>1/SQRT(Table2[[#This Row],[Fz]])</f>
        <v>7278.6220544558992</v>
      </c>
      <c r="R470">
        <f>Table2[[#This Row],[Du]]/3277.389</f>
        <v>12.445723006467864</v>
      </c>
      <c r="S470">
        <f>Table2[[#This Row],[Dr]]/985.8616</f>
        <v>15.677984155206335</v>
      </c>
      <c r="T470">
        <f>Table2[[#This Row],[Di]]/803.6342</f>
        <v>11.730244586449368</v>
      </c>
      <c r="U470">
        <f>Table2[[#This Row],[Dg]]/1543.594</f>
        <v>24.772733618408495</v>
      </c>
      <c r="V470">
        <f>Table2[[#This Row],[Dz]]/682.9865</f>
        <v>10.657051134181861</v>
      </c>
    </row>
    <row r="471" spans="1:22" x14ac:dyDescent="0.3">
      <c r="A471">
        <v>1.2376487223045601E+18</v>
      </c>
      <c r="B471">
        <v>23.07891</v>
      </c>
      <c r="C471">
        <v>19.247150000000001</v>
      </c>
      <c r="D471">
        <v>18.568010000000001</v>
      </c>
      <c r="E471">
        <v>21.117349999999998</v>
      </c>
      <c r="F471">
        <v>18.117560000000001</v>
      </c>
      <c r="G471">
        <v>0.3590023</v>
      </c>
      <c r="H471">
        <f>2.51^(-Table2[[#This Row],[u]])</f>
        <v>5.9698875750958787E-10</v>
      </c>
      <c r="I471">
        <f>2.51^(-Table2[[#This Row],[r]])</f>
        <v>2.0296442913882892E-8</v>
      </c>
      <c r="J471">
        <f>2.51^(-Table2[[#This Row],[i]])</f>
        <v>3.7918778857633014E-8</v>
      </c>
      <c r="K471">
        <f>2.51^(-Table2[[#This Row],[g]])</f>
        <v>3.6303637136218509E-9</v>
      </c>
      <c r="L471">
        <f>2.51^(-Table2[[#This Row],[z]])</f>
        <v>5.7396759090893736E-8</v>
      </c>
      <c r="M471">
        <f>1/SQRT(Table2[[#This Row],[Fu]])</f>
        <v>40927.660822850186</v>
      </c>
      <c r="N471">
        <f>1/SQRT(Table2[[#This Row],[Fr]])</f>
        <v>7019.2390666796691</v>
      </c>
      <c r="O471">
        <f>1/SQRT(Table2[[#This Row],[Fi]])</f>
        <v>5135.3828759560492</v>
      </c>
      <c r="P471">
        <f>1/SQRT(Table2[[#This Row],[Fg]])</f>
        <v>16596.821806083692</v>
      </c>
      <c r="Q471">
        <f>1/SQRT(Table2[[#This Row],[Fz]])</f>
        <v>4174.0371942033526</v>
      </c>
      <c r="R471">
        <f>Table2[[#This Row],[Du]]/3277.389</f>
        <v>12.487886187098994</v>
      </c>
      <c r="S471">
        <f>Table2[[#This Row],[Dr]]/985.8616</f>
        <v>7.1199031047356645</v>
      </c>
      <c r="T471">
        <f>Table2[[#This Row],[Di]]/803.6342</f>
        <v>6.3901995160933289</v>
      </c>
      <c r="U471">
        <f>Table2[[#This Row],[Dg]]/1543.594</f>
        <v>10.752064212534961</v>
      </c>
      <c r="V471">
        <f>Table2[[#This Row],[Dz]]/682.9865</f>
        <v>6.1114490465087563</v>
      </c>
    </row>
    <row r="472" spans="1:22" x14ac:dyDescent="0.3">
      <c r="A472">
        <v>1.2376487201572101E+18</v>
      </c>
      <c r="B472">
        <v>23.080100000000002</v>
      </c>
      <c r="C472">
        <v>19.352709999999998</v>
      </c>
      <c r="D472">
        <v>18.689489999999999</v>
      </c>
      <c r="E472">
        <v>21.19877</v>
      </c>
      <c r="F472">
        <v>18.151779999999999</v>
      </c>
      <c r="G472">
        <v>0.40127449999999998</v>
      </c>
      <c r="H472">
        <f>2.51^(-Table2[[#This Row],[u]])</f>
        <v>5.9633533120612881E-10</v>
      </c>
      <c r="I472">
        <f>2.51^(-Table2[[#This Row],[r]])</f>
        <v>1.8417487066869769E-8</v>
      </c>
      <c r="J472">
        <f>2.51^(-Table2[[#This Row],[i]])</f>
        <v>3.3907984746446987E-8</v>
      </c>
      <c r="K472">
        <f>2.51^(-Table2[[#This Row],[g]])</f>
        <v>3.3682840074810462E-9</v>
      </c>
      <c r="L472">
        <f>2.51^(-Table2[[#This Row],[z]])</f>
        <v>5.5617381209636763E-8</v>
      </c>
      <c r="M472">
        <f>1/SQRT(Table2[[#This Row],[Fu]])</f>
        <v>40950.077646787635</v>
      </c>
      <c r="N472">
        <f>1/SQRT(Table2[[#This Row],[Fr]])</f>
        <v>7368.5971406251974</v>
      </c>
      <c r="O472">
        <f>1/SQRT(Table2[[#This Row],[Fi]])</f>
        <v>5430.6149448393826</v>
      </c>
      <c r="P472">
        <f>1/SQRT(Table2[[#This Row],[Fg]])</f>
        <v>17230.411455727255</v>
      </c>
      <c r="Q472">
        <f>1/SQRT(Table2[[#This Row],[Fz]])</f>
        <v>4240.2819193540536</v>
      </c>
      <c r="R472">
        <f>Table2[[#This Row],[Du]]/3277.389</f>
        <v>12.494726029405614</v>
      </c>
      <c r="S472">
        <f>Table2[[#This Row],[Dr]]/985.8616</f>
        <v>7.4742713790913431</v>
      </c>
      <c r="T472">
        <f>Table2[[#This Row],[Di]]/803.6342</f>
        <v>6.757570726630826</v>
      </c>
      <c r="U472">
        <f>Table2[[#This Row],[Dg]]/1543.594</f>
        <v>11.162528136107847</v>
      </c>
      <c r="V472">
        <f>Table2[[#This Row],[Dz]]/682.9865</f>
        <v>6.2084417764539328</v>
      </c>
    </row>
    <row r="473" spans="1:22" x14ac:dyDescent="0.3">
      <c r="A473">
        <v>1.23767465046605E+18</v>
      </c>
      <c r="B473">
        <v>23.08145</v>
      </c>
      <c r="C473">
        <v>20.50967</v>
      </c>
      <c r="D473">
        <v>19.719139999999999</v>
      </c>
      <c r="E473">
        <v>22.127020000000002</v>
      </c>
      <c r="F473">
        <v>19.382719999999999</v>
      </c>
      <c r="G473">
        <v>0.44241920000000001</v>
      </c>
      <c r="H473">
        <f>2.51^(-Table2[[#This Row],[u]])</f>
        <v>5.9559491512852596E-10</v>
      </c>
      <c r="I473">
        <f>2.51^(-Table2[[#This Row],[r]])</f>
        <v>6.3507331521904465E-9</v>
      </c>
      <c r="J473">
        <f>2.51^(-Table2[[#This Row],[i]])</f>
        <v>1.3145524889522963E-8</v>
      </c>
      <c r="K473">
        <f>2.51^(-Table2[[#This Row],[g]])</f>
        <v>1.4335457955225762E-9</v>
      </c>
      <c r="L473">
        <f>2.51^(-Table2[[#This Row],[z]])</f>
        <v>1.791579833125853E-8</v>
      </c>
      <c r="M473">
        <f>1/SQRT(Table2[[#This Row],[Fu]])</f>
        <v>40975.523363176384</v>
      </c>
      <c r="N473">
        <f>1/SQRT(Table2[[#This Row],[Fr]])</f>
        <v>12548.391723602044</v>
      </c>
      <c r="O473">
        <f>1/SQRT(Table2[[#This Row],[Fi]])</f>
        <v>8721.8986161505891</v>
      </c>
      <c r="P473">
        <f>1/SQRT(Table2[[#This Row],[Fg]])</f>
        <v>26411.569776278411</v>
      </c>
      <c r="Q473">
        <f>1/SQRT(Table2[[#This Row],[Fz]])</f>
        <v>7471.0547217704061</v>
      </c>
      <c r="R473">
        <f>Table2[[#This Row],[Du]]/3277.389</f>
        <v>12.502490050212648</v>
      </c>
      <c r="S473">
        <f>Table2[[#This Row],[Dr]]/985.8616</f>
        <v>12.728350230500959</v>
      </c>
      <c r="T473">
        <f>Table2[[#This Row],[Di]]/803.6342</f>
        <v>10.853070484245929</v>
      </c>
      <c r="U473">
        <f>Table2[[#This Row],[Dg]]/1543.594</f>
        <v>17.110438221629789</v>
      </c>
      <c r="V473">
        <f>Table2[[#This Row],[Dz]]/682.9865</f>
        <v>10.938802921829943</v>
      </c>
    </row>
    <row r="474" spans="1:22" x14ac:dyDescent="0.3">
      <c r="A474">
        <v>1.2376487201570099E+18</v>
      </c>
      <c r="B474">
        <v>23.089919999999999</v>
      </c>
      <c r="C474">
        <v>19.45684</v>
      </c>
      <c r="D474">
        <v>18.641449999999999</v>
      </c>
      <c r="E474">
        <v>21.06851</v>
      </c>
      <c r="F474">
        <v>18.197230000000001</v>
      </c>
      <c r="G474">
        <v>0.46468789999999999</v>
      </c>
      <c r="H474">
        <f>2.51^(-Table2[[#This Row],[u]])</f>
        <v>5.9097042181359658E-10</v>
      </c>
      <c r="I474">
        <f>2.51^(-Table2[[#This Row],[r]])</f>
        <v>1.6734484898047351E-8</v>
      </c>
      <c r="J474">
        <f>2.51^(-Table2[[#This Row],[i]])</f>
        <v>3.5440701102953784E-8</v>
      </c>
      <c r="K474">
        <f>2.51^(-Table2[[#This Row],[g]])</f>
        <v>3.7972588437106313E-9</v>
      </c>
      <c r="L474">
        <f>2.51^(-Table2[[#This Row],[z]])</f>
        <v>5.333906091508389E-8</v>
      </c>
      <c r="M474">
        <f>1/SQRT(Table2[[#This Row],[Fu]])</f>
        <v>41135.532871620788</v>
      </c>
      <c r="N474">
        <f>1/SQRT(Table2[[#This Row],[Fr]])</f>
        <v>7730.255092328207</v>
      </c>
      <c r="O474">
        <f>1/SQRT(Table2[[#This Row],[Fi]])</f>
        <v>5311.8872441109543</v>
      </c>
      <c r="P474">
        <f>1/SQRT(Table2[[#This Row],[Fg]])</f>
        <v>16227.99625768359</v>
      </c>
      <c r="Q474">
        <f>1/SQRT(Table2[[#This Row],[Fz]])</f>
        <v>4329.8945268057932</v>
      </c>
      <c r="R474">
        <f>Table2[[#This Row],[Du]]/3277.389</f>
        <v>12.551312301231494</v>
      </c>
      <c r="S474">
        <f>Table2[[#This Row],[Dr]]/985.8616</f>
        <v>7.8411159257325851</v>
      </c>
      <c r="T474">
        <f>Table2[[#This Row],[Di]]/803.6342</f>
        <v>6.6098322397316522</v>
      </c>
      <c r="U474">
        <f>Table2[[#This Row],[Dg]]/1543.594</f>
        <v>10.513124732075655</v>
      </c>
      <c r="V474">
        <f>Table2[[#This Row],[Dz]]/682.9865</f>
        <v>6.3396487731540718</v>
      </c>
    </row>
    <row r="475" spans="1:22" x14ac:dyDescent="0.3">
      <c r="A475">
        <v>1.23764872123056E+18</v>
      </c>
      <c r="B475">
        <v>23.102550000000001</v>
      </c>
      <c r="C475">
        <v>18.148859999999999</v>
      </c>
      <c r="D475">
        <v>17.605049999999999</v>
      </c>
      <c r="E475">
        <v>19.63729</v>
      </c>
      <c r="F475">
        <v>17.251989999999999</v>
      </c>
      <c r="G475">
        <v>0.25605709999999998</v>
      </c>
      <c r="H475">
        <f>2.51^(-Table2[[#This Row],[u]])</f>
        <v>5.8414123672079027E-10</v>
      </c>
      <c r="I475">
        <f>2.51^(-Table2[[#This Row],[r]])</f>
        <v>5.5767038654009436E-8</v>
      </c>
      <c r="J475">
        <f>2.51^(-Table2[[#This Row],[i]])</f>
        <v>9.1986511642059022E-8</v>
      </c>
      <c r="K475">
        <f>2.51^(-Table2[[#This Row],[g]])</f>
        <v>1.4173960753343209E-8</v>
      </c>
      <c r="L475">
        <f>2.51^(-Table2[[#This Row],[z]])</f>
        <v>1.2730133372598056E-7</v>
      </c>
      <c r="M475">
        <f>1/SQRT(Table2[[#This Row],[Fu]])</f>
        <v>41375.291555779651</v>
      </c>
      <c r="N475">
        <f>1/SQRT(Table2[[#This Row],[Fr]])</f>
        <v>4234.588447975636</v>
      </c>
      <c r="O475">
        <f>1/SQRT(Table2[[#This Row],[Fi]])</f>
        <v>3297.1440772490109</v>
      </c>
      <c r="P475">
        <f>1/SQRT(Table2[[#This Row],[Fg]])</f>
        <v>8399.5184242418291</v>
      </c>
      <c r="Q475">
        <f>1/SQRT(Table2[[#This Row],[Fz]])</f>
        <v>2802.7445911742493</v>
      </c>
      <c r="R475">
        <f>Table2[[#This Row],[Du]]/3277.389</f>
        <v>12.624467695406207</v>
      </c>
      <c r="S475">
        <f>Table2[[#This Row],[Dr]]/985.8616</f>
        <v>4.2953173629803985</v>
      </c>
      <c r="T475">
        <f>Table2[[#This Row],[Di]]/803.6342</f>
        <v>4.1027921375782803</v>
      </c>
      <c r="U475">
        <f>Table2[[#This Row],[Dg]]/1543.594</f>
        <v>5.4415334759281446</v>
      </c>
      <c r="V475">
        <f>Table2[[#This Row],[Dz]]/682.9865</f>
        <v>4.1036603083285677</v>
      </c>
    </row>
    <row r="476" spans="1:22" x14ac:dyDescent="0.3">
      <c r="A476">
        <v>1.2376487206938801E+18</v>
      </c>
      <c r="B476">
        <v>23.11018</v>
      </c>
      <c r="C476">
        <v>19.406189999999999</v>
      </c>
      <c r="D476">
        <v>18.732880000000002</v>
      </c>
      <c r="E476">
        <v>21.210260000000002</v>
      </c>
      <c r="F476">
        <v>18.338509999999999</v>
      </c>
      <c r="G476">
        <v>0.4073888</v>
      </c>
      <c r="H476">
        <f>2.51^(-Table2[[#This Row],[u]])</f>
        <v>5.8005390558308985E-10</v>
      </c>
      <c r="I476">
        <f>2.51^(-Table2[[#This Row],[r]])</f>
        <v>1.7532983452867856E-8</v>
      </c>
      <c r="J476">
        <f>2.51^(-Table2[[#This Row],[i]])</f>
        <v>3.2580679399846878E-8</v>
      </c>
      <c r="K476">
        <f>2.51^(-Table2[[#This Row],[g]])</f>
        <v>3.3328552507108634E-9</v>
      </c>
      <c r="L476">
        <f>2.51^(-Table2[[#This Row],[z]])</f>
        <v>4.6835963824205907E-8</v>
      </c>
      <c r="M476">
        <f>1/SQRT(Table2[[#This Row],[Fu]])</f>
        <v>41520.810485924296</v>
      </c>
      <c r="N476">
        <f>1/SQRT(Table2[[#This Row],[Fr]])</f>
        <v>7552.1757581511783</v>
      </c>
      <c r="O476">
        <f>1/SQRT(Table2[[#This Row],[Fi]])</f>
        <v>5540.1296963190134</v>
      </c>
      <c r="P476">
        <f>1/SQRT(Table2[[#This Row],[Fg]])</f>
        <v>17321.750304403664</v>
      </c>
      <c r="Q476">
        <f>1/SQRT(Table2[[#This Row],[Fz]])</f>
        <v>4620.7265595204462</v>
      </c>
      <c r="R476">
        <f>Table2[[#This Row],[Du]]/3277.389</f>
        <v>12.668868567608024</v>
      </c>
      <c r="S476">
        <f>Table2[[#This Row],[Dr]]/985.8616</f>
        <v>7.6604827271405833</v>
      </c>
      <c r="T476">
        <f>Table2[[#This Row],[Di]]/803.6342</f>
        <v>6.8938451055455499</v>
      </c>
      <c r="U476">
        <f>Table2[[#This Row],[Dg]]/1543.594</f>
        <v>11.221700981218937</v>
      </c>
      <c r="V476">
        <f>Table2[[#This Row],[Dz]]/682.9865</f>
        <v>6.7654727575441775</v>
      </c>
    </row>
    <row r="477" spans="1:22" x14ac:dyDescent="0.3">
      <c r="A477">
        <v>1.23764872069395E+18</v>
      </c>
      <c r="B477">
        <v>23.112639999999999</v>
      </c>
      <c r="C477">
        <v>20.09469</v>
      </c>
      <c r="D477">
        <v>19.249759999999998</v>
      </c>
      <c r="E477">
        <v>21.993929999999999</v>
      </c>
      <c r="F477">
        <v>18.71875</v>
      </c>
      <c r="G477">
        <v>0.4680202</v>
      </c>
      <c r="H477">
        <f>2.51^(-Table2[[#This Row],[u]])</f>
        <v>5.7874220944606116E-10</v>
      </c>
      <c r="I477">
        <f>2.51^(-Table2[[#This Row],[r]])</f>
        <v>9.3042306021350748E-9</v>
      </c>
      <c r="J477">
        <f>2.51^(-Table2[[#This Row],[i]])</f>
        <v>2.0247750618020977E-8</v>
      </c>
      <c r="K477">
        <f>2.51^(-Table2[[#This Row],[g]])</f>
        <v>1.6203325145816204E-9</v>
      </c>
      <c r="L477">
        <f>2.51^(-Table2[[#This Row],[z]])</f>
        <v>3.3007111938605975E-8</v>
      </c>
      <c r="M477">
        <f>1/SQRT(Table2[[#This Row],[Fu]])</f>
        <v>41567.836485909022</v>
      </c>
      <c r="N477">
        <f>1/SQRT(Table2[[#This Row],[Fr]])</f>
        <v>10367.159187143699</v>
      </c>
      <c r="O477">
        <f>1/SQRT(Table2[[#This Row],[Fi]])</f>
        <v>7027.6740191965464</v>
      </c>
      <c r="P477">
        <f>1/SQRT(Table2[[#This Row],[Fg]])</f>
        <v>24842.650330354736</v>
      </c>
      <c r="Q477">
        <f>1/SQRT(Table2[[#This Row],[Fz]])</f>
        <v>5504.2257406823655</v>
      </c>
      <c r="R477">
        <f>Table2[[#This Row],[Du]]/3277.389</f>
        <v>12.683217184749513</v>
      </c>
      <c r="S477">
        <f>Table2[[#This Row],[Dr]]/985.8616</f>
        <v>10.515836286902442</v>
      </c>
      <c r="T477">
        <f>Table2[[#This Row],[Di]]/803.6342</f>
        <v>8.7448667804288895</v>
      </c>
      <c r="U477">
        <f>Table2[[#This Row],[Dg]]/1543.594</f>
        <v>16.094031416521918</v>
      </c>
      <c r="V477">
        <f>Table2[[#This Row],[Dz]]/682.9865</f>
        <v>8.0590549603577308</v>
      </c>
    </row>
    <row r="478" spans="1:22" x14ac:dyDescent="0.3">
      <c r="A478">
        <v>1.23764872176769E+18</v>
      </c>
      <c r="B478">
        <v>23.11853</v>
      </c>
      <c r="C478">
        <v>20.336680000000001</v>
      </c>
      <c r="D478">
        <v>19.235990000000001</v>
      </c>
      <c r="E478">
        <v>21.928650000000001</v>
      </c>
      <c r="F478">
        <v>18.789539999999999</v>
      </c>
      <c r="G478">
        <v>0.56227959999999999</v>
      </c>
      <c r="H478">
        <f>2.51^(-Table2[[#This Row],[u]])</f>
        <v>5.7561364411520289E-10</v>
      </c>
      <c r="I478">
        <f>2.51^(-Table2[[#This Row],[r]])</f>
        <v>7.4466925198344048E-9</v>
      </c>
      <c r="J478">
        <f>2.51^(-Table2[[#This Row],[i]])</f>
        <v>2.0505968708974698E-8</v>
      </c>
      <c r="K478">
        <f>2.51^(-Table2[[#This Row],[g]])</f>
        <v>1.7206591466706014E-9</v>
      </c>
      <c r="L478">
        <f>2.51^(-Table2[[#This Row],[z]])</f>
        <v>3.0925349985287157E-8</v>
      </c>
      <c r="M478">
        <f>1/SQRT(Table2[[#This Row],[Fu]])</f>
        <v>41680.647799356717</v>
      </c>
      <c r="N478">
        <f>1/SQRT(Table2[[#This Row],[Fr]])</f>
        <v>11588.261558155244</v>
      </c>
      <c r="O478">
        <f>1/SQRT(Table2[[#This Row],[Fi]])</f>
        <v>6983.2864169442564</v>
      </c>
      <c r="P478">
        <f>1/SQRT(Table2[[#This Row],[Fg]])</f>
        <v>24107.522250694612</v>
      </c>
      <c r="Q478">
        <f>1/SQRT(Table2[[#This Row],[Fz]])</f>
        <v>5686.4691629178242</v>
      </c>
      <c r="R478">
        <f>Table2[[#This Row],[Du]]/3277.389</f>
        <v>12.717638278323603</v>
      </c>
      <c r="S478">
        <f>Table2[[#This Row],[Dr]]/985.8616</f>
        <v>11.754450683701693</v>
      </c>
      <c r="T478">
        <f>Table2[[#This Row],[Di]]/803.6342</f>
        <v>8.6896331900064201</v>
      </c>
      <c r="U478">
        <f>Table2[[#This Row],[Dg]]/1543.594</f>
        <v>15.617786963861359</v>
      </c>
      <c r="V478">
        <f>Table2[[#This Row],[Dz]]/682.9865</f>
        <v>8.3258880855153432</v>
      </c>
    </row>
    <row r="479" spans="1:22" x14ac:dyDescent="0.3">
      <c r="A479">
        <v>1.23764872069342E+18</v>
      </c>
      <c r="B479">
        <v>23.125769999999999</v>
      </c>
      <c r="C479">
        <v>21.012039999999999</v>
      </c>
      <c r="D479">
        <v>19.923760000000001</v>
      </c>
      <c r="E479">
        <v>22.707129999999999</v>
      </c>
      <c r="F479">
        <v>19.379650000000002</v>
      </c>
      <c r="G479">
        <v>0.53492410000000001</v>
      </c>
      <c r="H479">
        <f>2.51^(-Table2[[#This Row],[u]])</f>
        <v>5.7179116682893942E-10</v>
      </c>
      <c r="I479">
        <f>2.51^(-Table2[[#This Row],[r]])</f>
        <v>3.9998138261772369E-9</v>
      </c>
      <c r="J479">
        <f>2.51^(-Table2[[#This Row],[i]])</f>
        <v>1.0889218063210145E-8</v>
      </c>
      <c r="K479">
        <f>2.51^(-Table2[[#This Row],[g]])</f>
        <v>8.4053702541887646E-10</v>
      </c>
      <c r="L479">
        <f>2.51^(-Table2[[#This Row],[z]])</f>
        <v>1.7966486834500039E-8</v>
      </c>
      <c r="M479">
        <f>1/SQRT(Table2[[#This Row],[Fu]])</f>
        <v>41819.735242653609</v>
      </c>
      <c r="N479">
        <f>1/SQRT(Table2[[#This Row],[Fr]])</f>
        <v>15811.75627201233</v>
      </c>
      <c r="O479">
        <f>1/SQRT(Table2[[#This Row],[Fi]])</f>
        <v>9583.0036275813745</v>
      </c>
      <c r="P479">
        <f>1/SQRT(Table2[[#This Row],[Fg]])</f>
        <v>34492.254004288261</v>
      </c>
      <c r="Q479">
        <f>1/SQRT(Table2[[#This Row],[Fz]])</f>
        <v>7460.5083065261069</v>
      </c>
      <c r="R479">
        <f>Table2[[#This Row],[Du]]/3277.389</f>
        <v>12.760076769237221</v>
      </c>
      <c r="S479">
        <f>Table2[[#This Row],[Dr]]/985.8616</f>
        <v>16.038515215535661</v>
      </c>
      <c r="T479">
        <f>Table2[[#This Row],[Di]]/803.6342</f>
        <v>11.924584129920522</v>
      </c>
      <c r="U479">
        <f>Table2[[#This Row],[Dg]]/1543.594</f>
        <v>22.34541855195619</v>
      </c>
      <c r="V479">
        <f>Table2[[#This Row],[Dz]]/682.9865</f>
        <v>10.923361305861986</v>
      </c>
    </row>
    <row r="480" spans="1:22" x14ac:dyDescent="0.3">
      <c r="A480">
        <v>1.2376487217673001E+18</v>
      </c>
      <c r="B480">
        <v>23.126300000000001</v>
      </c>
      <c r="C480">
        <v>21.086099999999998</v>
      </c>
      <c r="D480">
        <v>19.838719999999999</v>
      </c>
      <c r="E480">
        <v>22.77704</v>
      </c>
      <c r="F480">
        <v>19.636119999999998</v>
      </c>
      <c r="G480">
        <v>0.61012359999999999</v>
      </c>
      <c r="H480">
        <f>2.51^(-Table2[[#This Row],[u]])</f>
        <v>5.7151234377132818E-10</v>
      </c>
      <c r="I480">
        <f>2.51^(-Table2[[#This Row],[r]])</f>
        <v>3.7362845278440765E-9</v>
      </c>
      <c r="J480">
        <f>2.51^(-Table2[[#This Row],[i]])</f>
        <v>1.177565160645949E-8</v>
      </c>
      <c r="K480">
        <f>2.51^(-Table2[[#This Row],[g]])</f>
        <v>7.8816230248068013E-10</v>
      </c>
      <c r="L480">
        <f>2.51^(-Table2[[#This Row],[z]])</f>
        <v>1.4189230512979732E-8</v>
      </c>
      <c r="M480">
        <f>1/SQRT(Table2[[#This Row],[Fu]])</f>
        <v>41829.935271356146</v>
      </c>
      <c r="N480">
        <f>1/SQRT(Table2[[#This Row],[Fr]])</f>
        <v>16359.876815796599</v>
      </c>
      <c r="O480">
        <f>1/SQRT(Table2[[#This Row],[Fi]])</f>
        <v>9215.2585776289689</v>
      </c>
      <c r="P480">
        <f>1/SQRT(Table2[[#This Row],[Fg]])</f>
        <v>35619.8569143325</v>
      </c>
      <c r="Q480">
        <f>1/SQRT(Table2[[#This Row],[Fz]])</f>
        <v>8394.9976310851162</v>
      </c>
      <c r="R480">
        <f>Table2[[#This Row],[Du]]/3277.389</f>
        <v>12.763189011544295</v>
      </c>
      <c r="S480">
        <f>Table2[[#This Row],[Dr]]/985.8616</f>
        <v>16.594496444325046</v>
      </c>
      <c r="T480">
        <f>Table2[[#This Row],[Di]]/803.6342</f>
        <v>11.466981591411825</v>
      </c>
      <c r="U480">
        <f>Table2[[#This Row],[Dg]]/1543.594</f>
        <v>23.075923406240566</v>
      </c>
      <c r="V480">
        <f>Table2[[#This Row],[Dz]]/682.9865</f>
        <v>12.291601124012139</v>
      </c>
    </row>
    <row r="481" spans="1:22" x14ac:dyDescent="0.3">
      <c r="A481">
        <v>1.23767464939166E+18</v>
      </c>
      <c r="B481">
        <v>23.139299999999999</v>
      </c>
      <c r="C481">
        <v>20.497509999999998</v>
      </c>
      <c r="D481">
        <v>19.62171</v>
      </c>
      <c r="E481">
        <v>21.933479999999999</v>
      </c>
      <c r="F481">
        <v>19.19726</v>
      </c>
      <c r="G481">
        <v>0.57184100000000004</v>
      </c>
      <c r="H481">
        <f>2.51^(-Table2[[#This Row],[u]])</f>
        <v>5.6471569291025096E-10</v>
      </c>
      <c r="I481">
        <f>2.51^(-Table2[[#This Row],[r]])</f>
        <v>6.4222010495643752E-9</v>
      </c>
      <c r="J481">
        <f>2.51^(-Table2[[#This Row],[i]])</f>
        <v>1.4378650995906418E-8</v>
      </c>
      <c r="K481">
        <f>2.51^(-Table2[[#This Row],[g]])</f>
        <v>1.7130278487796728E-9</v>
      </c>
      <c r="L481">
        <f>2.51^(-Table2[[#This Row],[z]])</f>
        <v>2.1250035189194103E-8</v>
      </c>
      <c r="M481">
        <f>1/SQRT(Table2[[#This Row],[Fu]])</f>
        <v>42080.905045220185</v>
      </c>
      <c r="N481">
        <f>1/SQRT(Table2[[#This Row],[Fr]])</f>
        <v>12478.375531365893</v>
      </c>
      <c r="O481">
        <f>1/SQRT(Table2[[#This Row],[Fi]])</f>
        <v>8339.5175844908717</v>
      </c>
      <c r="P481">
        <f>1/SQRT(Table2[[#This Row],[Fg]])</f>
        <v>24161.160388266759</v>
      </c>
      <c r="Q481">
        <f>1/SQRT(Table2[[#This Row],[Fz]])</f>
        <v>6859.9377258043487</v>
      </c>
      <c r="R481">
        <f>Table2[[#This Row],[Du]]/3277.389</f>
        <v>12.839765143905769</v>
      </c>
      <c r="S481">
        <f>Table2[[#This Row],[Dr]]/985.8616</f>
        <v>12.657329924774324</v>
      </c>
      <c r="T481">
        <f>Table2[[#This Row],[Di]]/803.6342</f>
        <v>10.377255702272093</v>
      </c>
      <c r="U481">
        <f>Table2[[#This Row],[Dg]]/1543.594</f>
        <v>15.652535827598939</v>
      </c>
      <c r="V481">
        <f>Table2[[#This Row],[Dz]]/682.9865</f>
        <v>10.04403121555748</v>
      </c>
    </row>
    <row r="482" spans="1:22" x14ac:dyDescent="0.3">
      <c r="A482">
        <v>1.2376746515393999E+18</v>
      </c>
      <c r="B482">
        <v>23.146319999999999</v>
      </c>
      <c r="C482">
        <v>20.597470000000001</v>
      </c>
      <c r="D482">
        <v>19.905270000000002</v>
      </c>
      <c r="E482">
        <v>21.96791</v>
      </c>
      <c r="F482">
        <v>19.530449999999998</v>
      </c>
      <c r="G482">
        <v>0.4999326</v>
      </c>
      <c r="H482">
        <f>2.51^(-Table2[[#This Row],[u]])</f>
        <v>5.6107917147182388E-10</v>
      </c>
      <c r="I482">
        <f>2.51^(-Table2[[#This Row],[r]])</f>
        <v>5.8577726504306217E-9</v>
      </c>
      <c r="J482">
        <f>2.51^(-Table2[[#This Row],[i]])</f>
        <v>1.1076094744167486E-8</v>
      </c>
      <c r="K482">
        <f>2.51^(-Table2[[#This Row],[g]])</f>
        <v>1.6596008826700839E-9</v>
      </c>
      <c r="L482">
        <f>2.51^(-Table2[[#This Row],[z]])</f>
        <v>1.5638401762721243E-8</v>
      </c>
      <c r="M482">
        <f>1/SQRT(Table2[[#This Row],[Fu]])</f>
        <v>42217.054243229322</v>
      </c>
      <c r="N482">
        <f>1/SQRT(Table2[[#This Row],[Fr]])</f>
        <v>13065.731944569192</v>
      </c>
      <c r="O482">
        <f>1/SQRT(Table2[[#This Row],[Fi]])</f>
        <v>9501.8171556037851</v>
      </c>
      <c r="P482">
        <f>1/SQRT(Table2[[#This Row],[Fg]])</f>
        <v>24546.985803084794</v>
      </c>
      <c r="Q482">
        <f>1/SQRT(Table2[[#This Row],[Fz]])</f>
        <v>7996.5713541808736</v>
      </c>
      <c r="R482">
        <f>Table2[[#This Row],[Du]]/3277.389</f>
        <v>12.881307114666376</v>
      </c>
      <c r="S482">
        <f>Table2[[#This Row],[Dr]]/985.8616</f>
        <v>13.253109710905864</v>
      </c>
      <c r="T482">
        <f>Table2[[#This Row],[Di]]/803.6342</f>
        <v>11.823559967462542</v>
      </c>
      <c r="U482">
        <f>Table2[[#This Row],[Dg]]/1543.594</f>
        <v>15.902488480186365</v>
      </c>
      <c r="V482">
        <f>Table2[[#This Row],[Dz]]/682.9865</f>
        <v>11.708242189532113</v>
      </c>
    </row>
    <row r="483" spans="1:22" x14ac:dyDescent="0.3">
      <c r="A483">
        <v>1.2376487223045601E+18</v>
      </c>
      <c r="B483">
        <v>23.15437</v>
      </c>
      <c r="C483">
        <v>19.998909999999999</v>
      </c>
      <c r="D483">
        <v>19.189350000000001</v>
      </c>
      <c r="E483">
        <v>21.748840000000001</v>
      </c>
      <c r="F483">
        <v>18.661169999999998</v>
      </c>
      <c r="G483">
        <v>0.4307648</v>
      </c>
      <c r="H483">
        <f>2.51^(-Table2[[#This Row],[u]])</f>
        <v>5.569379007990424E-10</v>
      </c>
      <c r="I483">
        <f>2.51^(-Table2[[#This Row],[r]])</f>
        <v>1.0161579394398694E-8</v>
      </c>
      <c r="J483">
        <f>2.51^(-Table2[[#This Row],[i]])</f>
        <v>2.1405287863045163E-8</v>
      </c>
      <c r="K483">
        <f>2.51^(-Table2[[#This Row],[g]])</f>
        <v>2.030299834893343E-9</v>
      </c>
      <c r="L483">
        <f>2.51^(-Table2[[#This Row],[z]])</f>
        <v>3.4803325148635249E-8</v>
      </c>
      <c r="M483">
        <f>1/SQRT(Table2[[#This Row],[Fu]])</f>
        <v>42373.722021947178</v>
      </c>
      <c r="N483">
        <f>1/SQRT(Table2[[#This Row],[Fr]])</f>
        <v>9920.1763499783065</v>
      </c>
      <c r="O483">
        <f>1/SQRT(Table2[[#This Row],[Fi]])</f>
        <v>6835.0148686079729</v>
      </c>
      <c r="P483">
        <f>1/SQRT(Table2[[#This Row],[Fg]])</f>
        <v>22193.199152400142</v>
      </c>
      <c r="Q483">
        <f>1/SQRT(Table2[[#This Row],[Fz]])</f>
        <v>5360.3065909935958</v>
      </c>
      <c r="R483">
        <f>Table2[[#This Row],[Du]]/3277.389</f>
        <v>12.929109733982502</v>
      </c>
      <c r="S483">
        <f>Table2[[#This Row],[Dr]]/985.8616</f>
        <v>10.062443196872977</v>
      </c>
      <c r="T483">
        <f>Table2[[#This Row],[Di]]/803.6342</f>
        <v>8.5051318978310935</v>
      </c>
      <c r="U483">
        <f>Table2[[#This Row],[Dg]]/1543.594</f>
        <v>14.377614290027132</v>
      </c>
      <c r="V483">
        <f>Table2[[#This Row],[Dz]]/682.9865</f>
        <v>7.8483346171463069</v>
      </c>
    </row>
    <row r="484" spans="1:22" x14ac:dyDescent="0.3">
      <c r="A484">
        <v>1.2376746510020101E+18</v>
      </c>
      <c r="B484">
        <v>23.184570000000001</v>
      </c>
      <c r="C484">
        <v>20.588909999999998</v>
      </c>
      <c r="D484">
        <v>19.3964</v>
      </c>
      <c r="E484">
        <v>22.156230000000001</v>
      </c>
      <c r="F484">
        <v>18.91151</v>
      </c>
      <c r="G484">
        <v>0.61864240000000004</v>
      </c>
      <c r="H484">
        <f>2.51^(-Table2[[#This Row],[u]])</f>
        <v>5.4167229991021374E-10</v>
      </c>
      <c r="I484">
        <f>2.51^(-Table2[[#This Row],[r]])</f>
        <v>5.9041001953938563E-9</v>
      </c>
      <c r="J484">
        <f>2.51^(-Table2[[#This Row],[i]])</f>
        <v>1.7691661800554676E-8</v>
      </c>
      <c r="K484">
        <f>2.51^(-Table2[[#This Row],[g]])</f>
        <v>1.3955233319325589E-9</v>
      </c>
      <c r="L484">
        <f>2.51^(-Table2[[#This Row],[z]])</f>
        <v>2.7641806309317653E-8</v>
      </c>
      <c r="M484">
        <f>1/SQRT(Table2[[#This Row],[Fu]])</f>
        <v>42966.669019829023</v>
      </c>
      <c r="N484">
        <f>1/SQRT(Table2[[#This Row],[Fr]])</f>
        <v>13014.369725950222</v>
      </c>
      <c r="O484">
        <f>1/SQRT(Table2[[#This Row],[Fi]])</f>
        <v>7518.2313505683069</v>
      </c>
      <c r="P484">
        <f>1/SQRT(Table2[[#This Row],[Fg]])</f>
        <v>26768.956936053055</v>
      </c>
      <c r="Q484">
        <f>1/SQRT(Table2[[#This Row],[Fz]])</f>
        <v>6014.7390511619251</v>
      </c>
      <c r="R484">
        <f>Table2[[#This Row],[Du]]/3277.389</f>
        <v>13.11003027709833</v>
      </c>
      <c r="S484">
        <f>Table2[[#This Row],[Dr]]/985.8616</f>
        <v>13.20101089843668</v>
      </c>
      <c r="T484">
        <f>Table2[[#This Row],[Di]]/803.6342</f>
        <v>9.3552904425524783</v>
      </c>
      <c r="U484">
        <f>Table2[[#This Row],[Dg]]/1543.594</f>
        <v>17.3419674707553</v>
      </c>
      <c r="V484">
        <f>Table2[[#This Row],[Dz]]/682.9865</f>
        <v>8.8065269974764142</v>
      </c>
    </row>
    <row r="485" spans="1:22" x14ac:dyDescent="0.3">
      <c r="A485">
        <v>1.2376487217677599E+18</v>
      </c>
      <c r="B485">
        <v>23.185320000000001</v>
      </c>
      <c r="C485">
        <v>19.96238</v>
      </c>
      <c r="D485">
        <v>18.997579999999999</v>
      </c>
      <c r="E485">
        <v>21.872440000000001</v>
      </c>
      <c r="F485">
        <v>18.60941</v>
      </c>
      <c r="G485">
        <v>0.51146539999999996</v>
      </c>
      <c r="H485">
        <f>2.51^(-Table2[[#This Row],[u]])</f>
        <v>5.4129856014829868E-10</v>
      </c>
      <c r="I485">
        <f>2.51^(-Table2[[#This Row],[r]])</f>
        <v>1.0508997670810374E-8</v>
      </c>
      <c r="J485">
        <f>2.51^(-Table2[[#This Row],[i]])</f>
        <v>2.5536801593020963E-8</v>
      </c>
      <c r="K485">
        <f>2.51^(-Table2[[#This Row],[g]])</f>
        <v>1.8120096546433043E-9</v>
      </c>
      <c r="L485">
        <f>2.51^(-Table2[[#This Row],[z]])</f>
        <v>3.6501259533735773E-8</v>
      </c>
      <c r="M485">
        <f>1/SQRT(Table2[[#This Row],[Fu]])</f>
        <v>42981.499635421453</v>
      </c>
      <c r="N485">
        <f>1/SQRT(Table2[[#This Row],[Fr]])</f>
        <v>9754.8220684042626</v>
      </c>
      <c r="O485">
        <f>1/SQRT(Table2[[#This Row],[Fi]])</f>
        <v>6257.7289625335197</v>
      </c>
      <c r="P485">
        <f>1/SQRT(Table2[[#This Row],[Fg]])</f>
        <v>23491.986702185721</v>
      </c>
      <c r="Q485">
        <f>1/SQRT(Table2[[#This Row],[Fz]])</f>
        <v>5234.1489172683505</v>
      </c>
      <c r="R485">
        <f>Table2[[#This Row],[Du]]/3277.389</f>
        <v>13.114555408412444</v>
      </c>
      <c r="S485">
        <f>Table2[[#This Row],[Dr]]/985.8616</f>
        <v>9.8947175429129839</v>
      </c>
      <c r="T485">
        <f>Table2[[#This Row],[Di]]/803.6342</f>
        <v>7.7867877730110537</v>
      </c>
      <c r="U485">
        <f>Table2[[#This Row],[Dg]]/1543.594</f>
        <v>15.219019186512593</v>
      </c>
      <c r="V485">
        <f>Table2[[#This Row],[Dz]]/682.9865</f>
        <v>7.6636198772133133</v>
      </c>
    </row>
    <row r="486" spans="1:22" x14ac:dyDescent="0.3">
      <c r="A486">
        <v>1.23767464992833E+18</v>
      </c>
      <c r="B486">
        <v>23.191240000000001</v>
      </c>
      <c r="C486">
        <v>20.356110000000001</v>
      </c>
      <c r="D486">
        <v>19.516349999999999</v>
      </c>
      <c r="E486">
        <v>21.497209999999999</v>
      </c>
      <c r="F486">
        <v>18.975549999999998</v>
      </c>
      <c r="G486">
        <v>0.27618720000000002</v>
      </c>
      <c r="H486">
        <f>2.51^(-Table2[[#This Row],[u]])</f>
        <v>5.3835754430171337E-10</v>
      </c>
      <c r="I486">
        <f>2.51^(-Table2[[#This Row],[r]])</f>
        <v>7.3147209262121327E-9</v>
      </c>
      <c r="J486">
        <f>2.51^(-Table2[[#This Row],[i]])</f>
        <v>1.5842647738575591E-8</v>
      </c>
      <c r="K486">
        <f>2.51^(-Table2[[#This Row],[g]])</f>
        <v>2.5593523372928322E-9</v>
      </c>
      <c r="L486">
        <f>2.51^(-Table2[[#This Row],[z]])</f>
        <v>2.6059814162474568E-8</v>
      </c>
      <c r="M486">
        <f>1/SQRT(Table2[[#This Row],[Fu]])</f>
        <v>43098.742442935909</v>
      </c>
      <c r="N486">
        <f>1/SQRT(Table2[[#This Row],[Fr]])</f>
        <v>11692.331482448762</v>
      </c>
      <c r="O486">
        <f>1/SQRT(Table2[[#This Row],[Fi]])</f>
        <v>7944.8575926105659</v>
      </c>
      <c r="P486">
        <f>1/SQRT(Table2[[#This Row],[Fg]])</f>
        <v>19766.735959556667</v>
      </c>
      <c r="Q486">
        <f>1/SQRT(Table2[[#This Row],[Fz]])</f>
        <v>6194.6153281195157</v>
      </c>
      <c r="R486">
        <f>Table2[[#This Row],[Du]]/3277.389</f>
        <v>13.150328643604988</v>
      </c>
      <c r="S486">
        <f>Table2[[#This Row],[Dr]]/985.8616</f>
        <v>11.860013091542223</v>
      </c>
      <c r="T486">
        <f>Table2[[#This Row],[Di]]/803.6342</f>
        <v>9.8861616300184423</v>
      </c>
      <c r="U486">
        <f>Table2[[#This Row],[Dg]]/1543.594</f>
        <v>12.805657419992995</v>
      </c>
      <c r="V486">
        <f>Table2[[#This Row],[Dz]]/682.9865</f>
        <v>9.0698942484507619</v>
      </c>
    </row>
    <row r="487" spans="1:22" x14ac:dyDescent="0.3">
      <c r="A487">
        <v>1.23767464992912E+18</v>
      </c>
      <c r="B487">
        <v>23.196549999999998</v>
      </c>
      <c r="C487">
        <v>19.863759999999999</v>
      </c>
      <c r="D487">
        <v>19.15785</v>
      </c>
      <c r="E487">
        <v>21.524809999999999</v>
      </c>
      <c r="F487">
        <v>18.750979999999998</v>
      </c>
      <c r="G487">
        <v>0.40821570000000001</v>
      </c>
      <c r="H487">
        <f>2.51^(-Table2[[#This Row],[u]])</f>
        <v>5.3573316921713831E-10</v>
      </c>
      <c r="I487">
        <f>2.51^(-Table2[[#This Row],[r]])</f>
        <v>1.1507397579696577E-8</v>
      </c>
      <c r="J487">
        <f>2.51^(-Table2[[#This Row],[i]])</f>
        <v>2.2034885337618814E-8</v>
      </c>
      <c r="K487">
        <f>2.51^(-Table2[[#This Row],[g]])</f>
        <v>2.4951639270048235E-9</v>
      </c>
      <c r="L487">
        <f>2.51^(-Table2[[#This Row],[z]])</f>
        <v>3.2042474102693423E-8</v>
      </c>
      <c r="M487">
        <f>1/SQRT(Table2[[#This Row],[Fu]])</f>
        <v>43204.176539650936</v>
      </c>
      <c r="N487">
        <f>1/SQRT(Table2[[#This Row],[Fr]])</f>
        <v>9322.0502770383355</v>
      </c>
      <c r="O487">
        <f>1/SQRT(Table2[[#This Row],[Fi]])</f>
        <v>6736.659589312877</v>
      </c>
      <c r="P487">
        <f>1/SQRT(Table2[[#This Row],[Fg]])</f>
        <v>20019.372402421493</v>
      </c>
      <c r="Q487">
        <f>1/SQRT(Table2[[#This Row],[Fz]])</f>
        <v>5586.4636726938588</v>
      </c>
      <c r="R487">
        <f>Table2[[#This Row],[Du]]/3277.389</f>
        <v>13.182498793902992</v>
      </c>
      <c r="S487">
        <f>Table2[[#This Row],[Dr]]/985.8616</f>
        <v>9.4557393015797917</v>
      </c>
      <c r="T487">
        <f>Table2[[#This Row],[Di]]/803.6342</f>
        <v>8.3827437773465547</v>
      </c>
      <c r="U487">
        <f>Table2[[#This Row],[Dg]]/1543.594</f>
        <v>12.969325096120802</v>
      </c>
      <c r="V487">
        <f>Table2[[#This Row],[Dz]]/682.9865</f>
        <v>8.1794642686112518</v>
      </c>
    </row>
    <row r="488" spans="1:22" x14ac:dyDescent="0.3">
      <c r="A488">
        <v>1.2376487217675599E+18</v>
      </c>
      <c r="B488">
        <v>23.220829999999999</v>
      </c>
      <c r="C488">
        <v>20.510590000000001</v>
      </c>
      <c r="D488">
        <v>19.453859999999999</v>
      </c>
      <c r="E488">
        <v>22.154019999999999</v>
      </c>
      <c r="F488">
        <v>18.98518</v>
      </c>
      <c r="G488">
        <v>0.5331534</v>
      </c>
      <c r="H488">
        <f>2.51^(-Table2[[#This Row],[u]])</f>
        <v>5.2389524658923051E-10</v>
      </c>
      <c r="I488">
        <f>2.51^(-Table2[[#This Row],[r]])</f>
        <v>6.3453585151823666E-9</v>
      </c>
      <c r="J488">
        <f>2.51^(-Table2[[#This Row],[i]])</f>
        <v>1.6780441249919474E-8</v>
      </c>
      <c r="K488">
        <f>2.51^(-Table2[[#This Row],[g]])</f>
        <v>1.3983644702213988E-9</v>
      </c>
      <c r="L488">
        <f>2.51^(-Table2[[#This Row],[z]])</f>
        <v>2.5829884036736113E-8</v>
      </c>
      <c r="M488">
        <f>1/SQRT(Table2[[#This Row],[Fu]])</f>
        <v>43689.570066097876</v>
      </c>
      <c r="N488">
        <f>1/SQRT(Table2[[#This Row],[Fr]])</f>
        <v>12553.70495965111</v>
      </c>
      <c r="O488">
        <f>1/SQRT(Table2[[#This Row],[Fi]])</f>
        <v>7719.6624659514846</v>
      </c>
      <c r="P488">
        <f>1/SQRT(Table2[[#This Row],[Fg]])</f>
        <v>26741.749087024167</v>
      </c>
      <c r="Q488">
        <f>1/SQRT(Table2[[#This Row],[Fz]])</f>
        <v>6222.1255749572747</v>
      </c>
      <c r="R488">
        <f>Table2[[#This Row],[Du]]/3277.389</f>
        <v>13.330602521122112</v>
      </c>
      <c r="S488">
        <f>Table2[[#This Row],[Dr]]/985.8616</f>
        <v>12.733739664524016</v>
      </c>
      <c r="T488">
        <f>Table2[[#This Row],[Di]]/803.6342</f>
        <v>9.6059406953455753</v>
      </c>
      <c r="U488">
        <f>Table2[[#This Row],[Dg]]/1543.594</f>
        <v>17.32434117198186</v>
      </c>
      <c r="V488">
        <f>Table2[[#This Row],[Dz]]/682.9865</f>
        <v>9.1101735904842549</v>
      </c>
    </row>
    <row r="489" spans="1:22" x14ac:dyDescent="0.3">
      <c r="A489">
        <v>1.23767465100227E+18</v>
      </c>
      <c r="B489">
        <v>23.22616</v>
      </c>
      <c r="C489">
        <v>20.025089999999999</v>
      </c>
      <c r="D489">
        <v>19.043659999999999</v>
      </c>
      <c r="E489">
        <v>21.946570000000001</v>
      </c>
      <c r="F489">
        <v>18.56616</v>
      </c>
      <c r="G489">
        <v>0.53550430000000004</v>
      </c>
      <c r="H489">
        <f>2.51^(-Table2[[#This Row],[u]])</f>
        <v>5.2133177649643068E-10</v>
      </c>
      <c r="I489">
        <f>2.51^(-Table2[[#This Row],[r]])</f>
        <v>9.919682153406291E-9</v>
      </c>
      <c r="J489">
        <f>2.51^(-Table2[[#This Row],[i]])</f>
        <v>2.4476512449921572E-8</v>
      </c>
      <c r="K489">
        <f>2.51^(-Table2[[#This Row],[g]])</f>
        <v>1.6925156548195826E-9</v>
      </c>
      <c r="L489">
        <f>2.51^(-Table2[[#This Row],[z]])</f>
        <v>3.7983391440909037E-8</v>
      </c>
      <c r="M489">
        <f>1/SQRT(Table2[[#This Row],[Fu]])</f>
        <v>43796.852579978047</v>
      </c>
      <c r="N489">
        <f>1/SQRT(Table2[[#This Row],[Fr]])</f>
        <v>10040.402464773499</v>
      </c>
      <c r="O489">
        <f>1/SQRT(Table2[[#This Row],[Fi]])</f>
        <v>6391.8302302238008</v>
      </c>
      <c r="P489">
        <f>1/SQRT(Table2[[#This Row],[Fg]])</f>
        <v>24307.128271807709</v>
      </c>
      <c r="Q489">
        <f>1/SQRT(Table2[[#This Row],[Fz]])</f>
        <v>5131.013182126414</v>
      </c>
      <c r="R489">
        <f>Table2[[#This Row],[Du]]/3277.389</f>
        <v>13.363336662196049</v>
      </c>
      <c r="S489">
        <f>Table2[[#This Row],[Dr]]/985.8616</f>
        <v>10.184393493745469</v>
      </c>
      <c r="T489">
        <f>Table2[[#This Row],[Di]]/803.6342</f>
        <v>7.9536563155522764</v>
      </c>
      <c r="U489">
        <f>Table2[[#This Row],[Dg]]/1543.594</f>
        <v>15.747099478106101</v>
      </c>
      <c r="V489">
        <f>Table2[[#This Row],[Dz]]/682.9865</f>
        <v>7.5126128878483165</v>
      </c>
    </row>
    <row r="490" spans="1:22" x14ac:dyDescent="0.3">
      <c r="A490">
        <v>1.2376746499282701E+18</v>
      </c>
      <c r="B490">
        <v>23.243010000000002</v>
      </c>
      <c r="C490">
        <v>19.962679999999999</v>
      </c>
      <c r="D490">
        <v>18.91583</v>
      </c>
      <c r="E490">
        <v>21.937650000000001</v>
      </c>
      <c r="F490">
        <v>18.41582</v>
      </c>
      <c r="G490">
        <v>0.54737910000000001</v>
      </c>
      <c r="H490">
        <f>2.51^(-Table2[[#This Row],[u]])</f>
        <v>5.1330996438714365E-10</v>
      </c>
      <c r="I490">
        <f>2.51^(-Table2[[#This Row],[r]])</f>
        <v>1.0506096696493531E-8</v>
      </c>
      <c r="J490">
        <f>2.51^(-Table2[[#This Row],[i]])</f>
        <v>2.7532131108033219E-8</v>
      </c>
      <c r="K490">
        <f>2.51^(-Table2[[#This Row],[g]])</f>
        <v>1.7064665667144302E-9</v>
      </c>
      <c r="L490">
        <f>2.51^(-Table2[[#This Row],[z]])</f>
        <v>4.3619500343362628E-8</v>
      </c>
      <c r="M490">
        <f>1/SQRT(Table2[[#This Row],[Fu]])</f>
        <v>44137.746148309445</v>
      </c>
      <c r="N490">
        <f>1/SQRT(Table2[[#This Row],[Fr]])</f>
        <v>9756.1687405274806</v>
      </c>
      <c r="O490">
        <f>1/SQRT(Table2[[#This Row],[Fi]])</f>
        <v>6026.7071052593692</v>
      </c>
      <c r="P490">
        <f>1/SQRT(Table2[[#This Row],[Fg]])</f>
        <v>24207.565076278832</v>
      </c>
      <c r="Q490">
        <f>1/SQRT(Table2[[#This Row],[Fz]])</f>
        <v>4788.0608023432769</v>
      </c>
      <c r="R490">
        <f>Table2[[#This Row],[Du]]/3277.389</f>
        <v>13.467350426912839</v>
      </c>
      <c r="S490">
        <f>Table2[[#This Row],[Dr]]/985.8616</f>
        <v>9.8960835278780319</v>
      </c>
      <c r="T490">
        <f>Table2[[#This Row],[Di]]/803.6342</f>
        <v>7.4993163621699646</v>
      </c>
      <c r="U490">
        <f>Table2[[#This Row],[Dg]]/1543.594</f>
        <v>15.682598582450328</v>
      </c>
      <c r="V490">
        <f>Table2[[#This Row],[Dz]]/682.9865</f>
        <v>7.0104764916192002</v>
      </c>
    </row>
    <row r="491" spans="1:22" x14ac:dyDescent="0.3">
      <c r="A491">
        <v>1.23764872015714E+18</v>
      </c>
      <c r="B491">
        <v>23.253540000000001</v>
      </c>
      <c r="C491">
        <v>18.7148</v>
      </c>
      <c r="D491">
        <v>18.105640000000001</v>
      </c>
      <c r="E491">
        <v>20.33344</v>
      </c>
      <c r="F491">
        <v>17.622810000000001</v>
      </c>
      <c r="G491">
        <v>0.32668550000000002</v>
      </c>
      <c r="H491">
        <f>2.51^(-Table2[[#This Row],[u]])</f>
        <v>5.0835971856064451E-10</v>
      </c>
      <c r="I491">
        <f>2.51^(-Table2[[#This Row],[r]])</f>
        <v>3.3127314991915739E-8</v>
      </c>
      <c r="J491">
        <f>2.51^(-Table2[[#This Row],[i]])</f>
        <v>5.8029854467635089E-8</v>
      </c>
      <c r="K491">
        <f>2.51^(-Table2[[#This Row],[g]])</f>
        <v>7.4689295787863093E-9</v>
      </c>
      <c r="L491">
        <f>2.51^(-Table2[[#This Row],[z]])</f>
        <v>9.0495283381679265E-8</v>
      </c>
      <c r="M491">
        <f>1/SQRT(Table2[[#This Row],[Fu]])</f>
        <v>44352.125215582077</v>
      </c>
      <c r="N491">
        <f>1/SQRT(Table2[[#This Row],[Fr]])</f>
        <v>5494.2305748962654</v>
      </c>
      <c r="O491">
        <f>1/SQRT(Table2[[#This Row],[Fi]])</f>
        <v>4151.2057504984177</v>
      </c>
      <c r="P491">
        <f>1/SQRT(Table2[[#This Row],[Fg]])</f>
        <v>11570.99797698096</v>
      </c>
      <c r="Q491">
        <f>1/SQRT(Table2[[#This Row],[Fz]])</f>
        <v>3324.1991018913291</v>
      </c>
      <c r="R491">
        <f>Table2[[#This Row],[Du]]/3277.389</f>
        <v>13.532761968622607</v>
      </c>
      <c r="S491">
        <f>Table2[[#This Row],[Dr]]/985.8616</f>
        <v>5.5730242205358902</v>
      </c>
      <c r="T491">
        <f>Table2[[#This Row],[Di]]/803.6342</f>
        <v>5.1655414248154417</v>
      </c>
      <c r="U491">
        <f>Table2[[#This Row],[Dg]]/1543.594</f>
        <v>7.4961408096824416</v>
      </c>
      <c r="V491">
        <f>Table2[[#This Row],[Dz]]/682.9865</f>
        <v>4.8671519889358414</v>
      </c>
    </row>
    <row r="492" spans="1:22" x14ac:dyDescent="0.3">
      <c r="A492">
        <v>1.2376487206935601E+18</v>
      </c>
      <c r="B492">
        <v>23.26144</v>
      </c>
      <c r="C492">
        <v>20.489149999999999</v>
      </c>
      <c r="D492">
        <v>19.6495</v>
      </c>
      <c r="E492">
        <v>22.35333</v>
      </c>
      <c r="F492">
        <v>19.322050000000001</v>
      </c>
      <c r="G492">
        <v>0.49389680000000002</v>
      </c>
      <c r="H492">
        <f>2.51^(-Table2[[#This Row],[u]])</f>
        <v>5.0467722708484008E-10</v>
      </c>
      <c r="I492">
        <f>2.51^(-Table2[[#This Row],[r]])</f>
        <v>6.4718012195603576E-9</v>
      </c>
      <c r="J492">
        <f>2.51^(-Table2[[#This Row],[i]])</f>
        <v>1.4015584359656148E-8</v>
      </c>
      <c r="K492">
        <f>2.51^(-Table2[[#This Row],[g]])</f>
        <v>1.1640225973094729E-9</v>
      </c>
      <c r="L492">
        <f>2.51^(-Table2[[#This Row],[z]])</f>
        <v>1.8944553321870126E-8</v>
      </c>
      <c r="M492">
        <f>1/SQRT(Table2[[#This Row],[Fu]])</f>
        <v>44513.643765935827</v>
      </c>
      <c r="N492">
        <f>1/SQRT(Table2[[#This Row],[Fr]])</f>
        <v>12430.46614967936</v>
      </c>
      <c r="O492">
        <f>1/SQRT(Table2[[#This Row],[Fi]])</f>
        <v>8446.84247523257</v>
      </c>
      <c r="P492">
        <f>1/SQRT(Table2[[#This Row],[Fg]])</f>
        <v>29310.234582345729</v>
      </c>
      <c r="Q492">
        <f>1/SQRT(Table2[[#This Row],[Fz]])</f>
        <v>7265.3713177226009</v>
      </c>
      <c r="R492">
        <f>Table2[[#This Row],[Du]]/3277.389</f>
        <v>13.58204465992161</v>
      </c>
      <c r="S492">
        <f>Table2[[#This Row],[Dr]]/985.8616</f>
        <v>12.608733466928177</v>
      </c>
      <c r="T492">
        <f>Table2[[#This Row],[Di]]/803.6342</f>
        <v>10.510805134018153</v>
      </c>
      <c r="U492">
        <f>Table2[[#This Row],[Dg]]/1543.594</f>
        <v>18.988305592238458</v>
      </c>
      <c r="V492">
        <f>Table2[[#This Row],[Dz]]/682.9865</f>
        <v>10.637649964856701</v>
      </c>
    </row>
    <row r="493" spans="1:22" x14ac:dyDescent="0.3">
      <c r="A493">
        <v>1.23764872123023E+18</v>
      </c>
      <c r="B493">
        <v>23.26661</v>
      </c>
      <c r="C493">
        <v>20.969719999999999</v>
      </c>
      <c r="D493">
        <v>19.893969999999999</v>
      </c>
      <c r="E493">
        <v>22.64404</v>
      </c>
      <c r="F493">
        <v>19.318829999999998</v>
      </c>
      <c r="G493">
        <v>0.59461549999999996</v>
      </c>
      <c r="H493">
        <f>2.51^(-Table2[[#This Row],[u]])</f>
        <v>5.0228174577121074E-10</v>
      </c>
      <c r="I493">
        <f>2.51^(-Table2[[#This Row],[r]])</f>
        <v>4.1586653051885138E-9</v>
      </c>
      <c r="J493">
        <f>2.51^(-Table2[[#This Row],[i]])</f>
        <v>1.1191878198408914E-8</v>
      </c>
      <c r="K493">
        <f>2.51^(-Table2[[#This Row],[g]])</f>
        <v>8.907837047886823E-10</v>
      </c>
      <c r="L493">
        <f>2.51^(-Table2[[#This Row],[z]])</f>
        <v>1.9000775175247838E-8</v>
      </c>
      <c r="M493">
        <f>1/SQRT(Table2[[#This Row],[Fu]])</f>
        <v>44619.664707560893</v>
      </c>
      <c r="N493">
        <f>1/SQRT(Table2[[#This Row],[Fr]])</f>
        <v>15506.829629590147</v>
      </c>
      <c r="O493">
        <f>1/SQRT(Table2[[#This Row],[Fi]])</f>
        <v>9452.5397527039513</v>
      </c>
      <c r="P493">
        <f>1/SQRT(Table2[[#This Row],[Fg]])</f>
        <v>33505.327557895587</v>
      </c>
      <c r="Q493">
        <f>1/SQRT(Table2[[#This Row],[Fz]])</f>
        <v>7254.6145131989178</v>
      </c>
      <c r="R493">
        <f>Table2[[#This Row],[Du]]/3277.389</f>
        <v>13.614393868887975</v>
      </c>
      <c r="S493">
        <f>Table2[[#This Row],[Dr]]/985.8616</f>
        <v>15.729215571019449</v>
      </c>
      <c r="T493">
        <f>Table2[[#This Row],[Di]]/803.6342</f>
        <v>11.76224176709248</v>
      </c>
      <c r="U493">
        <f>Table2[[#This Row],[Dg]]/1543.594</f>
        <v>21.706049361357707</v>
      </c>
      <c r="V493">
        <f>Table2[[#This Row],[Dz]]/682.9865</f>
        <v>10.621900305787769</v>
      </c>
    </row>
    <row r="494" spans="1:22" x14ac:dyDescent="0.3">
      <c r="A494">
        <v>1.23764872123043E+18</v>
      </c>
      <c r="B494">
        <v>23.310169999999999</v>
      </c>
      <c r="C494">
        <v>20.697189999999999</v>
      </c>
      <c r="D494">
        <v>19.786180000000002</v>
      </c>
      <c r="E494">
        <v>22.32058</v>
      </c>
      <c r="F494">
        <v>19.437519999999999</v>
      </c>
      <c r="G494">
        <v>0.55234629999999996</v>
      </c>
      <c r="H494">
        <f>2.51^(-Table2[[#This Row],[u]])</f>
        <v>4.8254476422960285E-10</v>
      </c>
      <c r="I494">
        <f>2.51^(-Table2[[#This Row],[r]])</f>
        <v>5.344130422841174E-9</v>
      </c>
      <c r="J494">
        <f>2.51^(-Table2[[#This Row],[i]])</f>
        <v>1.2359013468130514E-8</v>
      </c>
      <c r="K494">
        <f>2.51^(-Table2[[#This Row],[g]])</f>
        <v>1.1996394133730887E-9</v>
      </c>
      <c r="L494">
        <f>2.51^(-Table2[[#This Row],[z]])</f>
        <v>1.7034682571879891E-8</v>
      </c>
      <c r="M494">
        <f>1/SQRT(Table2[[#This Row],[Fu]])</f>
        <v>45523.03369606987</v>
      </c>
      <c r="N494">
        <f>1/SQRT(Table2[[#This Row],[Fr]])</f>
        <v>13679.224456169826</v>
      </c>
      <c r="O494">
        <f>1/SQRT(Table2[[#This Row],[Fi]])</f>
        <v>8995.1435245887624</v>
      </c>
      <c r="P494">
        <f>1/SQRT(Table2[[#This Row],[Fg]])</f>
        <v>28871.851620226524</v>
      </c>
      <c r="Q494">
        <f>1/SQRT(Table2[[#This Row],[Fz]])</f>
        <v>7661.8382161430718</v>
      </c>
      <c r="R494">
        <f>Table2[[#This Row],[Du]]/3277.389</f>
        <v>13.890030660403713</v>
      </c>
      <c r="S494">
        <f>Table2[[#This Row],[Dr]]/985.8616</f>
        <v>13.875400417431642</v>
      </c>
      <c r="T494">
        <f>Table2[[#This Row],[Di]]/803.6342</f>
        <v>11.193082032333571</v>
      </c>
      <c r="U494">
        <f>Table2[[#This Row],[Dg]]/1543.594</f>
        <v>18.704304124158636</v>
      </c>
      <c r="V494">
        <f>Table2[[#This Row],[Dz]]/682.9865</f>
        <v>11.218140060078891</v>
      </c>
    </row>
    <row r="495" spans="1:22" x14ac:dyDescent="0.3">
      <c r="A495">
        <v>1.2376487223045E+18</v>
      </c>
      <c r="B495">
        <v>23.316099999999999</v>
      </c>
      <c r="C495">
        <v>19.951250000000002</v>
      </c>
      <c r="D495">
        <v>19.121289999999998</v>
      </c>
      <c r="E495">
        <v>21.57591</v>
      </c>
      <c r="F495">
        <v>18.75629</v>
      </c>
      <c r="G495">
        <v>0.45391870000000001</v>
      </c>
      <c r="H495">
        <f>2.51^(-Table2[[#This Row],[u]])</f>
        <v>4.7991855640764066E-10</v>
      </c>
      <c r="I495">
        <f>2.51^(-Table2[[#This Row],[r]])</f>
        <v>1.0617191832416333E-8</v>
      </c>
      <c r="J495">
        <f>2.51^(-Table2[[#This Row],[i]])</f>
        <v>2.2788873947252654E-8</v>
      </c>
      <c r="K495">
        <f>2.51^(-Table2[[#This Row],[g]])</f>
        <v>2.380541494651112E-9</v>
      </c>
      <c r="L495">
        <f>2.51^(-Table2[[#This Row],[z]])</f>
        <v>3.1886274061339155E-8</v>
      </c>
      <c r="M495">
        <f>1/SQRT(Table2[[#This Row],[Fu]])</f>
        <v>45647.419216592258</v>
      </c>
      <c r="N495">
        <f>1/SQRT(Table2[[#This Row],[Fr]])</f>
        <v>9704.991689863773</v>
      </c>
      <c r="O495">
        <f>1/SQRT(Table2[[#This Row],[Fi]])</f>
        <v>6624.2782560018795</v>
      </c>
      <c r="P495">
        <f>1/SQRT(Table2[[#This Row],[Fg]])</f>
        <v>20495.670100140625</v>
      </c>
      <c r="Q495">
        <f>1/SQRT(Table2[[#This Row],[Fz]])</f>
        <v>5600.1300517521813</v>
      </c>
      <c r="R495">
        <f>Table2[[#This Row],[Du]]/3277.389</f>
        <v>13.927983286876309</v>
      </c>
      <c r="S495">
        <f>Table2[[#This Row],[Dr]]/985.8616</f>
        <v>9.844172538887582</v>
      </c>
      <c r="T495">
        <f>Table2[[#This Row],[Di]]/803.6342</f>
        <v>8.2429023752372412</v>
      </c>
      <c r="U495">
        <f>Table2[[#This Row],[Dg]]/1543.594</f>
        <v>13.27788919893484</v>
      </c>
      <c r="V495">
        <f>Table2[[#This Row],[Dz]]/682.9865</f>
        <v>8.1994740038817486</v>
      </c>
    </row>
    <row r="496" spans="1:22" x14ac:dyDescent="0.3">
      <c r="A496">
        <v>1.2376546686749901E+18</v>
      </c>
      <c r="B496">
        <v>23.320799999999998</v>
      </c>
      <c r="C496">
        <v>20.4438</v>
      </c>
      <c r="D496">
        <v>19.333169999999999</v>
      </c>
      <c r="E496">
        <v>22.445409999999999</v>
      </c>
      <c r="F496">
        <v>18.856960000000001</v>
      </c>
      <c r="G496">
        <v>0.60992869999999999</v>
      </c>
      <c r="H496">
        <f>2.51^(-Table2[[#This Row],[u]])</f>
        <v>4.7784723359240645E-10</v>
      </c>
      <c r="I496">
        <f>2.51^(-Table2[[#This Row],[r]])</f>
        <v>6.7476162085871401E-9</v>
      </c>
      <c r="J496">
        <f>2.51^(-Table2[[#This Row],[i]])</f>
        <v>1.8751672010825798E-8</v>
      </c>
      <c r="K496">
        <f>2.51^(-Table2[[#This Row],[g]])</f>
        <v>1.0694474644205962E-9</v>
      </c>
      <c r="L496">
        <f>2.51^(-Table2[[#This Row],[z]])</f>
        <v>2.9064885805949794E-8</v>
      </c>
      <c r="M496">
        <f>1/SQRT(Table2[[#This Row],[Fu]])</f>
        <v>45746.246094443988</v>
      </c>
      <c r="N496">
        <f>1/SQRT(Table2[[#This Row],[Fr]])</f>
        <v>12173.762186953667</v>
      </c>
      <c r="O496">
        <f>1/SQRT(Table2[[#This Row],[Fi]])</f>
        <v>7302.641838095099</v>
      </c>
      <c r="P496">
        <f>1/SQRT(Table2[[#This Row],[Fg]])</f>
        <v>30578.788310968372</v>
      </c>
      <c r="Q496">
        <f>1/SQRT(Table2[[#This Row],[Fz]])</f>
        <v>5865.6438438513242</v>
      </c>
      <c r="R496">
        <f>Table2[[#This Row],[Du]]/3277.389</f>
        <v>13.958137436369007</v>
      </c>
      <c r="S496">
        <f>Table2[[#This Row],[Dr]]/985.8616</f>
        <v>12.348348071325294</v>
      </c>
      <c r="T496">
        <f>Table2[[#This Row],[Di]]/803.6342</f>
        <v>9.0870222273953747</v>
      </c>
      <c r="U496">
        <f>Table2[[#This Row],[Dg]]/1543.594</f>
        <v>19.810123847960259</v>
      </c>
      <c r="V496">
        <f>Table2[[#This Row],[Dz]]/682.9865</f>
        <v>8.5882280892101441</v>
      </c>
    </row>
    <row r="497" spans="1:22" x14ac:dyDescent="0.3">
      <c r="A497">
        <v>1.23764872176717E+18</v>
      </c>
      <c r="B497">
        <v>23.340170000000001</v>
      </c>
      <c r="C497">
        <v>19.389019999999999</v>
      </c>
      <c r="D497">
        <v>18.60324</v>
      </c>
      <c r="E497">
        <v>21.241029999999999</v>
      </c>
      <c r="F497">
        <v>18.113040000000002</v>
      </c>
      <c r="G497">
        <v>0.45908589999999999</v>
      </c>
      <c r="H497">
        <f>2.51^(-Table2[[#This Row],[u]])</f>
        <v>4.6940465932029218E-10</v>
      </c>
      <c r="I497">
        <f>2.51^(-Table2[[#This Row],[r]])</f>
        <v>1.7812226982057133E-8</v>
      </c>
      <c r="J497">
        <f>2.51^(-Table2[[#This Row],[i]])</f>
        <v>3.6709108502777902E-8</v>
      </c>
      <c r="K497">
        <f>2.51^(-Table2[[#This Row],[g]])</f>
        <v>3.2398021688354197E-9</v>
      </c>
      <c r="L497">
        <f>2.51^(-Table2[[#This Row],[z]])</f>
        <v>5.7636008384534016E-8</v>
      </c>
      <c r="M497">
        <f>1/SQRT(Table2[[#This Row],[Fu]])</f>
        <v>46155.802033018052</v>
      </c>
      <c r="N497">
        <f>1/SQRT(Table2[[#This Row],[Fr]])</f>
        <v>7492.7439147270588</v>
      </c>
      <c r="O497">
        <f>1/SQRT(Table2[[#This Row],[Fi]])</f>
        <v>5219.309864636446</v>
      </c>
      <c r="P497">
        <f>1/SQRT(Table2[[#This Row],[Fg]])</f>
        <v>17568.745596376495</v>
      </c>
      <c r="Q497">
        <f>1/SQRT(Table2[[#This Row],[Fz]])</f>
        <v>4165.3648903912399</v>
      </c>
      <c r="R497">
        <f>Table2[[#This Row],[Du]]/3277.389</f>
        <v>14.083101527776547</v>
      </c>
      <c r="S497">
        <f>Table2[[#This Row],[Dr]]/985.8616</f>
        <v>7.6001985620771304</v>
      </c>
      <c r="T497">
        <f>Table2[[#This Row],[Di]]/803.6342</f>
        <v>6.4946338329509201</v>
      </c>
      <c r="U497">
        <f>Table2[[#This Row],[Dg]]/1543.594</f>
        <v>11.381714101231603</v>
      </c>
      <c r="V497">
        <f>Table2[[#This Row],[Dz]]/682.9865</f>
        <v>6.0987514253813799</v>
      </c>
    </row>
    <row r="498" spans="1:22" x14ac:dyDescent="0.3">
      <c r="A498">
        <v>1.2376746499282701E+18</v>
      </c>
      <c r="B498">
        <v>23.342169999999999</v>
      </c>
      <c r="C498">
        <v>21.310659999999999</v>
      </c>
      <c r="D498">
        <v>21.39086</v>
      </c>
      <c r="E498">
        <v>21.888529999999999</v>
      </c>
      <c r="F498">
        <v>20.983329999999999</v>
      </c>
      <c r="G498">
        <v>0.24660299999999999</v>
      </c>
      <c r="H498">
        <f>2.51^(-Table2[[#This Row],[u]])</f>
        <v>4.6854148390498566E-10</v>
      </c>
      <c r="I498">
        <f>2.51^(-Table2[[#This Row],[r]])</f>
        <v>3.0387096887843719E-9</v>
      </c>
      <c r="J498">
        <f>2.51^(-Table2[[#This Row],[i]])</f>
        <v>2.8225092775542491E-9</v>
      </c>
      <c r="K498">
        <f>2.51^(-Table2[[#This Row],[g]])</f>
        <v>1.785376265969601E-9</v>
      </c>
      <c r="L498">
        <f>2.51^(-Table2[[#This Row],[z]])</f>
        <v>4.1069026629919778E-9</v>
      </c>
      <c r="M498">
        <f>1/SQRT(Table2[[#This Row],[Fu]])</f>
        <v>46198.297972727472</v>
      </c>
      <c r="N498">
        <f>1/SQRT(Table2[[#This Row],[Fr]])</f>
        <v>18140.756533327374</v>
      </c>
      <c r="O498">
        <f>1/SQRT(Table2[[#This Row],[Fi]])</f>
        <v>18822.716925506124</v>
      </c>
      <c r="P498">
        <f>1/SQRT(Table2[[#This Row],[Fg]])</f>
        <v>23666.559172409296</v>
      </c>
      <c r="Q498">
        <f>1/SQRT(Table2[[#This Row],[Fz]])</f>
        <v>15604.24624296788</v>
      </c>
      <c r="R498">
        <f>Table2[[#This Row],[Du]]/3277.389</f>
        <v>14.096067928685752</v>
      </c>
      <c r="S498">
        <f>Table2[[#This Row],[Dr]]/985.8616</f>
        <v>18.400916044734245</v>
      </c>
      <c r="T498">
        <f>Table2[[#This Row],[Di]]/803.6342</f>
        <v>23.421995885075727</v>
      </c>
      <c r="U498">
        <f>Table2[[#This Row],[Dg]]/1543.594</f>
        <v>15.332113996562111</v>
      </c>
      <c r="V498">
        <f>Table2[[#This Row],[Dz]]/682.9865</f>
        <v>22.847078592282397</v>
      </c>
    </row>
    <row r="499" spans="1:22" x14ac:dyDescent="0.3">
      <c r="A499">
        <v>1.2376746499288499E+18</v>
      </c>
      <c r="B499">
        <v>23.34637</v>
      </c>
      <c r="C499">
        <v>18.811160000000001</v>
      </c>
      <c r="D499">
        <v>18.167079999999999</v>
      </c>
      <c r="E499">
        <v>20.588989999999999</v>
      </c>
      <c r="F499">
        <v>17.806719999999999</v>
      </c>
      <c r="G499">
        <v>0.36831550000000002</v>
      </c>
      <c r="H499">
        <f>2.51^(-Table2[[#This Row],[u]])</f>
        <v>4.6673397861233292E-10</v>
      </c>
      <c r="I499">
        <f>2.51^(-Table2[[#This Row],[r]])</f>
        <v>3.0316124185811048E-8</v>
      </c>
      <c r="J499">
        <f>2.51^(-Table2[[#This Row],[i]])</f>
        <v>5.4839757787093837E-8</v>
      </c>
      <c r="K499">
        <f>2.51^(-Table2[[#This Row],[g]])</f>
        <v>5.9036655360678122E-9</v>
      </c>
      <c r="L499">
        <f>2.51^(-Table2[[#This Row],[z]])</f>
        <v>7.6405029937802971E-8</v>
      </c>
      <c r="M499">
        <f>1/SQRT(Table2[[#This Row],[Fu]])</f>
        <v>46287.666845158339</v>
      </c>
      <c r="N499">
        <f>1/SQRT(Table2[[#This Row],[Fr]])</f>
        <v>5743.3219412097069</v>
      </c>
      <c r="O499">
        <f>1/SQRT(Table2[[#This Row],[Fi]])</f>
        <v>4270.2395249729589</v>
      </c>
      <c r="P499">
        <f>1/SQRT(Table2[[#This Row],[Fg]])</f>
        <v>13014.848810768119</v>
      </c>
      <c r="Q499">
        <f>1/SQRT(Table2[[#This Row],[Fz]])</f>
        <v>3617.7539376022078</v>
      </c>
      <c r="R499">
        <f>Table2[[#This Row],[Du]]/3277.389</f>
        <v>14.123336242709772</v>
      </c>
      <c r="S499">
        <f>Table2[[#This Row],[Dr]]/985.8616</f>
        <v>5.8256878462552013</v>
      </c>
      <c r="T499">
        <f>Table2[[#This Row],[Di]]/803.6342</f>
        <v>5.3136607737363084</v>
      </c>
      <c r="U499">
        <f>Table2[[#This Row],[Dg]]/1543.594</f>
        <v>8.4315233220446046</v>
      </c>
      <c r="V499">
        <f>Table2[[#This Row],[Dz]]/682.9865</f>
        <v>5.2969625865258063</v>
      </c>
    </row>
    <row r="500" spans="1:22" x14ac:dyDescent="0.3">
      <c r="A500">
        <v>1.2376746515394701E+18</v>
      </c>
      <c r="B500">
        <v>23.364640000000001</v>
      </c>
      <c r="C500">
        <v>20.852270000000001</v>
      </c>
      <c r="D500">
        <v>19.861789999999999</v>
      </c>
      <c r="E500">
        <v>22.498169999999998</v>
      </c>
      <c r="F500">
        <v>19.537590000000002</v>
      </c>
      <c r="G500">
        <v>0.51572589999999996</v>
      </c>
      <c r="H500">
        <f>2.51^(-Table2[[#This Row],[u]])</f>
        <v>4.5895211982711515E-10</v>
      </c>
      <c r="I500">
        <f>2.51^(-Table2[[#This Row],[r]])</f>
        <v>4.6333557614187057E-9</v>
      </c>
      <c r="J500">
        <f>2.51^(-Table2[[#This Row],[i]])</f>
        <v>1.1528278919729715E-8</v>
      </c>
      <c r="K500">
        <f>2.51^(-Table2[[#This Row],[g]])</f>
        <v>1.0187618410801885E-9</v>
      </c>
      <c r="L500">
        <f>2.51^(-Table2[[#This Row],[z]])</f>
        <v>1.5535981518459422E-8</v>
      </c>
      <c r="M500">
        <f>1/SQRT(Table2[[#This Row],[Fu]])</f>
        <v>46678.437474075334</v>
      </c>
      <c r="N500">
        <f>1/SQRT(Table2[[#This Row],[Fr]])</f>
        <v>14691.02764962489</v>
      </c>
      <c r="O500">
        <f>1/SQRT(Table2[[#This Row],[Fi]])</f>
        <v>9313.6038675985546</v>
      </c>
      <c r="P500">
        <f>1/SQRT(Table2[[#This Row],[Fg]])</f>
        <v>31330.235922091113</v>
      </c>
      <c r="Q500">
        <f>1/SQRT(Table2[[#This Row],[Fz]])</f>
        <v>8022.8865695633986</v>
      </c>
      <c r="R500">
        <f>Table2[[#This Row],[Du]]/3277.389</f>
        <v>14.242568542847776</v>
      </c>
      <c r="S500">
        <f>Table2[[#This Row],[Dr]]/985.8616</f>
        <v>14.901714043456902</v>
      </c>
      <c r="T500">
        <f>Table2[[#This Row],[Di]]/803.6342</f>
        <v>11.58935728170672</v>
      </c>
      <c r="U500">
        <f>Table2[[#This Row],[Dg]]/1543.594</f>
        <v>20.2969407254052</v>
      </c>
      <c r="V500">
        <f>Table2[[#This Row],[Dz]]/682.9865</f>
        <v>11.746771816958899</v>
      </c>
    </row>
    <row r="501" spans="1:22" x14ac:dyDescent="0.3">
      <c r="A501">
        <v>1.23764872230397E+18</v>
      </c>
      <c r="B501">
        <v>23.378699999999998</v>
      </c>
      <c r="C501">
        <v>20.08981</v>
      </c>
      <c r="D501">
        <v>19.28762</v>
      </c>
      <c r="E501">
        <v>21.780799999999999</v>
      </c>
      <c r="F501">
        <v>18.75637</v>
      </c>
      <c r="G501">
        <v>0.46147169999999998</v>
      </c>
      <c r="H501">
        <f>2.51^(-Table2[[#This Row],[u]])</f>
        <v>4.5305191202908803E-10</v>
      </c>
      <c r="I501">
        <f>2.51^(-Table2[[#This Row],[r]])</f>
        <v>9.3461096828181815E-9</v>
      </c>
      <c r="J501">
        <f>2.51^(-Table2[[#This Row],[i]])</f>
        <v>1.9554428876202467E-8</v>
      </c>
      <c r="K501">
        <f>2.51^(-Table2[[#This Row],[g]])</f>
        <v>1.9714538140897067E-9</v>
      </c>
      <c r="L501">
        <f>2.51^(-Table2[[#This Row],[z]])</f>
        <v>3.188392659670697E-8</v>
      </c>
      <c r="M501">
        <f>1/SQRT(Table2[[#This Row],[Fu]])</f>
        <v>46981.406707838862</v>
      </c>
      <c r="N501">
        <f>1/SQRT(Table2[[#This Row],[Fr]])</f>
        <v>10343.905952936229</v>
      </c>
      <c r="O501">
        <f>1/SQRT(Table2[[#This Row],[Fi]])</f>
        <v>7151.1754272391709</v>
      </c>
      <c r="P501">
        <f>1/SQRT(Table2[[#This Row],[Fg]])</f>
        <v>22521.986634978406</v>
      </c>
      <c r="Q501">
        <f>1/SQRT(Table2[[#This Row],[Fz]])</f>
        <v>5600.336203670603</v>
      </c>
      <c r="R501">
        <f>Table2[[#This Row],[Du]]/3277.389</f>
        <v>14.335010799096128</v>
      </c>
      <c r="S501">
        <f>Table2[[#This Row],[Dr]]/985.8616</f>
        <v>10.492249574317764</v>
      </c>
      <c r="T501">
        <f>Table2[[#This Row],[Di]]/803.6342</f>
        <v>8.898545416856539</v>
      </c>
      <c r="U501">
        <f>Table2[[#This Row],[Dg]]/1543.594</f>
        <v>14.590615560165695</v>
      </c>
      <c r="V501">
        <f>Table2[[#This Row],[Dz]]/682.9865</f>
        <v>8.1997758428176883</v>
      </c>
    </row>
    <row r="502" spans="1:22" x14ac:dyDescent="0.3">
      <c r="A502">
        <v>1.2376487206933601E+18</v>
      </c>
      <c r="B502">
        <v>23.382909999999999</v>
      </c>
      <c r="C502">
        <v>20.461459999999999</v>
      </c>
      <c r="D502">
        <v>19.47805</v>
      </c>
      <c r="E502">
        <v>22.212209999999999</v>
      </c>
      <c r="F502">
        <v>18.919730000000001</v>
      </c>
      <c r="G502">
        <v>0.53509450000000003</v>
      </c>
      <c r="H502">
        <f>2.51^(-Table2[[#This Row],[u]])</f>
        <v>4.5130000802610684E-10</v>
      </c>
      <c r="I502">
        <f>2.51^(-Table2[[#This Row],[r]])</f>
        <v>6.6388389734716096E-9</v>
      </c>
      <c r="J502">
        <f>2.51^(-Table2[[#This Row],[i]])</f>
        <v>1.641100845787744E-8</v>
      </c>
      <c r="K502">
        <f>2.51^(-Table2[[#This Row],[g]])</f>
        <v>1.3254500534415828E-9</v>
      </c>
      <c r="L502">
        <f>2.51^(-Table2[[#This Row],[z]])</f>
        <v>2.7433492578704159E-8</v>
      </c>
      <c r="M502">
        <f>1/SQRT(Table2[[#This Row],[Fu]])</f>
        <v>47072.507074291432</v>
      </c>
      <c r="N502">
        <f>1/SQRT(Table2[[#This Row],[Fr]])</f>
        <v>12273.090384500856</v>
      </c>
      <c r="O502">
        <f>1/SQRT(Table2[[#This Row],[Fi]])</f>
        <v>7806.0686321734602</v>
      </c>
      <c r="P502">
        <f>1/SQRT(Table2[[#This Row],[Fg]])</f>
        <v>27467.448348180929</v>
      </c>
      <c r="Q502">
        <f>1/SQRT(Table2[[#This Row],[Fz]])</f>
        <v>6037.5320507987999</v>
      </c>
      <c r="R502">
        <f>Table2[[#This Row],[Du]]/3277.389</f>
        <v>14.362807428197089</v>
      </c>
      <c r="S502">
        <f>Table2[[#This Row],[Dr]]/985.8616</f>
        <v>12.449100750552468</v>
      </c>
      <c r="T502">
        <f>Table2[[#This Row],[Di]]/803.6342</f>
        <v>9.7134599699383877</v>
      </c>
      <c r="U502">
        <f>Table2[[#This Row],[Dg]]/1543.594</f>
        <v>17.794477270694838</v>
      </c>
      <c r="V502">
        <f>Table2[[#This Row],[Dz]]/682.9865</f>
        <v>8.8398995453040428</v>
      </c>
    </row>
    <row r="503" spans="1:22" x14ac:dyDescent="0.3">
      <c r="A503">
        <v>1.23767464939139E+18</v>
      </c>
      <c r="B503">
        <v>23.384709999999998</v>
      </c>
      <c r="C503">
        <v>19.990729999999999</v>
      </c>
      <c r="D503">
        <v>19.160450000000001</v>
      </c>
      <c r="E503">
        <v>21.4055</v>
      </c>
      <c r="F503">
        <v>18.663060000000002</v>
      </c>
      <c r="G503">
        <v>0.47435040000000001</v>
      </c>
      <c r="H503">
        <f>2.51^(-Table2[[#This Row],[u]])</f>
        <v>4.5055304436792454E-10</v>
      </c>
      <c r="I503">
        <f>2.51^(-Table2[[#This Row],[r]])</f>
        <v>1.0238363528745824E-8</v>
      </c>
      <c r="J503">
        <f>2.51^(-Table2[[#This Row],[i]])</f>
        <v>2.1982224719345837E-8</v>
      </c>
      <c r="K503">
        <f>2.51^(-Table2[[#This Row],[g]])</f>
        <v>2.7847368052896582E-9</v>
      </c>
      <c r="L503">
        <f>2.51^(-Table2[[#This Row],[z]])</f>
        <v>3.4742843142315043E-8</v>
      </c>
      <c r="M503">
        <f>1/SQRT(Table2[[#This Row],[Fu]])</f>
        <v>47111.511239515858</v>
      </c>
      <c r="N503">
        <f>1/SQRT(Table2[[#This Row],[Fr]])</f>
        <v>9882.90742143032</v>
      </c>
      <c r="O503">
        <f>1/SQRT(Table2[[#This Row],[Fi]])</f>
        <v>6744.7239334349342</v>
      </c>
      <c r="P503">
        <f>1/SQRT(Table2[[#This Row],[Fg]])</f>
        <v>18949.943637062468</v>
      </c>
      <c r="Q503">
        <f>1/SQRT(Table2[[#This Row],[Fz]])</f>
        <v>5364.970301471044</v>
      </c>
      <c r="R503">
        <f>Table2[[#This Row],[Du]]/3277.389</f>
        <v>14.374708415606404</v>
      </c>
      <c r="S503">
        <f>Table2[[#This Row],[Dr]]/985.8616</f>
        <v>10.024639788617714</v>
      </c>
      <c r="T503">
        <f>Table2[[#This Row],[Di]]/803.6342</f>
        <v>8.3927786217098959</v>
      </c>
      <c r="U503">
        <f>Table2[[#This Row],[Dg]]/1543.594</f>
        <v>12.276507706730181</v>
      </c>
      <c r="V503">
        <f>Table2[[#This Row],[Dz]]/682.9865</f>
        <v>7.8551630251418496</v>
      </c>
    </row>
    <row r="504" spans="1:22" x14ac:dyDescent="0.3">
      <c r="A504">
        <v>1.2376487212308201E+18</v>
      </c>
      <c r="B504">
        <v>23.38663</v>
      </c>
      <c r="C504">
        <v>19.85005</v>
      </c>
      <c r="D504">
        <v>19.44228</v>
      </c>
      <c r="E504">
        <v>20.875360000000001</v>
      </c>
      <c r="F504">
        <v>19.095189999999999</v>
      </c>
      <c r="G504">
        <v>0.1648915</v>
      </c>
      <c r="H504">
        <f>2.51^(-Table2[[#This Row],[u]])</f>
        <v>4.4975764579026795E-10</v>
      </c>
      <c r="I504">
        <f>2.51^(-Table2[[#This Row],[r]])</f>
        <v>1.1653507095002686E-8</v>
      </c>
      <c r="J504">
        <f>2.51^(-Table2[[#This Row],[i]])</f>
        <v>1.696022456532084E-8</v>
      </c>
      <c r="K504">
        <f>2.51^(-Table2[[#This Row],[g]])</f>
        <v>4.5359387501489433E-9</v>
      </c>
      <c r="L504">
        <f>2.51^(-Table2[[#This Row],[z]])</f>
        <v>2.3342875317003942E-8</v>
      </c>
      <c r="M504">
        <f>1/SQRT(Table2[[#This Row],[Fu]])</f>
        <v>47153.151305529573</v>
      </c>
      <c r="N504">
        <f>1/SQRT(Table2[[#This Row],[Fr]])</f>
        <v>9263.4268744966867</v>
      </c>
      <c r="O504">
        <f>1/SQRT(Table2[[#This Row],[Fi]])</f>
        <v>7678.6381246305782</v>
      </c>
      <c r="P504">
        <f>1/SQRT(Table2[[#This Row],[Fg]])</f>
        <v>14847.947019562984</v>
      </c>
      <c r="Q504">
        <f>1/SQRT(Table2[[#This Row],[Fz]])</f>
        <v>6545.1985400685089</v>
      </c>
      <c r="R504">
        <f>Table2[[#This Row],[Du]]/3277.389</f>
        <v>14.387413671532299</v>
      </c>
      <c r="S504">
        <f>Table2[[#This Row],[Dr]]/985.8616</f>
        <v>9.3962751713797221</v>
      </c>
      <c r="T504">
        <f>Table2[[#This Row],[Di]]/803.6342</f>
        <v>9.5548921693857469</v>
      </c>
      <c r="U504">
        <f>Table2[[#This Row],[Dg]]/1543.594</f>
        <v>9.6190753653894632</v>
      </c>
      <c r="V504">
        <f>Table2[[#This Row],[Dz]]/682.9865</f>
        <v>9.5832033869900926</v>
      </c>
    </row>
    <row r="505" spans="1:22" x14ac:dyDescent="0.3">
      <c r="A505">
        <v>1.2376487223043599E+18</v>
      </c>
      <c r="B505">
        <v>23.418610000000001</v>
      </c>
      <c r="C505">
        <v>19.79494</v>
      </c>
      <c r="D505">
        <v>18.88815</v>
      </c>
      <c r="E505">
        <v>21.533190000000001</v>
      </c>
      <c r="F505">
        <v>18.494980000000002</v>
      </c>
      <c r="G505">
        <v>0.51954259999999997</v>
      </c>
      <c r="H505">
        <f>2.51^(-Table2[[#This Row],[u]])</f>
        <v>4.3671387410891553E-10</v>
      </c>
      <c r="I505">
        <f>2.51^(-Table2[[#This Row],[r]])</f>
        <v>1.2259779627550611E-8</v>
      </c>
      <c r="J505">
        <f>2.51^(-Table2[[#This Row],[i]])</f>
        <v>2.82424779012813E-8</v>
      </c>
      <c r="K505">
        <f>2.51^(-Table2[[#This Row],[g]])</f>
        <v>2.4759953078800442E-9</v>
      </c>
      <c r="L505">
        <f>2.51^(-Table2[[#This Row],[z]])</f>
        <v>4.0554823411203428E-8</v>
      </c>
      <c r="M505">
        <f>1/SQRT(Table2[[#This Row],[Fu]])</f>
        <v>47852.155495729035</v>
      </c>
      <c r="N505">
        <f>1/SQRT(Table2[[#This Row],[Fr]])</f>
        <v>9031.4746683442372</v>
      </c>
      <c r="O505">
        <f>1/SQRT(Table2[[#This Row],[Fi]])</f>
        <v>5950.4334337534474</v>
      </c>
      <c r="P505">
        <f>1/SQRT(Table2[[#This Row],[Fg]])</f>
        <v>20096.715818506429</v>
      </c>
      <c r="Q505">
        <f>1/SQRT(Table2[[#This Row],[Fz]])</f>
        <v>4965.6801542166595</v>
      </c>
      <c r="R505">
        <f>Table2[[#This Row],[Du]]/3277.389</f>
        <v>14.600694484459744</v>
      </c>
      <c r="S505">
        <f>Table2[[#This Row],[Dr]]/985.8616</f>
        <v>9.1609965012779053</v>
      </c>
      <c r="T505">
        <f>Table2[[#This Row],[Di]]/803.6342</f>
        <v>7.4044054294272792</v>
      </c>
      <c r="U505">
        <f>Table2[[#This Row],[Dg]]/1543.594</f>
        <v>13.01943115774383</v>
      </c>
      <c r="V505">
        <f>Table2[[#This Row],[Dz]]/682.9865</f>
        <v>7.2705392481647291</v>
      </c>
    </row>
    <row r="506" spans="1:22" x14ac:dyDescent="0.3">
      <c r="A506">
        <v>1.23764872176717E+18</v>
      </c>
      <c r="B506">
        <v>23.458259999999999</v>
      </c>
      <c r="C506">
        <v>18.738800000000001</v>
      </c>
      <c r="D506">
        <v>18.154499999999999</v>
      </c>
      <c r="E506">
        <v>20.465669999999999</v>
      </c>
      <c r="F506">
        <v>17.85971</v>
      </c>
      <c r="G506">
        <v>0.31179820000000003</v>
      </c>
      <c r="H506">
        <f>2.51^(-Table2[[#This Row],[u]])</f>
        <v>4.2106575922462794E-10</v>
      </c>
      <c r="I506">
        <f>2.51^(-Table2[[#This Row],[r]])</f>
        <v>3.2403660095784419E-8</v>
      </c>
      <c r="J506">
        <f>2.51^(-Table2[[#This Row],[i]])</f>
        <v>5.547833560014568E-8</v>
      </c>
      <c r="K506">
        <f>2.51^(-Table2[[#This Row],[g]])</f>
        <v>6.6131672827360092E-9</v>
      </c>
      <c r="L506">
        <f>2.51^(-Table2[[#This Row],[z]])</f>
        <v>7.2768469331129532E-8</v>
      </c>
      <c r="M506">
        <f>1/SQRT(Table2[[#This Row],[Fu]])</f>
        <v>48733.212024062152</v>
      </c>
      <c r="N506">
        <f>1/SQRT(Table2[[#This Row],[Fr]])</f>
        <v>5555.2417879188915</v>
      </c>
      <c r="O506">
        <f>1/SQRT(Table2[[#This Row],[Fi]])</f>
        <v>4245.5923131778954</v>
      </c>
      <c r="P506">
        <f>1/SQRT(Table2[[#This Row],[Fg]])</f>
        <v>12296.888799871589</v>
      </c>
      <c r="Q506">
        <f>1/SQRT(Table2[[#This Row],[Fz]])</f>
        <v>3707.0494569858461</v>
      </c>
      <c r="R506">
        <f>Table2[[#This Row],[Du]]/3277.389</f>
        <v>14.869523277237505</v>
      </c>
      <c r="S506">
        <f>Table2[[#This Row],[Dr]]/985.8616</f>
        <v>5.6349104051916532</v>
      </c>
      <c r="T506">
        <f>Table2[[#This Row],[Di]]/803.6342</f>
        <v>5.2829910837267695</v>
      </c>
      <c r="U506">
        <f>Table2[[#This Row],[Dg]]/1543.594</f>
        <v>7.9664010095087106</v>
      </c>
      <c r="V506">
        <f>Table2[[#This Row],[Dz]]/682.9865</f>
        <v>5.4277053162629807</v>
      </c>
    </row>
    <row r="507" spans="1:22" x14ac:dyDescent="0.3">
      <c r="A507">
        <v>1.2376487223046899E+18</v>
      </c>
      <c r="B507">
        <v>23.464369999999999</v>
      </c>
      <c r="C507">
        <v>19.902470000000001</v>
      </c>
      <c r="D507">
        <v>18.888339999999999</v>
      </c>
      <c r="E507">
        <v>21.683330000000002</v>
      </c>
      <c r="F507">
        <v>18.409459999999999</v>
      </c>
      <c r="G507">
        <v>0.51728399999999997</v>
      </c>
      <c r="H507">
        <f>2.51^(-Table2[[#This Row],[u]])</f>
        <v>4.1870478096211771E-10</v>
      </c>
      <c r="I507">
        <f>2.51^(-Table2[[#This Row],[r]])</f>
        <v>1.1104672336709361E-8</v>
      </c>
      <c r="J507">
        <f>2.51^(-Table2[[#This Row],[i]])</f>
        <v>2.8237540030585847E-8</v>
      </c>
      <c r="K507">
        <f>2.51^(-Table2[[#This Row],[g]])</f>
        <v>2.15646694136163E-9</v>
      </c>
      <c r="L507">
        <f>2.51^(-Table2[[#This Row],[z]])</f>
        <v>4.3875553814441192E-8</v>
      </c>
      <c r="M507">
        <f>1/SQRT(Table2[[#This Row],[Fu]])</f>
        <v>48870.416468343625</v>
      </c>
      <c r="N507">
        <f>1/SQRT(Table2[[#This Row],[Fr]])</f>
        <v>9489.5829367220249</v>
      </c>
      <c r="O507">
        <f>1/SQRT(Table2[[#This Row],[Fi]])</f>
        <v>5950.953684215021</v>
      </c>
      <c r="P507">
        <f>1/SQRT(Table2[[#This Row],[Fg]])</f>
        <v>21534.192826763738</v>
      </c>
      <c r="Q507">
        <f>1/SQRT(Table2[[#This Row],[Fz]])</f>
        <v>4774.0690298921882</v>
      </c>
      <c r="R507">
        <f>Table2[[#This Row],[Du]]/3277.389</f>
        <v>14.911387225728658</v>
      </c>
      <c r="S507">
        <f>Table2[[#This Row],[Dr]]/985.8616</f>
        <v>9.6256745741207741</v>
      </c>
      <c r="T507">
        <f>Table2[[#This Row],[Di]]/803.6342</f>
        <v>7.4050528016540627</v>
      </c>
      <c r="U507">
        <f>Table2[[#This Row],[Dg]]/1543.594</f>
        <v>13.95068445897285</v>
      </c>
      <c r="V507">
        <f>Table2[[#This Row],[Dz]]/682.9865</f>
        <v>6.989990329079987</v>
      </c>
    </row>
    <row r="508" spans="1:22" x14ac:dyDescent="0.3">
      <c r="A508">
        <v>1.23767465100273E+18</v>
      </c>
      <c r="B508">
        <v>23.49119</v>
      </c>
      <c r="C508">
        <v>20.519570000000002</v>
      </c>
      <c r="D508">
        <v>19.572669999999999</v>
      </c>
      <c r="E508">
        <v>22.290109999999999</v>
      </c>
      <c r="F508">
        <v>19.303820000000002</v>
      </c>
      <c r="G508">
        <v>0.51779909999999996</v>
      </c>
      <c r="H508">
        <f>2.51^(-Table2[[#This Row],[u]])</f>
        <v>4.0849681118257084E-10</v>
      </c>
      <c r="I508">
        <f>2.51^(-Table2[[#This Row],[r]])</f>
        <v>6.2931356752506344E-9</v>
      </c>
      <c r="J508">
        <f>2.51^(-Table2[[#This Row],[i]])</f>
        <v>1.5042434939238634E-8</v>
      </c>
      <c r="K508">
        <f>2.51^(-Table2[[#This Row],[g]])</f>
        <v>1.2337545975842418E-9</v>
      </c>
      <c r="L508">
        <f>2.51^(-Table2[[#This Row],[z]])</f>
        <v>1.9265062477999291E-8</v>
      </c>
      <c r="M508">
        <f>1/SQRT(Table2[[#This Row],[Fu]])</f>
        <v>49477.262713685508</v>
      </c>
      <c r="N508">
        <f>1/SQRT(Table2[[#This Row],[Fr]])</f>
        <v>12605.685060537755</v>
      </c>
      <c r="O508">
        <f>1/SQRT(Table2[[#This Row],[Fi]])</f>
        <v>8153.4409288007073</v>
      </c>
      <c r="P508">
        <f>1/SQRT(Table2[[#This Row],[Fg]])</f>
        <v>28469.878122063972</v>
      </c>
      <c r="Q508">
        <f>1/SQRT(Table2[[#This Row],[Fz]])</f>
        <v>7204.6815421582687</v>
      </c>
      <c r="R508">
        <f>Table2[[#This Row],[Du]]/3277.389</f>
        <v>15.09654872024209</v>
      </c>
      <c r="S508">
        <f>Table2[[#This Row],[Dr]]/985.8616</f>
        <v>12.786465220410001</v>
      </c>
      <c r="T508">
        <f>Table2[[#This Row],[Di]]/803.6342</f>
        <v>10.145711729043771</v>
      </c>
      <c r="U508">
        <f>Table2[[#This Row],[Dg]]/1543.594</f>
        <v>18.443890117520521</v>
      </c>
      <c r="V508">
        <f>Table2[[#This Row],[Dz]]/682.9865</f>
        <v>10.548790557585354</v>
      </c>
    </row>
    <row r="509" spans="1:22" x14ac:dyDescent="0.3">
      <c r="A509">
        <v>1.2376746515395999E+18</v>
      </c>
      <c r="B509">
        <v>23.500219999999999</v>
      </c>
      <c r="C509">
        <v>21.213270000000001</v>
      </c>
      <c r="D509">
        <v>20.125309999999999</v>
      </c>
      <c r="E509">
        <v>22.773969999999998</v>
      </c>
      <c r="F509">
        <v>19.674299999999999</v>
      </c>
      <c r="G509">
        <v>0.58483689999999999</v>
      </c>
      <c r="H509">
        <f>2.51^(-Table2[[#This Row],[u]])</f>
        <v>4.0511620620278673E-10</v>
      </c>
      <c r="I509">
        <f>2.51^(-Table2[[#This Row],[r]])</f>
        <v>3.3236358464065821E-9</v>
      </c>
      <c r="J509">
        <f>2.51^(-Table2[[#This Row],[i]])</f>
        <v>9.0457057494462556E-9</v>
      </c>
      <c r="K509">
        <f>2.51^(-Table2[[#This Row],[g]])</f>
        <v>7.9039222082903108E-10</v>
      </c>
      <c r="L509">
        <f>2.51^(-Table2[[#This Row],[z]])</f>
        <v>1.3699329181365976E-8</v>
      </c>
      <c r="M509">
        <f>1/SQRT(Table2[[#This Row],[Fu]])</f>
        <v>49683.272227994428</v>
      </c>
      <c r="N509">
        <f>1/SQRT(Table2[[#This Row],[Fr]])</f>
        <v>17345.757992826093</v>
      </c>
      <c r="O509">
        <f>1/SQRT(Table2[[#This Row],[Fi]])</f>
        <v>10514.261443909254</v>
      </c>
      <c r="P509">
        <f>1/SQRT(Table2[[#This Row],[Fg]])</f>
        <v>35569.574616055739</v>
      </c>
      <c r="Q509">
        <f>1/SQRT(Table2[[#This Row],[Fz]])</f>
        <v>8543.7857523810399</v>
      </c>
      <c r="R509">
        <f>Table2[[#This Row],[Du]]/3277.389</f>
        <v>15.159406536115922</v>
      </c>
      <c r="S509">
        <f>Table2[[#This Row],[Dr]]/985.8616</f>
        <v>17.594516302111874</v>
      </c>
      <c r="T509">
        <f>Table2[[#This Row],[Di]]/803.6342</f>
        <v>13.083392224857098</v>
      </c>
      <c r="U509">
        <f>Table2[[#This Row],[Dg]]/1543.594</f>
        <v>23.043348585221075</v>
      </c>
      <c r="V509">
        <f>Table2[[#This Row],[Dz]]/682.9865</f>
        <v>12.509450409899815</v>
      </c>
    </row>
    <row r="510" spans="1:22" x14ac:dyDescent="0.3">
      <c r="A510">
        <v>1.2376487212308201E+18</v>
      </c>
      <c r="B510">
        <v>23.502120000000001</v>
      </c>
      <c r="C510">
        <v>19.626550000000002</v>
      </c>
      <c r="D510">
        <v>18.843579999999999</v>
      </c>
      <c r="E510">
        <v>21.290459999999999</v>
      </c>
      <c r="F510">
        <v>18.561019999999999</v>
      </c>
      <c r="G510">
        <v>0.45515440000000001</v>
      </c>
      <c r="H510">
        <f>2.51^(-Table2[[#This Row],[u]])</f>
        <v>4.0440846437016084E-10</v>
      </c>
      <c r="I510">
        <f>2.51^(-Table2[[#This Row],[r]])</f>
        <v>1.4314748483135971E-8</v>
      </c>
      <c r="J510">
        <f>2.51^(-Table2[[#This Row],[i]])</f>
        <v>2.9424985355671056E-8</v>
      </c>
      <c r="K510">
        <f>2.51^(-Table2[[#This Row],[g]])</f>
        <v>3.0957267489544419E-9</v>
      </c>
      <c r="L510">
        <f>2.51^(-Table2[[#This Row],[z]])</f>
        <v>3.8163488121213954E-8</v>
      </c>
      <c r="M510">
        <f>1/SQRT(Table2[[#This Row],[Fu]])</f>
        <v>49726.727746748329</v>
      </c>
      <c r="N510">
        <f>1/SQRT(Table2[[#This Row],[Fr]])</f>
        <v>8358.1110898274364</v>
      </c>
      <c r="O510">
        <f>1/SQRT(Table2[[#This Row],[Fi]])</f>
        <v>5829.6418239485465</v>
      </c>
      <c r="P510">
        <f>1/SQRT(Table2[[#This Row],[Fg]])</f>
        <v>17972.92202423307</v>
      </c>
      <c r="Q510">
        <f>1/SQRT(Table2[[#This Row],[Fz]])</f>
        <v>5118.8920256621641</v>
      </c>
      <c r="R510">
        <f>Table2[[#This Row],[Du]]/3277.389</f>
        <v>15.172665724681545</v>
      </c>
      <c r="S510">
        <f>Table2[[#This Row],[Dr]]/985.8616</f>
        <v>8.4779761072217816</v>
      </c>
      <c r="T510">
        <f>Table2[[#This Row],[Di]]/803.6342</f>
        <v>7.254098722961948</v>
      </c>
      <c r="U510">
        <f>Table2[[#This Row],[Dg]]/1543.594</f>
        <v>11.643555251078373</v>
      </c>
      <c r="V510">
        <f>Table2[[#This Row],[Dz]]/682.9865</f>
        <v>7.494865602266171</v>
      </c>
    </row>
    <row r="511" spans="1:22" x14ac:dyDescent="0.3">
      <c r="A511">
        <v>1.2376746499281999E+18</v>
      </c>
      <c r="B511">
        <v>23.508900000000001</v>
      </c>
      <c r="C511">
        <v>20.372699999999998</v>
      </c>
      <c r="D511">
        <v>19.549479999999999</v>
      </c>
      <c r="E511">
        <v>21.923480000000001</v>
      </c>
      <c r="F511">
        <v>19.04852</v>
      </c>
      <c r="G511">
        <v>0.47529250000000001</v>
      </c>
      <c r="H511">
        <f>2.51^(-Table2[[#This Row],[u]])</f>
        <v>4.0189300663657978E-10</v>
      </c>
      <c r="I511">
        <f>2.51^(-Table2[[#This Row],[r]])</f>
        <v>7.203891686240756E-9</v>
      </c>
      <c r="J511">
        <f>2.51^(-Table2[[#This Row],[i]])</f>
        <v>1.5366910978391878E-8</v>
      </c>
      <c r="K511">
        <f>2.51^(-Table2[[#This Row],[g]])</f>
        <v>1.7288653115724257E-9</v>
      </c>
      <c r="L511">
        <f>2.51^(-Table2[[#This Row],[z]])</f>
        <v>2.4367283880836904E-8</v>
      </c>
      <c r="M511">
        <f>1/SQRT(Table2[[#This Row],[Fu]])</f>
        <v>49882.105374279054</v>
      </c>
      <c r="N511">
        <f>1/SQRT(Table2[[#This Row],[Fr]])</f>
        <v>11781.929312967479</v>
      </c>
      <c r="O511">
        <f>1/SQRT(Table2[[#This Row],[Fi]])</f>
        <v>8066.900724291575</v>
      </c>
      <c r="P511">
        <f>1/SQRT(Table2[[#This Row],[Fg]])</f>
        <v>24050.240282620274</v>
      </c>
      <c r="Q511">
        <f>1/SQRT(Table2[[#This Row],[Fz]])</f>
        <v>6406.140192278066</v>
      </c>
      <c r="R511">
        <f>Table2[[#This Row],[Du]]/3277.389</f>
        <v>15.220074691859603</v>
      </c>
      <c r="S511">
        <f>Table2[[#This Row],[Dr]]/985.8616</f>
        <v>11.950895858980083</v>
      </c>
      <c r="T511">
        <f>Table2[[#This Row],[Di]]/803.6342</f>
        <v>10.03802566427807</v>
      </c>
      <c r="U511">
        <f>Table2[[#This Row],[Dg]]/1543.594</f>
        <v>15.580677485543655</v>
      </c>
      <c r="V511">
        <f>Table2[[#This Row],[Dz]]/682.9865</f>
        <v>9.3796000247121523</v>
      </c>
    </row>
    <row r="512" spans="1:22" x14ac:dyDescent="0.3">
      <c r="A512">
        <v>1.23764872176782E+18</v>
      </c>
      <c r="B512">
        <v>23.53051</v>
      </c>
      <c r="C512">
        <v>21.03501</v>
      </c>
      <c r="D512">
        <v>20.111419999999999</v>
      </c>
      <c r="E512">
        <v>22.02703</v>
      </c>
      <c r="F512">
        <v>19.487570000000002</v>
      </c>
      <c r="G512">
        <v>0.72486620000000002</v>
      </c>
      <c r="H512">
        <f>2.51^(-Table2[[#This Row],[u]])</f>
        <v>3.9397938683567381E-10</v>
      </c>
      <c r="I512">
        <f>2.51^(-Table2[[#This Row],[r]])</f>
        <v>3.9161495825948418E-9</v>
      </c>
      <c r="J512">
        <f>2.51^(-Table2[[#This Row],[i]])</f>
        <v>9.1620767252248919E-9</v>
      </c>
      <c r="K512">
        <f>2.51^(-Table2[[#This Row],[g]])</f>
        <v>1.5717191573598928E-9</v>
      </c>
      <c r="L512">
        <f>2.51^(-Table2[[#This Row],[z]])</f>
        <v>1.6267858098450168E-8</v>
      </c>
      <c r="M512">
        <f>1/SQRT(Table2[[#This Row],[Fu]])</f>
        <v>50380.590100919282</v>
      </c>
      <c r="N512">
        <f>1/SQRT(Table2[[#This Row],[Fr]])</f>
        <v>15979.764109491985</v>
      </c>
      <c r="O512">
        <f>1/SQRT(Table2[[#This Row],[Fi]])</f>
        <v>10447.275269300337</v>
      </c>
      <c r="P512">
        <f>1/SQRT(Table2[[#This Row],[Fg]])</f>
        <v>25223.916881115609</v>
      </c>
      <c r="Q512">
        <f>1/SQRT(Table2[[#This Row],[Fz]])</f>
        <v>7840.3384796732225</v>
      </c>
      <c r="R512">
        <f>Table2[[#This Row],[Du]]/3277.389</f>
        <v>15.372172818337793</v>
      </c>
      <c r="S512">
        <f>Table2[[#This Row],[Dr]]/985.8616</f>
        <v>16.208932480473919</v>
      </c>
      <c r="T512">
        <f>Table2[[#This Row],[Di]]/803.6342</f>
        <v>13.000038163259276</v>
      </c>
      <c r="U512">
        <f>Table2[[#This Row],[Dg]]/1543.594</f>
        <v>16.341030660339186</v>
      </c>
      <c r="V512">
        <f>Table2[[#This Row],[Dz]]/682.9865</f>
        <v>11.479492610283252</v>
      </c>
    </row>
    <row r="513" spans="1:22" x14ac:dyDescent="0.3">
      <c r="A513">
        <v>1.2376487201570801E+18</v>
      </c>
      <c r="B513">
        <v>23.570650000000001</v>
      </c>
      <c r="C513">
        <v>19.298629999999999</v>
      </c>
      <c r="D513">
        <v>18.738990000000001</v>
      </c>
      <c r="E513">
        <v>21.24</v>
      </c>
      <c r="F513">
        <v>18.352869999999999</v>
      </c>
      <c r="G513">
        <v>0.38215349999999998</v>
      </c>
      <c r="H513">
        <f>2.51^(-Table2[[#This Row],[u]])</f>
        <v>3.7969125686434998E-10</v>
      </c>
      <c r="I513">
        <f>2.51^(-Table2[[#This Row],[r]])</f>
        <v>1.9357297664198955E-8</v>
      </c>
      <c r="J513">
        <f>2.51^(-Table2[[#This Row],[i]])</f>
        <v>3.239799469049768E-8</v>
      </c>
      <c r="K513">
        <f>2.51^(-Table2[[#This Row],[g]])</f>
        <v>3.2428746048543158E-9</v>
      </c>
      <c r="L513">
        <f>2.51^(-Table2[[#This Row],[z]])</f>
        <v>4.6221086201801049E-8</v>
      </c>
      <c r="M513">
        <f>1/SQRT(Table2[[#This Row],[Fu]])</f>
        <v>51319.77003372796</v>
      </c>
      <c r="N513">
        <f>1/SQRT(Table2[[#This Row],[Fr]])</f>
        <v>7187.4963275127539</v>
      </c>
      <c r="O513">
        <f>1/SQRT(Table2[[#This Row],[Fi]])</f>
        <v>5555.7274865047993</v>
      </c>
      <c r="P513">
        <f>1/SQRT(Table2[[#This Row],[Fg]])</f>
        <v>17560.420939262862</v>
      </c>
      <c r="Q513">
        <f>1/SQRT(Table2[[#This Row],[Fz]])</f>
        <v>4651.3597065288768</v>
      </c>
      <c r="R513">
        <f>Table2[[#This Row],[Du]]/3277.389</f>
        <v>15.658736278704774</v>
      </c>
      <c r="S513">
        <f>Table2[[#This Row],[Dr]]/985.8616</f>
        <v>7.2905733700478388</v>
      </c>
      <c r="T513">
        <f>Table2[[#This Row],[Di]]/803.6342</f>
        <v>6.913254172737795</v>
      </c>
      <c r="U513">
        <f>Table2[[#This Row],[Dg]]/1543.594</f>
        <v>11.376321065813201</v>
      </c>
      <c r="V513">
        <f>Table2[[#This Row],[Dz]]/682.9865</f>
        <v>6.8103245181696517</v>
      </c>
    </row>
    <row r="514" spans="1:22" x14ac:dyDescent="0.3">
      <c r="A514">
        <v>1.2376487212303601E+18</v>
      </c>
      <c r="B514">
        <v>23.58211</v>
      </c>
      <c r="C514">
        <v>19.813849999999999</v>
      </c>
      <c r="D514">
        <v>18.9528</v>
      </c>
      <c r="E514">
        <v>21.520479999999999</v>
      </c>
      <c r="F514">
        <v>18.432739999999999</v>
      </c>
      <c r="G514">
        <v>0.4481656</v>
      </c>
      <c r="H514">
        <f>2.51^(-Table2[[#This Row],[u]])</f>
        <v>3.7570790767075574E-10</v>
      </c>
      <c r="I514">
        <f>2.51^(-Table2[[#This Row],[r]])</f>
        <v>1.2048273944667681E-8</v>
      </c>
      <c r="J514">
        <f>2.51^(-Table2[[#This Row],[i]])</f>
        <v>2.661116522884918E-8</v>
      </c>
      <c r="K514">
        <f>2.51^(-Table2[[#This Row],[g]])</f>
        <v>2.5051265533813606E-9</v>
      </c>
      <c r="L514">
        <f>2.51^(-Table2[[#This Row],[z]])</f>
        <v>4.2945553759863654E-8</v>
      </c>
      <c r="M514">
        <f>1/SQRT(Table2[[#This Row],[Fu]])</f>
        <v>51591.105256911193</v>
      </c>
      <c r="N514">
        <f>1/SQRT(Table2[[#This Row],[Fr]])</f>
        <v>9110.4028889479905</v>
      </c>
      <c r="O514">
        <f>1/SQRT(Table2[[#This Row],[Fi]])</f>
        <v>6130.1069875822905</v>
      </c>
      <c r="P514">
        <f>1/SQRT(Table2[[#This Row],[Fg]])</f>
        <v>19979.525270537062</v>
      </c>
      <c r="Q514">
        <f>1/SQRT(Table2[[#This Row],[Fz]])</f>
        <v>4825.4841832130933</v>
      </c>
      <c r="R514">
        <f>Table2[[#This Row],[Du]]/3277.389</f>
        <v>15.74152633602883</v>
      </c>
      <c r="S514">
        <f>Table2[[#This Row],[Dr]]/985.8616</f>
        <v>9.2410566442064397</v>
      </c>
      <c r="T514">
        <f>Table2[[#This Row],[Di]]/803.6342</f>
        <v>7.6279817205169849</v>
      </c>
      <c r="U514">
        <f>Table2[[#This Row],[Dg]]/1543.594</f>
        <v>12.943510580202476</v>
      </c>
      <c r="V514">
        <f>Table2[[#This Row],[Dz]]/682.9865</f>
        <v>7.0652702260046043</v>
      </c>
    </row>
    <row r="515" spans="1:22" x14ac:dyDescent="0.3">
      <c r="A515">
        <v>1.2376487201570099E+18</v>
      </c>
      <c r="B515">
        <v>23.59346</v>
      </c>
      <c r="C515">
        <v>19.656829999999999</v>
      </c>
      <c r="D515">
        <v>18.822320000000001</v>
      </c>
      <c r="E515">
        <v>21.439109999999999</v>
      </c>
      <c r="F515">
        <v>18.21942</v>
      </c>
      <c r="G515">
        <v>0.40539890000000001</v>
      </c>
      <c r="H515">
        <f>2.51^(-Table2[[#This Row],[u]])</f>
        <v>3.7180398410210653E-10</v>
      </c>
      <c r="I515">
        <f>2.51^(-Table2[[#This Row],[r]])</f>
        <v>1.3921357983987205E-8</v>
      </c>
      <c r="J515">
        <f>2.51^(-Table2[[#This Row],[i]])</f>
        <v>3.0006360228093135E-8</v>
      </c>
      <c r="K515">
        <f>2.51^(-Table2[[#This Row],[g]])</f>
        <v>2.6999213992453953E-9</v>
      </c>
      <c r="L515">
        <f>2.51^(-Table2[[#This Row],[z]])</f>
        <v>5.2260866403390657E-8</v>
      </c>
      <c r="M515">
        <f>1/SQRT(Table2[[#This Row],[Fu]])</f>
        <v>51861.250017395811</v>
      </c>
      <c r="N515">
        <f>1/SQRT(Table2[[#This Row],[Fr]])</f>
        <v>8475.3803918776975</v>
      </c>
      <c r="O515">
        <f>1/SQRT(Table2[[#This Row],[Fi]])</f>
        <v>5772.8907759590493</v>
      </c>
      <c r="P515">
        <f>1/SQRT(Table2[[#This Row],[Fg]])</f>
        <v>19245.289103590385</v>
      </c>
      <c r="Q515">
        <f>1/SQRT(Table2[[#This Row],[Fz]])</f>
        <v>4374.3315525970565</v>
      </c>
      <c r="R515">
        <f>Table2[[#This Row],[Du]]/3277.389</f>
        <v>15.823953158259764</v>
      </c>
      <c r="S515">
        <f>Table2[[#This Row],[Dr]]/985.8616</f>
        <v>8.5969271872215103</v>
      </c>
      <c r="T515">
        <f>Table2[[#This Row],[Di]]/803.6342</f>
        <v>7.1834807129401037</v>
      </c>
      <c r="U515">
        <f>Table2[[#This Row],[Dg]]/1543.594</f>
        <v>12.467843943154991</v>
      </c>
      <c r="V515">
        <f>Table2[[#This Row],[Dz]]/682.9865</f>
        <v>6.404711590341913</v>
      </c>
    </row>
    <row r="516" spans="1:22" x14ac:dyDescent="0.3">
      <c r="A516">
        <v>1.2376487201573399E+18</v>
      </c>
      <c r="B516">
        <v>23.611550000000001</v>
      </c>
      <c r="C516">
        <v>20.1738</v>
      </c>
      <c r="D516">
        <v>19.393560000000001</v>
      </c>
      <c r="E516">
        <v>21.89263</v>
      </c>
      <c r="F516">
        <v>19.02338</v>
      </c>
      <c r="G516">
        <v>0.46782299999999999</v>
      </c>
      <c r="H516">
        <f>2.51^(-Table2[[#This Row],[u]])</f>
        <v>3.6566546155252876E-10</v>
      </c>
      <c r="I516">
        <f>2.51^(-Table2[[#This Row],[r]])</f>
        <v>8.6509196358529228E-9</v>
      </c>
      <c r="J516">
        <f>2.51^(-Table2[[#This Row],[i]])</f>
        <v>1.7737961259093128E-8</v>
      </c>
      <c r="K516">
        <f>2.51^(-Table2[[#This Row],[g]])</f>
        <v>1.7786524499208576E-9</v>
      </c>
      <c r="L516">
        <f>2.51^(-Table2[[#This Row],[z]])</f>
        <v>2.4937615256345824E-8</v>
      </c>
      <c r="M516">
        <f>1/SQRT(Table2[[#This Row],[Fu]])</f>
        <v>52294.74254223529</v>
      </c>
      <c r="N516">
        <f>1/SQRT(Table2[[#This Row],[Fr]])</f>
        <v>10751.495097098525</v>
      </c>
      <c r="O516">
        <f>1/SQRT(Table2[[#This Row],[Fi]])</f>
        <v>7508.4129312507384</v>
      </c>
      <c r="P516">
        <f>1/SQRT(Table2[[#This Row],[Fg]])</f>
        <v>23711.250164488887</v>
      </c>
      <c r="Q516">
        <f>1/SQRT(Table2[[#This Row],[Fz]])</f>
        <v>6332.4612349188255</v>
      </c>
      <c r="R516">
        <f>Table2[[#This Row],[Du]]/3277.389</f>
        <v>15.956220803278246</v>
      </c>
      <c r="S516">
        <f>Table2[[#This Row],[Dr]]/985.8616</f>
        <v>10.905684020047566</v>
      </c>
      <c r="T516">
        <f>Table2[[#This Row],[Di]]/803.6342</f>
        <v>9.3430729195581002</v>
      </c>
      <c r="U516">
        <f>Table2[[#This Row],[Dg]]/1543.594</f>
        <v>15.36106655279101</v>
      </c>
      <c r="V516">
        <f>Table2[[#This Row],[Dz]]/682.9865</f>
        <v>9.2717224058145007</v>
      </c>
    </row>
    <row r="517" spans="1:22" x14ac:dyDescent="0.3">
      <c r="A517">
        <v>1.23764872176802E+18</v>
      </c>
      <c r="B517">
        <v>23.625219999999999</v>
      </c>
      <c r="C517">
        <v>20.747789999999998</v>
      </c>
      <c r="D517">
        <v>19.728020000000001</v>
      </c>
      <c r="E517">
        <v>22.386379999999999</v>
      </c>
      <c r="F517">
        <v>19.489429999999999</v>
      </c>
      <c r="G517">
        <v>0.47653390000000001</v>
      </c>
      <c r="H517">
        <f>2.51^(-Table2[[#This Row],[u]])</f>
        <v>3.610941077698308E-10</v>
      </c>
      <c r="I517">
        <f>2.51^(-Table2[[#This Row],[r]])</f>
        <v>5.1009792652854057E-9</v>
      </c>
      <c r="J517">
        <f>2.51^(-Table2[[#This Row],[i]])</f>
        <v>1.3038535961086088E-8</v>
      </c>
      <c r="K517">
        <f>2.51^(-Table2[[#This Row],[g]])</f>
        <v>1.1291514457017379E-9</v>
      </c>
      <c r="L517">
        <f>2.51^(-Table2[[#This Row],[z]])</f>
        <v>1.6240035802931968E-8</v>
      </c>
      <c r="M517">
        <f>1/SQRT(Table2[[#This Row],[Fu]])</f>
        <v>52624.720121419363</v>
      </c>
      <c r="N517">
        <f>1/SQRT(Table2[[#This Row],[Fr]])</f>
        <v>14001.456675343643</v>
      </c>
      <c r="O517">
        <f>1/SQRT(Table2[[#This Row],[Fi]])</f>
        <v>8757.6096863187613</v>
      </c>
      <c r="P517">
        <f>1/SQRT(Table2[[#This Row],[Fg]])</f>
        <v>29759.381614856167</v>
      </c>
      <c r="Q517">
        <f>1/SQRT(Table2[[#This Row],[Fz]])</f>
        <v>7847.0516073240115</v>
      </c>
      <c r="R517">
        <f>Table2[[#This Row],[Du]]/3277.389</f>
        <v>16.05690387116676</v>
      </c>
      <c r="S517">
        <f>Table2[[#This Row],[Dr]]/985.8616</f>
        <v>14.20225382076312</v>
      </c>
      <c r="T517">
        <f>Table2[[#This Row],[Di]]/803.6342</f>
        <v>10.897507455903147</v>
      </c>
      <c r="U517">
        <f>Table2[[#This Row],[Dg]]/1543.594</f>
        <v>19.279280442173373</v>
      </c>
      <c r="V517">
        <f>Table2[[#This Row],[Dz]]/682.9865</f>
        <v>11.489321688384781</v>
      </c>
    </row>
    <row r="518" spans="1:22" x14ac:dyDescent="0.3">
      <c r="A518">
        <v>1.2376487217676201E+18</v>
      </c>
      <c r="B518">
        <v>23.699090000000002</v>
      </c>
      <c r="C518">
        <v>21.154620000000001</v>
      </c>
      <c r="D518">
        <v>19.87059</v>
      </c>
      <c r="E518">
        <v>22.523129999999998</v>
      </c>
      <c r="F518">
        <v>19.480609999999999</v>
      </c>
      <c r="G518">
        <v>0.68519129999999995</v>
      </c>
      <c r="H518">
        <f>2.51^(-Table2[[#This Row],[u]])</f>
        <v>3.3736226514051019E-10</v>
      </c>
      <c r="I518">
        <f>2.51^(-Table2[[#This Row],[r]])</f>
        <v>3.507957297824421E-9</v>
      </c>
      <c r="J518">
        <f>2.51^(-Table2[[#This Row],[i]])</f>
        <v>1.1435294314182777E-8</v>
      </c>
      <c r="K518">
        <f>2.51^(-Table2[[#This Row],[g]])</f>
        <v>9.9562733917484261E-10</v>
      </c>
      <c r="L518">
        <f>2.51^(-Table2[[#This Row],[z]])</f>
        <v>1.6372390879579706E-8</v>
      </c>
      <c r="M518">
        <f>1/SQRT(Table2[[#This Row],[Fu]])</f>
        <v>54444.215960618087</v>
      </c>
      <c r="N518">
        <f>1/SQRT(Table2[[#This Row],[Fr]])</f>
        <v>16883.903098813491</v>
      </c>
      <c r="O518">
        <f>1/SQRT(Table2[[#This Row],[Fi]])</f>
        <v>9351.3933810862673</v>
      </c>
      <c r="P518">
        <f>1/SQRT(Table2[[#This Row],[Fg]])</f>
        <v>31692.142006513564</v>
      </c>
      <c r="Q518">
        <f>1/SQRT(Table2[[#This Row],[Fz]])</f>
        <v>7815.269301753794</v>
      </c>
      <c r="R518">
        <f>Table2[[#This Row],[Du]]/3277.389</f>
        <v>16.612070145050858</v>
      </c>
      <c r="S518">
        <f>Table2[[#This Row],[Dr]]/985.8616</f>
        <v>17.126037872672484</v>
      </c>
      <c r="T518">
        <f>Table2[[#This Row],[Di]]/803.6342</f>
        <v>11.636380558575366</v>
      </c>
      <c r="U518">
        <f>Table2[[#This Row],[Dg]]/1543.594</f>
        <v>20.531397509004027</v>
      </c>
      <c r="V518">
        <f>Table2[[#This Row],[Dz]]/682.9865</f>
        <v>11.442787378306591</v>
      </c>
    </row>
    <row r="519" spans="1:22" x14ac:dyDescent="0.3">
      <c r="A519">
        <v>1.2376487217679501E+18</v>
      </c>
      <c r="B519">
        <v>23.703250000000001</v>
      </c>
      <c r="C519">
        <v>20.17475</v>
      </c>
      <c r="D519">
        <v>19.218430000000001</v>
      </c>
      <c r="E519">
        <v>22.04983</v>
      </c>
      <c r="F519">
        <v>18.610779999999998</v>
      </c>
      <c r="G519">
        <v>0.50284280000000003</v>
      </c>
      <c r="H519">
        <f>2.51^(-Table2[[#This Row],[u]])</f>
        <v>3.3607318457312422E-10</v>
      </c>
      <c r="I519">
        <f>2.51^(-Table2[[#This Row],[r]])</f>
        <v>8.6433597135031549E-9</v>
      </c>
      <c r="J519">
        <f>2.51^(-Table2[[#This Row],[i]])</f>
        <v>2.0840040608069779E-8</v>
      </c>
      <c r="K519">
        <f>2.51^(-Table2[[#This Row],[g]])</f>
        <v>1.5390842215235815E-9</v>
      </c>
      <c r="L519">
        <f>2.51^(-Table2[[#This Row],[z]])</f>
        <v>3.6455268205395898E-8</v>
      </c>
      <c r="M519">
        <f>1/SQRT(Table2[[#This Row],[Fu]])</f>
        <v>54548.532241009059</v>
      </c>
      <c r="N519">
        <f>1/SQRT(Table2[[#This Row],[Fr]])</f>
        <v>10756.195971846959</v>
      </c>
      <c r="O519">
        <f>1/SQRT(Table2[[#This Row],[Fi]])</f>
        <v>6927.0882347973138</v>
      </c>
      <c r="P519">
        <f>1/SQRT(Table2[[#This Row],[Fg]])</f>
        <v>25489.939639879689</v>
      </c>
      <c r="Q519">
        <f>1/SQRT(Table2[[#This Row],[Fz]])</f>
        <v>5237.4495319308871</v>
      </c>
      <c r="R519">
        <f>Table2[[#This Row],[Du]]/3277.389</f>
        <v>16.643899226185557</v>
      </c>
      <c r="S519">
        <f>Table2[[#This Row],[Dr]]/985.8616</f>
        <v>10.910452310797945</v>
      </c>
      <c r="T519">
        <f>Table2[[#This Row],[Di]]/803.6342</f>
        <v>8.6197031370707151</v>
      </c>
      <c r="U519">
        <f>Table2[[#This Row],[Dg]]/1543.594</f>
        <v>16.513370510561511</v>
      </c>
      <c r="V519">
        <f>Table2[[#This Row],[Dz]]/682.9865</f>
        <v>7.6684524978617983</v>
      </c>
    </row>
    <row r="520" spans="1:22" x14ac:dyDescent="0.3">
      <c r="A520">
        <v>1.23767465153934E+18</v>
      </c>
      <c r="B520">
        <v>23.717030000000001</v>
      </c>
      <c r="C520">
        <v>20.232880000000002</v>
      </c>
      <c r="D520">
        <v>19.174939999999999</v>
      </c>
      <c r="E520">
        <v>21.909559999999999</v>
      </c>
      <c r="F520">
        <v>18.758240000000001</v>
      </c>
      <c r="G520">
        <v>0.51333949999999995</v>
      </c>
      <c r="H520">
        <f>2.51^(-Table2[[#This Row],[u]])</f>
        <v>3.3183818354461365E-10</v>
      </c>
      <c r="I520">
        <f>2.51^(-Table2[[#This Row],[r]])</f>
        <v>8.1931244965367463E-9</v>
      </c>
      <c r="J520">
        <f>2.51^(-Table2[[#This Row],[i]])</f>
        <v>2.1691039790219421E-8</v>
      </c>
      <c r="K520">
        <f>2.51^(-Table2[[#This Row],[g]])</f>
        <v>1.751155122140067E-9</v>
      </c>
      <c r="L520">
        <f>2.51^(-Table2[[#This Row],[z]])</f>
        <v>3.1829103817394301E-8</v>
      </c>
      <c r="M520">
        <f>1/SQRT(Table2[[#This Row],[Fu]])</f>
        <v>54895.509632556139</v>
      </c>
      <c r="N520">
        <f>1/SQRT(Table2[[#This Row],[Fr]])</f>
        <v>11047.78523033584</v>
      </c>
      <c r="O520">
        <f>1/SQRT(Table2[[#This Row],[Fi]])</f>
        <v>6789.8442848809809</v>
      </c>
      <c r="P520">
        <f>1/SQRT(Table2[[#This Row],[Fg]])</f>
        <v>23896.686747155218</v>
      </c>
      <c r="Q520">
        <f>1/SQRT(Table2[[#This Row],[Fz]])</f>
        <v>5605.1571672936088</v>
      </c>
      <c r="R520">
        <f>Table2[[#This Row],[Du]]/3277.389</f>
        <v>16.749769292737646</v>
      </c>
      <c r="S520">
        <f>Table2[[#This Row],[Dr]]/985.8616</f>
        <v>11.206223297809592</v>
      </c>
      <c r="T520">
        <f>Table2[[#This Row],[Di]]/803.6342</f>
        <v>8.4489240065703797</v>
      </c>
      <c r="U520">
        <f>Table2[[#This Row],[Dg]]/1543.594</f>
        <v>15.481199555812744</v>
      </c>
      <c r="V520">
        <f>Table2[[#This Row],[Dz]]/682.9865</f>
        <v>8.2068344942302804</v>
      </c>
    </row>
    <row r="521" spans="1:22" x14ac:dyDescent="0.3">
      <c r="A521">
        <v>1.23764872069421E+18</v>
      </c>
      <c r="B521">
        <v>23.722639999999998</v>
      </c>
      <c r="C521">
        <v>19.180150000000001</v>
      </c>
      <c r="D521">
        <v>18.566320000000001</v>
      </c>
      <c r="E521">
        <v>20.958200000000001</v>
      </c>
      <c r="F521">
        <v>18.108029999999999</v>
      </c>
      <c r="G521">
        <v>0.4029066</v>
      </c>
      <c r="H521">
        <f>2.51^(-Table2[[#This Row],[u]])</f>
        <v>3.3012938880156486E-10</v>
      </c>
      <c r="I521">
        <f>2.51^(-Table2[[#This Row],[r]])</f>
        <v>2.1587287272741855E-8</v>
      </c>
      <c r="J521">
        <f>2.51^(-Table2[[#This Row],[i]])</f>
        <v>3.7977798979042906E-8</v>
      </c>
      <c r="K521">
        <f>2.51^(-Table2[[#This Row],[g]])</f>
        <v>4.2029885846141091E-9</v>
      </c>
      <c r="L521">
        <f>2.51^(-Table2[[#This Row],[z]])</f>
        <v>5.7902359470693201E-8</v>
      </c>
      <c r="M521">
        <f>1/SQRT(Table2[[#This Row],[Fu]])</f>
        <v>55037.399581659432</v>
      </c>
      <c r="N521">
        <f>1/SQRT(Table2[[#This Row],[Fr]])</f>
        <v>6806.1413538774268</v>
      </c>
      <c r="O521">
        <f>1/SQRT(Table2[[#This Row],[Fi]])</f>
        <v>5131.3909546675659</v>
      </c>
      <c r="P521">
        <f>1/SQRT(Table2[[#This Row],[Fg]])</f>
        <v>15424.848059785667</v>
      </c>
      <c r="Q521">
        <f>1/SQRT(Table2[[#This Row],[Fz]])</f>
        <v>4155.7734999546674</v>
      </c>
      <c r="R521">
        <f>Table2[[#This Row],[Du]]/3277.389</f>
        <v>16.793062886846641</v>
      </c>
      <c r="S521">
        <f>Table2[[#This Row],[Dr]]/985.8616</f>
        <v>6.903749323310115</v>
      </c>
      <c r="T521">
        <f>Table2[[#This Row],[Di]]/803.6342</f>
        <v>6.3852321798494467</v>
      </c>
      <c r="U521">
        <f>Table2[[#This Row],[Dg]]/1543.594</f>
        <v>9.9928142113701313</v>
      </c>
      <c r="V521">
        <f>Table2[[#This Row],[Dz]]/682.9865</f>
        <v>6.0847081164190913</v>
      </c>
    </row>
    <row r="522" spans="1:22" x14ac:dyDescent="0.3">
      <c r="A522">
        <v>1.2376487217677599E+18</v>
      </c>
      <c r="B522">
        <v>23.723890000000001</v>
      </c>
      <c r="C522">
        <v>20.75929</v>
      </c>
      <c r="D522">
        <v>19.846990000000002</v>
      </c>
      <c r="E522">
        <v>22.32499</v>
      </c>
      <c r="F522">
        <v>19.311859999999999</v>
      </c>
      <c r="G522">
        <v>0.5662836</v>
      </c>
      <c r="H522">
        <f>2.51^(-Table2[[#This Row],[u]])</f>
        <v>3.2974984167156775E-10</v>
      </c>
      <c r="I522">
        <f>2.51^(-Table2[[#This Row],[r]])</f>
        <v>5.0472789810388532E-9</v>
      </c>
      <c r="J522">
        <f>2.51^(-Table2[[#This Row],[i]])</f>
        <v>1.1686370381939749E-8</v>
      </c>
      <c r="K522">
        <f>2.51^(-Table2[[#This Row],[g]])</f>
        <v>1.1947806067387181E-9</v>
      </c>
      <c r="L522">
        <f>2.51^(-Table2[[#This Row],[z]])</f>
        <v>1.9123044915008241E-8</v>
      </c>
      <c r="M522">
        <f>1/SQRT(Table2[[#This Row],[Fu]])</f>
        <v>55069.064918376818</v>
      </c>
      <c r="N522">
        <f>1/SQRT(Table2[[#This Row],[Fr]])</f>
        <v>14075.743520904045</v>
      </c>
      <c r="O522">
        <f>1/SQRT(Table2[[#This Row],[Fi]])</f>
        <v>9250.3928456778722</v>
      </c>
      <c r="P522">
        <f>1/SQRT(Table2[[#This Row],[Fg]])</f>
        <v>28930.498542907895</v>
      </c>
      <c r="Q522">
        <f>1/SQRT(Table2[[#This Row],[Fz]])</f>
        <v>7231.3848902534146</v>
      </c>
      <c r="R522">
        <f>Table2[[#This Row],[Du]]/3277.389</f>
        <v>16.802724644031215</v>
      </c>
      <c r="S522">
        <f>Table2[[#This Row],[Dr]]/985.8616</f>
        <v>14.277606025941212</v>
      </c>
      <c r="T522">
        <f>Table2[[#This Row],[Di]]/803.6342</f>
        <v>11.510700820943002</v>
      </c>
      <c r="U522">
        <f>Table2[[#This Row],[Dg]]/1543.594</f>
        <v>18.742297872956161</v>
      </c>
      <c r="V522">
        <f>Table2[[#This Row],[Dz]]/682.9865</f>
        <v>10.587888472544355</v>
      </c>
    </row>
    <row r="523" spans="1:22" x14ac:dyDescent="0.3">
      <c r="A523">
        <v>1.2376487223044301E+18</v>
      </c>
      <c r="B523">
        <v>23.77553</v>
      </c>
      <c r="C523">
        <v>21.058779999999999</v>
      </c>
      <c r="D523">
        <v>19.88475</v>
      </c>
      <c r="E523">
        <v>22.81213</v>
      </c>
      <c r="F523">
        <v>19.405190000000001</v>
      </c>
      <c r="G523">
        <v>0.57207439999999998</v>
      </c>
      <c r="H523">
        <f>2.51^(-Table2[[#This Row],[u]])</f>
        <v>3.1444554398847778E-10</v>
      </c>
      <c r="I523">
        <f>2.51^(-Table2[[#This Row],[r]])</f>
        <v>3.8314135212268806E-9</v>
      </c>
      <c r="J523">
        <f>2.51^(-Table2[[#This Row],[i]])</f>
        <v>1.1287245386549597E-8</v>
      </c>
      <c r="K523">
        <f>2.51^(-Table2[[#This Row],[g]])</f>
        <v>7.6311696402452242E-10</v>
      </c>
      <c r="L523">
        <f>2.51^(-Table2[[#This Row],[z]])</f>
        <v>1.7549126181948945E-8</v>
      </c>
      <c r="M523">
        <f>1/SQRT(Table2[[#This Row],[Fu]])</f>
        <v>56393.26993233672</v>
      </c>
      <c r="N523">
        <f>1/SQRT(Table2[[#This Row],[Fr]])</f>
        <v>16155.503072352871</v>
      </c>
      <c r="O523">
        <f>1/SQRT(Table2[[#This Row],[Fi]])</f>
        <v>9412.5222669786999</v>
      </c>
      <c r="P523">
        <f>1/SQRT(Table2[[#This Row],[Fg]])</f>
        <v>36199.656207410633</v>
      </c>
      <c r="Q523">
        <f>1/SQRT(Table2[[#This Row],[Fz]])</f>
        <v>7548.7014889905122</v>
      </c>
      <c r="R523">
        <f>Table2[[#This Row],[Du]]/3277.389</f>
        <v>17.206767317622877</v>
      </c>
      <c r="S523">
        <f>Table2[[#This Row],[Dr]]/985.8616</f>
        <v>16.387191744107763</v>
      </c>
      <c r="T523">
        <f>Table2[[#This Row],[Di]]/803.6342</f>
        <v>11.712446119115762</v>
      </c>
      <c r="U523">
        <f>Table2[[#This Row],[Dg]]/1543.594</f>
        <v>23.451539852714269</v>
      </c>
      <c r="V523">
        <f>Table2[[#This Row],[Dz]]/682.9865</f>
        <v>11.052490040418826</v>
      </c>
    </row>
    <row r="524" spans="1:22" x14ac:dyDescent="0.3">
      <c r="A524">
        <v>1.2376746515393999E+18</v>
      </c>
      <c r="B524">
        <v>23.777750000000001</v>
      </c>
      <c r="C524">
        <v>21.04213</v>
      </c>
      <c r="D524">
        <v>19.88832</v>
      </c>
      <c r="E524">
        <v>23.075220000000002</v>
      </c>
      <c r="F524">
        <v>19.439080000000001</v>
      </c>
      <c r="G524">
        <v>0.60746310000000003</v>
      </c>
      <c r="H524">
        <f>2.51^(-Table2[[#This Row],[u]])</f>
        <v>3.1380377882343414E-10</v>
      </c>
      <c r="I524">
        <f>2.51^(-Table2[[#This Row],[r]])</f>
        <v>3.8905732372668188E-9</v>
      </c>
      <c r="J524">
        <f>2.51^(-Table2[[#This Row],[i]])</f>
        <v>1.1250223014259164E-8</v>
      </c>
      <c r="K524">
        <f>2.51^(-Table2[[#This Row],[g]])</f>
        <v>5.990194838800767E-10</v>
      </c>
      <c r="L524">
        <f>2.51^(-Table2[[#This Row],[z]])</f>
        <v>1.7010244427940298E-8</v>
      </c>
      <c r="M524">
        <f>1/SQRT(Table2[[#This Row],[Fu]])</f>
        <v>56450.905871900766</v>
      </c>
      <c r="N524">
        <f>1/SQRT(Table2[[#This Row],[Fr]])</f>
        <v>16032.202971521474</v>
      </c>
      <c r="O524">
        <f>1/SQRT(Table2[[#This Row],[Fi]])</f>
        <v>9427.9969683833315</v>
      </c>
      <c r="P524">
        <f>1/SQRT(Table2[[#This Row],[Fg]])</f>
        <v>40858.227822824781</v>
      </c>
      <c r="Q524">
        <f>1/SQRT(Table2[[#This Row],[Fz]])</f>
        <v>7667.3400154619321</v>
      </c>
      <c r="R524">
        <f>Table2[[#This Row],[Du]]/3277.389</f>
        <v>17.224353249461924</v>
      </c>
      <c r="S524">
        <f>Table2[[#This Row],[Dr]]/985.8616</f>
        <v>16.262123376670189</v>
      </c>
      <c r="T524">
        <f>Table2[[#This Row],[Di]]/803.6342</f>
        <v>11.731702021122709</v>
      </c>
      <c r="U524">
        <f>Table2[[#This Row],[Dg]]/1543.594</f>
        <v>26.469543042292713</v>
      </c>
      <c r="V524">
        <f>Table2[[#This Row],[Dz]]/682.9865</f>
        <v>11.226195562374853</v>
      </c>
    </row>
    <row r="525" spans="1:22" x14ac:dyDescent="0.3">
      <c r="A525">
        <v>1.23764872176736E+18</v>
      </c>
      <c r="B525">
        <v>23.793469999999999</v>
      </c>
      <c r="C525">
        <v>20.46809</v>
      </c>
      <c r="D525">
        <v>19.516660000000002</v>
      </c>
      <c r="E525">
        <v>22.006989999999998</v>
      </c>
      <c r="F525">
        <v>19.10051</v>
      </c>
      <c r="G525">
        <v>0.56374259999999998</v>
      </c>
      <c r="H525">
        <f>2.51^(-Table2[[#This Row],[u]])</f>
        <v>3.0929670838371641E-10</v>
      </c>
      <c r="I525">
        <f>2.51^(-Table2[[#This Row],[r]])</f>
        <v>6.5984555901248997E-9</v>
      </c>
      <c r="J525">
        <f>2.51^(-Table2[[#This Row],[i]])</f>
        <v>1.5838128671425088E-8</v>
      </c>
      <c r="K525">
        <f>2.51^(-Table2[[#This Row],[g]])</f>
        <v>1.6009744759825879E-9</v>
      </c>
      <c r="L525">
        <f>2.51^(-Table2[[#This Row],[z]])</f>
        <v>2.3228870141544123E-8</v>
      </c>
      <c r="M525">
        <f>1/SQRT(Table2[[#This Row],[Fu]])</f>
        <v>56860.719511898424</v>
      </c>
      <c r="N525">
        <f>1/SQRT(Table2[[#This Row],[Fr]])</f>
        <v>12310.589530388817</v>
      </c>
      <c r="O525">
        <f>1/SQRT(Table2[[#This Row],[Fi]])</f>
        <v>7945.9909583323551</v>
      </c>
      <c r="P525">
        <f>1/SQRT(Table2[[#This Row],[Fg]])</f>
        <v>24992.390382173638</v>
      </c>
      <c r="Q525">
        <f>1/SQRT(Table2[[#This Row],[Fz]])</f>
        <v>6561.2404996961477</v>
      </c>
      <c r="R525">
        <f>Table2[[#This Row],[Du]]/3277.389</f>
        <v>17.349395970969091</v>
      </c>
      <c r="S525">
        <f>Table2[[#This Row],[Dr]]/985.8616</f>
        <v>12.48713767773166</v>
      </c>
      <c r="T525">
        <f>Table2[[#This Row],[Di]]/803.6342</f>
        <v>9.8875719305280381</v>
      </c>
      <c r="U525">
        <f>Table2[[#This Row],[Dg]]/1543.594</f>
        <v>16.191038823792809</v>
      </c>
      <c r="V525">
        <f>Table2[[#This Row],[Dz]]/682.9865</f>
        <v>9.6066913470414832</v>
      </c>
    </row>
    <row r="526" spans="1:22" x14ac:dyDescent="0.3">
      <c r="A526">
        <v>1.23764872015727E+18</v>
      </c>
      <c r="B526">
        <v>23.800149999999999</v>
      </c>
      <c r="C526">
        <v>20.725390000000001</v>
      </c>
      <c r="D526">
        <v>19.728439999999999</v>
      </c>
      <c r="E526">
        <v>22.45091</v>
      </c>
      <c r="F526">
        <v>19.287839999999999</v>
      </c>
      <c r="G526">
        <v>0.6463721</v>
      </c>
      <c r="H526">
        <f>2.51^(-Table2[[#This Row],[u]])</f>
        <v>3.0740114278966E-10</v>
      </c>
      <c r="I526">
        <f>2.51^(-Table2[[#This Row],[r]])</f>
        <v>5.2072238724298834E-9</v>
      </c>
      <c r="J526">
        <f>2.51^(-Table2[[#This Row],[i]])</f>
        <v>1.3033497296214118E-8</v>
      </c>
      <c r="K526">
        <f>2.51^(-Table2[[#This Row],[g]])</f>
        <v>1.0640480732930103E-9</v>
      </c>
      <c r="L526">
        <f>2.51^(-Table2[[#This Row],[z]])</f>
        <v>1.9550470244151418E-8</v>
      </c>
      <c r="M526">
        <f>1/SQRT(Table2[[#This Row],[Fu]])</f>
        <v>57035.763712570828</v>
      </c>
      <c r="N526">
        <f>1/SQRT(Table2[[#This Row],[Fr]])</f>
        <v>13857.882517931739</v>
      </c>
      <c r="O526">
        <f>1/SQRT(Table2[[#This Row],[Fi]])</f>
        <v>8759.302340076254</v>
      </c>
      <c r="P526">
        <f>1/SQRT(Table2[[#This Row],[Fg]])</f>
        <v>30656.274431289119</v>
      </c>
      <c r="Q526">
        <f>1/SQRT(Table2[[#This Row],[Fz]])</f>
        <v>7151.8993852572203</v>
      </c>
      <c r="R526">
        <f>Table2[[#This Row],[Du]]/3277.389</f>
        <v>17.402805621356155</v>
      </c>
      <c r="S526">
        <f>Table2[[#This Row],[Dr]]/985.8616</f>
        <v>14.056620643234041</v>
      </c>
      <c r="T526">
        <f>Table2[[#This Row],[Di]]/803.6342</f>
        <v>10.899613704937215</v>
      </c>
      <c r="U526">
        <f>Table2[[#This Row],[Dg]]/1543.594</f>
        <v>19.860322358916346</v>
      </c>
      <c r="V526">
        <f>Table2[[#This Row],[Dz]]/682.9865</f>
        <v>10.471509151728798</v>
      </c>
    </row>
    <row r="527" spans="1:22" x14ac:dyDescent="0.3">
      <c r="A527">
        <v>1.23764872123056E+18</v>
      </c>
      <c r="B527">
        <v>23.817889999999998</v>
      </c>
      <c r="C527">
        <v>20.27176</v>
      </c>
      <c r="D527">
        <v>19.4313</v>
      </c>
      <c r="E527">
        <v>22.07141</v>
      </c>
      <c r="F527">
        <v>19.083960000000001</v>
      </c>
      <c r="G527">
        <v>0.4432625</v>
      </c>
      <c r="H527">
        <f>2.51^(-Table2[[#This Row],[u]])</f>
        <v>3.0242331241545061E-10</v>
      </c>
      <c r="I527">
        <f>2.51^(-Table2[[#This Row],[r]])</f>
        <v>7.905152270871317E-9</v>
      </c>
      <c r="J527">
        <f>2.51^(-Table2[[#This Row],[i]])</f>
        <v>1.7132471411150245E-8</v>
      </c>
      <c r="K527">
        <f>2.51^(-Table2[[#This Row],[g]])</f>
        <v>1.5088199819041895E-9</v>
      </c>
      <c r="L527">
        <f>2.51^(-Table2[[#This Row],[z]])</f>
        <v>2.3585369592253504E-8</v>
      </c>
      <c r="M527">
        <f>1/SQRT(Table2[[#This Row],[Fu]])</f>
        <v>57503.246820618398</v>
      </c>
      <c r="N527">
        <f>1/SQRT(Table2[[#This Row],[Fr]])</f>
        <v>11247.211968921112</v>
      </c>
      <c r="O527">
        <f>1/SQRT(Table2[[#This Row],[Fi]])</f>
        <v>7639.9407781579466</v>
      </c>
      <c r="P527">
        <f>1/SQRT(Table2[[#This Row],[Fg]])</f>
        <v>25744.311788745017</v>
      </c>
      <c r="Q527">
        <f>1/SQRT(Table2[[#This Row],[Fz]])</f>
        <v>6511.4641961878388</v>
      </c>
      <c r="R527">
        <f>Table2[[#This Row],[Du]]/3277.389</f>
        <v>17.545444504945369</v>
      </c>
      <c r="S527">
        <f>Table2[[#This Row],[Dr]]/985.8616</f>
        <v>11.408510047374918</v>
      </c>
      <c r="T527">
        <f>Table2[[#This Row],[Di]]/803.6342</f>
        <v>9.5067392330465115</v>
      </c>
      <c r="U527">
        <f>Table2[[#This Row],[Dg]]/1543.594</f>
        <v>16.678162644286655</v>
      </c>
      <c r="V527">
        <f>Table2[[#This Row],[Dz]]/682.9865</f>
        <v>9.5338109848259656</v>
      </c>
    </row>
    <row r="528" spans="1:22" x14ac:dyDescent="0.3">
      <c r="A528">
        <v>1.2376487201572101E+18</v>
      </c>
      <c r="B528">
        <v>23.829899999999999</v>
      </c>
      <c r="C528">
        <v>19.442959999999999</v>
      </c>
      <c r="D528">
        <v>18.71697</v>
      </c>
      <c r="E528">
        <v>21.296140000000001</v>
      </c>
      <c r="F528">
        <v>18.323989999999998</v>
      </c>
      <c r="G528">
        <v>0.42630059999999997</v>
      </c>
      <c r="H528">
        <f>2.51^(-Table2[[#This Row],[u]])</f>
        <v>2.9909915389328987E-10</v>
      </c>
      <c r="I528">
        <f>2.51^(-Table2[[#This Row],[r]])</f>
        <v>1.6949614308108865E-8</v>
      </c>
      <c r="J528">
        <f>2.51^(-Table2[[#This Row],[i]])</f>
        <v>3.3061225307159005E-8</v>
      </c>
      <c r="K528">
        <f>2.51^(-Table2[[#This Row],[g]])</f>
        <v>3.0795869671330913E-9</v>
      </c>
      <c r="L528">
        <f>2.51^(-Table2[[#This Row],[z]])</f>
        <v>4.7466009773326849E-8</v>
      </c>
      <c r="M528">
        <f>1/SQRT(Table2[[#This Row],[Fu]])</f>
        <v>57821.906588061705</v>
      </c>
      <c r="N528">
        <f>1/SQRT(Table2[[#This Row],[Fr]])</f>
        <v>7681.0411167539214</v>
      </c>
      <c r="O528">
        <f>1/SQRT(Table2[[#This Row],[Fi]])</f>
        <v>5499.7193412447186</v>
      </c>
      <c r="P528">
        <f>1/SQRT(Table2[[#This Row],[Fg]])</f>
        <v>18019.957546811802</v>
      </c>
      <c r="Q528">
        <f>1/SQRT(Table2[[#This Row],[Fz]])</f>
        <v>4589.9572206381154</v>
      </c>
      <c r="R528">
        <f>Table2[[#This Row],[Du]]/3277.389</f>
        <v>17.642674271519709</v>
      </c>
      <c r="S528">
        <f>Table2[[#This Row],[Dr]]/985.8616</f>
        <v>7.7911961646076104</v>
      </c>
      <c r="T528">
        <f>Table2[[#This Row],[Di]]/803.6342</f>
        <v>6.8435605916780533</v>
      </c>
      <c r="U528">
        <f>Table2[[#This Row],[Dg]]/1543.594</f>
        <v>11.674026685003829</v>
      </c>
      <c r="V528">
        <f>Table2[[#This Row],[Dz]]/682.9865</f>
        <v>6.7204215905264828</v>
      </c>
    </row>
    <row r="529" spans="1:22" x14ac:dyDescent="0.3">
      <c r="A529">
        <v>1.23764872123056E+18</v>
      </c>
      <c r="B529">
        <v>23.83559</v>
      </c>
      <c r="C529">
        <v>20.37321</v>
      </c>
      <c r="D529">
        <v>19.23293</v>
      </c>
      <c r="E529">
        <v>22.330929999999999</v>
      </c>
      <c r="F529">
        <v>18.651859999999999</v>
      </c>
      <c r="G529">
        <v>0.59704789999999996</v>
      </c>
      <c r="H529">
        <f>2.51^(-Table2[[#This Row],[u]])</f>
        <v>2.9753704193010021E-10</v>
      </c>
      <c r="I529">
        <f>2.51^(-Table2[[#This Row],[r]])</f>
        <v>7.2005113747576646E-9</v>
      </c>
      <c r="J529">
        <f>2.51^(-Table2[[#This Row],[i]])</f>
        <v>2.0563796239186139E-8</v>
      </c>
      <c r="K529">
        <f>2.51^(-Table2[[#This Row],[g]])</f>
        <v>1.1882671819522889E-9</v>
      </c>
      <c r="L529">
        <f>2.51^(-Table2[[#This Row],[z]])</f>
        <v>3.510279527957692E-8</v>
      </c>
      <c r="M529">
        <f>1/SQRT(Table2[[#This Row],[Fu]])</f>
        <v>57973.494517697567</v>
      </c>
      <c r="N529">
        <f>1/SQRT(Table2[[#This Row],[Fr]])</f>
        <v>11784.694527532258</v>
      </c>
      <c r="O529">
        <f>1/SQRT(Table2[[#This Row],[Fi]])</f>
        <v>6973.4606410578954</v>
      </c>
      <c r="P529">
        <f>1/SQRT(Table2[[#This Row],[Fg]])</f>
        <v>29009.680694897943</v>
      </c>
      <c r="Q529">
        <f>1/SQRT(Table2[[#This Row],[Fz]])</f>
        <v>5337.3926025127439</v>
      </c>
      <c r="R529">
        <f>Table2[[#This Row],[Du]]/3277.389</f>
        <v>17.688926922528136</v>
      </c>
      <c r="S529">
        <f>Table2[[#This Row],[Dr]]/985.8616</f>
        <v>11.953700729932333</v>
      </c>
      <c r="T529">
        <f>Table2[[#This Row],[Di]]/803.6342</f>
        <v>8.6774065128859572</v>
      </c>
      <c r="U529">
        <f>Table2[[#This Row],[Dg]]/1543.594</f>
        <v>18.793595138940642</v>
      </c>
      <c r="V529">
        <f>Table2[[#This Row],[Dz]]/682.9865</f>
        <v>7.8147849225610519</v>
      </c>
    </row>
    <row r="530" spans="1:22" x14ac:dyDescent="0.3">
      <c r="A530">
        <v>1.23764872069408E+18</v>
      </c>
      <c r="B530">
        <v>23.844570000000001</v>
      </c>
      <c r="C530">
        <v>20.430160000000001</v>
      </c>
      <c r="D530">
        <v>19.620259999999998</v>
      </c>
      <c r="E530">
        <v>21.815020000000001</v>
      </c>
      <c r="F530">
        <v>19.22673</v>
      </c>
      <c r="G530">
        <v>0.55535060000000003</v>
      </c>
      <c r="H530">
        <f>2.51^(-Table2[[#This Row],[u]])</f>
        <v>2.9508828678454112E-10</v>
      </c>
      <c r="I530">
        <f>2.51^(-Table2[[#This Row],[r]])</f>
        <v>6.832850558332279E-9</v>
      </c>
      <c r="J530">
        <f>2.51^(-Table2[[#This Row],[i]])</f>
        <v>1.4397850818836489E-8</v>
      </c>
      <c r="K530">
        <f>2.51^(-Table2[[#This Row],[g]])</f>
        <v>1.9103360547201211E-9</v>
      </c>
      <c r="L530">
        <f>2.51^(-Table2[[#This Row],[z]])</f>
        <v>2.0681463553791518E-8</v>
      </c>
      <c r="M530">
        <f>1/SQRT(Table2[[#This Row],[Fu]])</f>
        <v>58213.540631849966</v>
      </c>
      <c r="N530">
        <f>1/SQRT(Table2[[#This Row],[Fr]])</f>
        <v>12097.59493327292</v>
      </c>
      <c r="O530">
        <f>1/SQRT(Table2[[#This Row],[Fi]])</f>
        <v>8333.955272501531</v>
      </c>
      <c r="P530">
        <f>1/SQRT(Table2[[#This Row],[Fg]])</f>
        <v>22879.425427463058</v>
      </c>
      <c r="Q530">
        <f>1/SQRT(Table2[[#This Row],[Fz]])</f>
        <v>6953.5945700269913</v>
      </c>
      <c r="R530">
        <f>Table2[[#This Row],[Du]]/3277.389</f>
        <v>17.76217001761157</v>
      </c>
      <c r="S530">
        <f>Table2[[#This Row],[Dr]]/985.8616</f>
        <v>12.271088490791122</v>
      </c>
      <c r="T530">
        <f>Table2[[#This Row],[Di]]/803.6342</f>
        <v>10.370334254691414</v>
      </c>
      <c r="U530">
        <f>Table2[[#This Row],[Dg]]/1543.594</f>
        <v>14.822178258961268</v>
      </c>
      <c r="V530">
        <f>Table2[[#This Row],[Dz]]/682.9865</f>
        <v>10.181159613004052</v>
      </c>
    </row>
    <row r="531" spans="1:22" x14ac:dyDescent="0.3">
      <c r="A531">
        <v>1.23764872123121E+18</v>
      </c>
      <c r="B531">
        <v>23.879650000000002</v>
      </c>
      <c r="C531">
        <v>20.976410000000001</v>
      </c>
      <c r="D531">
        <v>20.03229</v>
      </c>
      <c r="E531">
        <v>22.388280000000002</v>
      </c>
      <c r="F531">
        <v>19.612079999999999</v>
      </c>
      <c r="G531">
        <v>0.50616570000000005</v>
      </c>
      <c r="H531">
        <f>2.51^(-Table2[[#This Row],[u]])</f>
        <v>2.8571393123850622E-10</v>
      </c>
      <c r="I531">
        <f>2.51^(-Table2[[#This Row],[r]])</f>
        <v>4.1331403406540012E-9</v>
      </c>
      <c r="J531">
        <f>2.51^(-Table2[[#This Row],[i]])</f>
        <v>9.8541712625476906E-9</v>
      </c>
      <c r="K531">
        <f>2.51^(-Table2[[#This Row],[g]])</f>
        <v>1.1271788074778021E-9</v>
      </c>
      <c r="L531">
        <f>2.51^(-Table2[[#This Row],[z]])</f>
        <v>1.4506645570978352E-8</v>
      </c>
      <c r="M531">
        <f>1/SQRT(Table2[[#This Row],[Fu]])</f>
        <v>59160.834530402688</v>
      </c>
      <c r="N531">
        <f>1/SQRT(Table2[[#This Row],[Fr]])</f>
        <v>15554.638562054886</v>
      </c>
      <c r="O531">
        <f>1/SQRT(Table2[[#This Row],[Fi]])</f>
        <v>10073.72166104697</v>
      </c>
      <c r="P531">
        <f>1/SQRT(Table2[[#This Row],[Fg]])</f>
        <v>29785.410684759852</v>
      </c>
      <c r="Q531">
        <f>1/SQRT(Table2[[#This Row],[Fz]])</f>
        <v>8302.6455888209948</v>
      </c>
      <c r="R531">
        <f>Table2[[#This Row],[Du]]/3277.389</f>
        <v>18.051209218802736</v>
      </c>
      <c r="S531">
        <f>Table2[[#This Row],[Dr]]/985.8616</f>
        <v>15.777710139085331</v>
      </c>
      <c r="T531">
        <f>Table2[[#This Row],[Di]]/803.6342</f>
        <v>12.535207761251288</v>
      </c>
      <c r="U531">
        <f>Table2[[#This Row],[Dg]]/1543.594</f>
        <v>19.296143082157517</v>
      </c>
      <c r="V531">
        <f>Table2[[#This Row],[Dz]]/682.9865</f>
        <v>12.156383162509062</v>
      </c>
    </row>
    <row r="532" spans="1:22" x14ac:dyDescent="0.3">
      <c r="A532">
        <v>1.23764872123023E+18</v>
      </c>
      <c r="B532">
        <v>23.883679999999998</v>
      </c>
      <c r="C532">
        <v>19.759180000000001</v>
      </c>
      <c r="D532">
        <v>18.940860000000001</v>
      </c>
      <c r="E532">
        <v>21.517679999999999</v>
      </c>
      <c r="F532">
        <v>18.441320000000001</v>
      </c>
      <c r="G532">
        <v>0.44948929999999998</v>
      </c>
      <c r="H532">
        <f>2.51^(-Table2[[#This Row],[u]])</f>
        <v>2.8465625523213024E-10</v>
      </c>
      <c r="I532">
        <f>2.51^(-Table2[[#This Row],[r]])</f>
        <v>1.266995277078253E-8</v>
      </c>
      <c r="J532">
        <f>2.51^(-Table2[[#This Row],[i]])</f>
        <v>2.6905185814529862E-8</v>
      </c>
      <c r="K532">
        <f>2.51^(-Table2[[#This Row],[g]])</f>
        <v>2.5115900667009867E-9</v>
      </c>
      <c r="L532">
        <f>2.51^(-Table2[[#This Row],[z]])</f>
        <v>4.2607789801236327E-8</v>
      </c>
      <c r="M532">
        <f>1/SQRT(Table2[[#This Row],[Fu]])</f>
        <v>59270.64237290201</v>
      </c>
      <c r="N532">
        <f>1/SQRT(Table2[[#This Row],[Fr]])</f>
        <v>8884.080845803499</v>
      </c>
      <c r="O532">
        <f>1/SQRT(Table2[[#This Row],[Fi]])</f>
        <v>6096.5199895680107</v>
      </c>
      <c r="P532">
        <f>1/SQRT(Table2[[#This Row],[Fg]])</f>
        <v>19953.800308531318</v>
      </c>
      <c r="Q532">
        <f>1/SQRT(Table2[[#This Row],[Fz]])</f>
        <v>4844.5729140372041</v>
      </c>
      <c r="R532">
        <f>Table2[[#This Row],[Du]]/3277.389</f>
        <v>18.084713890509185</v>
      </c>
      <c r="S532">
        <f>Table2[[#This Row],[Dr]]/985.8616</f>
        <v>9.0114888801871373</v>
      </c>
      <c r="T532">
        <f>Table2[[#This Row],[Di]]/803.6342</f>
        <v>7.5861878321853533</v>
      </c>
      <c r="U532">
        <f>Table2[[#This Row],[Dg]]/1543.594</f>
        <v>12.926844953097328</v>
      </c>
      <c r="V532">
        <f>Table2[[#This Row],[Dz]]/682.9865</f>
        <v>7.0932191398178501</v>
      </c>
    </row>
    <row r="533" spans="1:22" x14ac:dyDescent="0.3">
      <c r="A533">
        <v>1.23764872015727E+18</v>
      </c>
      <c r="B533">
        <v>23.891470000000002</v>
      </c>
      <c r="C533">
        <v>19.052710000000001</v>
      </c>
      <c r="D533">
        <v>18.424150000000001</v>
      </c>
      <c r="E533">
        <v>20.954719999999998</v>
      </c>
      <c r="F533">
        <v>18.031590000000001</v>
      </c>
      <c r="G533">
        <v>0.3776813</v>
      </c>
      <c r="H533">
        <f>2.51^(-Table2[[#This Row],[u]])</f>
        <v>2.8262285123303836E-10</v>
      </c>
      <c r="I533">
        <f>2.51^(-Table2[[#This Row],[r]])</f>
        <v>2.4273504927445934E-8</v>
      </c>
      <c r="J533">
        <f>2.51^(-Table2[[#This Row],[i]])</f>
        <v>4.328639362397055E-8</v>
      </c>
      <c r="K533">
        <f>2.51^(-Table2[[#This Row],[g]])</f>
        <v>4.2164705856242749E-9</v>
      </c>
      <c r="L533">
        <f>2.51^(-Table2[[#This Row],[z]])</f>
        <v>6.2122270521756591E-8</v>
      </c>
      <c r="M533">
        <f>1/SQRT(Table2[[#This Row],[Fu]])</f>
        <v>59483.479298163424</v>
      </c>
      <c r="N533">
        <f>1/SQRT(Table2[[#This Row],[Fr]])</f>
        <v>6418.5030956381588</v>
      </c>
      <c r="O533">
        <f>1/SQRT(Table2[[#This Row],[Fi]])</f>
        <v>4806.448549866649</v>
      </c>
      <c r="P533">
        <f>1/SQRT(Table2[[#This Row],[Fg]])</f>
        <v>15400.168139286381</v>
      </c>
      <c r="Q533">
        <f>1/SQRT(Table2[[#This Row],[Fz]])</f>
        <v>4012.1424096602364</v>
      </c>
      <c r="R533">
        <f>Table2[[#This Row],[Du]]/3277.389</f>
        <v>18.149654892404723</v>
      </c>
      <c r="S533">
        <f>Table2[[#This Row],[Dr]]/985.8616</f>
        <v>6.5105518823718862</v>
      </c>
      <c r="T533">
        <f>Table2[[#This Row],[Di]]/803.6342</f>
        <v>5.9808909947668347</v>
      </c>
      <c r="U533">
        <f>Table2[[#This Row],[Dg]]/1543.594</f>
        <v>9.976825602643169</v>
      </c>
      <c r="V533">
        <f>Table2[[#This Row],[Dz]]/682.9865</f>
        <v>5.8744095376119976</v>
      </c>
    </row>
    <row r="534" spans="1:22" x14ac:dyDescent="0.3">
      <c r="A534">
        <v>1.2376746493920499E+18</v>
      </c>
      <c r="B534">
        <v>23.893989999999999</v>
      </c>
      <c r="C534">
        <v>19.39912</v>
      </c>
      <c r="D534">
        <v>18.714569999999998</v>
      </c>
      <c r="E534">
        <v>21.105360000000001</v>
      </c>
      <c r="F534">
        <v>18.27711</v>
      </c>
      <c r="G534">
        <v>0.40449180000000001</v>
      </c>
      <c r="H534">
        <f>2.51^(-Table2[[#This Row],[u]])</f>
        <v>2.8196817646089655E-10</v>
      </c>
      <c r="I534">
        <f>2.51^(-Table2[[#This Row],[r]])</f>
        <v>1.7647431960090012E-8</v>
      </c>
      <c r="J534">
        <f>2.51^(-Table2[[#This Row],[i]])</f>
        <v>3.3134327628282995E-8</v>
      </c>
      <c r="K534">
        <f>2.51^(-Table2[[#This Row],[g]])</f>
        <v>3.6706436569643657E-9</v>
      </c>
      <c r="L534">
        <f>2.51^(-Table2[[#This Row],[z]])</f>
        <v>4.9558645537531539E-8</v>
      </c>
      <c r="M534">
        <f>1/SQRT(Table2[[#This Row],[Fu]])</f>
        <v>59552.493744817351</v>
      </c>
      <c r="N534">
        <f>1/SQRT(Table2[[#This Row],[Fr]])</f>
        <v>7527.6469437032774</v>
      </c>
      <c r="O534">
        <f>1/SQRT(Table2[[#This Row],[Fi]])</f>
        <v>5493.6491374157076</v>
      </c>
      <c r="P534">
        <f>1/SQRT(Table2[[#This Row],[Fg]])</f>
        <v>16505.507687695699</v>
      </c>
      <c r="Q534">
        <f>1/SQRT(Table2[[#This Row],[Fz]])</f>
        <v>4492.0055669243293</v>
      </c>
      <c r="R534">
        <f>Table2[[#This Row],[Du]]/3277.389</f>
        <v>18.170712644979691</v>
      </c>
      <c r="S534">
        <f>Table2[[#This Row],[Dr]]/985.8616</f>
        <v>7.6356021410137869</v>
      </c>
      <c r="T534">
        <f>Table2[[#This Row],[Di]]/803.6342</f>
        <v>6.8360071502876654</v>
      </c>
      <c r="U534">
        <f>Table2[[#This Row],[Dg]]/1543.594</f>
        <v>10.692907388662887</v>
      </c>
      <c r="V534">
        <f>Table2[[#This Row],[Dz]]/682.9865</f>
        <v>6.5770049143348066</v>
      </c>
    </row>
    <row r="535" spans="1:22" x14ac:dyDescent="0.3">
      <c r="A535">
        <v>1.23767465153901E+18</v>
      </c>
      <c r="B535">
        <v>23.920639999999999</v>
      </c>
      <c r="C535">
        <v>20.526679999999999</v>
      </c>
      <c r="D535">
        <v>19.741669999999999</v>
      </c>
      <c r="E535">
        <v>22.187370000000001</v>
      </c>
      <c r="F535">
        <v>19.081949999999999</v>
      </c>
      <c r="G535">
        <v>0.4889655</v>
      </c>
      <c r="H535">
        <f>2.51^(-Table2[[#This Row],[u]])</f>
        <v>2.7513686912727199E-10</v>
      </c>
      <c r="I535">
        <f>2.51^(-Table2[[#This Row],[r]])</f>
        <v>6.2520927871682897E-9</v>
      </c>
      <c r="J535">
        <f>2.51^(-Table2[[#This Row],[i]])</f>
        <v>1.2875772151611224E-8</v>
      </c>
      <c r="K535">
        <f>2.51^(-Table2[[#This Row],[g]])</f>
        <v>1.3560985831703492E-9</v>
      </c>
      <c r="L535">
        <f>2.51^(-Table2[[#This Row],[z]])</f>
        <v>2.3629037437313957E-8</v>
      </c>
      <c r="M535">
        <f>1/SQRT(Table2[[#This Row],[Fu]])</f>
        <v>60287.268116775747</v>
      </c>
      <c r="N535">
        <f>1/SQRT(Table2[[#This Row],[Fr]])</f>
        <v>12646.993420650466</v>
      </c>
      <c r="O535">
        <f>1/SQRT(Table2[[#This Row],[Fi]])</f>
        <v>8812.7887243190107</v>
      </c>
      <c r="P535">
        <f>1/SQRT(Table2[[#This Row],[Fg]])</f>
        <v>27155.285233271574</v>
      </c>
      <c r="Q535">
        <f>1/SQRT(Table2[[#This Row],[Fz]])</f>
        <v>6505.4446301791204</v>
      </c>
      <c r="R535">
        <f>Table2[[#This Row],[Du]]/3277.389</f>
        <v>18.394907689253778</v>
      </c>
      <c r="S535">
        <f>Table2[[#This Row],[Dr]]/985.8616</f>
        <v>12.828365990368695</v>
      </c>
      <c r="T535">
        <f>Table2[[#This Row],[Di]]/803.6342</f>
        <v>10.966169339631154</v>
      </c>
      <c r="U535">
        <f>Table2[[#This Row],[Dg]]/1543.594</f>
        <v>17.592245910046017</v>
      </c>
      <c r="V535">
        <f>Table2[[#This Row],[Dz]]/682.9865</f>
        <v>9.5249973904010119</v>
      </c>
    </row>
    <row r="536" spans="1:22" x14ac:dyDescent="0.3">
      <c r="A536">
        <v>1.2376487206934899E+18</v>
      </c>
      <c r="B536">
        <v>23.925550000000001</v>
      </c>
      <c r="C536">
        <v>20.384640000000001</v>
      </c>
      <c r="D536">
        <v>19.434989999999999</v>
      </c>
      <c r="E536">
        <v>22.288920000000001</v>
      </c>
      <c r="F536">
        <v>18.866540000000001</v>
      </c>
      <c r="G536">
        <v>0.53920319999999999</v>
      </c>
      <c r="H536">
        <f>2.51^(-Table2[[#This Row],[u]])</f>
        <v>2.7389644348156144E-10</v>
      </c>
      <c r="I536">
        <f>2.51^(-Table2[[#This Row],[r]])</f>
        <v>7.1251673664248776E-9</v>
      </c>
      <c r="J536">
        <f>2.51^(-Table2[[#This Row],[i]])</f>
        <v>1.7074390893867381E-8</v>
      </c>
      <c r="K536">
        <f>2.51^(-Table2[[#This Row],[g]])</f>
        <v>1.235106467352623E-9</v>
      </c>
      <c r="L536">
        <f>2.51^(-Table2[[#This Row],[z]])</f>
        <v>2.8809767053491315E-8</v>
      </c>
      <c r="M536">
        <f>1/SQRT(Table2[[#This Row],[Fu]])</f>
        <v>60423.628770903517</v>
      </c>
      <c r="N536">
        <f>1/SQRT(Table2[[#This Row],[Fr]])</f>
        <v>11846.838414736378</v>
      </c>
      <c r="O536">
        <f>1/SQRT(Table2[[#This Row],[Fi]])</f>
        <v>7652.9238182091276</v>
      </c>
      <c r="P536">
        <f>1/SQRT(Table2[[#This Row],[Fg]])</f>
        <v>28454.293188357915</v>
      </c>
      <c r="Q536">
        <f>1/SQRT(Table2[[#This Row],[Fz]])</f>
        <v>5891.5575814128188</v>
      </c>
      <c r="R536">
        <f>Table2[[#This Row],[Du]]/3277.389</f>
        <v>18.43651417970327</v>
      </c>
      <c r="S536">
        <f>Table2[[#This Row],[Dr]]/985.8616</f>
        <v>12.016735832632468</v>
      </c>
      <c r="T536">
        <f>Table2[[#This Row],[Di]]/803.6342</f>
        <v>9.5228946431213704</v>
      </c>
      <c r="U536">
        <f>Table2[[#This Row],[Dg]]/1543.594</f>
        <v>18.433793593624952</v>
      </c>
      <c r="V536">
        <f>Table2[[#This Row],[Dz]]/682.9865</f>
        <v>8.6261698897603676</v>
      </c>
    </row>
    <row r="537" spans="1:22" x14ac:dyDescent="0.3">
      <c r="A537">
        <v>1.2376746493914601E+18</v>
      </c>
      <c r="B537">
        <v>23.95476</v>
      </c>
      <c r="C537">
        <v>20.226870000000002</v>
      </c>
      <c r="D537">
        <v>19.563479999999998</v>
      </c>
      <c r="E537">
        <v>22.1</v>
      </c>
      <c r="F537">
        <v>19.180859999999999</v>
      </c>
      <c r="G537">
        <v>0.33451029999999998</v>
      </c>
      <c r="H537">
        <f>2.51^(-Table2[[#This Row],[u]])</f>
        <v>2.6663178714324387E-10</v>
      </c>
      <c r="I537">
        <f>2.51^(-Table2[[#This Row],[r]])</f>
        <v>8.2385653921298602E-9</v>
      </c>
      <c r="J537">
        <f>2.51^(-Table2[[#This Row],[i]])</f>
        <v>1.5170194300339852E-8</v>
      </c>
      <c r="K537">
        <f>2.51^(-Table2[[#This Row],[g]])</f>
        <v>1.4696392940317712E-9</v>
      </c>
      <c r="L537">
        <f>2.51^(-Table2[[#This Row],[z]])</f>
        <v>2.1573186730099566E-8</v>
      </c>
      <c r="M537">
        <f>1/SQRT(Table2[[#This Row],[Fu]])</f>
        <v>61241.248823502719</v>
      </c>
      <c r="N537">
        <f>1/SQRT(Table2[[#This Row],[Fr]])</f>
        <v>11017.275342504961</v>
      </c>
      <c r="O537">
        <f>1/SQRT(Table2[[#This Row],[Fi]])</f>
        <v>8119.0352761032455</v>
      </c>
      <c r="P537">
        <f>1/SQRT(Table2[[#This Row],[Fg]])</f>
        <v>26085.227117379174</v>
      </c>
      <c r="Q537">
        <f>1/SQRT(Table2[[#This Row],[Fz]])</f>
        <v>6808.3652860860984</v>
      </c>
      <c r="R537">
        <f>Table2[[#This Row],[Du]]/3277.389</f>
        <v>18.68598717561532</v>
      </c>
      <c r="S537">
        <f>Table2[[#This Row],[Dr]]/985.8616</f>
        <v>11.175275862763051</v>
      </c>
      <c r="T537">
        <f>Table2[[#This Row],[Di]]/803.6342</f>
        <v>10.102899150015325</v>
      </c>
      <c r="U537">
        <f>Table2[[#This Row],[Dg]]/1543.594</f>
        <v>16.89902080299559</v>
      </c>
      <c r="V537">
        <f>Table2[[#This Row],[Dz]]/682.9865</f>
        <v>9.9685210265299506</v>
      </c>
    </row>
    <row r="538" spans="1:22" x14ac:dyDescent="0.3">
      <c r="A538">
        <v>1.23764872176736E+18</v>
      </c>
      <c r="B538">
        <v>23.964960000000001</v>
      </c>
      <c r="C538">
        <v>20.531649999999999</v>
      </c>
      <c r="D538">
        <v>19.37208</v>
      </c>
      <c r="E538">
        <v>22.355540000000001</v>
      </c>
      <c r="F538">
        <v>18.980129999999999</v>
      </c>
      <c r="G538">
        <v>0.58325550000000004</v>
      </c>
      <c r="H538">
        <f>2.51^(-Table2[[#This Row],[u]])</f>
        <v>2.6414065573745726E-10</v>
      </c>
      <c r="I538">
        <f>2.51^(-Table2[[#This Row],[r]])</f>
        <v>6.2235622284952697E-9</v>
      </c>
      <c r="J538">
        <f>2.51^(-Table2[[#This Row],[i]])</f>
        <v>1.8092088086742195E-8</v>
      </c>
      <c r="K538">
        <f>2.51^(-Table2[[#This Row],[g]])</f>
        <v>1.1616575850106642E-9</v>
      </c>
      <c r="L538">
        <f>2.51^(-Table2[[#This Row],[z]])</f>
        <v>2.5950205937664099E-8</v>
      </c>
      <c r="M538">
        <f>1/SQRT(Table2[[#This Row],[Fu]])</f>
        <v>61529.356655201809</v>
      </c>
      <c r="N538">
        <f>1/SQRT(Table2[[#This Row],[Fr]])</f>
        <v>12675.948959942025</v>
      </c>
      <c r="O538">
        <f>1/SQRT(Table2[[#This Row],[Fi]])</f>
        <v>7434.5665474191992</v>
      </c>
      <c r="P538">
        <f>1/SQRT(Table2[[#This Row],[Fg]])</f>
        <v>29340.055684732215</v>
      </c>
      <c r="Q538">
        <f>1/SQRT(Table2[[#This Row],[Fz]])</f>
        <v>6207.6839205847873</v>
      </c>
      <c r="R538">
        <f>Table2[[#This Row],[Du]]/3277.389</f>
        <v>18.773894906952396</v>
      </c>
      <c r="S538">
        <f>Table2[[#This Row],[Dr]]/985.8616</f>
        <v>12.857736785713152</v>
      </c>
      <c r="T538">
        <f>Table2[[#This Row],[Di]]/803.6342</f>
        <v>9.2511823755375264</v>
      </c>
      <c r="U538">
        <f>Table2[[#This Row],[Dg]]/1543.594</f>
        <v>19.007624857787874</v>
      </c>
      <c r="V538">
        <f>Table2[[#This Row],[Dz]]/682.9865</f>
        <v>9.0890287298281702</v>
      </c>
    </row>
    <row r="539" spans="1:22" x14ac:dyDescent="0.3">
      <c r="A539">
        <v>1.2376487228411699E+18</v>
      </c>
      <c r="B539">
        <v>24.00807</v>
      </c>
      <c r="C539">
        <v>19.637899999999998</v>
      </c>
      <c r="D539">
        <v>18.852730000000001</v>
      </c>
      <c r="E539">
        <v>21.408069999999999</v>
      </c>
      <c r="F539">
        <v>18.49203</v>
      </c>
      <c r="G539">
        <v>0.42771890000000001</v>
      </c>
      <c r="H539">
        <f>2.51^(-Table2[[#This Row],[u]])</f>
        <v>2.538664543969068E-10</v>
      </c>
      <c r="I539">
        <f>2.51^(-Table2[[#This Row],[r]])</f>
        <v>1.4166006114818469E-8</v>
      </c>
      <c r="J539">
        <f>2.51^(-Table2[[#This Row],[i]])</f>
        <v>2.9178249987146264E-8</v>
      </c>
      <c r="K539">
        <f>2.51^(-Table2[[#This Row],[g]])</f>
        <v>2.7781583325142949E-9</v>
      </c>
      <c r="L539">
        <f>2.51^(-Table2[[#This Row],[z]])</f>
        <v>4.0665072616039972E-8</v>
      </c>
      <c r="M539">
        <f>1/SQRT(Table2[[#This Row],[Fu]])</f>
        <v>62762.0818958366</v>
      </c>
      <c r="N539">
        <f>1/SQRT(Table2[[#This Row],[Fr]])</f>
        <v>8401.8763843916822</v>
      </c>
      <c r="O539">
        <f>1/SQRT(Table2[[#This Row],[Fi]])</f>
        <v>5854.2380699593568</v>
      </c>
      <c r="P539">
        <f>1/SQRT(Table2[[#This Row],[Fg]])</f>
        <v>18972.366401217132</v>
      </c>
      <c r="Q539">
        <f>1/SQRT(Table2[[#This Row],[Fz]])</f>
        <v>4958.9442280212752</v>
      </c>
      <c r="R539">
        <f>Table2[[#This Row],[Du]]/3277.389</f>
        <v>19.150025186462944</v>
      </c>
      <c r="S539">
        <f>Table2[[#This Row],[Dr]]/985.8616</f>
        <v>8.5223690469247231</v>
      </c>
      <c r="T539">
        <f>Table2[[#This Row],[Di]]/803.6342</f>
        <v>7.2847049938384369</v>
      </c>
      <c r="U539">
        <f>Table2[[#This Row],[Dg]]/1543.594</f>
        <v>12.291034042123208</v>
      </c>
      <c r="V539">
        <f>Table2[[#This Row],[Dz]]/682.9865</f>
        <v>7.2606767893966797</v>
      </c>
    </row>
    <row r="540" spans="1:22" x14ac:dyDescent="0.3">
      <c r="A540">
        <v>1.2376487212310799E+18</v>
      </c>
      <c r="B540">
        <v>24.04637</v>
      </c>
      <c r="C540">
        <v>18.818770000000001</v>
      </c>
      <c r="D540">
        <v>18.177399999999999</v>
      </c>
      <c r="E540">
        <v>20.64913</v>
      </c>
      <c r="F540">
        <v>17.69923</v>
      </c>
      <c r="G540">
        <v>0.37593169999999998</v>
      </c>
      <c r="H540">
        <f>2.51^(-Table2[[#This Row],[u]])</f>
        <v>2.4507432434603374E-10</v>
      </c>
      <c r="I540">
        <f>2.51^(-Table2[[#This Row],[r]])</f>
        <v>3.0104551428367639E-8</v>
      </c>
      <c r="J540">
        <f>2.51^(-Table2[[#This Row],[i]])</f>
        <v>5.4321392603493465E-8</v>
      </c>
      <c r="K540">
        <f>2.51^(-Table2[[#This Row],[g]])</f>
        <v>5.58579981811288E-9</v>
      </c>
      <c r="L540">
        <f>2.51^(-Table2[[#This Row],[z]])</f>
        <v>8.434957108395513E-8</v>
      </c>
      <c r="M540">
        <f>1/SQRT(Table2[[#This Row],[Fu]])</f>
        <v>63877.968075121484</v>
      </c>
      <c r="N540">
        <f>1/SQRT(Table2[[#This Row],[Fr]])</f>
        <v>5763.4684457762742</v>
      </c>
      <c r="O540">
        <f>1/SQRT(Table2[[#This Row],[Fi]])</f>
        <v>4290.5656590960998</v>
      </c>
      <c r="P540">
        <f>1/SQRT(Table2[[#This Row],[Fg]])</f>
        <v>13380.037056346478</v>
      </c>
      <c r="Q540">
        <f>1/SQRT(Table2[[#This Row],[Fz]])</f>
        <v>3443.1707533572198</v>
      </c>
      <c r="R540">
        <f>Table2[[#This Row],[Du]]/3277.389</f>
        <v>19.490505422188665</v>
      </c>
      <c r="S540">
        <f>Table2[[#This Row],[Dr]]/985.8616</f>
        <v>5.8461232750887895</v>
      </c>
      <c r="T540">
        <f>Table2[[#This Row],[Di]]/803.6342</f>
        <v>5.3389535426641874</v>
      </c>
      <c r="U540">
        <f>Table2[[#This Row],[Dg]]/1543.594</f>
        <v>8.6681064168080972</v>
      </c>
      <c r="V540">
        <f>Table2[[#This Row],[Dz]]/682.9865</f>
        <v>5.0413452584454008</v>
      </c>
    </row>
    <row r="541" spans="1:22" x14ac:dyDescent="0.3">
      <c r="A541">
        <v>1.2376503720924201E+18</v>
      </c>
      <c r="B541">
        <v>24.0517</v>
      </c>
      <c r="C541">
        <v>21.147310000000001</v>
      </c>
      <c r="D541">
        <v>19.97054</v>
      </c>
      <c r="E541">
        <v>22.72296</v>
      </c>
      <c r="F541">
        <v>19.595400000000001</v>
      </c>
      <c r="G541">
        <v>0.55769000000000002</v>
      </c>
      <c r="H541">
        <f>2.51^(-Table2[[#This Row],[u]])</f>
        <v>2.4387515198273434E-10</v>
      </c>
      <c r="I541">
        <f>2.51^(-Table2[[#This Row],[r]])</f>
        <v>3.5316358194981549E-9</v>
      </c>
      <c r="J541">
        <f>2.51^(-Table2[[#This Row],[i]])</f>
        <v>1.043037585148281E-8</v>
      </c>
      <c r="K541">
        <f>2.51^(-Table2[[#This Row],[g]])</f>
        <v>8.2838077971361192E-10</v>
      </c>
      <c r="L541">
        <f>2.51^(-Table2[[#This Row],[z]])</f>
        <v>1.4731045064579879E-8</v>
      </c>
      <c r="M541">
        <f>1/SQRT(Table2[[#This Row],[Fu]])</f>
        <v>64034.824482412361</v>
      </c>
      <c r="N541">
        <f>1/SQRT(Table2[[#This Row],[Fr]])</f>
        <v>16827.207242862671</v>
      </c>
      <c r="O541">
        <f>1/SQRT(Table2[[#This Row],[Fi]])</f>
        <v>9791.5178707397645</v>
      </c>
      <c r="P541">
        <f>1/SQRT(Table2[[#This Row],[Fg]])</f>
        <v>34744.414149987359</v>
      </c>
      <c r="Q541">
        <f>1/SQRT(Table2[[#This Row],[Fz]])</f>
        <v>8239.1653926673152</v>
      </c>
      <c r="R541">
        <f>Table2[[#This Row],[Du]]/3277.389</f>
        <v>19.538365596031586</v>
      </c>
      <c r="S541">
        <f>Table2[[#This Row],[Dr]]/985.8616</f>
        <v>17.068528932319374</v>
      </c>
      <c r="T541">
        <f>Table2[[#This Row],[Di]]/803.6342</f>
        <v>12.184048253222381</v>
      </c>
      <c r="U541">
        <f>Table2[[#This Row],[Dg]]/1543.594</f>
        <v>22.508777664325827</v>
      </c>
      <c r="V541">
        <f>Table2[[#This Row],[Dz]]/682.9865</f>
        <v>12.063438139212584</v>
      </c>
    </row>
    <row r="542" spans="1:22" x14ac:dyDescent="0.3">
      <c r="A542">
        <v>1.23764872123069E+18</v>
      </c>
      <c r="B542">
        <v>24.054929999999999</v>
      </c>
      <c r="C542">
        <v>20.45355</v>
      </c>
      <c r="D542">
        <v>19.404070000000001</v>
      </c>
      <c r="E542">
        <v>21.965669999999999</v>
      </c>
      <c r="F542">
        <v>18.882629999999999</v>
      </c>
      <c r="G542">
        <v>0.51068630000000004</v>
      </c>
      <c r="H542">
        <f>2.51^(-Table2[[#This Row],[u]])</f>
        <v>2.4315130620529692E-10</v>
      </c>
      <c r="I542">
        <f>2.51^(-Table2[[#This Row],[r]])</f>
        <v>6.6873423050059355E-9</v>
      </c>
      <c r="J542">
        <f>2.51^(-Table2[[#This Row],[i]])</f>
        <v>1.7567223684182415E-8</v>
      </c>
      <c r="K542">
        <f>2.51^(-Table2[[#This Row],[g]])</f>
        <v>1.6630255679731032E-9</v>
      </c>
      <c r="L542">
        <f>2.51^(-Table2[[#This Row],[z]])</f>
        <v>2.838631361240823E-8</v>
      </c>
      <c r="M542">
        <f>1/SQRT(Table2[[#This Row],[Fu]])</f>
        <v>64130.067426092464</v>
      </c>
      <c r="N542">
        <f>1/SQRT(Table2[[#This Row],[Fr]])</f>
        <v>12228.500988614598</v>
      </c>
      <c r="O542">
        <f>1/SQRT(Table2[[#This Row],[Fi]])</f>
        <v>7544.812204982265</v>
      </c>
      <c r="P542">
        <f>1/SQRT(Table2[[#This Row],[Fg]])</f>
        <v>24521.697849883796</v>
      </c>
      <c r="Q542">
        <f>1/SQRT(Table2[[#This Row],[Fz]])</f>
        <v>5935.3386278390017</v>
      </c>
      <c r="R542">
        <f>Table2[[#This Row],[Du]]/3277.389</f>
        <v>19.567426212174528</v>
      </c>
      <c r="S542">
        <f>Table2[[#This Row],[Dr]]/985.8616</f>
        <v>12.403871890957715</v>
      </c>
      <c r="T542">
        <f>Table2[[#This Row],[Di]]/803.6342</f>
        <v>9.3883662554210172</v>
      </c>
      <c r="U542">
        <f>Table2[[#This Row],[Dg]]/1543.594</f>
        <v>15.88610596431691</v>
      </c>
      <c r="V542">
        <f>Table2[[#This Row],[Dz]]/682.9865</f>
        <v>8.6902722496550098</v>
      </c>
    </row>
    <row r="543" spans="1:22" x14ac:dyDescent="0.3">
      <c r="A543">
        <v>1.2376487206934899E+18</v>
      </c>
      <c r="B543">
        <v>24.077470000000002</v>
      </c>
      <c r="C543">
        <v>20.523589999999999</v>
      </c>
      <c r="D543">
        <v>19.68214</v>
      </c>
      <c r="E543">
        <v>22.194769999999998</v>
      </c>
      <c r="F543">
        <v>19.102650000000001</v>
      </c>
      <c r="G543">
        <v>0.47479060000000001</v>
      </c>
      <c r="H543">
        <f>2.51^(-Table2[[#This Row],[u]])</f>
        <v>2.3815952817844382E-10</v>
      </c>
      <c r="I543">
        <f>2.51^(-Table2[[#This Row],[r]])</f>
        <v>6.269897001732861E-9</v>
      </c>
      <c r="J543">
        <f>2.51^(-Table2[[#This Row],[i]])</f>
        <v>1.3600844004717431E-8</v>
      </c>
      <c r="K543">
        <f>2.51^(-Table2[[#This Row],[g]])</f>
        <v>1.346894801424211E-9</v>
      </c>
      <c r="L543">
        <f>2.51^(-Table2[[#This Row],[z]])</f>
        <v>2.3183168104096396E-8</v>
      </c>
      <c r="M543">
        <f>1/SQRT(Table2[[#This Row],[Fu]])</f>
        <v>64798.659161059855</v>
      </c>
      <c r="N543">
        <f>1/SQRT(Table2[[#This Row],[Fr]])</f>
        <v>12629.024236968686</v>
      </c>
      <c r="O543">
        <f>1/SQRT(Table2[[#This Row],[Fi]])</f>
        <v>8574.6631930112017</v>
      </c>
      <c r="P543">
        <f>1/SQRT(Table2[[#This Row],[Fg]])</f>
        <v>27247.907836331182</v>
      </c>
      <c r="Q543">
        <f>1/SQRT(Table2[[#This Row],[Fz]])</f>
        <v>6567.7045519822796</v>
      </c>
      <c r="R543">
        <f>Table2[[#This Row],[Du]]/3277.389</f>
        <v>19.771427548289157</v>
      </c>
      <c r="S543">
        <f>Table2[[#This Row],[Dr]]/985.8616</f>
        <v>12.810139107729407</v>
      </c>
      <c r="T543">
        <f>Table2[[#This Row],[Di]]/803.6342</f>
        <v>10.66985849160128</v>
      </c>
      <c r="U543">
        <f>Table2[[#This Row],[Dg]]/1543.594</f>
        <v>17.652250420985816</v>
      </c>
      <c r="V543">
        <f>Table2[[#This Row],[Dz]]/682.9865</f>
        <v>9.6161557395091695</v>
      </c>
    </row>
    <row r="544" spans="1:22" x14ac:dyDescent="0.3">
      <c r="A544">
        <v>1.2376487212304901E+18</v>
      </c>
      <c r="B544">
        <v>24.090140000000002</v>
      </c>
      <c r="C544">
        <v>20.36636</v>
      </c>
      <c r="D544">
        <v>19.376380000000001</v>
      </c>
      <c r="E544">
        <v>21.92051</v>
      </c>
      <c r="F544">
        <v>18.978339999999999</v>
      </c>
      <c r="G544">
        <v>0.55369029999999997</v>
      </c>
      <c r="H544">
        <f>2.51^(-Table2[[#This Row],[u]])</f>
        <v>2.3539871902386388E-10</v>
      </c>
      <c r="I544">
        <f>2.51^(-Table2[[#This Row],[r]])</f>
        <v>7.2460463177245531E-9</v>
      </c>
      <c r="J544">
        <f>2.51^(-Table2[[#This Row],[i]])</f>
        <v>1.8020635259586411E-8</v>
      </c>
      <c r="K544">
        <f>2.51^(-Table2[[#This Row],[g]])</f>
        <v>1.7335971787287522E-9</v>
      </c>
      <c r="L544">
        <f>2.51^(-Table2[[#This Row],[z]])</f>
        <v>2.5992989099739152E-8</v>
      </c>
      <c r="M544">
        <f>1/SQRT(Table2[[#This Row],[Fu]])</f>
        <v>65177.538133818205</v>
      </c>
      <c r="N544">
        <f>1/SQRT(Table2[[#This Row],[Fr]])</f>
        <v>11747.608020883274</v>
      </c>
      <c r="O544">
        <f>1/SQRT(Table2[[#This Row],[Fi]])</f>
        <v>7449.2912020215026</v>
      </c>
      <c r="P544">
        <f>1/SQRT(Table2[[#This Row],[Fg]])</f>
        <v>24017.395194416109</v>
      </c>
      <c r="Q544">
        <f>1/SQRT(Table2[[#This Row],[Fz]])</f>
        <v>6202.5730477848165</v>
      </c>
      <c r="R544">
        <f>Table2[[#This Row],[Du]]/3277.389</f>
        <v>19.887031455166966</v>
      </c>
      <c r="S544">
        <f>Table2[[#This Row],[Dr]]/985.8616</f>
        <v>11.91608235971791</v>
      </c>
      <c r="T544">
        <f>Table2[[#This Row],[Di]]/803.6342</f>
        <v>9.2695049588749487</v>
      </c>
      <c r="U544">
        <f>Table2[[#This Row],[Dg]]/1543.594</f>
        <v>15.559399164816725</v>
      </c>
      <c r="V544">
        <f>Table2[[#This Row],[Dz]]/682.9865</f>
        <v>9.0815456056376167</v>
      </c>
    </row>
    <row r="545" spans="1:22" x14ac:dyDescent="0.3">
      <c r="A545">
        <v>1.2376487217678899E+18</v>
      </c>
      <c r="B545">
        <v>24.094190000000001</v>
      </c>
      <c r="C545">
        <v>20.324570000000001</v>
      </c>
      <c r="D545">
        <v>19.448460000000001</v>
      </c>
      <c r="E545">
        <v>22.046720000000001</v>
      </c>
      <c r="F545">
        <v>19.102689999999999</v>
      </c>
      <c r="G545">
        <v>0.28800870000000001</v>
      </c>
      <c r="H545">
        <f>2.51^(-Table2[[#This Row],[u]])</f>
        <v>2.3452298683415228E-10</v>
      </c>
      <c r="I545">
        <f>2.51^(-Table2[[#This Row],[r]])</f>
        <v>7.5301472812593638E-9</v>
      </c>
      <c r="J545">
        <f>2.51^(-Table2[[#This Row],[i]])</f>
        <v>1.6864039653760801E-8</v>
      </c>
      <c r="K545">
        <f>2.51^(-Table2[[#This Row],[g]])</f>
        <v>1.5434955124318837E-9</v>
      </c>
      <c r="L545">
        <f>2.51^(-Table2[[#This Row],[z]])</f>
        <v>2.3182314717012893E-8</v>
      </c>
      <c r="M545">
        <f>1/SQRT(Table2[[#This Row],[Fu]])</f>
        <v>65299.114454361144</v>
      </c>
      <c r="N545">
        <f>1/SQRT(Table2[[#This Row],[Fr]])</f>
        <v>11523.867726286906</v>
      </c>
      <c r="O545">
        <f>1/SQRT(Table2[[#This Row],[Fi]])</f>
        <v>7700.5047419999173</v>
      </c>
      <c r="P545">
        <f>1/SQRT(Table2[[#This Row],[Fg]])</f>
        <v>25453.488612439174</v>
      </c>
      <c r="Q545">
        <f>1/SQRT(Table2[[#This Row],[Fz]])</f>
        <v>6567.8254359992852</v>
      </c>
      <c r="R545">
        <f>Table2[[#This Row],[Du]]/3277.389</f>
        <v>19.924126935911833</v>
      </c>
      <c r="S545">
        <f>Table2[[#This Row],[Dr]]/985.8616</f>
        <v>11.689133369518506</v>
      </c>
      <c r="T545">
        <f>Table2[[#This Row],[Di]]/803.6342</f>
        <v>9.5821018343917146</v>
      </c>
      <c r="U545">
        <f>Table2[[#This Row],[Dg]]/1543.594</f>
        <v>16.489756122684575</v>
      </c>
      <c r="V545">
        <f>Table2[[#This Row],[Dz]]/682.9865</f>
        <v>9.6163327327835688</v>
      </c>
    </row>
    <row r="546" spans="1:22" x14ac:dyDescent="0.3">
      <c r="A546">
        <v>1.2376746515389399E+18</v>
      </c>
      <c r="B546">
        <v>24.102640000000001</v>
      </c>
      <c r="C546">
        <v>21.007670000000001</v>
      </c>
      <c r="D546">
        <v>19.871210000000001</v>
      </c>
      <c r="E546">
        <v>22.5733</v>
      </c>
      <c r="F546">
        <v>19.45993</v>
      </c>
      <c r="G546">
        <v>0.57609639999999995</v>
      </c>
      <c r="H546">
        <f>2.51^(-Table2[[#This Row],[u]])</f>
        <v>2.3270631751587866E-10</v>
      </c>
      <c r="I546">
        <f>2.51^(-Table2[[#This Row],[r]])</f>
        <v>4.0159320089840285E-9</v>
      </c>
      <c r="J546">
        <f>2.51^(-Table2[[#This Row],[i]])</f>
        <v>1.1428771478680774E-8</v>
      </c>
      <c r="K546">
        <f>2.51^(-Table2[[#This Row],[g]])</f>
        <v>9.5070369730330391E-10</v>
      </c>
      <c r="L546">
        <f>2.51^(-Table2[[#This Row],[z]])</f>
        <v>1.668696508078878E-8</v>
      </c>
      <c r="M546">
        <f>1/SQRT(Table2[[#This Row],[Fu]])</f>
        <v>65553.504358899605</v>
      </c>
      <c r="N546">
        <f>1/SQRT(Table2[[#This Row],[Fr]])</f>
        <v>15779.993655923885</v>
      </c>
      <c r="O546">
        <f>1/SQRT(Table2[[#This Row],[Fi]])</f>
        <v>9354.0615987473684</v>
      </c>
      <c r="P546">
        <f>1/SQRT(Table2[[#This Row],[Fg]])</f>
        <v>32432.274605419243</v>
      </c>
      <c r="Q546">
        <f>1/SQRT(Table2[[#This Row],[Fz]])</f>
        <v>7741.2540714302058</v>
      </c>
      <c r="R546">
        <f>Table2[[#This Row],[Du]]/3277.389</f>
        <v>20.001746621746641</v>
      </c>
      <c r="S546">
        <f>Table2[[#This Row],[Dr]]/985.8616</f>
        <v>16.006297086653831</v>
      </c>
      <c r="T546">
        <f>Table2[[#This Row],[Di]]/803.6342</f>
        <v>11.639700747861861</v>
      </c>
      <c r="U546">
        <f>Table2[[#This Row],[Dg]]/1543.594</f>
        <v>21.010884083132769</v>
      </c>
      <c r="V546">
        <f>Table2[[#This Row],[Dz]]/682.9865</f>
        <v>11.334417402730809</v>
      </c>
    </row>
    <row r="547" spans="1:22" x14ac:dyDescent="0.3">
      <c r="A547">
        <v>1.2376487212303601E+18</v>
      </c>
      <c r="B547">
        <v>24.109030000000001</v>
      </c>
      <c r="C547">
        <v>20.897189999999998</v>
      </c>
      <c r="D547">
        <v>19.70664</v>
      </c>
      <c r="E547">
        <v>22.594729999999998</v>
      </c>
      <c r="F547">
        <v>19.339200000000002</v>
      </c>
      <c r="G547">
        <v>0.5497242</v>
      </c>
      <c r="H547">
        <f>2.51^(-Table2[[#This Row],[u]])</f>
        <v>2.3134187895976612E-10</v>
      </c>
      <c r="I547">
        <f>2.51^(-Table2[[#This Row],[r]])</f>
        <v>4.4457220235965244E-9</v>
      </c>
      <c r="J547">
        <f>2.51^(-Table2[[#This Row],[i]])</f>
        <v>1.329761801451255E-8</v>
      </c>
      <c r="K547">
        <f>2.51^(-Table2[[#This Row],[g]])</f>
        <v>9.3213791852753671E-10</v>
      </c>
      <c r="L547">
        <f>2.51^(-Table2[[#This Row],[z]])</f>
        <v>1.8647901457076065E-8</v>
      </c>
      <c r="M547">
        <f>1/SQRT(Table2[[#This Row],[Fu]])</f>
        <v>65746.535195949225</v>
      </c>
      <c r="N547">
        <f>1/SQRT(Table2[[#This Row],[Fr]])</f>
        <v>14997.844549866422</v>
      </c>
      <c r="O547">
        <f>1/SQRT(Table2[[#This Row],[Fi]])</f>
        <v>8671.8762820232823</v>
      </c>
      <c r="P547">
        <f>1/SQRT(Table2[[#This Row],[Fg]])</f>
        <v>32753.665729428172</v>
      </c>
      <c r="Q547">
        <f>1/SQRT(Table2[[#This Row],[Fz]])</f>
        <v>7322.9322679615998</v>
      </c>
      <c r="R547">
        <f>Table2[[#This Row],[Du]]/3277.389</f>
        <v>20.060644371464363</v>
      </c>
      <c r="S547">
        <f>Table2[[#This Row],[Dr]]/985.8616</f>
        <v>15.212931054284317</v>
      </c>
      <c r="T547">
        <f>Table2[[#This Row],[Di]]/803.6342</f>
        <v>10.790825330757803</v>
      </c>
      <c r="U547">
        <f>Table2[[#This Row],[Dg]]/1543.594</f>
        <v>21.219093705617002</v>
      </c>
      <c r="V547">
        <f>Table2[[#This Row],[Dz]]/682.9865</f>
        <v>10.721928278174751</v>
      </c>
    </row>
    <row r="548" spans="1:22" x14ac:dyDescent="0.3">
      <c r="A548">
        <v>1.23767464939218E+18</v>
      </c>
      <c r="B548">
        <v>24.11374</v>
      </c>
      <c r="C548">
        <v>19.978529999999999</v>
      </c>
      <c r="D548">
        <v>19.16188</v>
      </c>
      <c r="E548">
        <v>21.72175</v>
      </c>
      <c r="F548">
        <v>18.635850000000001</v>
      </c>
      <c r="G548">
        <v>0.45204620000000001</v>
      </c>
      <c r="H548">
        <f>2.51^(-Table2[[#This Row],[u]])</f>
        <v>2.303412903444778E-10</v>
      </c>
      <c r="I548">
        <f>2.51^(-Table2[[#This Row],[r]])</f>
        <v>1.0353961962609564E-8</v>
      </c>
      <c r="J548">
        <f>2.51^(-Table2[[#This Row],[i]])</f>
        <v>2.1953315043080346E-8</v>
      </c>
      <c r="K548">
        <f>2.51^(-Table2[[#This Row],[g]])</f>
        <v>2.0815523632775169E-9</v>
      </c>
      <c r="L548">
        <f>2.51^(-Table2[[#This Row],[z]])</f>
        <v>3.5623819164275999E-8</v>
      </c>
      <c r="M548">
        <f>1/SQRT(Table2[[#This Row],[Fu]])</f>
        <v>65889.179937354536</v>
      </c>
      <c r="N548">
        <f>1/SQRT(Table2[[#This Row],[Fr]])</f>
        <v>9827.5829325184659</v>
      </c>
      <c r="O548">
        <f>1/SQRT(Table2[[#This Row],[Fi]])</f>
        <v>6749.1634368503119</v>
      </c>
      <c r="P548">
        <f>1/SQRT(Table2[[#This Row],[Fg]])</f>
        <v>21918.272892331253</v>
      </c>
      <c r="Q548">
        <f>1/SQRT(Table2[[#This Row],[Fz]])</f>
        <v>5298.2172370465796</v>
      </c>
      <c r="R548">
        <f>Table2[[#This Row],[Du]]/3277.389</f>
        <v>20.104168268507198</v>
      </c>
      <c r="S548">
        <f>Table2[[#This Row],[Dr]]/985.8616</f>
        <v>9.9685218822991644</v>
      </c>
      <c r="T548">
        <f>Table2[[#This Row],[Di]]/803.6342</f>
        <v>8.3983029055387544</v>
      </c>
      <c r="U548">
        <f>Table2[[#This Row],[Dg]]/1543.594</f>
        <v>14.199506406691949</v>
      </c>
      <c r="V548">
        <f>Table2[[#This Row],[Dz]]/682.9865</f>
        <v>7.7574260062923353</v>
      </c>
    </row>
    <row r="549" spans="1:22" x14ac:dyDescent="0.3">
      <c r="A549">
        <v>1.23764872069421E+18</v>
      </c>
      <c r="B549">
        <v>24.150099999999998</v>
      </c>
      <c r="C549">
        <v>20.392569999999999</v>
      </c>
      <c r="D549">
        <v>19.261379999999999</v>
      </c>
      <c r="E549">
        <v>22.103619999999999</v>
      </c>
      <c r="F549">
        <v>18.68262</v>
      </c>
      <c r="G549">
        <v>0.56147849999999999</v>
      </c>
      <c r="H549">
        <f>2.51^(-Table2[[#This Row],[u]])</f>
        <v>2.2276125648390605E-10</v>
      </c>
      <c r="I549">
        <f>2.51^(-Table2[[#This Row],[r]])</f>
        <v>7.0733582962544616E-9</v>
      </c>
      <c r="J549">
        <f>2.51^(-Table2[[#This Row],[i]])</f>
        <v>2.0032381138104182E-8</v>
      </c>
      <c r="K549">
        <f>2.51^(-Table2[[#This Row],[g]])</f>
        <v>1.464751449314693E-9</v>
      </c>
      <c r="L549">
        <f>2.51^(-Table2[[#This Row],[z]])</f>
        <v>3.4123041755658352E-8</v>
      </c>
      <c r="M549">
        <f>1/SQRT(Table2[[#This Row],[Fu]])</f>
        <v>67000.828123418702</v>
      </c>
      <c r="N549">
        <f>1/SQRT(Table2[[#This Row],[Fr]])</f>
        <v>11890.145557711012</v>
      </c>
      <c r="O549">
        <f>1/SQRT(Table2[[#This Row],[Fi]])</f>
        <v>7065.3505228077902</v>
      </c>
      <c r="P549">
        <f>1/SQRT(Table2[[#This Row],[Fg]])</f>
        <v>26128.713795637141</v>
      </c>
      <c r="Q549">
        <f>1/SQRT(Table2[[#This Row],[Fz]])</f>
        <v>5413.4749464760744</v>
      </c>
      <c r="R549">
        <f>Table2[[#This Row],[Du]]/3277.389</f>
        <v>20.443355403773765</v>
      </c>
      <c r="S549">
        <f>Table2[[#This Row],[Dr]]/985.8616</f>
        <v>12.060664050320058</v>
      </c>
      <c r="T549">
        <f>Table2[[#This Row],[Di]]/803.6342</f>
        <v>8.7917494337694819</v>
      </c>
      <c r="U549">
        <f>Table2[[#This Row],[Dg]]/1543.594</f>
        <v>16.927193158069507</v>
      </c>
      <c r="V549">
        <f>Table2[[#This Row],[Dz]]/682.9865</f>
        <v>7.9261814786618396</v>
      </c>
    </row>
    <row r="550" spans="1:22" x14ac:dyDescent="0.3">
      <c r="A550">
        <v>1.2376746493915899E+18</v>
      </c>
      <c r="B550">
        <v>24.16845</v>
      </c>
      <c r="C550">
        <v>20.56129</v>
      </c>
      <c r="D550">
        <v>19.563780000000001</v>
      </c>
      <c r="E550">
        <v>22.331510000000002</v>
      </c>
      <c r="F550">
        <v>18.971309999999999</v>
      </c>
      <c r="G550">
        <v>0.55109540000000001</v>
      </c>
      <c r="H550">
        <f>2.51^(-Table2[[#This Row],[u]])</f>
        <v>2.1903103031445527E-10</v>
      </c>
      <c r="I550">
        <f>2.51^(-Table2[[#This Row],[r]])</f>
        <v>6.0560953913834452E-9</v>
      </c>
      <c r="J550">
        <f>2.51^(-Table2[[#This Row],[i]])</f>
        <v>1.5166006617991268E-8</v>
      </c>
      <c r="K550">
        <f>2.51^(-Table2[[#This Row],[g]])</f>
        <v>1.1876330969528773E-9</v>
      </c>
      <c r="L550">
        <f>2.51^(-Table2[[#This Row],[z]])</f>
        <v>2.6161698174355104E-8</v>
      </c>
      <c r="M550">
        <f>1/SQRT(Table2[[#This Row],[Fu]])</f>
        <v>67568.951055625323</v>
      </c>
      <c r="N550">
        <f>1/SQRT(Table2[[#This Row],[Fr]])</f>
        <v>12850.015347658142</v>
      </c>
      <c r="O550">
        <f>1/SQRT(Table2[[#This Row],[Fi]])</f>
        <v>8120.1561246843103</v>
      </c>
      <c r="P550">
        <f>1/SQRT(Table2[[#This Row],[Fg]])</f>
        <v>29017.423889668829</v>
      </c>
      <c r="Q550">
        <f>1/SQRT(Table2[[#This Row],[Fz]])</f>
        <v>6182.5414190287647</v>
      </c>
      <c r="R550">
        <f>Table2[[#This Row],[Du]]/3277.389</f>
        <v>20.616701604730267</v>
      </c>
      <c r="S550">
        <f>Table2[[#This Row],[Dr]]/985.8616</f>
        <v>13.034299487532675</v>
      </c>
      <c r="T550">
        <f>Table2[[#This Row],[Di]]/803.6342</f>
        <v>10.104293874855388</v>
      </c>
      <c r="U550">
        <f>Table2[[#This Row],[Dg]]/1543.594</f>
        <v>18.79861148052456</v>
      </c>
      <c r="V550">
        <f>Table2[[#This Row],[Dz]]/682.9865</f>
        <v>9.0522161404782739</v>
      </c>
    </row>
    <row r="551" spans="1:22" x14ac:dyDescent="0.3">
      <c r="A551">
        <v>1.2376517523997299E+18</v>
      </c>
      <c r="B551">
        <v>24.174130000000002</v>
      </c>
      <c r="C551">
        <v>20.391749999999998</v>
      </c>
      <c r="D551">
        <v>19.620830000000002</v>
      </c>
      <c r="E551">
        <v>21.929269999999999</v>
      </c>
      <c r="F551">
        <v>19.273040000000002</v>
      </c>
      <c r="G551">
        <v>0.43398550000000002</v>
      </c>
      <c r="H551">
        <f>2.51^(-Table2[[#This Row],[u]])</f>
        <v>2.1788909715043254E-10</v>
      </c>
      <c r="I551">
        <f>2.51^(-Table2[[#This Row],[r]])</f>
        <v>7.078698092301582E-9</v>
      </c>
      <c r="J551">
        <f>2.51^(-Table2[[#This Row],[i]])</f>
        <v>1.4390300245917423E-8</v>
      </c>
      <c r="K551">
        <f>2.51^(-Table2[[#This Row],[g]])</f>
        <v>1.719677661082184E-9</v>
      </c>
      <c r="L551">
        <f>2.51^(-Table2[[#This Row],[z]])</f>
        <v>1.9818572920128598E-8</v>
      </c>
      <c r="M551">
        <f>1/SQRT(Table2[[#This Row],[Fu]])</f>
        <v>67745.780450351187</v>
      </c>
      <c r="N551">
        <f>1/SQRT(Table2[[#This Row],[Fr]])</f>
        <v>11885.660062674044</v>
      </c>
      <c r="O551">
        <f>1/SQRT(Table2[[#This Row],[Fi]])</f>
        <v>8336.1413938388941</v>
      </c>
      <c r="P551">
        <f>1/SQRT(Table2[[#This Row],[Fg]])</f>
        <v>24114.400810285999</v>
      </c>
      <c r="Q551">
        <f>1/SQRT(Table2[[#This Row],[Fz]])</f>
        <v>7103.3597570700422</v>
      </c>
      <c r="R551">
        <f>Table2[[#This Row],[Du]]/3277.389</f>
        <v>20.670655955198235</v>
      </c>
      <c r="S551">
        <f>Table2[[#This Row],[Dr]]/985.8616</f>
        <v>12.056114228076279</v>
      </c>
      <c r="T551">
        <f>Table2[[#This Row],[Di]]/803.6342</f>
        <v>10.373054548747296</v>
      </c>
      <c r="U551">
        <f>Table2[[#This Row],[Dg]]/1543.594</f>
        <v>15.622243161275568</v>
      </c>
      <c r="V551">
        <f>Table2[[#This Row],[Dz]]/682.9865</f>
        <v>10.400439477310375</v>
      </c>
    </row>
    <row r="552" spans="1:22" x14ac:dyDescent="0.3">
      <c r="A552">
        <v>1.23767464939133E+18</v>
      </c>
      <c r="B552">
        <v>24.213609999999999</v>
      </c>
      <c r="C552">
        <v>21.004259999999999</v>
      </c>
      <c r="D552">
        <v>19.938300000000002</v>
      </c>
      <c r="E552">
        <v>22.721029999999999</v>
      </c>
      <c r="F552">
        <v>19.348500000000001</v>
      </c>
      <c r="G552">
        <v>0.55185169999999995</v>
      </c>
      <c r="H552">
        <f>2.51^(-Table2[[#This Row],[u]])</f>
        <v>2.1011467257897752E-10</v>
      </c>
      <c r="I552">
        <f>2.51^(-Table2[[#This Row],[r]])</f>
        <v>4.0285544582972571E-9</v>
      </c>
      <c r="J552">
        <f>2.51^(-Table2[[#This Row],[i]])</f>
        <v>1.0744480919945111E-8</v>
      </c>
      <c r="K552">
        <f>2.51^(-Table2[[#This Row],[g]])</f>
        <v>8.2985341210241495E-10</v>
      </c>
      <c r="L552">
        <f>2.51^(-Table2[[#This Row],[z]])</f>
        <v>1.8488982012013682E-8</v>
      </c>
      <c r="M552">
        <f>1/SQRT(Table2[[#This Row],[Fu]])</f>
        <v>68987.722790390326</v>
      </c>
      <c r="N552">
        <f>1/SQRT(Table2[[#This Row],[Fr]])</f>
        <v>15755.25296559629</v>
      </c>
      <c r="O552">
        <f>1/SQRT(Table2[[#This Row],[Fi]])</f>
        <v>9647.3332452783943</v>
      </c>
      <c r="P552">
        <f>1/SQRT(Table2[[#This Row],[Fg]])</f>
        <v>34713.572275798528</v>
      </c>
      <c r="Q552">
        <f>1/SQRT(Table2[[#This Row],[Fz]])</f>
        <v>7354.3365468843085</v>
      </c>
      <c r="R552">
        <f>Table2[[#This Row],[Du]]/3277.389</f>
        <v>21.049598564708162</v>
      </c>
      <c r="S552">
        <f>Table2[[#This Row],[Dr]]/985.8616</f>
        <v>15.981201586101225</v>
      </c>
      <c r="T552">
        <f>Table2[[#This Row],[Di]]/803.6342</f>
        <v>12.004632512252956</v>
      </c>
      <c r="U552">
        <f>Table2[[#This Row],[Dg]]/1543.594</f>
        <v>22.488797103252882</v>
      </c>
      <c r="V552">
        <f>Table2[[#This Row],[Dz]]/682.9865</f>
        <v>10.767909097594622</v>
      </c>
    </row>
    <row r="553" spans="1:22" x14ac:dyDescent="0.3">
      <c r="A553">
        <v>1.2376487206936901E+18</v>
      </c>
      <c r="B553">
        <v>24.217659999999999</v>
      </c>
      <c r="C553">
        <v>19.553260000000002</v>
      </c>
      <c r="D553">
        <v>18.631530000000001</v>
      </c>
      <c r="E553">
        <v>21.300239999999999</v>
      </c>
      <c r="F553">
        <v>18.280449999999998</v>
      </c>
      <c r="G553">
        <v>0.4828364</v>
      </c>
      <c r="H553">
        <f>2.51^(-Table2[[#This Row],[u]])</f>
        <v>2.0933300230026429E-10</v>
      </c>
      <c r="I553">
        <f>2.51^(-Table2[[#This Row],[r]])</f>
        <v>1.5313547455337971E-8</v>
      </c>
      <c r="J553">
        <f>2.51^(-Table2[[#This Row],[i]])</f>
        <v>3.5765727886199168E-8</v>
      </c>
      <c r="K553">
        <f>2.51^(-Table2[[#This Row],[g]])</f>
        <v>3.0679890890455582E-9</v>
      </c>
      <c r="L553">
        <f>2.51^(-Table2[[#This Row],[z]])</f>
        <v>4.940654880155663E-8</v>
      </c>
      <c r="M553">
        <f>1/SQRT(Table2[[#This Row],[Fu]])</f>
        <v>69116.40628687758</v>
      </c>
      <c r="N553">
        <f>1/SQRT(Table2[[#This Row],[Fr]])</f>
        <v>8080.9439716617326</v>
      </c>
      <c r="O553">
        <f>1/SQRT(Table2[[#This Row],[Fi]])</f>
        <v>5287.6958446169319</v>
      </c>
      <c r="P553">
        <f>1/SQRT(Table2[[#This Row],[Fg]])</f>
        <v>18053.985720241308</v>
      </c>
      <c r="Q553">
        <f>1/SQRT(Table2[[#This Row],[Fz]])</f>
        <v>4498.9145131160276</v>
      </c>
      <c r="R553">
        <f>Table2[[#This Row],[Du]]/3277.389</f>
        <v>21.08886259363096</v>
      </c>
      <c r="S553">
        <f>Table2[[#This Row],[Dr]]/985.8616</f>
        <v>8.196834090770686</v>
      </c>
      <c r="T553">
        <f>Table2[[#This Row],[Di]]/803.6342</f>
        <v>6.5797297385015874</v>
      </c>
      <c r="U553">
        <f>Table2[[#This Row],[Dg]]/1543.594</f>
        <v>11.696071454178565</v>
      </c>
      <c r="V553">
        <f>Table2[[#This Row],[Dz]]/682.9865</f>
        <v>6.5871207016771605</v>
      </c>
    </row>
    <row r="554" spans="1:22" x14ac:dyDescent="0.3">
      <c r="A554">
        <v>1.23764872230482E+18</v>
      </c>
      <c r="B554">
        <v>24.228400000000001</v>
      </c>
      <c r="C554">
        <v>20.439209999999999</v>
      </c>
      <c r="D554">
        <v>19.26934</v>
      </c>
      <c r="E554">
        <v>22.23582</v>
      </c>
      <c r="F554">
        <v>18.766719999999999</v>
      </c>
      <c r="G554">
        <v>0.61873809999999996</v>
      </c>
      <c r="H554">
        <f>2.51^(-Table2[[#This Row],[u]])</f>
        <v>2.072741803657198E-10</v>
      </c>
      <c r="I554">
        <f>2.51^(-Table2[[#This Row],[r]])</f>
        <v>6.7761790833363719E-9</v>
      </c>
      <c r="J554">
        <f>2.51^(-Table2[[#This Row],[i]])</f>
        <v>1.9886171098421448E-8</v>
      </c>
      <c r="K554">
        <f>2.51^(-Table2[[#This Row],[g]])</f>
        <v>1.2969614584077316E-9</v>
      </c>
      <c r="L554">
        <f>2.51^(-Table2[[#This Row],[z]])</f>
        <v>3.1581676280637388E-8</v>
      </c>
      <c r="M554">
        <f>1/SQRT(Table2[[#This Row],[Fu]])</f>
        <v>69458.819317511501</v>
      </c>
      <c r="N554">
        <f>1/SQRT(Table2[[#This Row],[Fr]])</f>
        <v>12148.077738646365</v>
      </c>
      <c r="O554">
        <f>1/SQRT(Table2[[#This Row],[Fi]])</f>
        <v>7091.2764120491738</v>
      </c>
      <c r="P554">
        <f>1/SQRT(Table2[[#This Row],[Fg]])</f>
        <v>27767.479811993948</v>
      </c>
      <c r="Q554">
        <f>1/SQRT(Table2[[#This Row],[Fz]])</f>
        <v>5627.0712107270956</v>
      </c>
      <c r="R554">
        <f>Table2[[#This Row],[Du]]/3277.389</f>
        <v>21.193339978108032</v>
      </c>
      <c r="S554">
        <f>Table2[[#This Row],[Dr]]/985.8616</f>
        <v>12.322295278207779</v>
      </c>
      <c r="T554">
        <f>Table2[[#This Row],[Di]]/803.6342</f>
        <v>8.8240102425322053</v>
      </c>
      <c r="U554">
        <f>Table2[[#This Row],[Dg]]/1543.594</f>
        <v>17.988849277720661</v>
      </c>
      <c r="V554">
        <f>Table2[[#This Row],[Dz]]/682.9865</f>
        <v>8.2389201114913622</v>
      </c>
    </row>
    <row r="555" spans="1:22" x14ac:dyDescent="0.3">
      <c r="A555">
        <v>1.2376487212311501E+18</v>
      </c>
      <c r="B555">
        <v>24.234999999999999</v>
      </c>
      <c r="C555">
        <v>19.5426</v>
      </c>
      <c r="D555">
        <v>18.907679999999999</v>
      </c>
      <c r="E555">
        <v>21.52421</v>
      </c>
      <c r="F555">
        <v>18.59582</v>
      </c>
      <c r="G555">
        <v>0.36408210000000002</v>
      </c>
      <c r="H555">
        <f>2.51^(-Table2[[#This Row],[u]])</f>
        <v>2.0601904036841217E-10</v>
      </c>
      <c r="I555">
        <f>2.51^(-Table2[[#This Row],[r]])</f>
        <v>1.5464515941066466E-8</v>
      </c>
      <c r="J555">
        <f>2.51^(-Table2[[#This Row],[i]])</f>
        <v>2.773940681695064E-8</v>
      </c>
      <c r="K555">
        <f>2.51^(-Table2[[#This Row],[g]])</f>
        <v>2.4965420612487348E-9</v>
      </c>
      <c r="L555">
        <f>2.51^(-Table2[[#This Row],[z]])</f>
        <v>3.6960634372410038E-8</v>
      </c>
      <c r="M555">
        <f>1/SQRT(Table2[[#This Row],[Fu]])</f>
        <v>69670.081736510765</v>
      </c>
      <c r="N555">
        <f>1/SQRT(Table2[[#This Row],[Fr]])</f>
        <v>8041.403131526602</v>
      </c>
      <c r="O555">
        <f>1/SQRT(Table2[[#This Row],[Fi]])</f>
        <v>6004.148362033603</v>
      </c>
      <c r="P555">
        <f>1/SQRT(Table2[[#This Row],[Fg]])</f>
        <v>20013.846120372691</v>
      </c>
      <c r="Q555">
        <f>1/SQRT(Table2[[#This Row],[Fz]])</f>
        <v>5201.5202274833528</v>
      </c>
      <c r="R555">
        <f>Table2[[#This Row],[Du]]/3277.389</f>
        <v>21.257800565178794</v>
      </c>
      <c r="S555">
        <f>Table2[[#This Row],[Dr]]/985.8616</f>
        <v>8.1567261890782667</v>
      </c>
      <c r="T555">
        <f>Table2[[#This Row],[Di]]/803.6342</f>
        <v>7.4712454522637328</v>
      </c>
      <c r="U555">
        <f>Table2[[#This Row],[Dg]]/1543.594</f>
        <v>12.965744956492893</v>
      </c>
      <c r="V555">
        <f>Table2[[#This Row],[Dz]]/682.9865</f>
        <v>7.6158463270992218</v>
      </c>
    </row>
    <row r="556" spans="1:22" x14ac:dyDescent="0.3">
      <c r="A556">
        <v>1.2376746488546501E+18</v>
      </c>
      <c r="B556">
        <v>24.24316</v>
      </c>
      <c r="C556">
        <v>19.073619999999998</v>
      </c>
      <c r="D556">
        <v>18.339829999999999</v>
      </c>
      <c r="E556">
        <v>20.970690000000001</v>
      </c>
      <c r="F556">
        <v>17.94059</v>
      </c>
      <c r="G556">
        <v>0.42696729999999999</v>
      </c>
      <c r="H556">
        <f>2.51^(-Table2[[#This Row],[u]])</f>
        <v>2.0447773335919347E-10</v>
      </c>
      <c r="I556">
        <f>2.51^(-Table2[[#This Row],[r]])</f>
        <v>2.3810872662754815E-8</v>
      </c>
      <c r="J556">
        <f>2.51^(-Table2[[#This Row],[i]])</f>
        <v>4.6779103292275099E-8</v>
      </c>
      <c r="K556">
        <f>2.51^(-Table2[[#This Row],[g]])</f>
        <v>4.1549546281301249E-9</v>
      </c>
      <c r="L556">
        <f>2.51^(-Table2[[#This Row],[z]])</f>
        <v>6.7548798587865178E-8</v>
      </c>
      <c r="M556">
        <f>1/SQRT(Table2[[#This Row],[Fu]])</f>
        <v>69932.167454750772</v>
      </c>
      <c r="N556">
        <f>1/SQRT(Table2[[#This Row],[Fr]])</f>
        <v>6480.5571332786621</v>
      </c>
      <c r="O556">
        <f>1/SQRT(Table2[[#This Row],[Fi]])</f>
        <v>4623.5339795022146</v>
      </c>
      <c r="P556">
        <f>1/SQRT(Table2[[#This Row],[Fg]])</f>
        <v>15513.752448344827</v>
      </c>
      <c r="Q556">
        <f>1/SQRT(Table2[[#This Row],[Fz]])</f>
        <v>3847.6112459072974</v>
      </c>
      <c r="R556">
        <f>Table2[[#This Row],[Du]]/3277.389</f>
        <v>21.337768404895108</v>
      </c>
      <c r="S556">
        <f>Table2[[#This Row],[Dr]]/985.8616</f>
        <v>6.5734958469613405</v>
      </c>
      <c r="T556">
        <f>Table2[[#This Row],[Di]]/803.6342</f>
        <v>5.753281753691188</v>
      </c>
      <c r="U556">
        <f>Table2[[#This Row],[Dg]]/1543.594</f>
        <v>10.050409918893715</v>
      </c>
      <c r="V556">
        <f>Table2[[#This Row],[Dz]]/682.9865</f>
        <v>5.6335099535749205</v>
      </c>
    </row>
    <row r="557" spans="1:22" x14ac:dyDescent="0.3">
      <c r="A557">
        <v>1.23767464992833E+18</v>
      </c>
      <c r="B557">
        <v>24.26989</v>
      </c>
      <c r="C557">
        <v>20.398790000000002</v>
      </c>
      <c r="D557">
        <v>19.416039999999999</v>
      </c>
      <c r="E557">
        <v>22.098310000000001</v>
      </c>
      <c r="F557">
        <v>18.766400000000001</v>
      </c>
      <c r="G557">
        <v>0.53188150000000001</v>
      </c>
      <c r="H557">
        <f>2.51^(-Table2[[#This Row],[u]])</f>
        <v>1.9950911574311614E-10</v>
      </c>
      <c r="I557">
        <f>2.51^(-Table2[[#This Row],[r]])</f>
        <v>7.0329849326611696E-9</v>
      </c>
      <c r="J557">
        <f>2.51^(-Table2[[#This Row],[i]])</f>
        <v>1.7374768899224716E-8</v>
      </c>
      <c r="K557">
        <f>2.51^(-Table2[[#This Row],[g]])</f>
        <v>1.4719267698465427E-9</v>
      </c>
      <c r="L557">
        <f>2.51^(-Table2[[#This Row],[z]])</f>
        <v>3.1590978153265531E-8</v>
      </c>
      <c r="M557">
        <f>1/SQRT(Table2[[#This Row],[Fu]])</f>
        <v>70797.615083084747</v>
      </c>
      <c r="N557">
        <f>1/SQRT(Table2[[#This Row],[Fr]])</f>
        <v>11924.224843473074</v>
      </c>
      <c r="O557">
        <f>1/SQRT(Table2[[#This Row],[Fi]])</f>
        <v>7586.4828712858834</v>
      </c>
      <c r="P557">
        <f>1/SQRT(Table2[[#This Row],[Fg]])</f>
        <v>26064.950114483763</v>
      </c>
      <c r="Q557">
        <f>1/SQRT(Table2[[#This Row],[Fz]])</f>
        <v>5626.2427122710651</v>
      </c>
      <c r="R557">
        <f>Table2[[#This Row],[Du]]/3277.389</f>
        <v>21.601834595491944</v>
      </c>
      <c r="S557">
        <f>Table2[[#This Row],[Dr]]/985.8616</f>
        <v>12.095232072608441</v>
      </c>
      <c r="T557">
        <f>Table2[[#This Row],[Di]]/803.6342</f>
        <v>9.4402190340902408</v>
      </c>
      <c r="U557">
        <f>Table2[[#This Row],[Dg]]/1543.594</f>
        <v>16.885884574884173</v>
      </c>
      <c r="V557">
        <f>Table2[[#This Row],[Dz]]/682.9865</f>
        <v>8.2377070590283488</v>
      </c>
    </row>
    <row r="558" spans="1:22" x14ac:dyDescent="0.3">
      <c r="A558">
        <v>1.23764872176802E+18</v>
      </c>
      <c r="B558">
        <v>24.30978</v>
      </c>
      <c r="C558">
        <v>19.130420000000001</v>
      </c>
      <c r="D558">
        <v>18.46125</v>
      </c>
      <c r="E558">
        <v>20.823260000000001</v>
      </c>
      <c r="F558">
        <v>18.04073</v>
      </c>
      <c r="G558">
        <v>0.44925690000000001</v>
      </c>
      <c r="H558">
        <f>2.51^(-Table2[[#This Row],[u]])</f>
        <v>1.9231792254446961E-10</v>
      </c>
      <c r="I558">
        <f>2.51^(-Table2[[#This Row],[r]])</f>
        <v>2.2598199852267084E-8</v>
      </c>
      <c r="J558">
        <f>2.51^(-Table2[[#This Row],[i]])</f>
        <v>4.1833433338909791E-8</v>
      </c>
      <c r="K558">
        <f>2.51^(-Table2[[#This Row],[g]])</f>
        <v>4.7587203340683566E-9</v>
      </c>
      <c r="L558">
        <f>2.51^(-Table2[[#This Row],[z]])</f>
        <v>6.160192769651343E-8</v>
      </c>
      <c r="M558">
        <f>1/SQRT(Table2[[#This Row],[Fu]])</f>
        <v>72109.107532353184</v>
      </c>
      <c r="N558">
        <f>1/SQRT(Table2[[#This Row],[Fr]])</f>
        <v>6652.1659886603675</v>
      </c>
      <c r="O558">
        <f>1/SQRT(Table2[[#This Row],[Fi]])</f>
        <v>4889.2049788405793</v>
      </c>
      <c r="P558">
        <f>1/SQRT(Table2[[#This Row],[Fg]])</f>
        <v>14496.224585813598</v>
      </c>
      <c r="Q558">
        <f>1/SQRT(Table2[[#This Row],[Fz]])</f>
        <v>4029.0517785010593</v>
      </c>
      <c r="R558">
        <f>Table2[[#This Row],[Du]]/3277.389</f>
        <v>22.00199839944333</v>
      </c>
      <c r="S558">
        <f>Table2[[#This Row],[Dr]]/985.8616</f>
        <v>6.7475657725794047</v>
      </c>
      <c r="T558">
        <f>Table2[[#This Row],[Di]]/803.6342</f>
        <v>6.0838687288825932</v>
      </c>
      <c r="U558">
        <f>Table2[[#This Row],[Dg]]/1543.594</f>
        <v>9.3912159452638431</v>
      </c>
      <c r="V558">
        <f>Table2[[#This Row],[Dz]]/682.9865</f>
        <v>5.8991675216143502</v>
      </c>
    </row>
    <row r="559" spans="1:22" x14ac:dyDescent="0.3">
      <c r="A559">
        <v>1.23767465153921E+18</v>
      </c>
      <c r="B559">
        <v>24.313230000000001</v>
      </c>
      <c r="C559">
        <v>20.288270000000001</v>
      </c>
      <c r="D559">
        <v>19.26455</v>
      </c>
      <c r="E559">
        <v>22.034829999999999</v>
      </c>
      <c r="F559">
        <v>18.7257</v>
      </c>
      <c r="G559">
        <v>0.51374839999999999</v>
      </c>
      <c r="H559">
        <f>2.51^(-Table2[[#This Row],[u]])</f>
        <v>1.9170828615491618E-10</v>
      </c>
      <c r="I559">
        <f>2.51^(-Table2[[#This Row],[r]])</f>
        <v>7.7859502914971756E-9</v>
      </c>
      <c r="J559">
        <f>2.51^(-Table2[[#This Row],[i]])</f>
        <v>1.9974025907316446E-8</v>
      </c>
      <c r="K559">
        <f>2.51^(-Table2[[#This Row],[g]])</f>
        <v>1.5604774302841966E-9</v>
      </c>
      <c r="L559">
        <f>2.51^(-Table2[[#This Row],[z]])</f>
        <v>3.2796673297956688E-8</v>
      </c>
      <c r="M559">
        <f>1/SQRT(Table2[[#This Row],[Fu]])</f>
        <v>72223.670766970958</v>
      </c>
      <c r="N559">
        <f>1/SQRT(Table2[[#This Row],[Fr]])</f>
        <v>11332.981678274928</v>
      </c>
      <c r="O559">
        <f>1/SQRT(Table2[[#This Row],[Fi]])</f>
        <v>7075.663903342187</v>
      </c>
      <c r="P559">
        <f>1/SQRT(Table2[[#This Row],[Fg]])</f>
        <v>25314.610767719096</v>
      </c>
      <c r="Q559">
        <f>1/SQRT(Table2[[#This Row],[Fz]])</f>
        <v>5521.8563347873514</v>
      </c>
      <c r="R559">
        <f>Table2[[#This Row],[Du]]/3277.389</f>
        <v>22.036954040845</v>
      </c>
      <c r="S559">
        <f>Table2[[#This Row],[Dr]]/985.8616</f>
        <v>11.495509793945649</v>
      </c>
      <c r="T559">
        <f>Table2[[#This Row],[Di]]/803.6342</f>
        <v>8.8045828603887042</v>
      </c>
      <c r="U559">
        <f>Table2[[#This Row],[Dg]]/1543.594</f>
        <v>16.39978567403028</v>
      </c>
      <c r="V559">
        <f>Table2[[#This Row],[Dz]]/682.9865</f>
        <v>8.0848689319442641</v>
      </c>
    </row>
    <row r="560" spans="1:22" x14ac:dyDescent="0.3">
      <c r="A560">
        <v>1.2376487206941399E+18</v>
      </c>
      <c r="B560">
        <v>24.329039999999999</v>
      </c>
      <c r="C560">
        <v>19.201550000000001</v>
      </c>
      <c r="D560">
        <v>18.510290000000001</v>
      </c>
      <c r="E560">
        <v>21.11103</v>
      </c>
      <c r="F560">
        <v>18.073</v>
      </c>
      <c r="G560">
        <v>0.40653010000000001</v>
      </c>
      <c r="H560">
        <f>2.51^(-Table2[[#This Row],[u]])</f>
        <v>1.8893918737922312E-10</v>
      </c>
      <c r="I560">
        <f>2.51^(-Table2[[#This Row],[r]])</f>
        <v>2.1166305166150367E-8</v>
      </c>
      <c r="J560">
        <f>2.51^(-Table2[[#This Row],[i]])</f>
        <v>3.998743158075079E-8</v>
      </c>
      <c r="K560">
        <f>2.51^(-Table2[[#This Row],[g]])</f>
        <v>3.6515401111054035E-9</v>
      </c>
      <c r="L560">
        <f>2.51^(-Table2[[#This Row],[z]])</f>
        <v>5.9799400712750353E-8</v>
      </c>
      <c r="M560">
        <f>1/SQRT(Table2[[#This Row],[Fu]])</f>
        <v>72751.00186444624</v>
      </c>
      <c r="N560">
        <f>1/SQRT(Table2[[#This Row],[Fr]])</f>
        <v>6873.4926618667223</v>
      </c>
      <c r="O560">
        <f>1/SQRT(Table2[[#This Row],[Fi]])</f>
        <v>5000.7857113669843</v>
      </c>
      <c r="P560">
        <f>1/SQRT(Table2[[#This Row],[Fg]])</f>
        <v>16548.626808215311</v>
      </c>
      <c r="Q560">
        <f>1/SQRT(Table2[[#This Row],[Fz]])</f>
        <v>4089.3245912351713</v>
      </c>
      <c r="R560">
        <f>Table2[[#This Row],[Du]]/3277.389</f>
        <v>22.197853798998604</v>
      </c>
      <c r="S560">
        <f>Table2[[#This Row],[Dr]]/985.8616</f>
        <v>6.9720665272556746</v>
      </c>
      <c r="T560">
        <f>Table2[[#This Row],[Di]]/803.6342</f>
        <v>6.2227139056140031</v>
      </c>
      <c r="U560">
        <f>Table2[[#This Row],[Dg]]/1543.594</f>
        <v>10.720841625592811</v>
      </c>
      <c r="V560">
        <f>Table2[[#This Row],[Dz]]/682.9865</f>
        <v>5.9874164295124013</v>
      </c>
    </row>
    <row r="561" spans="1:22" x14ac:dyDescent="0.3">
      <c r="A561">
        <v>1.2376746499287199E+18</v>
      </c>
      <c r="B561">
        <v>24.340330000000002</v>
      </c>
      <c r="C561">
        <v>18.74521</v>
      </c>
      <c r="D561">
        <v>18.113859999999999</v>
      </c>
      <c r="E561">
        <v>20.58418</v>
      </c>
      <c r="F561">
        <v>17.713280000000001</v>
      </c>
      <c r="G561">
        <v>0.37461119999999998</v>
      </c>
      <c r="H561">
        <f>2.51^(-Table2[[#This Row],[u]])</f>
        <v>1.8698627362816965E-10</v>
      </c>
      <c r="I561">
        <f>2.51^(-Table2[[#This Row],[r]])</f>
        <v>3.2213073191465907E-8</v>
      </c>
      <c r="J561">
        <f>2.51^(-Table2[[#This Row],[i]])</f>
        <v>5.7592530823303247E-8</v>
      </c>
      <c r="K561">
        <f>2.51^(-Table2[[#This Row],[g]])</f>
        <v>5.9298563909644172E-9</v>
      </c>
      <c r="L561">
        <f>2.51^(-Table2[[#This Row],[z]])</f>
        <v>8.3265954100055983E-8</v>
      </c>
      <c r="M561">
        <f>1/SQRT(Table2[[#This Row],[Fu]])</f>
        <v>73129.926442080978</v>
      </c>
      <c r="N561">
        <f>1/SQRT(Table2[[#This Row],[Fr]])</f>
        <v>5571.651196076702</v>
      </c>
      <c r="O561">
        <f>1/SQRT(Table2[[#This Row],[Fi]])</f>
        <v>4166.9368454567903</v>
      </c>
      <c r="P561">
        <f>1/SQRT(Table2[[#This Row],[Fg]])</f>
        <v>12986.075159734262</v>
      </c>
      <c r="Q561">
        <f>1/SQRT(Table2[[#This Row],[Fz]])</f>
        <v>3465.502916027187</v>
      </c>
      <c r="R561">
        <f>Table2[[#This Row],[Du]]/3277.389</f>
        <v>22.313471620878992</v>
      </c>
      <c r="S561">
        <f>Table2[[#This Row],[Dr]]/985.8616</f>
        <v>5.6515551433149467</v>
      </c>
      <c r="T561">
        <f>Table2[[#This Row],[Di]]/803.6342</f>
        <v>5.185116369433743</v>
      </c>
      <c r="U561">
        <f>Table2[[#This Row],[Dg]]/1543.594</f>
        <v>8.4128826360650937</v>
      </c>
      <c r="V561">
        <f>Table2[[#This Row],[Dz]]/682.9865</f>
        <v>5.074043068241008</v>
      </c>
    </row>
    <row r="562" spans="1:22" x14ac:dyDescent="0.3">
      <c r="A562">
        <v>1.23764872230495E+18</v>
      </c>
      <c r="B562">
        <v>24.36233</v>
      </c>
      <c r="C562">
        <v>20.326830000000001</v>
      </c>
      <c r="D562">
        <v>19.4041</v>
      </c>
      <c r="E562">
        <v>21.877420000000001</v>
      </c>
      <c r="F562">
        <v>18.98724</v>
      </c>
      <c r="G562">
        <v>0.53570949999999995</v>
      </c>
      <c r="H562">
        <f>2.51^(-Table2[[#This Row],[u]])</f>
        <v>1.8323857467592143E-10</v>
      </c>
      <c r="I562">
        <f>2.51^(-Table2[[#This Row],[r]])</f>
        <v>7.5145020625095822E-9</v>
      </c>
      <c r="J562">
        <f>2.51^(-Table2[[#This Row],[i]])</f>
        <v>1.7566738686488172E-8</v>
      </c>
      <c r="K562">
        <f>2.51^(-Table2[[#This Row],[g]])</f>
        <v>1.8037242003538655E-9</v>
      </c>
      <c r="L562">
        <f>2.51^(-Table2[[#This Row],[z]])</f>
        <v>2.5780962582208859E-8</v>
      </c>
      <c r="M562">
        <f>1/SQRT(Table2[[#This Row],[Fu]])</f>
        <v>73873.988509625924</v>
      </c>
      <c r="N562">
        <f>1/SQRT(Table2[[#This Row],[Fr]])</f>
        <v>11535.857854481843</v>
      </c>
      <c r="O562">
        <f>1/SQRT(Table2[[#This Row],[Fi]])</f>
        <v>7544.9163561093428</v>
      </c>
      <c r="P562">
        <f>1/SQRT(Table2[[#This Row],[Fg]])</f>
        <v>23545.880410223825</v>
      </c>
      <c r="Q562">
        <f>1/SQRT(Table2[[#This Row],[Fz]])</f>
        <v>6228.0262694239182</v>
      </c>
      <c r="R562">
        <f>Table2[[#This Row],[Du]]/3277.389</f>
        <v>22.540500535525663</v>
      </c>
      <c r="S562">
        <f>Table2[[#This Row],[Dr]]/985.8616</f>
        <v>11.701295450073157</v>
      </c>
      <c r="T562">
        <f>Table2[[#This Row],[Di]]/803.6342</f>
        <v>9.3884958555887028</v>
      </c>
      <c r="U562">
        <f>Table2[[#This Row],[Dg]]/1543.594</f>
        <v>15.25393361870014</v>
      </c>
      <c r="V562">
        <f>Table2[[#This Row],[Dz]]/682.9865</f>
        <v>9.1188131382156428</v>
      </c>
    </row>
    <row r="563" spans="1:22" x14ac:dyDescent="0.3">
      <c r="A563">
        <v>1.23767464939231E+18</v>
      </c>
      <c r="B563">
        <v>24.36647</v>
      </c>
      <c r="C563">
        <v>20.74259</v>
      </c>
      <c r="D563">
        <v>19.934999999999999</v>
      </c>
      <c r="E563">
        <v>22.401759999999999</v>
      </c>
      <c r="F563">
        <v>19.52589</v>
      </c>
      <c r="G563">
        <v>0.4638545</v>
      </c>
      <c r="H563">
        <f>2.51^(-Table2[[#This Row],[u]])</f>
        <v>1.8254176934079883E-10</v>
      </c>
      <c r="I563">
        <f>2.51^(-Table2[[#This Row],[r]])</f>
        <v>5.1254483514899386E-9</v>
      </c>
      <c r="J563">
        <f>2.51^(-Table2[[#This Row],[i]])</f>
        <v>1.0777160787704798E-8</v>
      </c>
      <c r="K563">
        <f>2.51^(-Table2[[#This Row],[g]])</f>
        <v>1.1132820661390793E-9</v>
      </c>
      <c r="L563">
        <f>2.51^(-Table2[[#This Row],[z]])</f>
        <v>1.5704166042274868E-8</v>
      </c>
      <c r="M563">
        <f>1/SQRT(Table2[[#This Row],[Fu]])</f>
        <v>74014.851500079778</v>
      </c>
      <c r="N563">
        <f>1/SQRT(Table2[[#This Row],[Fr]])</f>
        <v>13967.99494618336</v>
      </c>
      <c r="O563">
        <f>1/SQRT(Table2[[#This Row],[Fi]])</f>
        <v>9632.695209016063</v>
      </c>
      <c r="P563">
        <f>1/SQRT(Table2[[#This Row],[Fg]])</f>
        <v>29970.734984942988</v>
      </c>
      <c r="Q563">
        <f>1/SQRT(Table2[[#This Row],[Fz]])</f>
        <v>7979.810181571429</v>
      </c>
      <c r="R563">
        <f>Table2[[#This Row],[Du]]/3277.389</f>
        <v>22.583480783050096</v>
      </c>
      <c r="S563">
        <f>Table2[[#This Row],[Dr]]/985.8616</f>
        <v>14.168312211555213</v>
      </c>
      <c r="T563">
        <f>Table2[[#This Row],[Di]]/803.6342</f>
        <v>11.986417712207947</v>
      </c>
      <c r="U563">
        <f>Table2[[#This Row],[Dg]]/1543.594</f>
        <v>19.416203344236234</v>
      </c>
      <c r="V563">
        <f>Table2[[#This Row],[Dz]]/682.9865</f>
        <v>11.683701188195418</v>
      </c>
    </row>
    <row r="564" spans="1:22" x14ac:dyDescent="0.3">
      <c r="A564">
        <v>1.2376487212308201E+18</v>
      </c>
      <c r="B564">
        <v>24.367940000000001</v>
      </c>
      <c r="C564">
        <v>20.06587</v>
      </c>
      <c r="D564">
        <v>19.100549999999998</v>
      </c>
      <c r="E564">
        <v>21.733229999999999</v>
      </c>
      <c r="F564">
        <v>18.701519999999999</v>
      </c>
      <c r="G564">
        <v>0.49283929999999998</v>
      </c>
      <c r="H564">
        <f>2.51^(-Table2[[#This Row],[u]])</f>
        <v>1.8229499093945828E-10</v>
      </c>
      <c r="I564">
        <f>2.51^(-Table2[[#This Row],[r]])</f>
        <v>9.5543041483600591E-9</v>
      </c>
      <c r="J564">
        <f>2.51^(-Table2[[#This Row],[i]])</f>
        <v>2.3228015072139711E-8</v>
      </c>
      <c r="K564">
        <f>2.51^(-Table2[[#This Row],[g]])</f>
        <v>2.0596768423320029E-9</v>
      </c>
      <c r="L564">
        <f>2.51^(-Table2[[#This Row],[z]])</f>
        <v>3.3534659749676518E-8</v>
      </c>
      <c r="M564">
        <f>1/SQRT(Table2[[#This Row],[Fu]])</f>
        <v>74064.932660429069</v>
      </c>
      <c r="N564">
        <f>1/SQRT(Table2[[#This Row],[Fr]])</f>
        <v>10230.585018929578</v>
      </c>
      <c r="O564">
        <f>1/SQRT(Table2[[#This Row],[Fi]])</f>
        <v>6561.3612647369418</v>
      </c>
      <c r="P564">
        <f>1/SQRT(Table2[[#This Row],[Fg]])</f>
        <v>22034.360824082316</v>
      </c>
      <c r="Q564">
        <f>1/SQRT(Table2[[#This Row],[Fz]])</f>
        <v>5460.7594735520388</v>
      </c>
      <c r="R564">
        <f>Table2[[#This Row],[Du]]/3277.389</f>
        <v>22.598761593582289</v>
      </c>
      <c r="S564">
        <f>Table2[[#This Row],[Dr]]/985.8616</f>
        <v>10.377303486543727</v>
      </c>
      <c r="T564">
        <f>Table2[[#This Row],[Di]]/803.6342</f>
        <v>8.1646117907089355</v>
      </c>
      <c r="U564">
        <f>Table2[[#This Row],[Dg]]/1543.594</f>
        <v>14.274712666726041</v>
      </c>
      <c r="V564">
        <f>Table2[[#This Row],[Dz]]/682.9865</f>
        <v>7.9954134870192002</v>
      </c>
    </row>
    <row r="565" spans="1:22" x14ac:dyDescent="0.3">
      <c r="A565">
        <v>1.2376746488549199E+18</v>
      </c>
      <c r="B565">
        <v>24.37387</v>
      </c>
      <c r="C565">
        <v>21.41611</v>
      </c>
      <c r="D565">
        <v>20.144559999999998</v>
      </c>
      <c r="E565">
        <v>22.96153</v>
      </c>
      <c r="F565">
        <v>19.775220000000001</v>
      </c>
      <c r="G565">
        <v>0.60773029999999995</v>
      </c>
      <c r="H565">
        <f>2.51^(-Table2[[#This Row],[u]])</f>
        <v>1.8130286633963227E-10</v>
      </c>
      <c r="I565">
        <f>2.51^(-Table2[[#This Row],[r]])</f>
        <v>2.757678394988127E-9</v>
      </c>
      <c r="J565">
        <f>2.51^(-Table2[[#This Row],[i]])</f>
        <v>8.8868681580829845E-9</v>
      </c>
      <c r="K565">
        <f>2.51^(-Table2[[#This Row],[g]])</f>
        <v>6.6508913624335544E-10</v>
      </c>
      <c r="L565">
        <f>2.51^(-Table2[[#This Row],[z]])</f>
        <v>1.2484300954362723E-8</v>
      </c>
      <c r="M565">
        <f>1/SQRT(Table2[[#This Row],[Fu]])</f>
        <v>74267.305052017124</v>
      </c>
      <c r="N565">
        <f>1/SQRT(Table2[[#This Row],[Fr]])</f>
        <v>19042.68535997139</v>
      </c>
      <c r="O565">
        <f>1/SQRT(Table2[[#This Row],[Fi]])</f>
        <v>10607.807534527437</v>
      </c>
      <c r="P565">
        <f>1/SQRT(Table2[[#This Row],[Fg]])</f>
        <v>38775.738063984456</v>
      </c>
      <c r="Q565">
        <f>1/SQRT(Table2[[#This Row],[Fz]])</f>
        <v>8949.8938674320125</v>
      </c>
      <c r="R565">
        <f>Table2[[#This Row],[Du]]/3277.389</f>
        <v>22.660509647166425</v>
      </c>
      <c r="S565">
        <f>Table2[[#This Row],[Dr]]/985.8616</f>
        <v>19.31577957795637</v>
      </c>
      <c r="T565">
        <f>Table2[[#This Row],[Di]]/803.6342</f>
        <v>13.19979604467734</v>
      </c>
      <c r="U565">
        <f>Table2[[#This Row],[Dg]]/1543.594</f>
        <v>25.120425490112332</v>
      </c>
      <c r="V565">
        <f>Table2[[#This Row],[Dz]]/682.9865</f>
        <v>13.104056767493958</v>
      </c>
    </row>
    <row r="566" spans="1:22" x14ac:dyDescent="0.3">
      <c r="A566">
        <v>1.23764872123102E+18</v>
      </c>
      <c r="B566">
        <v>24.402670000000001</v>
      </c>
      <c r="C566">
        <v>20.588730000000002</v>
      </c>
      <c r="D566">
        <v>19.42455</v>
      </c>
      <c r="E566">
        <v>22.50994</v>
      </c>
      <c r="F566">
        <v>18.886980000000001</v>
      </c>
      <c r="G566">
        <v>0.52283619999999997</v>
      </c>
      <c r="H566">
        <f>2.51^(-Table2[[#This Row],[u]])</f>
        <v>1.7656071018279104E-10</v>
      </c>
      <c r="I566">
        <f>2.51^(-Table2[[#This Row],[r]])</f>
        <v>5.9050782958880983E-9</v>
      </c>
      <c r="J566">
        <f>2.51^(-Table2[[#This Row],[i]])</f>
        <v>1.7239227995148076E-8</v>
      </c>
      <c r="K566">
        <f>2.51^(-Table2[[#This Row],[g]])</f>
        <v>1.0077864385123543E-9</v>
      </c>
      <c r="L566">
        <f>2.51^(-Table2[[#This Row],[z]])</f>
        <v>2.8272903825029387E-8</v>
      </c>
      <c r="M566">
        <f>1/SQRT(Table2[[#This Row],[Fu]])</f>
        <v>75258.050917756118</v>
      </c>
      <c r="N566">
        <f>1/SQRT(Table2[[#This Row],[Fr]])</f>
        <v>13013.291849588481</v>
      </c>
      <c r="O566">
        <f>1/SQRT(Table2[[#This Row],[Fi]])</f>
        <v>7616.2482842567269</v>
      </c>
      <c r="P566">
        <f>1/SQRT(Table2[[#This Row],[Fg]])</f>
        <v>31500.376532332491</v>
      </c>
      <c r="Q566">
        <f>1/SQRT(Table2[[#This Row],[Fz]])</f>
        <v>5947.230788388807</v>
      </c>
      <c r="R566">
        <f>Table2[[#This Row],[Du]]/3277.389</f>
        <v>22.962806953265577</v>
      </c>
      <c r="S566">
        <f>Table2[[#This Row],[Dr]]/985.8616</f>
        <v>13.199917564076419</v>
      </c>
      <c r="T566">
        <f>Table2[[#This Row],[Di]]/803.6342</f>
        <v>9.4772575436146536</v>
      </c>
      <c r="U566">
        <f>Table2[[#This Row],[Dg]]/1543.594</f>
        <v>20.407164404845116</v>
      </c>
      <c r="V566">
        <f>Table2[[#This Row],[Dz]]/682.9865</f>
        <v>8.7076842490866326</v>
      </c>
    </row>
    <row r="567" spans="1:22" x14ac:dyDescent="0.3">
      <c r="A567">
        <v>1.2376746499282701E+18</v>
      </c>
      <c r="B567">
        <v>24.433689999999999</v>
      </c>
      <c r="C567">
        <v>21.935549999999999</v>
      </c>
      <c r="D567">
        <v>21.639720000000001</v>
      </c>
      <c r="E567">
        <v>22.068290000000001</v>
      </c>
      <c r="F567">
        <v>22.858809999999998</v>
      </c>
      <c r="G567">
        <v>0.20321139999999999</v>
      </c>
      <c r="H567">
        <f>2.51^(-Table2[[#This Row],[u]])</f>
        <v>1.7159166494095902E-10</v>
      </c>
      <c r="I567">
        <f>2.51^(-Table2[[#This Row],[r]])</f>
        <v>1.7097676622006378E-9</v>
      </c>
      <c r="J567">
        <f>2.51^(-Table2[[#This Row],[i]])</f>
        <v>2.2447737533271783E-9</v>
      </c>
      <c r="K567">
        <f>2.51^(-Table2[[#This Row],[g]])</f>
        <v>1.5131584553560037E-9</v>
      </c>
      <c r="L567">
        <f>2.51^(-Table2[[#This Row],[z]])</f>
        <v>7.3102855034016299E-10</v>
      </c>
      <c r="M567">
        <f>1/SQRT(Table2[[#This Row],[Fu]])</f>
        <v>76339.9561068435</v>
      </c>
      <c r="N567">
        <f>1/SQRT(Table2[[#This Row],[Fr]])</f>
        <v>24184.184679433383</v>
      </c>
      <c r="O567">
        <f>1/SQRT(Table2[[#This Row],[Fi]])</f>
        <v>21106.378016029976</v>
      </c>
      <c r="P567">
        <f>1/SQRT(Table2[[#This Row],[Fg]])</f>
        <v>25707.378714444189</v>
      </c>
      <c r="Q567">
        <f>1/SQRT(Table2[[#This Row],[Fz]])</f>
        <v>36985.61381452655</v>
      </c>
      <c r="R567">
        <f>Table2[[#This Row],[Du]]/3277.389</f>
        <v>23.292918877448937</v>
      </c>
      <c r="S567">
        <f>Table2[[#This Row],[Dr]]/985.8616</f>
        <v>24.531013967308784</v>
      </c>
      <c r="T567">
        <f>Table2[[#This Row],[Di]]/803.6342</f>
        <v>26.263663263746089</v>
      </c>
      <c r="U567">
        <f>Table2[[#This Row],[Dg]]/1543.594</f>
        <v>16.654235967776621</v>
      </c>
      <c r="V567">
        <f>Table2[[#This Row],[Dz]]/682.9865</f>
        <v>54.152774344041283</v>
      </c>
    </row>
    <row r="568" spans="1:22" x14ac:dyDescent="0.3">
      <c r="A568">
        <v>1.23767464939139E+18</v>
      </c>
      <c r="B568">
        <v>24.4879</v>
      </c>
      <c r="C568">
        <v>22.23732</v>
      </c>
      <c r="D568">
        <v>21.161000000000001</v>
      </c>
      <c r="E568">
        <v>22.787559999999999</v>
      </c>
      <c r="F568">
        <v>21.089410000000001</v>
      </c>
      <c r="G568">
        <v>0.79863379999999995</v>
      </c>
      <c r="H568">
        <f>2.51^(-Table2[[#This Row],[u]])</f>
        <v>1.6324123649602029E-10</v>
      </c>
      <c r="I568">
        <f>2.51^(-Table2[[#This Row],[r]])</f>
        <v>1.2951723366727475E-9</v>
      </c>
      <c r="J568">
        <f>2.51^(-Table2[[#This Row],[i]])</f>
        <v>3.4874210108513385E-9</v>
      </c>
      <c r="K568">
        <f>2.51^(-Table2[[#This Row],[g]])</f>
        <v>7.8056862593955144E-10</v>
      </c>
      <c r="L568">
        <f>2.51^(-Table2[[#This Row],[z]])</f>
        <v>3.724920614162851E-9</v>
      </c>
      <c r="M568">
        <f>1/SQRT(Table2[[#This Row],[Fu]])</f>
        <v>78268.148823278098</v>
      </c>
      <c r="N568">
        <f>1/SQRT(Table2[[#This Row],[Fr]])</f>
        <v>27786.651877205146</v>
      </c>
      <c r="O568">
        <f>1/SQRT(Table2[[#This Row],[Fi]])</f>
        <v>16933.542033522583</v>
      </c>
      <c r="P568">
        <f>1/SQRT(Table2[[#This Row],[Fg]])</f>
        <v>35792.699503622141</v>
      </c>
      <c r="Q568">
        <f>1/SQRT(Table2[[#This Row],[Fz]])</f>
        <v>16384.813004881096</v>
      </c>
      <c r="R568">
        <f>Table2[[#This Row],[Du]]/3277.389</f>
        <v>23.881250844278203</v>
      </c>
      <c r="S568">
        <f>Table2[[#This Row],[Dr]]/985.8616</f>
        <v>28.185144727419292</v>
      </c>
      <c r="T568">
        <f>Table2[[#This Row],[Di]]/803.6342</f>
        <v>21.071206319395795</v>
      </c>
      <c r="U568">
        <f>Table2[[#This Row],[Dg]]/1543.594</f>
        <v>23.187897532396562</v>
      </c>
      <c r="V568">
        <f>Table2[[#This Row],[Dz]]/682.9865</f>
        <v>23.989951492278539</v>
      </c>
    </row>
    <row r="569" spans="1:22" x14ac:dyDescent="0.3">
      <c r="A569">
        <v>1.23764872015727E+18</v>
      </c>
      <c r="B569">
        <v>24.49475</v>
      </c>
      <c r="C569">
        <v>20.370380000000001</v>
      </c>
      <c r="D569">
        <v>19.575780000000002</v>
      </c>
      <c r="E569">
        <v>22.101430000000001</v>
      </c>
      <c r="F569">
        <v>19.022829999999999</v>
      </c>
      <c r="G569">
        <v>0.53360660000000004</v>
      </c>
      <c r="H569">
        <f>2.51^(-Table2[[#This Row],[u]])</f>
        <v>1.6221541081567537E-10</v>
      </c>
      <c r="I569">
        <f>2.51^(-Table2[[#This Row],[r]])</f>
        <v>7.2192888293496149E-9</v>
      </c>
      <c r="J569">
        <f>2.51^(-Table2[[#This Row],[i]])</f>
        <v>1.4999443847944947E-8</v>
      </c>
      <c r="K569">
        <f>2.51^(-Table2[[#This Row],[g]])</f>
        <v>1.4677065143991387E-9</v>
      </c>
      <c r="L569">
        <f>2.51^(-Table2[[#This Row],[z]])</f>
        <v>2.4950240762784885E-8</v>
      </c>
      <c r="M569">
        <f>1/SQRT(Table2[[#This Row],[Fu]])</f>
        <v>78515.236759526757</v>
      </c>
      <c r="N569">
        <f>1/SQRT(Table2[[#This Row],[Fr]])</f>
        <v>11769.358484656115</v>
      </c>
      <c r="O569">
        <f>1/SQRT(Table2[[#This Row],[Fi]])</f>
        <v>8165.1171789036425</v>
      </c>
      <c r="P569">
        <f>1/SQRT(Table2[[#This Row],[Fg]])</f>
        <v>26102.396901646316</v>
      </c>
      <c r="Q569">
        <f>1/SQRT(Table2[[#This Row],[Fz]])</f>
        <v>6330.8588326072177</v>
      </c>
      <c r="R569">
        <f>Table2[[#This Row],[Du]]/3277.389</f>
        <v>23.956642546712263</v>
      </c>
      <c r="S569">
        <f>Table2[[#This Row],[Dr]]/985.8616</f>
        <v>11.938144750395102</v>
      </c>
      <c r="T569">
        <f>Table2[[#This Row],[Di]]/803.6342</f>
        <v>10.16024103865122</v>
      </c>
      <c r="U569">
        <f>Table2[[#This Row],[Dg]]/1543.594</f>
        <v>16.910144054489923</v>
      </c>
      <c r="V569">
        <f>Table2[[#This Row],[Dz]]/682.9865</f>
        <v>9.2693762359976635</v>
      </c>
    </row>
    <row r="570" spans="1:22" x14ac:dyDescent="0.3">
      <c r="A570">
        <v>1.23764872069421E+18</v>
      </c>
      <c r="B570">
        <v>24.519480000000001</v>
      </c>
      <c r="C570">
        <v>20.546220000000002</v>
      </c>
      <c r="D570">
        <v>19.403040000000001</v>
      </c>
      <c r="E570">
        <v>22.199459999999998</v>
      </c>
      <c r="F570">
        <v>18.96106</v>
      </c>
      <c r="G570">
        <v>0.56232700000000002</v>
      </c>
      <c r="H570">
        <f>2.51^(-Table2[[#This Row],[u]])</f>
        <v>1.5856530951729603E-10</v>
      </c>
      <c r="I570">
        <f>2.51^(-Table2[[#This Row],[r]])</f>
        <v>6.1406704416578779E-9</v>
      </c>
      <c r="J570">
        <f>2.51^(-Table2[[#This Row],[i]])</f>
        <v>1.7583883396098993E-8</v>
      </c>
      <c r="K570">
        <f>2.51^(-Table2[[#This Row],[g]])</f>
        <v>1.3410939611856437E-9</v>
      </c>
      <c r="L570">
        <f>2.51^(-Table2[[#This Row],[z]])</f>
        <v>2.6409646407186468E-8</v>
      </c>
      <c r="M570">
        <f>1/SQRT(Table2[[#This Row],[Fu]])</f>
        <v>79413.787640534341</v>
      </c>
      <c r="N570">
        <f>1/SQRT(Table2[[#This Row],[Fr]])</f>
        <v>12761.217326963928</v>
      </c>
      <c r="O570">
        <f>1/SQRT(Table2[[#This Row],[Fi]])</f>
        <v>7541.2372215408514</v>
      </c>
      <c r="P570">
        <f>1/SQRT(Table2[[#This Row],[Fg]])</f>
        <v>27306.77403522778</v>
      </c>
      <c r="Q570">
        <f>1/SQRT(Table2[[#This Row],[Fz]])</f>
        <v>6153.4504340585154</v>
      </c>
      <c r="R570">
        <f>Table2[[#This Row],[Du]]/3277.389</f>
        <v>24.230809232756421</v>
      </c>
      <c r="S570">
        <f>Table2[[#This Row],[Dr]]/985.8616</f>
        <v>12.944228000120837</v>
      </c>
      <c r="T570">
        <f>Table2[[#This Row],[Di]]/803.6342</f>
        <v>9.383917734637043</v>
      </c>
      <c r="U570">
        <f>Table2[[#This Row],[Dg]]/1543.594</f>
        <v>17.690386225411462</v>
      </c>
      <c r="V570">
        <f>Table2[[#This Row],[Dz]]/682.9865</f>
        <v>9.0096223484044202</v>
      </c>
    </row>
    <row r="571" spans="1:22" x14ac:dyDescent="0.3">
      <c r="A571">
        <v>1.2376487228413701E+18</v>
      </c>
      <c r="B571">
        <v>24.553809999999999</v>
      </c>
      <c r="C571">
        <v>20.87133</v>
      </c>
      <c r="D571">
        <v>19.828769999999999</v>
      </c>
      <c r="E571">
        <v>22.23049</v>
      </c>
      <c r="F571">
        <v>19.371590000000001</v>
      </c>
      <c r="G571">
        <v>0.56275889999999995</v>
      </c>
      <c r="H571">
        <f>2.51^(-Table2[[#This Row],[u]])</f>
        <v>1.5363401514468791E-10</v>
      </c>
      <c r="I571">
        <f>2.51^(-Table2[[#This Row],[r]])</f>
        <v>4.5527925992888873E-9</v>
      </c>
      <c r="J571">
        <f>2.51^(-Table2[[#This Row],[i]])</f>
        <v>1.1883974238997897E-8</v>
      </c>
      <c r="K571">
        <f>2.51^(-Table2[[#This Row],[g]])</f>
        <v>1.3033388212695997E-9</v>
      </c>
      <c r="L571">
        <f>2.51^(-Table2[[#This Row],[z]])</f>
        <v>1.8100248346442692E-8</v>
      </c>
      <c r="M571">
        <f>1/SQRT(Table2[[#This Row],[Fu]])</f>
        <v>80678.22033302419</v>
      </c>
      <c r="N571">
        <f>1/SQRT(Table2[[#This Row],[Fr]])</f>
        <v>14820.43894874599</v>
      </c>
      <c r="O571">
        <f>1/SQRT(Table2[[#This Row],[Fi]])</f>
        <v>9173.1638130514402</v>
      </c>
      <c r="P571">
        <f>1/SQRT(Table2[[#This Row],[Fg]])</f>
        <v>27699.462023891356</v>
      </c>
      <c r="Q571">
        <f>1/SQRT(Table2[[#This Row],[Fz]])</f>
        <v>7432.8904700524563</v>
      </c>
      <c r="R571">
        <f>Table2[[#This Row],[Du]]/3277.389</f>
        <v>24.616614119661776</v>
      </c>
      <c r="S571">
        <f>Table2[[#This Row],[Dr]]/985.8616</f>
        <v>15.032981250863195</v>
      </c>
      <c r="T571">
        <f>Table2[[#This Row],[Di]]/803.6342</f>
        <v>11.414601087225307</v>
      </c>
      <c r="U571">
        <f>Table2[[#This Row],[Dg]]/1543.594</f>
        <v>17.944784719227567</v>
      </c>
      <c r="V571">
        <f>Table2[[#This Row],[Dz]]/682.9865</f>
        <v>10.882924435625677</v>
      </c>
    </row>
    <row r="572" spans="1:22" x14ac:dyDescent="0.3">
      <c r="A572">
        <v>1.2376746493914601E+18</v>
      </c>
      <c r="B572">
        <v>24.57169</v>
      </c>
      <c r="C572">
        <v>20.577670000000001</v>
      </c>
      <c r="D572">
        <v>19.530930000000001</v>
      </c>
      <c r="E572">
        <v>22.386189999999999</v>
      </c>
      <c r="F572">
        <v>19.12219</v>
      </c>
      <c r="G572">
        <v>0.5427305</v>
      </c>
      <c r="H572">
        <f>2.51^(-Table2[[#This Row],[u]])</f>
        <v>1.5112670536461036E-10</v>
      </c>
      <c r="I572">
        <f>2.51^(-Table2[[#This Row],[r]])</f>
        <v>5.9654890338123405E-9</v>
      </c>
      <c r="J572">
        <f>2.51^(-Table2[[#This Row],[i]])</f>
        <v>1.5631495247574818E-8</v>
      </c>
      <c r="K572">
        <f>2.51^(-Table2[[#This Row],[g]])</f>
        <v>1.1293488992982066E-9</v>
      </c>
      <c r="L572">
        <f>2.51^(-Table2[[#This Row],[z]])</f>
        <v>2.2770006774849709E-8</v>
      </c>
      <c r="M572">
        <f>1/SQRT(Table2[[#This Row],[Fu]])</f>
        <v>81344.72451369866</v>
      </c>
      <c r="N572">
        <f>1/SQRT(Table2[[#This Row],[Fr]])</f>
        <v>12947.233311994876</v>
      </c>
      <c r="O572">
        <f>1/SQRT(Table2[[#This Row],[Fi]])</f>
        <v>7998.3377348504337</v>
      </c>
      <c r="P572">
        <f>1/SQRT(Table2[[#This Row],[Fg]])</f>
        <v>29756.779959248877</v>
      </c>
      <c r="Q572">
        <f>1/SQRT(Table2[[#This Row],[Fz]])</f>
        <v>6627.0221181806646</v>
      </c>
      <c r="R572">
        <f>Table2[[#This Row],[Du]]/3277.389</f>
        <v>24.819978499256163</v>
      </c>
      <c r="S572">
        <f>Table2[[#This Row],[Dr]]/985.8616</f>
        <v>13.132911670355025</v>
      </c>
      <c r="T572">
        <f>Table2[[#This Row],[Di]]/803.6342</f>
        <v>9.9527094974933057</v>
      </c>
      <c r="U572">
        <f>Table2[[#This Row],[Dg]]/1543.594</f>
        <v>19.277594988869403</v>
      </c>
      <c r="V572">
        <f>Table2[[#This Row],[Dz]]/682.9865</f>
        <v>9.7030060157567757</v>
      </c>
    </row>
    <row r="573" spans="1:22" x14ac:dyDescent="0.3">
      <c r="A573">
        <v>1.23767464939139E+18</v>
      </c>
      <c r="B573">
        <v>24.577960000000001</v>
      </c>
      <c r="C573">
        <v>20.209140000000001</v>
      </c>
      <c r="D573">
        <v>19.463039999999999</v>
      </c>
      <c r="E573">
        <v>21.735279999999999</v>
      </c>
      <c r="F573">
        <v>19.065020000000001</v>
      </c>
      <c r="G573">
        <v>0.55109889999999995</v>
      </c>
      <c r="H573">
        <f>2.51^(-Table2[[#This Row],[u]])</f>
        <v>1.5025718919240648E-10</v>
      </c>
      <c r="I573">
        <f>2.51^(-Table2[[#This Row],[r]])</f>
        <v>8.3740935505223351E-9</v>
      </c>
      <c r="J573">
        <f>2.51^(-Table2[[#This Row],[i]])</f>
        <v>1.6639273942878013E-8</v>
      </c>
      <c r="K573">
        <f>2.51^(-Table2[[#This Row],[g]])</f>
        <v>2.0557947610073775E-9</v>
      </c>
      <c r="L573">
        <f>2.51^(-Table2[[#This Row],[z]])</f>
        <v>2.4000069894315467E-8</v>
      </c>
      <c r="M573">
        <f>1/SQRT(Table2[[#This Row],[Fu]])</f>
        <v>81579.749945953998</v>
      </c>
      <c r="N573">
        <f>1/SQRT(Table2[[#This Row],[Fr]])</f>
        <v>10927.758680980183</v>
      </c>
      <c r="O573">
        <f>1/SQRT(Table2[[#This Row],[Fi]])</f>
        <v>7752.3400435292833</v>
      </c>
      <c r="P573">
        <f>1/SQRT(Table2[[#This Row],[Fg]])</f>
        <v>22055.155418504055</v>
      </c>
      <c r="Q573">
        <f>1/SQRT(Table2[[#This Row],[Fz]])</f>
        <v>6454.9628444106766</v>
      </c>
      <c r="R573">
        <f>Table2[[#This Row],[Du]]/3277.389</f>
        <v>24.891689679178761</v>
      </c>
      <c r="S573">
        <f>Table2[[#This Row],[Dr]]/985.8616</f>
        <v>11.084475428376745</v>
      </c>
      <c r="T573">
        <f>Table2[[#This Row],[Di]]/803.6342</f>
        <v>9.6466029488656453</v>
      </c>
      <c r="U573">
        <f>Table2[[#This Row],[Dg]]/1543.594</f>
        <v>14.288184210682378</v>
      </c>
      <c r="V573">
        <f>Table2[[#This Row],[Dz]]/682.9865</f>
        <v>9.4510840908431959</v>
      </c>
    </row>
    <row r="574" spans="1:22" x14ac:dyDescent="0.3">
      <c r="A574">
        <v>1.2376487201573399E+18</v>
      </c>
      <c r="B574">
        <v>24.578749999999999</v>
      </c>
      <c r="C574">
        <v>19.402450000000002</v>
      </c>
      <c r="D574">
        <v>18.723469999999999</v>
      </c>
      <c r="E574">
        <v>21.443860000000001</v>
      </c>
      <c r="F574">
        <v>18.139410000000002</v>
      </c>
      <c r="G574">
        <v>0.37735649999999998</v>
      </c>
      <c r="H574">
        <f>2.51^(-Table2[[#This Row],[u]])</f>
        <v>1.5014798840417735E-10</v>
      </c>
      <c r="I574">
        <f>2.51^(-Table2[[#This Row],[r]])</f>
        <v>1.7593433453873985E-8</v>
      </c>
      <c r="J574">
        <f>2.51^(-Table2[[#This Row],[i]])</f>
        <v>3.2864048743820134E-8</v>
      </c>
      <c r="K574">
        <f>2.51^(-Table2[[#This Row],[g]])</f>
        <v>2.6881448748940627E-9</v>
      </c>
      <c r="L574">
        <f>2.51^(-Table2[[#This Row],[z]])</f>
        <v>5.6254141314546801E-8</v>
      </c>
      <c r="M574">
        <f>1/SQRT(Table2[[#This Row],[Fu]])</f>
        <v>81609.410529179644</v>
      </c>
      <c r="N574">
        <f>1/SQRT(Table2[[#This Row],[Fr]])</f>
        <v>7539.1901786095941</v>
      </c>
      <c r="O574">
        <f>1/SQRT(Table2[[#This Row],[Fi]])</f>
        <v>5516.1931797066791</v>
      </c>
      <c r="P574">
        <f>1/SQRT(Table2[[#This Row],[Fg]])</f>
        <v>19287.398986661145</v>
      </c>
      <c r="Q574">
        <f>1/SQRT(Table2[[#This Row],[Fz]])</f>
        <v>4216.2150104361626</v>
      </c>
      <c r="R574">
        <f>Table2[[#This Row],[Du]]/3277.389</f>
        <v>24.900739744101063</v>
      </c>
      <c r="S574">
        <f>Table2[[#This Row],[Dr]]/985.8616</f>
        <v>7.6473109193111837</v>
      </c>
      <c r="T574">
        <f>Table2[[#This Row],[Di]]/803.6342</f>
        <v>6.8640597671262364</v>
      </c>
      <c r="U574">
        <f>Table2[[#This Row],[Dg]]/1543.594</f>
        <v>12.495124356962481</v>
      </c>
      <c r="V574">
        <f>Table2[[#This Row],[Dz]]/682.9865</f>
        <v>6.1732040244370321</v>
      </c>
    </row>
    <row r="575" spans="1:22" x14ac:dyDescent="0.3">
      <c r="A575">
        <v>1.2376487217675599E+18</v>
      </c>
      <c r="B575">
        <v>24.620170000000002</v>
      </c>
      <c r="C575">
        <v>18.95195</v>
      </c>
      <c r="D575">
        <v>18.336320000000001</v>
      </c>
      <c r="E575">
        <v>20.62527</v>
      </c>
      <c r="F575">
        <v>17.980149999999998</v>
      </c>
      <c r="G575">
        <v>0.37123650000000002</v>
      </c>
      <c r="H575">
        <f>2.51^(-Table2[[#This Row],[u]])</f>
        <v>1.445323395263419E-10</v>
      </c>
      <c r="I575">
        <f>2.51^(-Table2[[#This Row],[r]])</f>
        <v>2.6631989699598925E-8</v>
      </c>
      <c r="J575">
        <f>2.51^(-Table2[[#This Row],[i]])</f>
        <v>4.6930453112103884E-8</v>
      </c>
      <c r="K575">
        <f>2.51^(-Table2[[#This Row],[g]])</f>
        <v>5.7098090228022236E-9</v>
      </c>
      <c r="L575">
        <f>2.51^(-Table2[[#This Row],[z]])</f>
        <v>6.5133818061915998E-8</v>
      </c>
      <c r="M575">
        <f>1/SQRT(Table2[[#This Row],[Fu]])</f>
        <v>83179.725667486258</v>
      </c>
      <c r="N575">
        <f>1/SQRT(Table2[[#This Row],[Fr]])</f>
        <v>6127.7098479100478</v>
      </c>
      <c r="O575">
        <f>1/SQRT(Table2[[#This Row],[Fi]])</f>
        <v>4616.0725542763084</v>
      </c>
      <c r="P575">
        <f>1/SQRT(Table2[[#This Row],[Fg]])</f>
        <v>13233.94144489372</v>
      </c>
      <c r="Q575">
        <f>1/SQRT(Table2[[#This Row],[Fz]])</f>
        <v>3918.2914060674502</v>
      </c>
      <c r="R575">
        <f>Table2[[#This Row],[Du]]/3277.389</f>
        <v>25.379875769243828</v>
      </c>
      <c r="S575">
        <f>Table2[[#This Row],[Dr]]/985.8616</f>
        <v>6.2155883218395447</v>
      </c>
      <c r="T575">
        <f>Table2[[#This Row],[Di]]/803.6342</f>
        <v>5.743997149793163</v>
      </c>
      <c r="U575">
        <f>Table2[[#This Row],[Dg]]/1543.594</f>
        <v>8.5734600192108292</v>
      </c>
      <c r="V575">
        <f>Table2[[#This Row],[Dz]]/682.9865</f>
        <v>5.7369968602123915</v>
      </c>
    </row>
    <row r="576" spans="1:22" x14ac:dyDescent="0.3">
      <c r="A576">
        <v>1.2376487212312801E+18</v>
      </c>
      <c r="B576">
        <v>24.62152</v>
      </c>
      <c r="C576">
        <v>20.264769999999999</v>
      </c>
      <c r="D576">
        <v>19.08755</v>
      </c>
      <c r="E576">
        <v>21.930029999999999</v>
      </c>
      <c r="F576">
        <v>18.71152</v>
      </c>
      <c r="G576">
        <v>0.5763083</v>
      </c>
      <c r="H576">
        <f>2.51^(-Table2[[#This Row],[u]])</f>
        <v>1.4435288668778139E-10</v>
      </c>
      <c r="I576">
        <f>2.51^(-Table2[[#This Row],[r]])</f>
        <v>7.9561682594917074E-9</v>
      </c>
      <c r="J576">
        <f>2.51^(-Table2[[#This Row],[i]])</f>
        <v>2.3507576470243561E-8</v>
      </c>
      <c r="K576">
        <f>2.51^(-Table2[[#This Row],[g]])</f>
        <v>1.7184753134348553E-9</v>
      </c>
      <c r="L576">
        <f>2.51^(-Table2[[#This Row],[z]])</f>
        <v>3.3227461772773345E-8</v>
      </c>
      <c r="M576">
        <f>1/SQRT(Table2[[#This Row],[Fu]])</f>
        <v>83231.412204612876</v>
      </c>
      <c r="N576">
        <f>1/SQRT(Table2[[#This Row],[Fr]])</f>
        <v>11211.09468355346</v>
      </c>
      <c r="O576">
        <f>1/SQRT(Table2[[#This Row],[Fi]])</f>
        <v>6522.2294221332304</v>
      </c>
      <c r="P576">
        <f>1/SQRT(Table2[[#This Row],[Fg]])</f>
        <v>24122.835270520678</v>
      </c>
      <c r="Q576">
        <f>1/SQRT(Table2[[#This Row],[Fz]])</f>
        <v>5485.9445864905629</v>
      </c>
      <c r="R576">
        <f>Table2[[#This Row],[Du]]/3277.389</f>
        <v>25.395646413841284</v>
      </c>
      <c r="S576">
        <f>Table2[[#This Row],[Dr]]/985.8616</f>
        <v>11.371874798200336</v>
      </c>
      <c r="T576">
        <f>Table2[[#This Row],[Di]]/803.6342</f>
        <v>8.1159181903075197</v>
      </c>
      <c r="U576">
        <f>Table2[[#This Row],[Dg]]/1543.594</f>
        <v>15.627707331410123</v>
      </c>
      <c r="V576">
        <f>Table2[[#This Row],[Dz]]/682.9865</f>
        <v>8.0322884661564515</v>
      </c>
    </row>
    <row r="577" spans="1:22" x14ac:dyDescent="0.3">
      <c r="A577">
        <v>1.2376487228412301E+18</v>
      </c>
      <c r="B577">
        <v>24.648199999999999</v>
      </c>
      <c r="C577">
        <v>20.036049999999999</v>
      </c>
      <c r="D577">
        <v>19.141110000000001</v>
      </c>
      <c r="E577">
        <v>21.667580000000001</v>
      </c>
      <c r="F577">
        <v>18.69501</v>
      </c>
      <c r="G577">
        <v>0.50886960000000003</v>
      </c>
      <c r="H577">
        <f>2.51^(-Table2[[#This Row],[u]])</f>
        <v>1.4085172761610214E-10</v>
      </c>
      <c r="I577">
        <f>2.51^(-Table2[[#This Row],[r]])</f>
        <v>9.8201321629209627E-9</v>
      </c>
      <c r="J577">
        <f>2.51^(-Table2[[#This Row],[i]])</f>
        <v>2.2376972751074041E-8</v>
      </c>
      <c r="K577">
        <f>2.51^(-Table2[[#This Row],[g]])</f>
        <v>2.1879513744840507E-9</v>
      </c>
      <c r="L577">
        <f>2.51^(-Table2[[#This Row],[z]])</f>
        <v>3.3736170288061161E-8</v>
      </c>
      <c r="M577">
        <f>1/SQRT(Table2[[#This Row],[Fu]])</f>
        <v>84259.506447246182</v>
      </c>
      <c r="N577">
        <f>1/SQRT(Table2[[#This Row],[Fr]])</f>
        <v>10091.165610792474</v>
      </c>
      <c r="O577">
        <f>1/SQRT(Table2[[#This Row],[Fi]])</f>
        <v>6684.9680121983647</v>
      </c>
      <c r="P577">
        <f>1/SQRT(Table2[[#This Row],[Fg]])</f>
        <v>21378.693798904027</v>
      </c>
      <c r="Q577">
        <f>1/SQRT(Table2[[#This Row],[Fz]])</f>
        <v>5444.426133000401</v>
      </c>
      <c r="R577">
        <f>Table2[[#This Row],[Du]]/3277.389</f>
        <v>25.709339491664302</v>
      </c>
      <c r="S577">
        <f>Table2[[#This Row],[Dr]]/985.8616</f>
        <v>10.235884642218009</v>
      </c>
      <c r="T577">
        <f>Table2[[#This Row],[Di]]/803.6342</f>
        <v>8.3184215059517932</v>
      </c>
      <c r="U577">
        <f>Table2[[#This Row],[Dg]]/1543.594</f>
        <v>13.849946163890262</v>
      </c>
      <c r="V577">
        <f>Table2[[#This Row],[Dz]]/682.9865</f>
        <v>7.9714988993199736</v>
      </c>
    </row>
    <row r="578" spans="1:22" x14ac:dyDescent="0.3">
      <c r="A578">
        <v>1.23764872284143E+18</v>
      </c>
      <c r="B578">
        <v>24.686160000000001</v>
      </c>
      <c r="C578">
        <v>19.85013</v>
      </c>
      <c r="D578">
        <v>19.302299999999999</v>
      </c>
      <c r="E578">
        <v>21.5943</v>
      </c>
      <c r="F578">
        <v>19.12284</v>
      </c>
      <c r="G578">
        <v>0.384438</v>
      </c>
      <c r="H578">
        <f>2.51^(-Table2[[#This Row],[u]])</f>
        <v>1.3601617691719366E-10</v>
      </c>
      <c r="I578">
        <f>2.51^(-Table2[[#This Row],[r]])</f>
        <v>1.1652649164857137E-8</v>
      </c>
      <c r="J578">
        <f>2.51^(-Table2[[#This Row],[i]])</f>
        <v>1.9292029878203155E-8</v>
      </c>
      <c r="K578">
        <f>2.51^(-Table2[[#This Row],[g]])</f>
        <v>2.3405922151236132E-9</v>
      </c>
      <c r="L578">
        <f>2.51^(-Table2[[#This Row],[z]])</f>
        <v>2.2756390198922674E-8</v>
      </c>
      <c r="M578">
        <f>1/SQRT(Table2[[#This Row],[Fu]])</f>
        <v>85744.193176152112</v>
      </c>
      <c r="N578">
        <f>1/SQRT(Table2[[#This Row],[Fr]])</f>
        <v>9263.7678796525815</v>
      </c>
      <c r="O578">
        <f>1/SQRT(Table2[[#This Row],[Fi]])</f>
        <v>7199.6442423793442</v>
      </c>
      <c r="P578">
        <f>1/SQRT(Table2[[#This Row],[Fg]])</f>
        <v>20669.84033374663</v>
      </c>
      <c r="Q578">
        <f>1/SQRT(Table2[[#This Row],[Fz]])</f>
        <v>6629.0045032255639</v>
      </c>
      <c r="R578">
        <f>Table2[[#This Row],[Du]]/3277.389</f>
        <v>26.162348496364668</v>
      </c>
      <c r="S578">
        <f>Table2[[#This Row],[Dr]]/985.8616</f>
        <v>9.3966210669454835</v>
      </c>
      <c r="T578">
        <f>Table2[[#This Row],[Di]]/803.6342</f>
        <v>8.9588574532783003</v>
      </c>
      <c r="U578">
        <f>Table2[[#This Row],[Dg]]/1543.594</f>
        <v>13.390723424518772</v>
      </c>
      <c r="V578">
        <f>Table2[[#This Row],[Dz]]/682.9865</f>
        <v>9.7059085402501566</v>
      </c>
    </row>
    <row r="579" spans="1:22" x14ac:dyDescent="0.3">
      <c r="A579">
        <v>1.23764872176749E+18</v>
      </c>
      <c r="B579">
        <v>24.695340000000002</v>
      </c>
      <c r="C579">
        <v>20.350529999999999</v>
      </c>
      <c r="D579">
        <v>19.42277</v>
      </c>
      <c r="E579">
        <v>22.10755</v>
      </c>
      <c r="F579">
        <v>19.007829999999998</v>
      </c>
      <c r="G579">
        <v>0.50658020000000004</v>
      </c>
      <c r="H579">
        <f>2.51^(-Table2[[#This Row],[u]])</f>
        <v>1.3487192587376136E-10</v>
      </c>
      <c r="I579">
        <f>2.51^(-Table2[[#This Row],[r]])</f>
        <v>7.3523799285314824E-9</v>
      </c>
      <c r="J579">
        <f>2.51^(-Table2[[#This Row],[i]])</f>
        <v>1.7267490773782156E-8</v>
      </c>
      <c r="K579">
        <f>2.51^(-Table2[[#This Row],[g]])</f>
        <v>1.4594634346887703E-9</v>
      </c>
      <c r="L579">
        <f>2.51^(-Table2[[#This Row],[z]])</f>
        <v>2.5297048105619877E-8</v>
      </c>
      <c r="M579">
        <f>1/SQRT(Table2[[#This Row],[Fu]])</f>
        <v>86107.151082241617</v>
      </c>
      <c r="N579">
        <f>1/SQRT(Table2[[#This Row],[Fr]])</f>
        <v>11662.34889009538</v>
      </c>
      <c r="O579">
        <f>1/SQRT(Table2[[#This Row],[Fi]])</f>
        <v>7610.0127374964495</v>
      </c>
      <c r="P579">
        <f>1/SQRT(Table2[[#This Row],[Fg]])</f>
        <v>26176.006549980622</v>
      </c>
      <c r="Q579">
        <f>1/SQRT(Table2[[#This Row],[Fz]])</f>
        <v>6287.3129335344565</v>
      </c>
      <c r="R579">
        <f>Table2[[#This Row],[Du]]/3277.389</f>
        <v>26.273094552475037</v>
      </c>
      <c r="S579">
        <f>Table2[[#This Row],[Dr]]/985.8616</f>
        <v>11.829600514002554</v>
      </c>
      <c r="T579">
        <f>Table2[[#This Row],[Di]]/803.6342</f>
        <v>9.4694983582038326</v>
      </c>
      <c r="U579">
        <f>Table2[[#This Row],[Dg]]/1543.594</f>
        <v>16.957831236698652</v>
      </c>
      <c r="V579">
        <f>Table2[[#This Row],[Dz]]/682.9865</f>
        <v>9.2056181689308012</v>
      </c>
    </row>
    <row r="580" spans="1:22" x14ac:dyDescent="0.3">
      <c r="A580">
        <v>1.23764872015682E+18</v>
      </c>
      <c r="B580">
        <v>24.724910000000001</v>
      </c>
      <c r="C580">
        <v>20.61232</v>
      </c>
      <c r="D580">
        <v>19.59422</v>
      </c>
      <c r="E580">
        <v>22.955570000000002</v>
      </c>
      <c r="F580">
        <v>19.117540000000002</v>
      </c>
      <c r="G580">
        <v>0.54434450000000001</v>
      </c>
      <c r="H580">
        <f>2.51^(-Table2[[#This Row],[u]])</f>
        <v>1.3125117711129592E-10</v>
      </c>
      <c r="I580">
        <f>2.51^(-Table2[[#This Row],[r]])</f>
        <v>5.7782636944280123E-9</v>
      </c>
      <c r="J580">
        <f>2.51^(-Table2[[#This Row],[i]])</f>
        <v>1.474705069104751E-8</v>
      </c>
      <c r="K580">
        <f>2.51^(-Table2[[#This Row],[g]])</f>
        <v>6.6874709638447129E-10</v>
      </c>
      <c r="L580">
        <f>2.51^(-Table2[[#This Row],[z]])</f>
        <v>2.2867655587874686E-8</v>
      </c>
      <c r="M580">
        <f>1/SQRT(Table2[[#This Row],[Fu]])</f>
        <v>87286.764681039524</v>
      </c>
      <c r="N580">
        <f>1/SQRT(Table2[[#This Row],[Fr]])</f>
        <v>13155.317113845245</v>
      </c>
      <c r="O580">
        <f>1/SQRT(Table2[[#This Row],[Fi]])</f>
        <v>8234.6930134853446</v>
      </c>
      <c r="P580">
        <f>1/SQRT(Table2[[#This Row],[Fg]])</f>
        <v>38669.543510693016</v>
      </c>
      <c r="Q580">
        <f>1/SQRT(Table2[[#This Row],[Fz]])</f>
        <v>6612.8577201419494</v>
      </c>
      <c r="R580">
        <f>Table2[[#This Row],[Du]]/3277.389</f>
        <v>26.633019358104736</v>
      </c>
      <c r="S580">
        <f>Table2[[#This Row],[Dr]]/985.8616</f>
        <v>13.343979635524141</v>
      </c>
      <c r="T580">
        <f>Table2[[#This Row],[Di]]/803.6342</f>
        <v>10.246817536492779</v>
      </c>
      <c r="U580">
        <f>Table2[[#This Row],[Dg]]/1543.594</f>
        <v>25.051628543964938</v>
      </c>
      <c r="V580">
        <f>Table2[[#This Row],[Dz]]/682.9865</f>
        <v>9.6822671021198072</v>
      </c>
    </row>
    <row r="581" spans="1:22" x14ac:dyDescent="0.3">
      <c r="A581">
        <v>1.23764872230495E+18</v>
      </c>
      <c r="B581">
        <v>24.744540000000001</v>
      </c>
      <c r="C581">
        <v>19.771329999999999</v>
      </c>
      <c r="D581">
        <v>18.875080000000001</v>
      </c>
      <c r="E581">
        <v>21.50788</v>
      </c>
      <c r="F581">
        <v>18.40859</v>
      </c>
      <c r="G581">
        <v>0.47617730000000003</v>
      </c>
      <c r="H581">
        <f>2.51^(-Table2[[#This Row],[u]])</f>
        <v>1.2890139335326445E-10</v>
      </c>
      <c r="I581">
        <f>2.51^(-Table2[[#This Row],[r]])</f>
        <v>1.2529073595192745E-8</v>
      </c>
      <c r="J581">
        <f>2.51^(-Table2[[#This Row],[i]])</f>
        <v>2.8584232332206531E-8</v>
      </c>
      <c r="K581">
        <f>2.51^(-Table2[[#This Row],[g]])</f>
        <v>2.5343439742206439E-9</v>
      </c>
      <c r="L581">
        <f>2.51^(-Table2[[#This Row],[z]])</f>
        <v>4.3910696667506376E-8</v>
      </c>
      <c r="M581">
        <f>1/SQRT(Table2[[#This Row],[Fu]])</f>
        <v>88078.760444837899</v>
      </c>
      <c r="N581">
        <f>1/SQRT(Table2[[#This Row],[Fr]])</f>
        <v>8933.8883341331257</v>
      </c>
      <c r="O581">
        <f>1/SQRT(Table2[[#This Row],[Fi]])</f>
        <v>5914.7546372328097</v>
      </c>
      <c r="P581">
        <f>1/SQRT(Table2[[#This Row],[Fg]])</f>
        <v>19864.023502186501</v>
      </c>
      <c r="Q581">
        <f>1/SQRT(Table2[[#This Row],[Fz]])</f>
        <v>4772.1582427588464</v>
      </c>
      <c r="R581">
        <f>Table2[[#This Row],[Du]]/3277.389</f>
        <v>26.874673847028198</v>
      </c>
      <c r="S581">
        <f>Table2[[#This Row],[Dr]]/985.8616</f>
        <v>9.0620106657294759</v>
      </c>
      <c r="T581">
        <f>Table2[[#This Row],[Di]]/803.6342</f>
        <v>7.3600086173943442</v>
      </c>
      <c r="U581">
        <f>Table2[[#This Row],[Dg]]/1543.594</f>
        <v>12.868684059530226</v>
      </c>
      <c r="V581">
        <f>Table2[[#This Row],[Dz]]/682.9865</f>
        <v>6.9871926352260942</v>
      </c>
    </row>
    <row r="582" spans="1:22" x14ac:dyDescent="0.3">
      <c r="A582">
        <v>1.23767465046546E+18</v>
      </c>
      <c r="B582">
        <v>24.745100000000001</v>
      </c>
      <c r="C582">
        <v>20.432390000000002</v>
      </c>
      <c r="D582">
        <v>19.697859999999999</v>
      </c>
      <c r="E582">
        <v>22.262460000000001</v>
      </c>
      <c r="F582">
        <v>19.373609999999999</v>
      </c>
      <c r="G582">
        <v>0.41994769999999998</v>
      </c>
      <c r="H582">
        <f>2.51^(-Table2[[#This Row],[u]])</f>
        <v>1.2883498005972747E-10</v>
      </c>
      <c r="I582">
        <f>2.51^(-Table2[[#This Row],[r]])</f>
        <v>6.8188423526947269E-9</v>
      </c>
      <c r="J582">
        <f>2.51^(-Table2[[#This Row],[i]])</f>
        <v>1.340549912328007E-8</v>
      </c>
      <c r="K582">
        <f>2.51^(-Table2[[#This Row],[g]])</f>
        <v>1.26555132388935E-9</v>
      </c>
      <c r="L582">
        <f>2.51^(-Table2[[#This Row],[z]])</f>
        <v>1.8066631762564298E-8</v>
      </c>
      <c r="M582">
        <f>1/SQRT(Table2[[#This Row],[Fu]])</f>
        <v>88101.459431203926</v>
      </c>
      <c r="N582">
        <f>1/SQRT(Table2[[#This Row],[Fr]])</f>
        <v>12110.014831194972</v>
      </c>
      <c r="O582">
        <f>1/SQRT(Table2[[#This Row],[Fi]])</f>
        <v>8636.9122194990159</v>
      </c>
      <c r="P582">
        <f>1/SQRT(Table2[[#This Row],[Fg]])</f>
        <v>28109.952954443066</v>
      </c>
      <c r="Q582">
        <f>1/SQRT(Table2[[#This Row],[Fz]])</f>
        <v>7439.8024463606362</v>
      </c>
      <c r="R582">
        <f>Table2[[#This Row],[Du]]/3277.389</f>
        <v>26.881599782999189</v>
      </c>
      <c r="S582">
        <f>Table2[[#This Row],[Dr]]/985.8616</f>
        <v>12.283686504469769</v>
      </c>
      <c r="T582">
        <f>Table2[[#This Row],[Di]]/803.6342</f>
        <v>10.747317896001709</v>
      </c>
      <c r="U582">
        <f>Table2[[#This Row],[Dg]]/1543.594</f>
        <v>18.210716648576675</v>
      </c>
      <c r="V582">
        <f>Table2[[#This Row],[Dz]]/682.9865</f>
        <v>10.893044659536661</v>
      </c>
    </row>
    <row r="583" spans="1:22" x14ac:dyDescent="0.3">
      <c r="A583">
        <v>1.23767464939166E+18</v>
      </c>
      <c r="B583">
        <v>24.778980000000001</v>
      </c>
      <c r="C583">
        <v>20.245819999999998</v>
      </c>
      <c r="D583">
        <v>19.459679999999999</v>
      </c>
      <c r="E583">
        <v>22.244980000000002</v>
      </c>
      <c r="F583">
        <v>18.83624</v>
      </c>
      <c r="G583">
        <v>0.54315840000000004</v>
      </c>
      <c r="H583">
        <f>2.51^(-Table2[[#This Row],[u]])</f>
        <v>1.2487998816498268E-10</v>
      </c>
      <c r="I583">
        <f>2.51^(-Table2[[#This Row],[r]])</f>
        <v>8.0961356508281579E-9</v>
      </c>
      <c r="J583">
        <f>2.51^(-Table2[[#This Row],[i]])</f>
        <v>1.6690804704005817E-8</v>
      </c>
      <c r="K583">
        <f>2.51^(-Table2[[#This Row],[g]])</f>
        <v>1.2860742983587273E-9</v>
      </c>
      <c r="L583">
        <f>2.51^(-Table2[[#This Row],[z]])</f>
        <v>2.962442028636425E-8</v>
      </c>
      <c r="M583">
        <f>1/SQRT(Table2[[#This Row],[Fu]])</f>
        <v>89485.686781642653</v>
      </c>
      <c r="N583">
        <f>1/SQRT(Table2[[#This Row],[Fr]])</f>
        <v>11113.762505092582</v>
      </c>
      <c r="O583">
        <f>1/SQRT(Table2[[#This Row],[Fi]])</f>
        <v>7740.3636048225362</v>
      </c>
      <c r="P583">
        <f>1/SQRT(Table2[[#This Row],[Fg]])</f>
        <v>27884.76382033536</v>
      </c>
      <c r="Q583">
        <f>1/SQRT(Table2[[#This Row],[Fz]])</f>
        <v>5809.9857840612658</v>
      </c>
      <c r="R583">
        <f>Table2[[#This Row],[Du]]/3277.389</f>
        <v>27.303956528090698</v>
      </c>
      <c r="S583">
        <f>Table2[[#This Row],[Dr]]/985.8616</f>
        <v>11.273146763290692</v>
      </c>
      <c r="T583">
        <f>Table2[[#This Row],[Di]]/803.6342</f>
        <v>9.6317001003970919</v>
      </c>
      <c r="U583">
        <f>Table2[[#This Row],[Dg]]/1543.594</f>
        <v>18.064830402512161</v>
      </c>
      <c r="V583">
        <f>Table2[[#This Row],[Dz]]/682.9865</f>
        <v>8.5067359077540559</v>
      </c>
    </row>
    <row r="584" spans="1:22" x14ac:dyDescent="0.3">
      <c r="A584">
        <v>1.2376746488547899E+18</v>
      </c>
      <c r="B584">
        <v>24.809750000000001</v>
      </c>
      <c r="C584">
        <v>20.51389</v>
      </c>
      <c r="D584">
        <v>19.534269999999999</v>
      </c>
      <c r="E584">
        <v>22.207930000000001</v>
      </c>
      <c r="F584">
        <v>19.176380000000002</v>
      </c>
      <c r="G584">
        <v>0.52853899999999998</v>
      </c>
      <c r="H584">
        <f>2.51^(-Table2[[#This Row],[u]])</f>
        <v>1.2139334776533072E-10</v>
      </c>
      <c r="I584">
        <f>2.51^(-Table2[[#This Row],[r]])</f>
        <v>6.3261173178717963E-9</v>
      </c>
      <c r="J584">
        <f>2.51^(-Table2[[#This Row],[i]])</f>
        <v>1.5583521793502853E-8</v>
      </c>
      <c r="K584">
        <f>2.51^(-Table2[[#This Row],[g]])</f>
        <v>1.3306810447878317E-9</v>
      </c>
      <c r="L584">
        <f>2.51^(-Table2[[#This Row],[z]])</f>
        <v>2.1662313707092969E-8</v>
      </c>
      <c r="M584">
        <f>1/SQRT(Table2[[#This Row],[Fu]])</f>
        <v>90761.686201193355</v>
      </c>
      <c r="N584">
        <f>1/SQRT(Table2[[#This Row],[Fr]])</f>
        <v>12572.781820741244</v>
      </c>
      <c r="O584">
        <f>1/SQRT(Table2[[#This Row],[Fi]])</f>
        <v>8010.6396085257502</v>
      </c>
      <c r="P584">
        <f>1/SQRT(Table2[[#This Row],[Fg]])</f>
        <v>27413.407047620389</v>
      </c>
      <c r="Q584">
        <f>1/SQRT(Table2[[#This Row],[Fz]])</f>
        <v>6794.3447508749405</v>
      </c>
      <c r="R584">
        <f>Table2[[#This Row],[Du]]/3277.389</f>
        <v>27.693290665585732</v>
      </c>
      <c r="S584">
        <f>Table2[[#This Row],[Dr]]/985.8616</f>
        <v>12.753090109951787</v>
      </c>
      <c r="T584">
        <f>Table2[[#This Row],[Di]]/803.6342</f>
        <v>9.9680173000673076</v>
      </c>
      <c r="U584">
        <f>Table2[[#This Row],[Dg]]/1543.594</f>
        <v>17.759467222352761</v>
      </c>
      <c r="V584">
        <f>Table2[[#This Row],[Dz]]/682.9865</f>
        <v>9.9479927507717072</v>
      </c>
    </row>
    <row r="585" spans="1:22" x14ac:dyDescent="0.3">
      <c r="A585">
        <v>1.2376487201568799E+18</v>
      </c>
      <c r="B585">
        <v>24.817019999999999</v>
      </c>
      <c r="C585">
        <v>18.922820000000002</v>
      </c>
      <c r="D585">
        <v>18.337330000000001</v>
      </c>
      <c r="E585">
        <v>20.69182</v>
      </c>
      <c r="F585">
        <v>17.939969999999999</v>
      </c>
      <c r="G585">
        <v>0.34998639999999998</v>
      </c>
      <c r="H585">
        <f>2.51^(-Table2[[#This Row],[u]])</f>
        <v>1.2058388182752611E-10</v>
      </c>
      <c r="I585">
        <f>2.51^(-Table2[[#This Row],[r]])</f>
        <v>2.735559149229208E-8</v>
      </c>
      <c r="J585">
        <f>2.51^(-Table2[[#This Row],[i]])</f>
        <v>4.6886852198990791E-8</v>
      </c>
      <c r="K585">
        <f>2.51^(-Table2[[#This Row],[g]])</f>
        <v>5.3706060455260612E-9</v>
      </c>
      <c r="L585">
        <f>2.51^(-Table2[[#This Row],[z]])</f>
        <v>6.7587351261909679E-8</v>
      </c>
      <c r="M585">
        <f>1/SQRT(Table2[[#This Row],[Fu]])</f>
        <v>91065.813121047628</v>
      </c>
      <c r="N585">
        <f>1/SQRT(Table2[[#This Row],[Fr]])</f>
        <v>6046.1225420647725</v>
      </c>
      <c r="O585">
        <f>1/SQRT(Table2[[#This Row],[Fi]])</f>
        <v>4618.2183392960169</v>
      </c>
      <c r="P585">
        <f>1/SQRT(Table2[[#This Row],[Fg]])</f>
        <v>13645.465376588565</v>
      </c>
      <c r="Q585">
        <f>1/SQRT(Table2[[#This Row],[Fz]])</f>
        <v>3846.5137264852783</v>
      </c>
      <c r="R585">
        <f>Table2[[#This Row],[Du]]/3277.389</f>
        <v>27.786086156097927</v>
      </c>
      <c r="S585">
        <f>Table2[[#This Row],[Dr]]/985.8616</f>
        <v>6.1328309592997359</v>
      </c>
      <c r="T585">
        <f>Table2[[#This Row],[Di]]/803.6342</f>
        <v>5.7466672514634363</v>
      </c>
      <c r="U585">
        <f>Table2[[#This Row],[Dg]]/1543.594</f>
        <v>8.8400611667242579</v>
      </c>
      <c r="V585">
        <f>Table2[[#This Row],[Dz]]/682.9865</f>
        <v>5.6319030119706293</v>
      </c>
    </row>
    <row r="586" spans="1:22" x14ac:dyDescent="0.3">
      <c r="A586">
        <v>1.2376487223042299E+18</v>
      </c>
      <c r="B586">
        <v>24.839359999999999</v>
      </c>
      <c r="C586">
        <v>19.839690000000001</v>
      </c>
      <c r="D586">
        <v>18.971769999999999</v>
      </c>
      <c r="E586">
        <v>21.456859999999999</v>
      </c>
      <c r="F586">
        <v>18.558700000000002</v>
      </c>
      <c r="G586">
        <v>0.49517169999999999</v>
      </c>
      <c r="H586">
        <f>2.51^(-Table2[[#This Row],[u]])</f>
        <v>1.1813009401271237E-10</v>
      </c>
      <c r="I586">
        <f>2.51^(-Table2[[#This Row],[r]])</f>
        <v>1.17651444756718E-8</v>
      </c>
      <c r="J586">
        <f>2.51^(-Table2[[#This Row],[i]])</f>
        <v>2.6150625484795155E-8</v>
      </c>
      <c r="K586">
        <f>2.51^(-Table2[[#This Row],[g]])</f>
        <v>2.6561763927120585E-9</v>
      </c>
      <c r="L586">
        <f>2.51^(-Table2[[#This Row],[z]])</f>
        <v>3.8245056350405534E-8</v>
      </c>
      <c r="M586">
        <f>1/SQRT(Table2[[#This Row],[Fu]])</f>
        <v>92006.757421142815</v>
      </c>
      <c r="N586">
        <f>1/SQRT(Table2[[#This Row],[Fr]])</f>
        <v>9219.3726077972588</v>
      </c>
      <c r="O586">
        <f>1/SQRT(Table2[[#This Row],[Fi]])</f>
        <v>6183.8501853687767</v>
      </c>
      <c r="P586">
        <f>1/SQRT(Table2[[#This Row],[Fg]])</f>
        <v>19403.118844478435</v>
      </c>
      <c r="Q586">
        <f>1/SQRT(Table2[[#This Row],[Fz]])</f>
        <v>5113.4303808763589</v>
      </c>
      <c r="R586">
        <f>Table2[[#This Row],[Du]]/3277.389</f>
        <v>28.07318796186318</v>
      </c>
      <c r="S586">
        <f>Table2[[#This Row],[Dr]]/985.8616</f>
        <v>9.3515891153456625</v>
      </c>
      <c r="T586">
        <f>Table2[[#This Row],[Di]]/803.6342</f>
        <v>7.6948569204356625</v>
      </c>
      <c r="U586">
        <f>Table2[[#This Row],[Dg]]/1543.594</f>
        <v>12.57009216444119</v>
      </c>
      <c r="V586">
        <f>Table2[[#This Row],[Dz]]/682.9865</f>
        <v>7.4868688925423257</v>
      </c>
    </row>
    <row r="587" spans="1:22" x14ac:dyDescent="0.3">
      <c r="A587">
        <v>1.2376487217680799E+18</v>
      </c>
      <c r="B587">
        <v>24.842479999999998</v>
      </c>
      <c r="C587">
        <v>19.946000000000002</v>
      </c>
      <c r="D587">
        <v>19.02083</v>
      </c>
      <c r="E587">
        <v>21.564319999999999</v>
      </c>
      <c r="F587">
        <v>18.523820000000001</v>
      </c>
      <c r="G587">
        <v>0.49932500000000002</v>
      </c>
      <c r="H587">
        <f>2.51^(-Table2[[#This Row],[u]])</f>
        <v>1.1779139565966123E-10</v>
      </c>
      <c r="I587">
        <f>2.51^(-Table2[[#This Row],[r]])</f>
        <v>1.0668612749352701E-8</v>
      </c>
      <c r="J587">
        <f>2.51^(-Table2[[#This Row],[i]])</f>
        <v>2.4996205602979866E-8</v>
      </c>
      <c r="K587">
        <f>2.51^(-Table2[[#This Row],[g]])</f>
        <v>2.4060684279073848E-9</v>
      </c>
      <c r="L587">
        <f>2.51^(-Table2[[#This Row],[z]])</f>
        <v>3.9492618009575792E-8</v>
      </c>
      <c r="M587">
        <f>1/SQRT(Table2[[#This Row],[Fu]])</f>
        <v>92138.940964465524</v>
      </c>
      <c r="N587">
        <f>1/SQRT(Table2[[#This Row],[Fr]])</f>
        <v>9681.5752270826706</v>
      </c>
      <c r="O587">
        <f>1/SQRT(Table2[[#This Row],[Fi]])</f>
        <v>6325.0353324553698</v>
      </c>
      <c r="P587">
        <f>1/SQRT(Table2[[#This Row],[Fg]])</f>
        <v>20386.656845614685</v>
      </c>
      <c r="Q587">
        <f>1/SQRT(Table2[[#This Row],[Fz]])</f>
        <v>5032.0162825156849</v>
      </c>
      <c r="R587">
        <f>Table2[[#This Row],[Du]]/3277.389</f>
        <v>28.113519928353185</v>
      </c>
      <c r="S587">
        <f>Table2[[#This Row],[Dr]]/985.8616</f>
        <v>9.8204202568420058</v>
      </c>
      <c r="T587">
        <f>Table2[[#This Row],[Di]]/803.6342</f>
        <v>7.8705402687632882</v>
      </c>
      <c r="U587">
        <f>Table2[[#This Row],[Dg]]/1543.594</f>
        <v>13.2072661889167</v>
      </c>
      <c r="V587">
        <f>Table2[[#This Row],[Dz]]/682.9865</f>
        <v>7.3676658067409608</v>
      </c>
    </row>
    <row r="588" spans="1:22" x14ac:dyDescent="0.3">
      <c r="A588">
        <v>1.23764872230482E+18</v>
      </c>
      <c r="B588">
        <v>24.846360000000001</v>
      </c>
      <c r="C588">
        <v>20.111550000000001</v>
      </c>
      <c r="D588">
        <v>18.717120000000001</v>
      </c>
      <c r="E588">
        <v>21.65652</v>
      </c>
      <c r="F588">
        <v>18.296250000000001</v>
      </c>
      <c r="G588">
        <v>0.68885529999999995</v>
      </c>
      <c r="H588">
        <f>2.51^(-Table2[[#This Row],[u]])</f>
        <v>1.1737154828684901E-10</v>
      </c>
      <c r="I588">
        <f>2.51^(-Table2[[#This Row],[r]])</f>
        <v>9.1609806696353219E-9</v>
      </c>
      <c r="J588">
        <f>2.51^(-Table2[[#This Row],[i]])</f>
        <v>3.305666177082987E-8</v>
      </c>
      <c r="K588">
        <f>2.51^(-Table2[[#This Row],[g]])</f>
        <v>2.2103347791489779E-9</v>
      </c>
      <c r="L588">
        <f>2.51^(-Table2[[#This Row],[z]])</f>
        <v>4.8693352156357409E-8</v>
      </c>
      <c r="M588">
        <f>1/SQRT(Table2[[#This Row],[Fu]])</f>
        <v>92303.588020751835</v>
      </c>
      <c r="N588">
        <f>1/SQRT(Table2[[#This Row],[Fr]])</f>
        <v>10447.900227063248</v>
      </c>
      <c r="O588">
        <f>1/SQRT(Table2[[#This Row],[Fi]])</f>
        <v>5500.0989516094132</v>
      </c>
      <c r="P588">
        <f>1/SQRT(Table2[[#This Row],[Fg]])</f>
        <v>21270.170508691204</v>
      </c>
      <c r="Q588">
        <f>1/SQRT(Table2[[#This Row],[Fz]])</f>
        <v>4531.7418598949425</v>
      </c>
      <c r="R588">
        <f>Table2[[#This Row],[Du]]/3277.389</f>
        <v>28.163757192311266</v>
      </c>
      <c r="S588">
        <f>Table2[[#This Row],[Dr]]/985.8616</f>
        <v>10.597735247080573</v>
      </c>
      <c r="T588">
        <f>Table2[[#This Row],[Di]]/803.6342</f>
        <v>6.8440329587882314</v>
      </c>
      <c r="U588">
        <f>Table2[[#This Row],[Dg]]/1543.594</f>
        <v>13.779640571737907</v>
      </c>
      <c r="V588">
        <f>Table2[[#This Row],[Dz]]/682.9865</f>
        <v>6.6351851169751415</v>
      </c>
    </row>
    <row r="589" spans="1:22" x14ac:dyDescent="0.3">
      <c r="A589">
        <v>1.2376487228414999E+18</v>
      </c>
      <c r="B589">
        <v>24.85153</v>
      </c>
      <c r="C589">
        <v>20.55997</v>
      </c>
      <c r="D589">
        <v>19.681560000000001</v>
      </c>
      <c r="E589">
        <v>22.18552</v>
      </c>
      <c r="F589">
        <v>19.325030000000002</v>
      </c>
      <c r="G589">
        <v>0.51364960000000004</v>
      </c>
      <c r="H589">
        <f>2.51^(-Table2[[#This Row],[u]])</f>
        <v>1.1681443705697057E-10</v>
      </c>
      <c r="I589">
        <f>2.51^(-Table2[[#This Row],[r]])</f>
        <v>6.0634566441895594E-9</v>
      </c>
      <c r="J589">
        <f>2.51^(-Table2[[#This Row],[i]])</f>
        <v>1.360810558338579E-8</v>
      </c>
      <c r="K589">
        <f>2.51^(-Table2[[#This Row],[g]])</f>
        <v>1.358409338824284E-9</v>
      </c>
      <c r="L589">
        <f>2.51^(-Table2[[#This Row],[z]])</f>
        <v>1.8892670147551088E-8</v>
      </c>
      <c r="M589">
        <f>1/SQRT(Table2[[#This Row],[Fu]])</f>
        <v>92523.43327468769</v>
      </c>
      <c r="N589">
        <f>1/SQRT(Table2[[#This Row],[Fr]])</f>
        <v>12842.212790131154</v>
      </c>
      <c r="O589">
        <f>1/SQRT(Table2[[#This Row],[Fi]])</f>
        <v>8572.3750751048628</v>
      </c>
      <c r="P589">
        <f>1/SQRT(Table2[[#This Row],[Fg]])</f>
        <v>27132.178819360088</v>
      </c>
      <c r="Q589">
        <f>1/SQRT(Table2[[#This Row],[Fz]])</f>
        <v>7275.3405831142209</v>
      </c>
      <c r="R589">
        <f>Table2[[#This Row],[Du]]/3277.389</f>
        <v>28.230836582013207</v>
      </c>
      <c r="S589">
        <f>Table2[[#This Row],[Dr]]/985.8616</f>
        <v>13.026385032271421</v>
      </c>
      <c r="T589">
        <f>Table2[[#This Row],[Di]]/803.6342</f>
        <v>10.667011278396146</v>
      </c>
      <c r="U589">
        <f>Table2[[#This Row],[Dg]]/1543.594</f>
        <v>17.5772766798524</v>
      </c>
      <c r="V589">
        <f>Table2[[#This Row],[Dz]]/682.9865</f>
        <v>10.652246542375613</v>
      </c>
    </row>
    <row r="590" spans="1:22" x14ac:dyDescent="0.3">
      <c r="A590">
        <v>1.2376487228410399E+18</v>
      </c>
      <c r="B590">
        <v>24.86429</v>
      </c>
      <c r="C590">
        <v>20.866050000000001</v>
      </c>
      <c r="D590">
        <v>19.882490000000001</v>
      </c>
      <c r="E590">
        <v>22.687190000000001</v>
      </c>
      <c r="F590">
        <v>19.37275</v>
      </c>
      <c r="G590">
        <v>0.57353379999999998</v>
      </c>
      <c r="H590">
        <f>2.51^(-Table2[[#This Row],[u]])</f>
        <v>1.154507301040519E-10</v>
      </c>
      <c r="I590">
        <f>2.51^(-Table2[[#This Row],[r]])</f>
        <v>4.574968876312155E-9</v>
      </c>
      <c r="J590">
        <f>2.51^(-Table2[[#This Row],[i]])</f>
        <v>1.131074546968029E-8</v>
      </c>
      <c r="K590">
        <f>2.51^(-Table2[[#This Row],[g]])</f>
        <v>8.5610363833518564E-10</v>
      </c>
      <c r="L590">
        <f>2.51^(-Table2[[#This Row],[z]])</f>
        <v>1.8080936134638287E-8</v>
      </c>
      <c r="M590">
        <f>1/SQRT(Table2[[#This Row],[Fu]])</f>
        <v>93068.273651444906</v>
      </c>
      <c r="N590">
        <f>1/SQRT(Table2[[#This Row],[Fr]])</f>
        <v>14784.475708511074</v>
      </c>
      <c r="O590">
        <f>1/SQRT(Table2[[#This Row],[Fi]])</f>
        <v>9402.739089165465</v>
      </c>
      <c r="P590">
        <f>1/SQRT(Table2[[#This Row],[Fg]])</f>
        <v>34177.227447174606</v>
      </c>
      <c r="Q590">
        <f>1/SQRT(Table2[[#This Row],[Fz]])</f>
        <v>7436.858938396249</v>
      </c>
      <c r="R590">
        <f>Table2[[#This Row],[Du]]/3277.389</f>
        <v>28.397078787853655</v>
      </c>
      <c r="S590">
        <f>Table2[[#This Row],[Dr]]/985.8616</f>
        <v>14.99650225600741</v>
      </c>
      <c r="T590">
        <f>Table2[[#This Row],[Di]]/803.6342</f>
        <v>11.700272448790091</v>
      </c>
      <c r="U590">
        <f>Table2[[#This Row],[Dg]]/1543.594</f>
        <v>22.14133214250289</v>
      </c>
      <c r="V590">
        <f>Table2[[#This Row],[Dz]]/682.9865</f>
        <v>10.888734899439813</v>
      </c>
    </row>
    <row r="591" spans="1:22" x14ac:dyDescent="0.3">
      <c r="A591">
        <v>1.2376487201570099E+18</v>
      </c>
      <c r="B591">
        <v>24.86666</v>
      </c>
      <c r="C591">
        <v>20.17718</v>
      </c>
      <c r="D591">
        <v>19.382680000000001</v>
      </c>
      <c r="E591">
        <v>21.90962</v>
      </c>
      <c r="F591">
        <v>18.938220000000001</v>
      </c>
      <c r="G591">
        <v>0.4640225</v>
      </c>
      <c r="H591">
        <f>2.51^(-Table2[[#This Row],[u]])</f>
        <v>1.1519919836960703E-10</v>
      </c>
      <c r="I591">
        <f>2.51^(-Table2[[#This Row],[r]])</f>
        <v>8.6240522762930567E-9</v>
      </c>
      <c r="J591">
        <f>2.51^(-Table2[[#This Row],[i]])</f>
        <v>1.7916457847405721E-8</v>
      </c>
      <c r="K591">
        <f>2.51^(-Table2[[#This Row],[g]])</f>
        <v>1.7510584313381555E-9</v>
      </c>
      <c r="L591">
        <f>2.51^(-Table2[[#This Row],[z]])</f>
        <v>2.6970632684617783E-8</v>
      </c>
      <c r="M591">
        <f>1/SQRT(Table2[[#This Row],[Fu]])</f>
        <v>93169.823228688881</v>
      </c>
      <c r="N591">
        <f>1/SQRT(Table2[[#This Row],[Fr]])</f>
        <v>10768.229669389237</v>
      </c>
      <c r="O591">
        <f>1/SQRT(Table2[[#This Row],[Fi]])</f>
        <v>7470.9172133797283</v>
      </c>
      <c r="P591">
        <f>1/SQRT(Table2[[#This Row],[Fg]])</f>
        <v>23897.346507522812</v>
      </c>
      <c r="Q591">
        <f>1/SQRT(Table2[[#This Row],[Fz]])</f>
        <v>6089.1185966803841</v>
      </c>
      <c r="R591">
        <f>Table2[[#This Row],[Du]]/3277.389</f>
        <v>28.428063689933932</v>
      </c>
      <c r="S591">
        <f>Table2[[#This Row],[Dr]]/985.8616</f>
        <v>10.922658585534965</v>
      </c>
      <c r="T591">
        <f>Table2[[#This Row],[Di]]/803.6342</f>
        <v>9.296415226454684</v>
      </c>
      <c r="U591">
        <f>Table2[[#This Row],[Dg]]/1543.594</f>
        <v>15.481626974141394</v>
      </c>
      <c r="V591">
        <f>Table2[[#This Row],[Dz]]/682.9865</f>
        <v>8.9154303879804129</v>
      </c>
    </row>
    <row r="592" spans="1:22" x14ac:dyDescent="0.3">
      <c r="A592">
        <v>1.23767464939139E+18</v>
      </c>
      <c r="B592">
        <v>24.870709999999999</v>
      </c>
      <c r="C592">
        <v>21.97429</v>
      </c>
      <c r="D592">
        <v>20.633209999999998</v>
      </c>
      <c r="E592">
        <v>23.829519999999999</v>
      </c>
      <c r="F592">
        <v>19.98272</v>
      </c>
      <c r="G592">
        <v>0.81404189999999998</v>
      </c>
      <c r="H592">
        <f>2.51^(-Table2[[#This Row],[u]])</f>
        <v>1.1477063339414936E-10</v>
      </c>
      <c r="I592">
        <f>2.51^(-Table2[[#This Row],[r]])</f>
        <v>1.6498852455930844E-9</v>
      </c>
      <c r="J592">
        <f>2.51^(-Table2[[#This Row],[i]])</f>
        <v>5.6682392520436391E-9</v>
      </c>
      <c r="K592">
        <f>2.51^(-Table2[[#This Row],[g]])</f>
        <v>2.9920376938589889E-10</v>
      </c>
      <c r="L592">
        <f>2.51^(-Table2[[#This Row],[z]])</f>
        <v>1.0314114119039807E-8</v>
      </c>
      <c r="M592">
        <f>1/SQRT(Table2[[#This Row],[Fu]])</f>
        <v>93343.61384149974</v>
      </c>
      <c r="N592">
        <f>1/SQRT(Table2[[#This Row],[Fr]])</f>
        <v>24619.154318768185</v>
      </c>
      <c r="O592">
        <f>1/SQRT(Table2[[#This Row],[Fi]])</f>
        <v>13282.380380613396</v>
      </c>
      <c r="P592">
        <f>1/SQRT(Table2[[#This Row],[Fg]])</f>
        <v>57811.79709628511</v>
      </c>
      <c r="Q592">
        <f>1/SQRT(Table2[[#This Row],[Fz]])</f>
        <v>9846.5487144731705</v>
      </c>
      <c r="R592">
        <f>Table2[[#This Row],[Du]]/3277.389</f>
        <v>28.481090844419061</v>
      </c>
      <c r="S592">
        <f>Table2[[#This Row],[Dr]]/985.8616</f>
        <v>24.972221576302584</v>
      </c>
      <c r="T592">
        <f>Table2[[#This Row],[Di]]/803.6342</f>
        <v>16.527893388078056</v>
      </c>
      <c r="U592">
        <f>Table2[[#This Row],[Dg]]/1543.594</f>
        <v>37.452722086432772</v>
      </c>
      <c r="V592">
        <f>Table2[[#This Row],[Dz]]/682.9865</f>
        <v>14.416900940901717</v>
      </c>
    </row>
    <row r="593" spans="1:22" x14ac:dyDescent="0.3">
      <c r="A593">
        <v>1.2376487201570801E+18</v>
      </c>
      <c r="B593">
        <v>24.8889</v>
      </c>
      <c r="C593">
        <v>20.19998</v>
      </c>
      <c r="D593">
        <v>19.04166</v>
      </c>
      <c r="E593">
        <v>21.96857</v>
      </c>
      <c r="F593">
        <v>18.4742</v>
      </c>
      <c r="G593">
        <v>0.60662320000000003</v>
      </c>
      <c r="H593">
        <f>2.51^(-Table2[[#This Row],[u]])</f>
        <v>1.1286537098503856E-10</v>
      </c>
      <c r="I593">
        <f>2.51^(-Table2[[#This Row],[r]])</f>
        <v>8.4449837758119802E-9</v>
      </c>
      <c r="J593">
        <f>2.51^(-Table2[[#This Row],[i]])</f>
        <v>2.4521604559211726E-8</v>
      </c>
      <c r="K593">
        <f>2.51^(-Table2[[#This Row],[g]])</f>
        <v>1.658593169371028E-9</v>
      </c>
      <c r="L593">
        <f>2.51^(-Table2[[#This Row],[z]])</f>
        <v>4.1337835682998743E-8</v>
      </c>
      <c r="M593">
        <f>1/SQRT(Table2[[#This Row],[Fu]])</f>
        <v>94128.176043507163</v>
      </c>
      <c r="N593">
        <f>1/SQRT(Table2[[#This Row],[Fr]])</f>
        <v>10881.796256892576</v>
      </c>
      <c r="O593">
        <f>1/SQRT(Table2[[#This Row],[Fi]])</f>
        <v>6385.9506449573319</v>
      </c>
      <c r="P593">
        <f>1/SQRT(Table2[[#This Row],[Fg]])</f>
        <v>24554.441690512231</v>
      </c>
      <c r="Q593">
        <f>1/SQRT(Table2[[#This Row],[Fz]])</f>
        <v>4918.4258989821128</v>
      </c>
      <c r="R593">
        <f>Table2[[#This Row],[Du]]/3277.389</f>
        <v>28.720477198009501</v>
      </c>
      <c r="S593">
        <f>Table2[[#This Row],[Dr]]/985.8616</f>
        <v>11.037853849762053</v>
      </c>
      <c r="T593">
        <f>Table2[[#This Row],[Di]]/803.6342</f>
        <v>7.9463400698443794</v>
      </c>
      <c r="U593">
        <f>Table2[[#This Row],[Dg]]/1543.594</f>
        <v>15.907318692941427</v>
      </c>
      <c r="V593">
        <f>Table2[[#This Row],[Dz]]/682.9865</f>
        <v>7.2013515625596014</v>
      </c>
    </row>
    <row r="594" spans="1:22" x14ac:dyDescent="0.3">
      <c r="A594">
        <v>1.2376487201566799E+18</v>
      </c>
      <c r="B594">
        <v>24.89142</v>
      </c>
      <c r="C594">
        <v>19.99793</v>
      </c>
      <c r="D594">
        <v>18.964929999999999</v>
      </c>
      <c r="E594">
        <v>21.87096</v>
      </c>
      <c r="F594">
        <v>18.481159999999999</v>
      </c>
      <c r="G594">
        <v>0.52389839999999999</v>
      </c>
      <c r="H594">
        <f>2.51^(-Table2[[#This Row],[u]])</f>
        <v>1.1260392676455151E-10</v>
      </c>
      <c r="I594">
        <f>2.51^(-Table2[[#This Row],[r]])</f>
        <v>1.0170748024001888E-8</v>
      </c>
      <c r="J594">
        <f>2.51^(-Table2[[#This Row],[i]])</f>
        <v>2.6315755897738656E-8</v>
      </c>
      <c r="K594">
        <f>2.51^(-Table2[[#This Row],[g]])</f>
        <v>1.814479326756908E-9</v>
      </c>
      <c r="L594">
        <f>2.51^(-Table2[[#This Row],[z]])</f>
        <v>4.1073906061381484E-8</v>
      </c>
      <c r="M594">
        <f>1/SQRT(Table2[[#This Row],[Fu]])</f>
        <v>94237.386265586363</v>
      </c>
      <c r="N594">
        <f>1/SQRT(Table2[[#This Row],[Fr]])</f>
        <v>9915.7039685092168</v>
      </c>
      <c r="O594">
        <f>1/SQRT(Table2[[#This Row],[Fi]])</f>
        <v>6164.4179355172901</v>
      </c>
      <c r="P594">
        <f>1/SQRT(Table2[[#This Row],[Fg]])</f>
        <v>23475.993888483419</v>
      </c>
      <c r="Q594">
        <f>1/SQRT(Table2[[#This Row],[Fz]])</f>
        <v>4934.2028209516948</v>
      </c>
      <c r="R594">
        <f>Table2[[#This Row],[Du]]/3277.389</f>
        <v>28.753799523213864</v>
      </c>
      <c r="S594">
        <f>Table2[[#This Row],[Dr]]/985.8616</f>
        <v>10.057906676260863</v>
      </c>
      <c r="T594">
        <f>Table2[[#This Row],[Di]]/803.6342</f>
        <v>7.6706764539354975</v>
      </c>
      <c r="U594">
        <f>Table2[[#This Row],[Dg]]/1543.594</f>
        <v>15.20865842215208</v>
      </c>
      <c r="V594">
        <f>Table2[[#This Row],[Dz]]/682.9865</f>
        <v>7.2244514656610272</v>
      </c>
    </row>
    <row r="595" spans="1:22" x14ac:dyDescent="0.3">
      <c r="A595">
        <v>1.2376503720925499E+18</v>
      </c>
      <c r="B595">
        <v>24.932500000000001</v>
      </c>
      <c r="C595">
        <v>18.677700000000002</v>
      </c>
      <c r="D595">
        <v>17.958010000000002</v>
      </c>
      <c r="E595">
        <v>20.407550000000001</v>
      </c>
      <c r="F595">
        <v>17.484169999999999</v>
      </c>
      <c r="G595">
        <v>0.37538060000000001</v>
      </c>
      <c r="H595">
        <f>2.51^(-Table2[[#This Row],[u]])</f>
        <v>1.0842637521200479E-10</v>
      </c>
      <c r="I595">
        <f>2.51^(-Table2[[#This Row],[r]])</f>
        <v>3.427789406688692E-8</v>
      </c>
      <c r="J595">
        <f>2.51^(-Table2[[#This Row],[i]])</f>
        <v>6.6474535742572158E-8</v>
      </c>
      <c r="K595">
        <f>2.51^(-Table2[[#This Row],[g]])</f>
        <v>6.9765152065452043E-9</v>
      </c>
      <c r="L595">
        <f>2.51^(-Table2[[#This Row],[z]])</f>
        <v>1.0281031957092985E-7</v>
      </c>
      <c r="M595">
        <f>1/SQRT(Table2[[#This Row],[Fu]])</f>
        <v>96035.661110922942</v>
      </c>
      <c r="N595">
        <f>1/SQRT(Table2[[#This Row],[Fr]])</f>
        <v>5401.2332666824423</v>
      </c>
      <c r="O595">
        <f>1/SQRT(Table2[[#This Row],[Fi]])</f>
        <v>3878.5763372333017</v>
      </c>
      <c r="P595">
        <f>1/SQRT(Table2[[#This Row],[Fg]])</f>
        <v>11972.386468218334</v>
      </c>
      <c r="Q595">
        <f>1/SQRT(Table2[[#This Row],[Fz]])</f>
        <v>3118.7577735450459</v>
      </c>
      <c r="R595">
        <f>Table2[[#This Row],[Du]]/3277.389</f>
        <v>29.302490827583462</v>
      </c>
      <c r="S595">
        <f>Table2[[#This Row],[Dr]]/985.8616</f>
        <v>5.4786932229457381</v>
      </c>
      <c r="T595">
        <f>Table2[[#This Row],[Di]]/803.6342</f>
        <v>4.8262957664485926</v>
      </c>
      <c r="U595">
        <f>Table2[[#This Row],[Dg]]/1543.594</f>
        <v>7.7561758261682368</v>
      </c>
      <c r="V595">
        <f>Table2[[#This Row],[Dz]]/682.9865</f>
        <v>4.566353468985179</v>
      </c>
    </row>
    <row r="596" spans="1:22" x14ac:dyDescent="0.3">
      <c r="A596">
        <v>1.2376487206933601E+18</v>
      </c>
      <c r="B596">
        <v>24.93262</v>
      </c>
      <c r="C596">
        <v>21.010870000000001</v>
      </c>
      <c r="D596">
        <v>20.024550000000001</v>
      </c>
      <c r="E596">
        <v>22.58399</v>
      </c>
      <c r="F596">
        <v>19.398849999999999</v>
      </c>
      <c r="G596">
        <v>0.55280269999999998</v>
      </c>
      <c r="H596">
        <f>2.51^(-Table2[[#This Row],[u]])</f>
        <v>1.0841440192237445E-10</v>
      </c>
      <c r="I596">
        <f>2.51^(-Table2[[#This Row],[r]])</f>
        <v>4.0041228684258519E-9</v>
      </c>
      <c r="J596">
        <f>2.51^(-Table2[[#This Row],[i]])</f>
        <v>9.9246129911986612E-9</v>
      </c>
      <c r="K596">
        <f>2.51^(-Table2[[#This Row],[g]])</f>
        <v>9.4139669832007213E-10</v>
      </c>
      <c r="L596">
        <f>2.51^(-Table2[[#This Row],[z]])</f>
        <v>1.7651817474278635E-8</v>
      </c>
      <c r="M596">
        <f>1/SQRT(Table2[[#This Row],[Fu]])</f>
        <v>96040.96405508426</v>
      </c>
      <c r="N596">
        <f>1/SQRT(Table2[[#This Row],[Fr]])</f>
        <v>15803.246060362149</v>
      </c>
      <c r="O596">
        <f>1/SQRT(Table2[[#This Row],[Fi]])</f>
        <v>10037.90797220734</v>
      </c>
      <c r="P596">
        <f>1/SQRT(Table2[[#This Row],[Fg]])</f>
        <v>32592.199092693201</v>
      </c>
      <c r="Q596">
        <f>1/SQRT(Table2[[#This Row],[Fz]])</f>
        <v>7526.7117807026589</v>
      </c>
      <c r="R596">
        <f>Table2[[#This Row],[Du]]/3277.389</f>
        <v>29.304108866870628</v>
      </c>
      <c r="S596">
        <f>Table2[[#This Row],[Dr]]/985.8616</f>
        <v>16.029882957569448</v>
      </c>
      <c r="T596">
        <f>Table2[[#This Row],[Di]]/803.6342</f>
        <v>12.490643096333308</v>
      </c>
      <c r="U596">
        <f>Table2[[#This Row],[Dg]]/1543.594</f>
        <v>21.114489362289049</v>
      </c>
      <c r="V596">
        <f>Table2[[#This Row],[Dz]]/682.9865</f>
        <v>11.020293637872285</v>
      </c>
    </row>
    <row r="597" spans="1:22" x14ac:dyDescent="0.3">
      <c r="A597">
        <v>1.2376746510025999E+18</v>
      </c>
      <c r="B597">
        <v>24.940560000000001</v>
      </c>
      <c r="C597">
        <v>20.835180000000001</v>
      </c>
      <c r="D597">
        <v>19.786349999999999</v>
      </c>
      <c r="E597">
        <v>22.946870000000001</v>
      </c>
      <c r="F597">
        <v>19.372620000000001</v>
      </c>
      <c r="G597">
        <v>0.56552139999999995</v>
      </c>
      <c r="H597">
        <f>2.51^(-Table2[[#This Row],[u]])</f>
        <v>1.0762510024576033E-10</v>
      </c>
      <c r="I597">
        <f>2.51^(-Table2[[#This Row],[r]])</f>
        <v>4.7068035427832253E-9</v>
      </c>
      <c r="J597">
        <f>2.51^(-Table2[[#This Row],[i]])</f>
        <v>1.2357080075592382E-8</v>
      </c>
      <c r="K597">
        <f>2.51^(-Table2[[#This Row],[g]])</f>
        <v>6.7412288503101666E-10</v>
      </c>
      <c r="L597">
        <f>2.51^(-Table2[[#This Row],[z]])</f>
        <v>1.8083099408618348E-8</v>
      </c>
      <c r="M597">
        <f>1/SQRT(Table2[[#This Row],[Fu]])</f>
        <v>96392.493650684613</v>
      </c>
      <c r="N597">
        <f>1/SQRT(Table2[[#This Row],[Fr]])</f>
        <v>14575.953164799414</v>
      </c>
      <c r="O597">
        <f>1/SQRT(Table2[[#This Row],[Fi]])</f>
        <v>8995.8471885231556</v>
      </c>
      <c r="P597">
        <f>1/SQRT(Table2[[#This Row],[Fg]])</f>
        <v>38515.049878040911</v>
      </c>
      <c r="Q597">
        <f>1/SQRT(Table2[[#This Row],[Fz]])</f>
        <v>7436.4140908552044</v>
      </c>
      <c r="R597">
        <f>Table2[[#This Row],[Du]]/3277.389</f>
        <v>29.411367906185262</v>
      </c>
      <c r="S597">
        <f>Table2[[#This Row],[Dr]]/985.8616</f>
        <v>14.7849892569093</v>
      </c>
      <c r="T597">
        <f>Table2[[#This Row],[Di]]/803.6342</f>
        <v>11.193957634609324</v>
      </c>
      <c r="U597">
        <f>Table2[[#This Row],[Dg]]/1543.594</f>
        <v>24.951541582852037</v>
      </c>
      <c r="V597">
        <f>Table2[[#This Row],[Dz]]/682.9865</f>
        <v>10.888083572450121</v>
      </c>
    </row>
    <row r="598" spans="1:22" x14ac:dyDescent="0.3">
      <c r="A598">
        <v>1.2376487206942799E+18</v>
      </c>
      <c r="B598">
        <v>24.960940000000001</v>
      </c>
      <c r="C598">
        <v>20.921150000000001</v>
      </c>
      <c r="D598">
        <v>19.86571</v>
      </c>
      <c r="E598">
        <v>22.92146</v>
      </c>
      <c r="F598">
        <v>19.39686</v>
      </c>
      <c r="G598">
        <v>0.56550800000000001</v>
      </c>
      <c r="H598">
        <f>2.51^(-Table2[[#This Row],[u]])</f>
        <v>1.0562536398402758E-10</v>
      </c>
      <c r="I598">
        <f>2.51^(-Table2[[#This Row],[r]])</f>
        <v>4.3487668233034007E-9</v>
      </c>
      <c r="J598">
        <f>2.51^(-Table2[[#This Row],[i]])</f>
        <v>1.1486765481837289E-8</v>
      </c>
      <c r="K598">
        <f>2.51^(-Table2[[#This Row],[g]])</f>
        <v>6.9007259420882765E-10</v>
      </c>
      <c r="L598">
        <f>2.51^(-Table2[[#This Row],[z]])</f>
        <v>1.7684173973212144E-8</v>
      </c>
      <c r="M598">
        <f>1/SQRT(Table2[[#This Row],[Fu]])</f>
        <v>97300.683433043014</v>
      </c>
      <c r="N598">
        <f>1/SQRT(Table2[[#This Row],[Fr]])</f>
        <v>15164.110452398183</v>
      </c>
      <c r="O598">
        <f>1/SQRT(Table2[[#This Row],[Fi]])</f>
        <v>9330.4184798108763</v>
      </c>
      <c r="P598">
        <f>1/SQRT(Table2[[#This Row],[Fg]])</f>
        <v>38067.346920293166</v>
      </c>
      <c r="Q598">
        <f>1/SQRT(Table2[[#This Row],[Fz]])</f>
        <v>7519.8228656850124</v>
      </c>
      <c r="R598">
        <f>Table2[[#This Row],[Du]]/3277.389</f>
        <v>29.688475622833607</v>
      </c>
      <c r="S598">
        <f>Table2[[#This Row],[Dr]]/985.8616</f>
        <v>15.381581402905017</v>
      </c>
      <c r="T598">
        <f>Table2[[#This Row],[Di]]/803.6342</f>
        <v>11.610280498031164</v>
      </c>
      <c r="U598">
        <f>Table2[[#This Row],[Dg]]/1543.594</f>
        <v>24.661502260499304</v>
      </c>
      <c r="V598">
        <f>Table2[[#This Row],[Dz]]/682.9865</f>
        <v>11.010207179329331</v>
      </c>
    </row>
    <row r="599" spans="1:22" x14ac:dyDescent="0.3">
      <c r="A599">
        <v>1.23767465046527E+18</v>
      </c>
      <c r="B599">
        <v>24.9678</v>
      </c>
      <c r="C599">
        <v>20.544989999999999</v>
      </c>
      <c r="D599">
        <v>19.493120000000001</v>
      </c>
      <c r="E599">
        <v>22.20242</v>
      </c>
      <c r="F599">
        <v>18.987069999999999</v>
      </c>
      <c r="G599">
        <v>0.52712170000000003</v>
      </c>
      <c r="H599">
        <f>2.51^(-Table2[[#This Row],[u]])</f>
        <v>1.049606367723868E-10</v>
      </c>
      <c r="I599">
        <f>2.51^(-Table2[[#This Row],[r]])</f>
        <v>6.1476252954942309E-9</v>
      </c>
      <c r="J599">
        <f>2.51^(-Table2[[#This Row],[i]])</f>
        <v>1.6184980717329167E-8</v>
      </c>
      <c r="K599">
        <f>2.51^(-Table2[[#This Row],[g]])</f>
        <v>1.3374457428795441E-9</v>
      </c>
      <c r="L599">
        <f>2.51^(-Table2[[#This Row],[z]])</f>
        <v>2.5784996279520817E-8</v>
      </c>
      <c r="M599">
        <f>1/SQRT(Table2[[#This Row],[Fu]])</f>
        <v>97608.305095302872</v>
      </c>
      <c r="N599">
        <f>1/SQRT(Table2[[#This Row],[Fr]])</f>
        <v>12753.996854603778</v>
      </c>
      <c r="O599">
        <f>1/SQRT(Table2[[#This Row],[Fi]])</f>
        <v>7860.3866040550101</v>
      </c>
      <c r="P599">
        <f>1/SQRT(Table2[[#This Row],[Fg]])</f>
        <v>27343.991705770848</v>
      </c>
      <c r="Q599">
        <f>1/SQRT(Table2[[#This Row],[Fz]])</f>
        <v>6227.5391071392996</v>
      </c>
      <c r="R599">
        <f>Table2[[#This Row],[Du]]/3277.389</f>
        <v>29.782337432420402</v>
      </c>
      <c r="S599">
        <f>Table2[[#This Row],[Dr]]/985.8616</f>
        <v>12.936903977803556</v>
      </c>
      <c r="T599">
        <f>Table2[[#This Row],[Di]]/803.6342</f>
        <v>9.7810503884167836</v>
      </c>
      <c r="U599">
        <f>Table2[[#This Row],[Dg]]/1543.594</f>
        <v>17.714497274393946</v>
      </c>
      <c r="V599">
        <f>Table2[[#This Row],[Dz]]/682.9865</f>
        <v>9.1180998557647914</v>
      </c>
    </row>
    <row r="600" spans="1:22" x14ac:dyDescent="0.3">
      <c r="A600">
        <v>1.23767464885505E+18</v>
      </c>
      <c r="B600">
        <v>24.998999999999999</v>
      </c>
      <c r="C600">
        <v>18.091049999999999</v>
      </c>
      <c r="D600">
        <v>17.530149999999999</v>
      </c>
      <c r="E600">
        <v>19.604880000000001</v>
      </c>
      <c r="F600">
        <v>17.144310000000001</v>
      </c>
      <c r="G600">
        <v>0.26355430000000002</v>
      </c>
      <c r="H600">
        <f>2.51^(-Table2[[#This Row],[u]])</f>
        <v>1.0198977570658769E-10</v>
      </c>
      <c r="I600">
        <f>2.51^(-Table2[[#This Row],[r]])</f>
        <v>5.8814271361582586E-8</v>
      </c>
      <c r="J600">
        <f>2.51^(-Table2[[#This Row],[i]])</f>
        <v>9.8550699542488842E-8</v>
      </c>
      <c r="K600">
        <f>2.51^(-Table2[[#This Row],[g]])</f>
        <v>1.4603086281151075E-8</v>
      </c>
      <c r="L600">
        <f>2.51^(-Table2[[#This Row],[z]])</f>
        <v>1.4056261240477503E-7</v>
      </c>
      <c r="M600">
        <f>1/SQRT(Table2[[#This Row],[Fu]])</f>
        <v>99019.717199696708</v>
      </c>
      <c r="N600">
        <f>1/SQRT(Table2[[#This Row],[Fr]])</f>
        <v>4123.4301252318419</v>
      </c>
      <c r="O600">
        <f>1/SQRT(Table2[[#This Row],[Fi]])</f>
        <v>3185.4452447658559</v>
      </c>
      <c r="P600">
        <f>1/SQRT(Table2[[#This Row],[Fg]])</f>
        <v>8275.1842902790268</v>
      </c>
      <c r="Q600">
        <f>1/SQRT(Table2[[#This Row],[Fz]])</f>
        <v>2667.2583903892541</v>
      </c>
      <c r="R600">
        <f>Table2[[#This Row],[Du]]/3277.389</f>
        <v>30.2129888150893</v>
      </c>
      <c r="S600">
        <f>Table2[[#This Row],[Dr]]/985.8616</f>
        <v>4.1825649008256756</v>
      </c>
      <c r="T600">
        <f>Table2[[#This Row],[Di]]/803.6342</f>
        <v>3.9638000034914591</v>
      </c>
      <c r="U600">
        <f>Table2[[#This Row],[Dg]]/1543.594</f>
        <v>5.3609850066008464</v>
      </c>
      <c r="V600">
        <f>Table2[[#This Row],[Dz]]/682.9865</f>
        <v>3.9052871328924574</v>
      </c>
    </row>
    <row r="601" spans="1:22" x14ac:dyDescent="0.3">
      <c r="A601">
        <v>1.2376487206940101E+18</v>
      </c>
      <c r="B601">
        <v>25.01652</v>
      </c>
      <c r="C601">
        <v>20.69453</v>
      </c>
      <c r="D601">
        <v>19.682649999999999</v>
      </c>
      <c r="E601">
        <v>22.538709999999998</v>
      </c>
      <c r="F601">
        <v>19.13927</v>
      </c>
      <c r="G601">
        <v>0.58925689999999997</v>
      </c>
      <c r="H601">
        <f>2.51^(-Table2[[#This Row],[u]])</f>
        <v>1.0035854426427834E-10</v>
      </c>
      <c r="I601">
        <f>2.51^(-Table2[[#This Row],[r]])</f>
        <v>5.35722862360059E-9</v>
      </c>
      <c r="J601">
        <f>2.51^(-Table2[[#This Row],[i]])</f>
        <v>1.3594462025202618E-8</v>
      </c>
      <c r="K601">
        <f>2.51^(-Table2[[#This Row],[g]])</f>
        <v>9.8145388148286029E-10</v>
      </c>
      <c r="L601">
        <f>2.51^(-Table2[[#This Row],[z]])</f>
        <v>2.2414896231757901E-8</v>
      </c>
      <c r="M601">
        <f>1/SQRT(Table2[[#This Row],[Fu]])</f>
        <v>99821.208509441349</v>
      </c>
      <c r="N601">
        <f>1/SQRT(Table2[[#This Row],[Fr]])</f>
        <v>13662.491655255972</v>
      </c>
      <c r="O601">
        <f>1/SQRT(Table2[[#This Row],[Fi]])</f>
        <v>8576.6756633731766</v>
      </c>
      <c r="P601">
        <f>1/SQRT(Table2[[#This Row],[Fg]])</f>
        <v>31920.159408555355</v>
      </c>
      <c r="Q601">
        <f>1/SQRT(Table2[[#This Row],[Fz]])</f>
        <v>6679.3105116208335</v>
      </c>
      <c r="R601">
        <f>Table2[[#This Row],[Du]]/3277.389</f>
        <v>30.457540593881699</v>
      </c>
      <c r="S601">
        <f>Table2[[#This Row],[Dr]]/985.8616</f>
        <v>13.858427648724701</v>
      </c>
      <c r="T601">
        <f>Table2[[#This Row],[Di]]/803.6342</f>
        <v>10.672362703544943</v>
      </c>
      <c r="U601">
        <f>Table2[[#This Row],[Dg]]/1543.594</f>
        <v>20.67911601661794</v>
      </c>
      <c r="V601">
        <f>Table2[[#This Row],[Dz]]/682.9865</f>
        <v>9.7795644739988763</v>
      </c>
    </row>
    <row r="602" spans="1:22" x14ac:dyDescent="0.3">
      <c r="A602">
        <v>1.2376746510029901E+18</v>
      </c>
      <c r="B602">
        <v>25.0258</v>
      </c>
      <c r="C602">
        <v>20.29449</v>
      </c>
      <c r="D602">
        <v>19.394600000000001</v>
      </c>
      <c r="E602">
        <v>22.124510000000001</v>
      </c>
      <c r="F602">
        <v>18.853159999999999</v>
      </c>
      <c r="G602">
        <v>0.4919731</v>
      </c>
      <c r="H602">
        <f>2.51^(-Table2[[#This Row],[u]])</f>
        <v>9.9505109271162485E-11</v>
      </c>
      <c r="I602">
        <f>2.51^(-Table2[[#This Row],[r]])</f>
        <v>7.7415095903659796E-9</v>
      </c>
      <c r="J602">
        <f>2.51^(-Table2[[#This Row],[i]])</f>
        <v>1.7720992483330123E-8</v>
      </c>
      <c r="K602">
        <f>2.51^(-Table2[[#This Row],[g]])</f>
        <v>1.4368609842952465E-9</v>
      </c>
      <c r="L602">
        <f>2.51^(-Table2[[#This Row],[z]])</f>
        <v>2.9166705808138439E-8</v>
      </c>
      <c r="M602">
        <f>1/SQRT(Table2[[#This Row],[Fu]])</f>
        <v>100248.36760674062</v>
      </c>
      <c r="N602">
        <f>1/SQRT(Table2[[#This Row],[Fr]])</f>
        <v>11365.464032614098</v>
      </c>
      <c r="O602">
        <f>1/SQRT(Table2[[#This Row],[Fi]])</f>
        <v>7512.0069198489819</v>
      </c>
      <c r="P602">
        <f>1/SQRT(Table2[[#This Row],[Fg]])</f>
        <v>26381.083214222286</v>
      </c>
      <c r="Q602">
        <f>1/SQRT(Table2[[#This Row],[Fz]])</f>
        <v>5855.3965087410224</v>
      </c>
      <c r="R602">
        <f>Table2[[#This Row],[Du]]/3277.389</f>
        <v>30.587875777559702</v>
      </c>
      <c r="S602">
        <f>Table2[[#This Row],[Dr]]/985.8616</f>
        <v>11.528457982960386</v>
      </c>
      <c r="T602">
        <f>Table2[[#This Row],[Di]]/803.6342</f>
        <v>9.3475450893565526</v>
      </c>
      <c r="U602">
        <f>Table2[[#This Row],[Dg]]/1543.594</f>
        <v>17.090687845523036</v>
      </c>
      <c r="V602">
        <f>Table2[[#This Row],[Dz]]/682.9865</f>
        <v>8.5732243737482694</v>
      </c>
    </row>
    <row r="603" spans="1:22" x14ac:dyDescent="0.3">
      <c r="A603">
        <v>1.2376487228414999E+18</v>
      </c>
      <c r="B603">
        <v>25.061889999999998</v>
      </c>
      <c r="C603">
        <v>19.492550000000001</v>
      </c>
      <c r="D603">
        <v>18.762149999999998</v>
      </c>
      <c r="E603">
        <v>21.33803</v>
      </c>
      <c r="F603">
        <v>18.307759999999998</v>
      </c>
      <c r="G603">
        <v>0.42669459999999998</v>
      </c>
      <c r="H603">
        <f>2.51^(-Table2[[#This Row],[u]])</f>
        <v>9.6254525259342912E-11</v>
      </c>
      <c r="I603">
        <f>2.51^(-Table2[[#This Row],[r]])</f>
        <v>1.619347295689406E-8</v>
      </c>
      <c r="J603">
        <f>2.51^(-Table2[[#This Row],[i]])</f>
        <v>3.1714778787556238E-8</v>
      </c>
      <c r="K603">
        <f>2.51^(-Table2[[#This Row],[g]])</f>
        <v>2.9631261473502633E-9</v>
      </c>
      <c r="L603">
        <f>2.51^(-Table2[[#This Row],[z]])</f>
        <v>4.8180292119391973E-8</v>
      </c>
      <c r="M603">
        <f>1/SQRT(Table2[[#This Row],[Fu]])</f>
        <v>101927.04223101171</v>
      </c>
      <c r="N603">
        <f>1/SQRT(Table2[[#This Row],[Fr]])</f>
        <v>7858.3252475996578</v>
      </c>
      <c r="O603">
        <f>1/SQRT(Table2[[#This Row],[Fi]])</f>
        <v>5615.2507786586812</v>
      </c>
      <c r="P603">
        <f>1/SQRT(Table2[[#This Row],[Fg]])</f>
        <v>18370.667198064457</v>
      </c>
      <c r="Q603">
        <f>1/SQRT(Table2[[#This Row],[Fz]])</f>
        <v>4555.8066646835096</v>
      </c>
      <c r="R603">
        <f>Table2[[#This Row],[Du]]/3277.389</f>
        <v>31.100074550507038</v>
      </c>
      <c r="S603">
        <f>Table2[[#This Row],[Dr]]/985.8616</f>
        <v>7.971022755729261</v>
      </c>
      <c r="T603">
        <f>Table2[[#This Row],[Di]]/803.6342</f>
        <v>6.9873218171385458</v>
      </c>
      <c r="U603">
        <f>Table2[[#This Row],[Dg]]/1543.594</f>
        <v>11.901229985387644</v>
      </c>
      <c r="V603">
        <f>Table2[[#This Row],[Dz]]/682.9865</f>
        <v>6.6704197882147156</v>
      </c>
    </row>
    <row r="604" spans="1:22" x14ac:dyDescent="0.3">
      <c r="A604">
        <v>1.23765037209262E+18</v>
      </c>
      <c r="B604">
        <v>25.1175</v>
      </c>
      <c r="C604">
        <v>20.343250000000001</v>
      </c>
      <c r="D604">
        <v>19.322240000000001</v>
      </c>
      <c r="E604">
        <v>21.997229999999998</v>
      </c>
      <c r="F604">
        <v>18.96434</v>
      </c>
      <c r="G604">
        <v>0.52468990000000004</v>
      </c>
      <c r="H604">
        <f>2.51^(-Table2[[#This Row],[u]])</f>
        <v>9.1452440742075713E-11</v>
      </c>
      <c r="I604">
        <f>2.51^(-Table2[[#This Row],[r]])</f>
        <v>7.4018037392530968E-9</v>
      </c>
      <c r="J604">
        <f>2.51^(-Table2[[#This Row],[i]])</f>
        <v>1.8941241085776202E-8</v>
      </c>
      <c r="K604">
        <f>2.51^(-Table2[[#This Row],[g]])</f>
        <v>1.6154191377334619E-9</v>
      </c>
      <c r="L604">
        <f>2.51^(-Table2[[#This Row],[z]])</f>
        <v>2.6330048359964141E-8</v>
      </c>
      <c r="M604">
        <f>1/SQRT(Table2[[#This Row],[Fu]])</f>
        <v>104568.85427991759</v>
      </c>
      <c r="N604">
        <f>1/SQRT(Table2[[#This Row],[Fr]])</f>
        <v>11623.347373673203</v>
      </c>
      <c r="O604">
        <f>1/SQRT(Table2[[#This Row],[Fi]])</f>
        <v>7266.0065341019827</v>
      </c>
      <c r="P604">
        <f>1/SQRT(Table2[[#This Row],[Fg]])</f>
        <v>24880.401718569265</v>
      </c>
      <c r="Q604">
        <f>1/SQRT(Table2[[#This Row],[Fz]])</f>
        <v>6162.7446254503184</v>
      </c>
      <c r="R604">
        <f>Table2[[#This Row],[Du]]/3277.389</f>
        <v>31.906146716156545</v>
      </c>
      <c r="S604">
        <f>Table2[[#This Row],[Dr]]/985.8616</f>
        <v>11.790039670551327</v>
      </c>
      <c r="T604">
        <f>Table2[[#This Row],[Di]]/803.6342</f>
        <v>9.0414351879275205</v>
      </c>
      <c r="U604">
        <f>Table2[[#This Row],[Dg]]/1543.594</f>
        <v>16.118488228490953</v>
      </c>
      <c r="V604">
        <f>Table2[[#This Row],[Dz]]/682.9865</f>
        <v>9.023230511072061</v>
      </c>
    </row>
    <row r="605" spans="1:22" x14ac:dyDescent="0.3">
      <c r="A605">
        <v>1.23764872069395E+18</v>
      </c>
      <c r="B605">
        <v>25.13306</v>
      </c>
      <c r="C605">
        <v>19.06279</v>
      </c>
      <c r="D605">
        <v>18.405239999999999</v>
      </c>
      <c r="E605">
        <v>20.90437</v>
      </c>
      <c r="F605">
        <v>17.927900000000001</v>
      </c>
      <c r="G605">
        <v>0.37105840000000001</v>
      </c>
      <c r="H605">
        <f>2.51^(-Table2[[#This Row],[u]])</f>
        <v>9.0152210014096686E-11</v>
      </c>
      <c r="I605">
        <f>2.51^(-Table2[[#This Row],[r]])</f>
        <v>2.4049374145243386E-8</v>
      </c>
      <c r="J605">
        <f>2.51^(-Table2[[#This Row],[i]])</f>
        <v>4.4046279918474097E-8</v>
      </c>
      <c r="K605">
        <f>2.51^(-Table2[[#This Row],[g]])</f>
        <v>4.4164431750662066E-9</v>
      </c>
      <c r="L605">
        <f>2.51^(-Table2[[#This Row],[z]])</f>
        <v>6.8342283972887788E-8</v>
      </c>
      <c r="M605">
        <f>1/SQRT(Table2[[#This Row],[Fu]])</f>
        <v>105320.23299469732</v>
      </c>
      <c r="N605">
        <f>1/SQRT(Table2[[#This Row],[Fr]])</f>
        <v>6448.3427055639686</v>
      </c>
      <c r="O605">
        <f>1/SQRT(Table2[[#This Row],[Fi]])</f>
        <v>4764.8077535057455</v>
      </c>
      <c r="P605">
        <f>1/SQRT(Table2[[#This Row],[Fg]])</f>
        <v>15047.476597322784</v>
      </c>
      <c r="Q605">
        <f>1/SQRT(Table2[[#This Row],[Fz]])</f>
        <v>3825.2097640918068</v>
      </c>
      <c r="R605">
        <f>Table2[[#This Row],[Du]]/3277.389</f>
        <v>32.135408093057407</v>
      </c>
      <c r="S605">
        <f>Table2[[#This Row],[Dr]]/985.8616</f>
        <v>6.540819426949958</v>
      </c>
      <c r="T605">
        <f>Table2[[#This Row],[Di]]/803.6342</f>
        <v>5.9290753846784341</v>
      </c>
      <c r="U605">
        <f>Table2[[#This Row],[Dg]]/1543.594</f>
        <v>9.7483383566681283</v>
      </c>
      <c r="V605">
        <f>Table2[[#This Row],[Dz]]/682.9865</f>
        <v>5.60071064961285</v>
      </c>
    </row>
    <row r="606" spans="1:22" x14ac:dyDescent="0.3">
      <c r="A606">
        <v>1.23764872015727E+18</v>
      </c>
      <c r="B606">
        <v>25.14462</v>
      </c>
      <c r="C606">
        <v>20.84308</v>
      </c>
      <c r="D606">
        <v>19.82273</v>
      </c>
      <c r="E606">
        <v>22.416170000000001</v>
      </c>
      <c r="F606">
        <v>19.4511</v>
      </c>
      <c r="G606">
        <v>0.54246000000000005</v>
      </c>
      <c r="H606">
        <f>2.51^(-Table2[[#This Row],[u]])</f>
        <v>8.9198212092283036E-11</v>
      </c>
      <c r="I606">
        <f>2.51^(-Table2[[#This Row],[r]])</f>
        <v>4.6727080720136893E-9</v>
      </c>
      <c r="J606">
        <f>2.51^(-Table2[[#This Row],[i]])</f>
        <v>1.1950215333110733E-8</v>
      </c>
      <c r="K606">
        <f>2.51^(-Table2[[#This Row],[g]])</f>
        <v>1.0986159874741316E-9</v>
      </c>
      <c r="L606">
        <f>2.51^(-Table2[[#This Row],[z]])</f>
        <v>1.6823117417145759E-8</v>
      </c>
      <c r="M606">
        <f>1/SQRT(Table2[[#This Row],[Fu]])</f>
        <v>105881.94861597415</v>
      </c>
      <c r="N606">
        <f>1/SQRT(Table2[[#This Row],[Fr]])</f>
        <v>14629.034878781778</v>
      </c>
      <c r="O606">
        <f>1/SQRT(Table2[[#This Row],[Fi]])</f>
        <v>9147.7046567334019</v>
      </c>
      <c r="P606">
        <f>1/SQRT(Table2[[#This Row],[Fg]])</f>
        <v>30170.120351852169</v>
      </c>
      <c r="Q606">
        <f>1/SQRT(Table2[[#This Row],[Fz]])</f>
        <v>7709.8647930686648</v>
      </c>
      <c r="R606">
        <f>Table2[[#This Row],[Du]]/3277.389</f>
        <v>32.306799289304429</v>
      </c>
      <c r="S606">
        <f>Table2[[#This Row],[Dr]]/985.8616</f>
        <v>14.838832224301848</v>
      </c>
      <c r="T606">
        <f>Table2[[#This Row],[Di]]/803.6342</f>
        <v>11.3829210562883</v>
      </c>
      <c r="U606">
        <f>Table2[[#This Row],[Dg]]/1543.594</f>
        <v>19.545372910138397</v>
      </c>
      <c r="V606">
        <f>Table2[[#This Row],[Dz]]/682.9865</f>
        <v>11.28845854649933</v>
      </c>
    </row>
    <row r="607" spans="1:22" x14ac:dyDescent="0.3">
      <c r="A607">
        <v>1.2376487201566799E+18</v>
      </c>
      <c r="B607">
        <v>25.154820000000001</v>
      </c>
      <c r="C607">
        <v>20.537220000000001</v>
      </c>
      <c r="D607">
        <v>19.529699999999998</v>
      </c>
      <c r="E607">
        <v>22.090890000000002</v>
      </c>
      <c r="F607">
        <v>18.986509999999999</v>
      </c>
      <c r="G607">
        <v>0.52612930000000002</v>
      </c>
      <c r="H607">
        <f>2.51^(-Table2[[#This Row],[u]])</f>
        <v>8.836483633516144E-11</v>
      </c>
      <c r="I607">
        <f>2.51^(-Table2[[#This Row],[r]])</f>
        <v>6.1917420289527448E-9</v>
      </c>
      <c r="J607">
        <f>2.51^(-Table2[[#This Row],[i]])</f>
        <v>1.5649199302160294E-8</v>
      </c>
      <c r="K607">
        <f>2.51^(-Table2[[#This Row],[g]])</f>
        <v>1.4820122139208018E-9</v>
      </c>
      <c r="L607">
        <f>2.51^(-Table2[[#This Row],[z]])</f>
        <v>2.579828821720705E-8</v>
      </c>
      <c r="M607">
        <f>1/SQRT(Table2[[#This Row],[Fu]])</f>
        <v>106380.06743650557</v>
      </c>
      <c r="N607">
        <f>1/SQRT(Table2[[#This Row],[Fr]])</f>
        <v>12708.478927407383</v>
      </c>
      <c r="O607">
        <f>1/SQRT(Table2[[#This Row],[Fi]])</f>
        <v>7993.8121653015478</v>
      </c>
      <c r="P607">
        <f>1/SQRT(Table2[[#This Row],[Fg]])</f>
        <v>25976.109632317322</v>
      </c>
      <c r="Q607">
        <f>1/SQRT(Table2[[#This Row],[Fz]])</f>
        <v>6225.9346067575871</v>
      </c>
      <c r="R607">
        <f>Table2[[#This Row],[Du]]/3277.389</f>
        <v>32.458785770168134</v>
      </c>
      <c r="S607">
        <f>Table2[[#This Row],[Dr]]/985.8616</f>
        <v>12.890733270681588</v>
      </c>
      <c r="T607">
        <f>Table2[[#This Row],[Di]]/803.6342</f>
        <v>9.9470781175086227</v>
      </c>
      <c r="U607">
        <f>Table2[[#This Row],[Dg]]/1543.594</f>
        <v>16.828330268397856</v>
      </c>
      <c r="V607">
        <f>Table2[[#This Row],[Dz]]/682.9865</f>
        <v>9.1157506140422786</v>
      </c>
    </row>
    <row r="608" spans="1:22" x14ac:dyDescent="0.3">
      <c r="A608">
        <v>1.23764872015714E+18</v>
      </c>
      <c r="B608">
        <v>25.20477</v>
      </c>
      <c r="C608">
        <v>19.885190000000001</v>
      </c>
      <c r="D608">
        <v>19.06701</v>
      </c>
      <c r="E608">
        <v>21.486339999999998</v>
      </c>
      <c r="F608">
        <v>18.67455</v>
      </c>
      <c r="G608">
        <v>0.46995769999999998</v>
      </c>
      <c r="H608">
        <f>2.51^(-Table2[[#This Row],[u]])</f>
        <v>8.4394816849048625E-11</v>
      </c>
      <c r="I608">
        <f>2.51^(-Table2[[#This Row],[r]])</f>
        <v>1.1282675830580116E-8</v>
      </c>
      <c r="J608">
        <f>2.51^(-Table2[[#This Row],[i]])</f>
        <v>2.3956157284254298E-8</v>
      </c>
      <c r="K608">
        <f>2.51^(-Table2[[#This Row],[g]])</f>
        <v>2.5850832352498565E-9</v>
      </c>
      <c r="L608">
        <f>2.51^(-Table2[[#This Row],[z]])</f>
        <v>3.4377406101834067E-8</v>
      </c>
      <c r="M608">
        <f>1/SQRT(Table2[[#This Row],[Fu]])</f>
        <v>108853.42853663207</v>
      </c>
      <c r="N608">
        <f>1/SQRT(Table2[[#This Row],[Fr]])</f>
        <v>9414.4281399251086</v>
      </c>
      <c r="O608">
        <f>1/SQRT(Table2[[#This Row],[Fi]])</f>
        <v>6460.876240413676</v>
      </c>
      <c r="P608">
        <f>1/SQRT(Table2[[#This Row],[Fg]])</f>
        <v>19668.114793775287</v>
      </c>
      <c r="Q608">
        <f>1/SQRT(Table2[[#This Row],[Fz]])</f>
        <v>5393.4101452773511</v>
      </c>
      <c r="R608">
        <f>Table2[[#This Row],[Du]]/3277.389</f>
        <v>33.213460024620836</v>
      </c>
      <c r="S608">
        <f>Table2[[#This Row],[Dr]]/985.8616</f>
        <v>9.5494419702776838</v>
      </c>
      <c r="T608">
        <f>Table2[[#This Row],[Di]]/803.6342</f>
        <v>8.0395735278733493</v>
      </c>
      <c r="U608">
        <f>Table2[[#This Row],[Dg]]/1543.594</f>
        <v>12.741766807706746</v>
      </c>
      <c r="V608">
        <f>Table2[[#This Row],[Dz]]/682.9865</f>
        <v>7.8968034438123613</v>
      </c>
    </row>
    <row r="609" spans="1:22" x14ac:dyDescent="0.3">
      <c r="A609">
        <v>1.2376746488547899E+18</v>
      </c>
      <c r="B609">
        <v>25.213920000000002</v>
      </c>
      <c r="C609">
        <v>20.32498</v>
      </c>
      <c r="D609">
        <v>19.454360000000001</v>
      </c>
      <c r="E609">
        <v>22.113659999999999</v>
      </c>
      <c r="F609">
        <v>18.965389999999999</v>
      </c>
      <c r="G609">
        <v>0.55852900000000005</v>
      </c>
      <c r="H609">
        <f>2.51^(-Table2[[#This Row],[u]])</f>
        <v>8.3687146616246704E-11</v>
      </c>
      <c r="I609">
        <f>2.51^(-Table2[[#This Row],[r]])</f>
        <v>7.5273065727000242E-9</v>
      </c>
      <c r="J609">
        <f>2.51^(-Table2[[#This Row],[i]])</f>
        <v>1.6772721650772956E-8</v>
      </c>
      <c r="K609">
        <f>2.51^(-Table2[[#This Row],[g]])</f>
        <v>1.4512800064029563E-9</v>
      </c>
      <c r="L609">
        <f>2.51^(-Table2[[#This Row],[z]])</f>
        <v>2.6304618004714701E-8</v>
      </c>
      <c r="M609">
        <f>1/SQRT(Table2[[#This Row],[Fu]])</f>
        <v>109312.69958419613</v>
      </c>
      <c r="N609">
        <f>1/SQRT(Table2[[#This Row],[Fr]])</f>
        <v>11526.042000804742</v>
      </c>
      <c r="O609">
        <f>1/SQRT(Table2[[#This Row],[Fi]])</f>
        <v>7721.4387383346293</v>
      </c>
      <c r="P609">
        <f>1/SQRT(Table2[[#This Row],[Fg]])</f>
        <v>26249.702994007806</v>
      </c>
      <c r="Q609">
        <f>1/SQRT(Table2[[#This Row],[Fz]])</f>
        <v>6165.7228653435495</v>
      </c>
      <c r="R609">
        <f>Table2[[#This Row],[Du]]/3277.389</f>
        <v>33.35359323662712</v>
      </c>
      <c r="S609">
        <f>Table2[[#This Row],[Dr]]/985.8616</f>
        <v>11.691338825657418</v>
      </c>
      <c r="T609">
        <f>Table2[[#This Row],[Di]]/803.6342</f>
        <v>9.6081509949858148</v>
      </c>
      <c r="U609">
        <f>Table2[[#This Row],[Dg]]/1543.594</f>
        <v>17.005574648520145</v>
      </c>
      <c r="V609">
        <f>Table2[[#This Row],[Dz]]/682.9865</f>
        <v>9.027591124192865</v>
      </c>
    </row>
    <row r="610" spans="1:22" x14ac:dyDescent="0.3">
      <c r="A610">
        <v>1.23764872284143E+18</v>
      </c>
      <c r="B610">
        <v>25.23685</v>
      </c>
      <c r="C610">
        <v>19.705780000000001</v>
      </c>
      <c r="D610">
        <v>18.913889999999999</v>
      </c>
      <c r="E610">
        <v>21.26511</v>
      </c>
      <c r="F610">
        <v>18.401779999999999</v>
      </c>
      <c r="G610">
        <v>0.53960819999999998</v>
      </c>
      <c r="H610">
        <f>2.51^(-Table2[[#This Row],[u]])</f>
        <v>8.1939675939037691E-11</v>
      </c>
      <c r="I610">
        <f>2.51^(-Table2[[#This Row],[r]])</f>
        <v>1.3308146489231979E-8</v>
      </c>
      <c r="J610">
        <f>2.51^(-Table2[[#This Row],[i]])</f>
        <v>2.7581329463177874E-8</v>
      </c>
      <c r="K610">
        <f>2.51^(-Table2[[#This Row],[g]])</f>
        <v>3.1687964918785254E-9</v>
      </c>
      <c r="L610">
        <f>2.51^(-Table2[[#This Row],[z]])</f>
        <v>4.4186754657947094E-8</v>
      </c>
      <c r="M610">
        <f>1/SQRT(Table2[[#This Row],[Fu]])</f>
        <v>110472.16848893088</v>
      </c>
      <c r="N610">
        <f>1/SQRT(Table2[[#This Row],[Fr]])</f>
        <v>8668.4453123051553</v>
      </c>
      <c r="O610">
        <f>1/SQRT(Table2[[#This Row],[Fi]])</f>
        <v>6021.3296194190889</v>
      </c>
      <c r="P610">
        <f>1/SQRT(Table2[[#This Row],[Fg]])</f>
        <v>17764.493347588108</v>
      </c>
      <c r="Q610">
        <f>1/SQRT(Table2[[#This Row],[Fz]])</f>
        <v>4757.227790307642</v>
      </c>
      <c r="R610">
        <f>Table2[[#This Row],[Du]]/3277.389</f>
        <v>33.707371474344633</v>
      </c>
      <c r="S610">
        <f>Table2[[#This Row],[Dr]]/985.8616</f>
        <v>8.7927608827701125</v>
      </c>
      <c r="T610">
        <f>Table2[[#This Row],[Di]]/803.6342</f>
        <v>7.4926249024980383</v>
      </c>
      <c r="U610">
        <f>Table2[[#This Row],[Dg]]/1543.594</f>
        <v>11.508527078744869</v>
      </c>
      <c r="V610">
        <f>Table2[[#This Row],[Dz]]/682.9865</f>
        <v>6.9653320970584955</v>
      </c>
    </row>
    <row r="611" spans="1:22" x14ac:dyDescent="0.3">
      <c r="A611">
        <v>1.23767464992899E+18</v>
      </c>
      <c r="B611">
        <v>25.248280000000001</v>
      </c>
      <c r="C611">
        <v>20.639500000000002</v>
      </c>
      <c r="D611">
        <v>19.810880000000001</v>
      </c>
      <c r="E611">
        <v>22.081099999999999</v>
      </c>
      <c r="F611">
        <v>19.38768</v>
      </c>
      <c r="G611">
        <v>0.4689294</v>
      </c>
      <c r="H611">
        <f>2.51^(-Table2[[#This Row],[u]])</f>
        <v>8.1082283553216402E-11</v>
      </c>
      <c r="I611">
        <f>2.51^(-Table2[[#This Row],[r]])</f>
        <v>5.6355229857702097E-9</v>
      </c>
      <c r="J611">
        <f>2.51^(-Table2[[#This Row],[i]])</f>
        <v>1.2081249811201362E-8</v>
      </c>
      <c r="K611">
        <f>2.51^(-Table2[[#This Row],[g]])</f>
        <v>1.4954248341966891E-9</v>
      </c>
      <c r="L611">
        <f>2.51^(-Table2[[#This Row],[z]])</f>
        <v>1.7834206193705786E-8</v>
      </c>
      <c r="M611">
        <f>1/SQRT(Table2[[#This Row],[Fu]])</f>
        <v>111054.71816484585</v>
      </c>
      <c r="N611">
        <f>1/SQRT(Table2[[#This Row],[Fr]])</f>
        <v>13320.879117843955</v>
      </c>
      <c r="O611">
        <f>1/SQRT(Table2[[#This Row],[Fi]])</f>
        <v>9097.960934815881</v>
      </c>
      <c r="P611">
        <f>1/SQRT(Table2[[#This Row],[Fg]])</f>
        <v>25859.356039576123</v>
      </c>
      <c r="Q611">
        <f>1/SQRT(Table2[[#This Row],[Fz]])</f>
        <v>7488.1253919306291</v>
      </c>
      <c r="R611">
        <f>Table2[[#This Row],[Du]]/3277.389</f>
        <v>33.885119576847863</v>
      </c>
      <c r="S611">
        <f>Table2[[#This Row],[Dr]]/985.8616</f>
        <v>13.511915990889548</v>
      </c>
      <c r="T611">
        <f>Table2[[#This Row],[Di]]/803.6342</f>
        <v>11.321022593134888</v>
      </c>
      <c r="U611">
        <f>Table2[[#This Row],[Dg]]/1543.594</f>
        <v>16.752692767383213</v>
      </c>
      <c r="V611">
        <f>Table2[[#This Row],[Dz]]/682.9865</f>
        <v>10.963797076414584</v>
      </c>
    </row>
    <row r="612" spans="1:22" x14ac:dyDescent="0.3">
      <c r="A612">
        <v>1.23764872123102E+18</v>
      </c>
      <c r="B612">
        <v>25.25151</v>
      </c>
      <c r="C612">
        <v>20.57291</v>
      </c>
      <c r="D612">
        <v>19.751100000000001</v>
      </c>
      <c r="E612">
        <v>22.262920000000001</v>
      </c>
      <c r="F612">
        <v>19.363520000000001</v>
      </c>
      <c r="G612">
        <v>0.45774310000000001</v>
      </c>
      <c r="H612">
        <f>2.51^(-Table2[[#This Row],[u]])</f>
        <v>8.0841623247737093E-11</v>
      </c>
      <c r="I612">
        <f>2.51^(-Table2[[#This Row],[r]])</f>
        <v>5.9916784524663929E-9</v>
      </c>
      <c r="J612">
        <f>2.51^(-Table2[[#This Row],[i]])</f>
        <v>1.2764516223793395E-8</v>
      </c>
      <c r="K612">
        <f>2.51^(-Table2[[#This Row],[g]])</f>
        <v>1.2650156913459956E-9</v>
      </c>
      <c r="L612">
        <f>2.51^(-Table2[[#This Row],[z]])</f>
        <v>1.8235173534801594E-8</v>
      </c>
      <c r="M612">
        <f>1/SQRT(Table2[[#This Row],[Fu]])</f>
        <v>111219.8966962634</v>
      </c>
      <c r="N612">
        <f>1/SQRT(Table2[[#This Row],[Fr]])</f>
        <v>12918.906370253686</v>
      </c>
      <c r="O612">
        <f>1/SQRT(Table2[[#This Row],[Fi]])</f>
        <v>8851.111672349256</v>
      </c>
      <c r="P612">
        <f>1/SQRT(Table2[[#This Row],[Fg]])</f>
        <v>28115.903478305772</v>
      </c>
      <c r="Q612">
        <f>1/SQRT(Table2[[#This Row],[Fz]])</f>
        <v>7405.3407961206385</v>
      </c>
      <c r="R612">
        <f>Table2[[#This Row],[Du]]/3277.389</f>
        <v>33.935519004995562</v>
      </c>
      <c r="S612">
        <f>Table2[[#This Row],[Dr]]/985.8616</f>
        <v>13.104178487379656</v>
      </c>
      <c r="T612">
        <f>Table2[[#This Row],[Di]]/803.6342</f>
        <v>11.013856394301358</v>
      </c>
      <c r="U612">
        <f>Table2[[#This Row],[Dg]]/1543.594</f>
        <v>18.214571628488951</v>
      </c>
      <c r="V612">
        <f>Table2[[#This Row],[Dz]]/682.9865</f>
        <v>10.842587366105537</v>
      </c>
    </row>
    <row r="613" spans="1:22" x14ac:dyDescent="0.3">
      <c r="A613">
        <v>1.23767464939198E+18</v>
      </c>
      <c r="B613">
        <v>25.298310000000001</v>
      </c>
      <c r="C613">
        <v>19.034189999999999</v>
      </c>
      <c r="D613">
        <v>18.266380000000002</v>
      </c>
      <c r="E613">
        <v>20.828800000000001</v>
      </c>
      <c r="F613">
        <v>18.014600000000002</v>
      </c>
      <c r="G613">
        <v>0.42651679999999997</v>
      </c>
      <c r="H613">
        <f>2.51^(-Table2[[#This Row],[u]])</f>
        <v>7.7433750555919052E-11</v>
      </c>
      <c r="I613">
        <f>2.51^(-Table2[[#This Row],[r]])</f>
        <v>2.469075939038361E-8</v>
      </c>
      <c r="J613">
        <f>2.51^(-Table2[[#This Row],[i]])</f>
        <v>5.0050443185517884E-8</v>
      </c>
      <c r="K613">
        <f>2.51^(-Table2[[#This Row],[g]])</f>
        <v>4.7345203765063964E-9</v>
      </c>
      <c r="L613">
        <f>2.51^(-Table2[[#This Row],[z]])</f>
        <v>6.3101223054978121E-8</v>
      </c>
      <c r="M613">
        <f>1/SQRT(Table2[[#This Row],[Fu]])</f>
        <v>113640.94916765191</v>
      </c>
      <c r="N613">
        <f>1/SQRT(Table2[[#This Row],[Fr]])</f>
        <v>6364.0381782112181</v>
      </c>
      <c r="O613">
        <f>1/SQRT(Table2[[#This Row],[Fi]])</f>
        <v>4469.8817726419475</v>
      </c>
      <c r="P613">
        <f>1/SQRT(Table2[[#This Row],[Fg]])</f>
        <v>14533.225259082023</v>
      </c>
      <c r="Q613">
        <f>1/SQRT(Table2[[#This Row],[Fz]])</f>
        <v>3980.898562987375</v>
      </c>
      <c r="R613">
        <f>Table2[[#This Row],[Du]]/3277.389</f>
        <v>34.674232801675942</v>
      </c>
      <c r="S613">
        <f>Table2[[#This Row],[Dr]]/985.8616</f>
        <v>6.4553058747913683</v>
      </c>
      <c r="T613">
        <f>Table2[[#This Row],[Di]]/803.6342</f>
        <v>5.562085053923723</v>
      </c>
      <c r="U613">
        <f>Table2[[#This Row],[Dg]]/1543.594</f>
        <v>9.4151864150042179</v>
      </c>
      <c r="V613">
        <f>Table2[[#This Row],[Dz]]/682.9865</f>
        <v>5.8286636163194663</v>
      </c>
    </row>
    <row r="614" spans="1:22" x14ac:dyDescent="0.3">
      <c r="A614">
        <v>1.2376487201570099E+18</v>
      </c>
      <c r="B614">
        <v>25.301210000000001</v>
      </c>
      <c r="C614">
        <v>20.472429999999999</v>
      </c>
      <c r="D614">
        <v>19.157550000000001</v>
      </c>
      <c r="E614">
        <v>22.597950000000001</v>
      </c>
      <c r="F614">
        <v>18.785530000000001</v>
      </c>
      <c r="G614">
        <v>0.63688429999999996</v>
      </c>
      <c r="H614">
        <f>2.51^(-Table2[[#This Row],[u]])</f>
        <v>7.7227369334651479E-11</v>
      </c>
      <c r="I614">
        <f>2.51^(-Table2[[#This Row],[r]])</f>
        <v>6.5721537394760725E-9</v>
      </c>
      <c r="J614">
        <f>2.51^(-Table2[[#This Row],[i]])</f>
        <v>2.2040969674959847E-8</v>
      </c>
      <c r="K614">
        <f>2.51^(-Table2[[#This Row],[g]])</f>
        <v>9.2937979308792142E-10</v>
      </c>
      <c r="L614">
        <f>2.51^(-Table2[[#This Row],[z]])</f>
        <v>3.103968568955693E-8</v>
      </c>
      <c r="M614">
        <f>1/SQRT(Table2[[#This Row],[Fu]])</f>
        <v>113792.69400812704</v>
      </c>
      <c r="N614">
        <f>1/SQRT(Table2[[#This Row],[Fr]])</f>
        <v>12335.198508842401</v>
      </c>
      <c r="O614">
        <f>1/SQRT(Table2[[#This Row],[Fi]])</f>
        <v>6735.7297087507604</v>
      </c>
      <c r="P614">
        <f>1/SQRT(Table2[[#This Row],[Fg]])</f>
        <v>32802.231339502214</v>
      </c>
      <c r="Q614">
        <f>1/SQRT(Table2[[#This Row],[Fz]])</f>
        <v>5675.9863523683207</v>
      </c>
      <c r="R614">
        <f>Table2[[#This Row],[Du]]/3277.389</f>
        <v>34.720533329466548</v>
      </c>
      <c r="S614">
        <f>Table2[[#This Row],[Dr]]/985.8616</f>
        <v>12.512099577509055</v>
      </c>
      <c r="T614">
        <f>Table2[[#This Row],[Di]]/803.6342</f>
        <v>8.3815866830340973</v>
      </c>
      <c r="U614">
        <f>Table2[[#This Row],[Dg]]/1543.594</f>
        <v>21.250556389505409</v>
      </c>
      <c r="V614">
        <f>Table2[[#This Row],[Dz]]/682.9865</f>
        <v>8.3105395968563371</v>
      </c>
    </row>
    <row r="615" spans="1:22" x14ac:dyDescent="0.3">
      <c r="A615">
        <v>1.23764872123121E+18</v>
      </c>
      <c r="B615">
        <v>25.304950000000002</v>
      </c>
      <c r="C615">
        <v>20.982970000000002</v>
      </c>
      <c r="D615">
        <v>19.966740000000001</v>
      </c>
      <c r="E615">
        <v>22.602720000000001</v>
      </c>
      <c r="F615">
        <v>19.659849999999999</v>
      </c>
      <c r="G615">
        <v>0.57481499999999996</v>
      </c>
      <c r="H615">
        <f>2.51^(-Table2[[#This Row],[u]])</f>
        <v>7.6962020642696331E-11</v>
      </c>
      <c r="I615">
        <f>2.51^(-Table2[[#This Row],[r]])</f>
        <v>4.1082635126137275E-9</v>
      </c>
      <c r="J615">
        <f>2.51^(-Table2[[#This Row],[i]])</f>
        <v>1.0466915506209679E-8</v>
      </c>
      <c r="K615">
        <f>2.51^(-Table2[[#This Row],[g]])</f>
        <v>9.2530899075588678E-10</v>
      </c>
      <c r="L615">
        <f>2.51^(-Table2[[#This Row],[z]])</f>
        <v>1.3882720711580771E-8</v>
      </c>
      <c r="M615">
        <f>1/SQRT(Table2[[#This Row],[Fu]])</f>
        <v>113988.69172728364</v>
      </c>
      <c r="N615">
        <f>1/SQRT(Table2[[#This Row],[Fr]])</f>
        <v>15601.661599683275</v>
      </c>
      <c r="O615">
        <f>1/SQRT(Table2[[#This Row],[Fi]])</f>
        <v>9774.4119966821272</v>
      </c>
      <c r="P615">
        <f>1/SQRT(Table2[[#This Row],[Fg]])</f>
        <v>32874.307186003694</v>
      </c>
      <c r="Q615">
        <f>1/SQRT(Table2[[#This Row],[Fz]])</f>
        <v>8487.1661959821249</v>
      </c>
      <c r="R615">
        <f>Table2[[#This Row],[Du]]/3277.389</f>
        <v>34.780336337030377</v>
      </c>
      <c r="S615">
        <f>Table2[[#This Row],[Dr]]/985.8616</f>
        <v>15.82540754167043</v>
      </c>
      <c r="T615">
        <f>Table2[[#This Row],[Di]]/803.6342</f>
        <v>12.162762606024144</v>
      </c>
      <c r="U615">
        <f>Table2[[#This Row],[Dg]]/1543.594</f>
        <v>21.297249915459435</v>
      </c>
      <c r="V615">
        <f>Table2[[#This Row],[Dz]]/682.9865</f>
        <v>12.426550445700062</v>
      </c>
    </row>
    <row r="616" spans="1:22" x14ac:dyDescent="0.3">
      <c r="A616">
        <v>1.23764872123088E+18</v>
      </c>
      <c r="B616">
        <v>25.307120000000001</v>
      </c>
      <c r="C616">
        <v>20.554390000000001</v>
      </c>
      <c r="D616">
        <v>19.577590000000001</v>
      </c>
      <c r="E616">
        <v>22.46265</v>
      </c>
      <c r="F616">
        <v>18.946269999999998</v>
      </c>
      <c r="G616">
        <v>0.49463780000000002</v>
      </c>
      <c r="H616">
        <f>2.51^(-Table2[[#This Row],[u]])</f>
        <v>7.6808479805361396E-11</v>
      </c>
      <c r="I616">
        <f>2.51^(-Table2[[#This Row],[r]])</f>
        <v>6.0946736557652705E-9</v>
      </c>
      <c r="J616">
        <f>2.51^(-Table2[[#This Row],[i]])</f>
        <v>1.4974479894733716E-8</v>
      </c>
      <c r="K616">
        <f>2.51^(-Table2[[#This Row],[g]])</f>
        <v>1.0526138503131881E-9</v>
      </c>
      <c r="L616">
        <f>2.51^(-Table2[[#This Row],[z]])</f>
        <v>2.6771565073766756E-8</v>
      </c>
      <c r="M616">
        <f>1/SQRT(Table2[[#This Row],[Fu]])</f>
        <v>114102.56705281432</v>
      </c>
      <c r="N616">
        <f>1/SQRT(Table2[[#This Row],[Fr]])</f>
        <v>12809.281562379047</v>
      </c>
      <c r="O616">
        <f>1/SQRT(Table2[[#This Row],[Fi]])</f>
        <v>8171.920377500418</v>
      </c>
      <c r="P616">
        <f>1/SQRT(Table2[[#This Row],[Fg]])</f>
        <v>30822.329573895433</v>
      </c>
      <c r="Q616">
        <f>1/SQRT(Table2[[#This Row],[Fz]])</f>
        <v>6111.7153576811697</v>
      </c>
      <c r="R616">
        <f>Table2[[#This Row],[Du]]/3277.389</f>
        <v>34.815082082967365</v>
      </c>
      <c r="S616">
        <f>Table2[[#This Row],[Dr]]/985.8616</f>
        <v>12.992981532477831</v>
      </c>
      <c r="T616">
        <f>Table2[[#This Row],[Di]]/803.6342</f>
        <v>10.168706580058959</v>
      </c>
      <c r="U616">
        <f>Table2[[#This Row],[Dg]]/1543.594</f>
        <v>19.967899314130161</v>
      </c>
      <c r="V616">
        <f>Table2[[#This Row],[Dz]]/682.9865</f>
        <v>8.9485156114815894</v>
      </c>
    </row>
    <row r="617" spans="1:22" x14ac:dyDescent="0.3">
      <c r="A617">
        <v>1.2376746504650701E+18</v>
      </c>
      <c r="B617">
        <v>25.32441</v>
      </c>
      <c r="C617">
        <v>19.689109999999999</v>
      </c>
      <c r="D617">
        <v>18.862480000000001</v>
      </c>
      <c r="E617">
        <v>21.372170000000001</v>
      </c>
      <c r="F617">
        <v>18.496379999999998</v>
      </c>
      <c r="G617">
        <v>0.49529699999999999</v>
      </c>
      <c r="H617">
        <f>2.51^(-Table2[[#This Row],[u]])</f>
        <v>7.5595999066850527E-11</v>
      </c>
      <c r="I617">
        <f>2.51^(-Table2[[#This Row],[r]])</f>
        <v>1.3513882348539263E-8</v>
      </c>
      <c r="J617">
        <f>2.51^(-Table2[[#This Row],[i]])</f>
        <v>2.891761171549184E-8</v>
      </c>
      <c r="K617">
        <f>2.51^(-Table2[[#This Row],[g]])</f>
        <v>2.8714765898159937E-9</v>
      </c>
      <c r="L617">
        <f>2.51^(-Table2[[#This Row],[z]])</f>
        <v>4.0502606390164474E-8</v>
      </c>
      <c r="M617">
        <f>1/SQRT(Table2[[#This Row],[Fu]])</f>
        <v>115013.97000476831</v>
      </c>
      <c r="N617">
        <f>1/SQRT(Table2[[#This Row],[Fr]])</f>
        <v>8602.207874407819</v>
      </c>
      <c r="O617">
        <f>1/SQRT(Table2[[#This Row],[Fi]])</f>
        <v>5880.5614013721224</v>
      </c>
      <c r="P617">
        <f>1/SQRT(Table2[[#This Row],[Fg]])</f>
        <v>18661.534843009853</v>
      </c>
      <c r="Q617">
        <f>1/SQRT(Table2[[#This Row],[Fz]])</f>
        <v>4968.8800656566382</v>
      </c>
      <c r="R617">
        <f>Table2[[#This Row],[Du]]/3277.389</f>
        <v>35.093170204930907</v>
      </c>
      <c r="S617">
        <f>Table2[[#This Row],[Dr]]/985.8616</f>
        <v>8.7255735231069149</v>
      </c>
      <c r="T617">
        <f>Table2[[#This Row],[Di]]/803.6342</f>
        <v>7.3174603586708011</v>
      </c>
      <c r="U617">
        <f>Table2[[#This Row],[Dg]]/1543.594</f>
        <v>12.089665315497372</v>
      </c>
      <c r="V617">
        <f>Table2[[#This Row],[Dz]]/682.9865</f>
        <v>7.2752244234060823</v>
      </c>
    </row>
    <row r="618" spans="1:22" x14ac:dyDescent="0.3">
      <c r="A618">
        <v>1.2376487228411699E+18</v>
      </c>
      <c r="B618">
        <v>25.329070000000002</v>
      </c>
      <c r="C618">
        <v>20.569130000000001</v>
      </c>
      <c r="D618">
        <v>19.689309999999999</v>
      </c>
      <c r="E618">
        <v>22.2407</v>
      </c>
      <c r="F618">
        <v>19.0871</v>
      </c>
      <c r="G618">
        <v>0.47576259999999998</v>
      </c>
      <c r="H618">
        <f>2.51^(-Table2[[#This Row],[u]])</f>
        <v>7.5272498456957521E-11</v>
      </c>
      <c r="I618">
        <f>2.51^(-Table2[[#This Row],[r]])</f>
        <v>6.012557812533809E-9</v>
      </c>
      <c r="J618">
        <f>2.51^(-Table2[[#This Row],[i]])</f>
        <v>1.3511395258858213E-8</v>
      </c>
      <c r="K618">
        <f>2.51^(-Table2[[#This Row],[g]])</f>
        <v>1.2911498902362827E-9</v>
      </c>
      <c r="L618">
        <f>2.51^(-Table2[[#This Row],[z]])</f>
        <v>2.3517313614049853E-8</v>
      </c>
      <c r="M618">
        <f>1/SQRT(Table2[[#This Row],[Fu]])</f>
        <v>115260.85432112016</v>
      </c>
      <c r="N618">
        <f>1/SQRT(Table2[[#This Row],[Fr]])</f>
        <v>12896.455602305608</v>
      </c>
      <c r="O618">
        <f>1/SQRT(Table2[[#This Row],[Fi]])</f>
        <v>8602.9995571904274</v>
      </c>
      <c r="P618">
        <f>1/SQRT(Table2[[#This Row],[Fg]])</f>
        <v>27829.901465318842</v>
      </c>
      <c r="Q618">
        <f>1/SQRT(Table2[[#This Row],[Fz]])</f>
        <v>6520.8790455139097</v>
      </c>
      <c r="R618">
        <f>Table2[[#This Row],[Du]]/3277.389</f>
        <v>35.168499778671425</v>
      </c>
      <c r="S618">
        <f>Table2[[#This Row],[Dr]]/985.8616</f>
        <v>13.081405749352252</v>
      </c>
      <c r="T618">
        <f>Table2[[#This Row],[Di]]/803.6342</f>
        <v>10.705118768203777</v>
      </c>
      <c r="U618">
        <f>Table2[[#This Row],[Dg]]/1543.594</f>
        <v>18.029288443281615</v>
      </c>
      <c r="V618">
        <f>Table2[[#This Row],[Dz]]/682.9865</f>
        <v>9.5475958097472056</v>
      </c>
    </row>
    <row r="619" spans="1:22" x14ac:dyDescent="0.3">
      <c r="A619">
        <v>1.23767465100194E+18</v>
      </c>
      <c r="B619">
        <v>25.33595</v>
      </c>
      <c r="C619">
        <v>21.02102</v>
      </c>
      <c r="D619">
        <v>19.775510000000001</v>
      </c>
      <c r="E619">
        <v>22.384830000000001</v>
      </c>
      <c r="F619">
        <v>19.366869999999999</v>
      </c>
      <c r="G619">
        <v>0.60200569999999998</v>
      </c>
      <c r="H619">
        <f>2.51^(-Table2[[#This Row],[u]])</f>
        <v>7.4797412820244879E-11</v>
      </c>
      <c r="I619">
        <f>2.51^(-Table2[[#This Row],[r]])</f>
        <v>3.9668950184059644E-9</v>
      </c>
      <c r="J619">
        <f>2.51^(-Table2[[#This Row],[i]])</f>
        <v>1.2480969563739135E-8</v>
      </c>
      <c r="K619">
        <f>2.51^(-Table2[[#This Row],[g]])</f>
        <v>1.1307632598369275E-9</v>
      </c>
      <c r="L619">
        <f>2.51^(-Table2[[#This Row],[z]])</f>
        <v>1.8179042026888052E-8</v>
      </c>
      <c r="M619">
        <f>1/SQRT(Table2[[#This Row],[Fu]])</f>
        <v>115626.32217258264</v>
      </c>
      <c r="N619">
        <f>1/SQRT(Table2[[#This Row],[Fr]])</f>
        <v>15877.226719888517</v>
      </c>
      <c r="O619">
        <f>1/SQRT(Table2[[#This Row],[Fi]])</f>
        <v>8951.088229899151</v>
      </c>
      <c r="P619">
        <f>1/SQRT(Table2[[#This Row],[Fg]])</f>
        <v>29738.164221706571</v>
      </c>
      <c r="Q619">
        <f>1/SQRT(Table2[[#This Row],[Fz]])</f>
        <v>7416.7647361310856</v>
      </c>
      <c r="R619">
        <f>Table2[[#This Row],[Du]]/3277.389</f>
        <v>35.280011671663829</v>
      </c>
      <c r="S619">
        <f>Table2[[#This Row],[Dr]]/985.8616</f>
        <v>16.104924585650274</v>
      </c>
      <c r="T619">
        <f>Table2[[#This Row],[Di]]/803.6342</f>
        <v>11.13826194791007</v>
      </c>
      <c r="U619">
        <f>Table2[[#This Row],[Dg]]/1543.594</f>
        <v>19.265534992819724</v>
      </c>
      <c r="V619">
        <f>Table2[[#This Row],[Dz]]/682.9865</f>
        <v>10.859313816790062</v>
      </c>
    </row>
    <row r="620" spans="1:22" x14ac:dyDescent="0.3">
      <c r="A620">
        <v>1.23764872123043E+18</v>
      </c>
      <c r="B620">
        <v>25.336770000000001</v>
      </c>
      <c r="C620">
        <v>20.752770000000002</v>
      </c>
      <c r="D620">
        <v>19.755579999999998</v>
      </c>
      <c r="E620">
        <v>22.593800000000002</v>
      </c>
      <c r="F620">
        <v>19.363610000000001</v>
      </c>
      <c r="G620">
        <v>0.53049429999999997</v>
      </c>
      <c r="H620">
        <f>2.51^(-Table2[[#This Row],[u]])</f>
        <v>7.4740989601722986E-11</v>
      </c>
      <c r="I620">
        <f>2.51^(-Table2[[#This Row],[r]])</f>
        <v>5.0776549245868924E-9</v>
      </c>
      <c r="J620">
        <f>2.51^(-Table2[[#This Row],[i]])</f>
        <v>1.2711998161355888E-8</v>
      </c>
      <c r="K620">
        <f>2.51^(-Table2[[#This Row],[g]])</f>
        <v>9.3293604233959353E-10</v>
      </c>
      <c r="L620">
        <f>2.51^(-Table2[[#This Row],[z]])</f>
        <v>1.823366326093358E-8</v>
      </c>
      <c r="M620">
        <f>1/SQRT(Table2[[#This Row],[Fu]])</f>
        <v>115669.95805746521</v>
      </c>
      <c r="N620">
        <f>1/SQRT(Table2[[#This Row],[Fr]])</f>
        <v>14033.577858951283</v>
      </c>
      <c r="O620">
        <f>1/SQRT(Table2[[#This Row],[Fi]])</f>
        <v>8869.3764686482791</v>
      </c>
      <c r="P620">
        <f>1/SQRT(Table2[[#This Row],[Fg]])</f>
        <v>32739.652403355794</v>
      </c>
      <c r="Q620">
        <f>1/SQRT(Table2[[#This Row],[Fz]])</f>
        <v>7405.6474778045713</v>
      </c>
      <c r="R620">
        <f>Table2[[#This Row],[Du]]/3277.389</f>
        <v>35.29332589371149</v>
      </c>
      <c r="S620">
        <f>Table2[[#This Row],[Dr]]/985.8616</f>
        <v>14.234835659438692</v>
      </c>
      <c r="T620">
        <f>Table2[[#This Row],[Di]]/803.6342</f>
        <v>11.036584143193856</v>
      </c>
      <c r="U620">
        <f>Table2[[#This Row],[Dg]]/1543.594</f>
        <v>21.210015330038722</v>
      </c>
      <c r="V620">
        <f>Table2[[#This Row],[Dz]]/682.9865</f>
        <v>10.843036396480123</v>
      </c>
    </row>
    <row r="621" spans="1:22" x14ac:dyDescent="0.3">
      <c r="A621">
        <v>1.2376746499287199E+18</v>
      </c>
      <c r="B621">
        <v>25.34074</v>
      </c>
      <c r="C621">
        <v>22.021409999999999</v>
      </c>
      <c r="D621">
        <v>20.66713</v>
      </c>
      <c r="E621">
        <v>24.554549999999999</v>
      </c>
      <c r="F621">
        <v>20.31643</v>
      </c>
      <c r="G621">
        <v>0.65134230000000004</v>
      </c>
      <c r="H621">
        <f>2.51^(-Table2[[#This Row],[u]])</f>
        <v>7.4468419935202311E-11</v>
      </c>
      <c r="I621">
        <f>2.51^(-Table2[[#This Row],[r]])</f>
        <v>1.5798691292826463E-9</v>
      </c>
      <c r="J621">
        <f>2.51^(-Table2[[#This Row],[i]])</f>
        <v>5.4940327074985907E-9</v>
      </c>
      <c r="K621">
        <f>2.51^(-Table2[[#This Row],[g]])</f>
        <v>1.5352942457881934E-10</v>
      </c>
      <c r="L621">
        <f>2.51^(-Table2[[#This Row],[z]])</f>
        <v>7.5867681914007123E-9</v>
      </c>
      <c r="M621">
        <f>1/SQRT(Table2[[#This Row],[Fu]])</f>
        <v>115881.45257254747</v>
      </c>
      <c r="N621">
        <f>1/SQRT(Table2[[#This Row],[Fr]])</f>
        <v>25158.772238025496</v>
      </c>
      <c r="O621">
        <f>1/SQRT(Table2[[#This Row],[Fi]])</f>
        <v>13491.318021026846</v>
      </c>
      <c r="P621">
        <f>1/SQRT(Table2[[#This Row],[Fg]])</f>
        <v>80705.69631725752</v>
      </c>
      <c r="Q621">
        <f>1/SQRT(Table2[[#This Row],[Fz]])</f>
        <v>11480.785228454384</v>
      </c>
      <c r="R621">
        <f>Table2[[#This Row],[Du]]/3277.389</f>
        <v>35.357857298156389</v>
      </c>
      <c r="S621">
        <f>Table2[[#This Row],[Dr]]/985.8616</f>
        <v>25.519578243057136</v>
      </c>
      <c r="T621">
        <f>Table2[[#This Row],[Di]]/803.6342</f>
        <v>16.787884364586333</v>
      </c>
      <c r="U621">
        <f>Table2[[#This Row],[Dg]]/1543.594</f>
        <v>52.284277029618877</v>
      </c>
      <c r="V621">
        <f>Table2[[#This Row],[Dz]]/682.9865</f>
        <v>16.809681052926205</v>
      </c>
    </row>
    <row r="622" spans="1:22" x14ac:dyDescent="0.3">
      <c r="A622">
        <v>1.2376487212310799E+18</v>
      </c>
      <c r="B622">
        <v>25.365839999999999</v>
      </c>
      <c r="C622">
        <v>20.846869999999999</v>
      </c>
      <c r="D622">
        <v>19.74109</v>
      </c>
      <c r="E622">
        <v>22.6996</v>
      </c>
      <c r="F622">
        <v>19.291799999999999</v>
      </c>
      <c r="G622">
        <v>0.56770500000000002</v>
      </c>
      <c r="H622">
        <f>2.51^(-Table2[[#This Row],[u]])</f>
        <v>7.2767981575004911E-11</v>
      </c>
      <c r="I622">
        <f>2.51^(-Table2[[#This Row],[r]])</f>
        <v>4.6564386553852606E-9</v>
      </c>
      <c r="J622">
        <f>2.51^(-Table2[[#This Row],[i]])</f>
        <v>1.2882646609722967E-8</v>
      </c>
      <c r="K622">
        <f>2.51^(-Table2[[#This Row],[g]])</f>
        <v>8.4638194780424196E-10</v>
      </c>
      <c r="L622">
        <f>2.51^(-Table2[[#This Row],[z]])</f>
        <v>1.947935174822724E-8</v>
      </c>
      <c r="M622">
        <f>1/SQRT(Table2[[#This Row],[Fu]])</f>
        <v>117227.58970978175</v>
      </c>
      <c r="N622">
        <f>1/SQRT(Table2[[#This Row],[Fr]])</f>
        <v>14654.56923534604</v>
      </c>
      <c r="O622">
        <f>1/SQRT(Table2[[#This Row],[Fi]])</f>
        <v>8810.4370634746138</v>
      </c>
      <c r="P622">
        <f>1/SQRT(Table2[[#This Row],[Fg]])</f>
        <v>34372.949821376271</v>
      </c>
      <c r="Q622">
        <f>1/SQRT(Table2[[#This Row],[Fz]])</f>
        <v>7164.9431694979385</v>
      </c>
      <c r="R622">
        <f>Table2[[#This Row],[Du]]/3277.389</f>
        <v>35.768591921734568</v>
      </c>
      <c r="S622">
        <f>Table2[[#This Row],[Dr]]/985.8616</f>
        <v>14.864732773186461</v>
      </c>
      <c r="T622">
        <f>Table2[[#This Row],[Di]]/803.6342</f>
        <v>10.963243056946325</v>
      </c>
      <c r="U622">
        <f>Table2[[#This Row],[Dg]]/1543.594</f>
        <v>22.268128679805876</v>
      </c>
      <c r="V622">
        <f>Table2[[#This Row],[Dz]]/682.9865</f>
        <v>10.490607309951132</v>
      </c>
    </row>
    <row r="623" spans="1:22" x14ac:dyDescent="0.3">
      <c r="A623">
        <v>1.2376746515391401E+18</v>
      </c>
      <c r="B623">
        <v>25.390730000000001</v>
      </c>
      <c r="C623">
        <v>20.107859999999999</v>
      </c>
      <c r="D623">
        <v>19.13626</v>
      </c>
      <c r="E623">
        <v>21.63983</v>
      </c>
      <c r="F623">
        <v>18.514109999999999</v>
      </c>
      <c r="G623">
        <v>0.53985019999999995</v>
      </c>
      <c r="H623">
        <f>2.51^(-Table2[[#This Row],[u]])</f>
        <v>7.1120114929639633E-11</v>
      </c>
      <c r="I623">
        <f>2.51^(-Table2[[#This Row],[r]])</f>
        <v>9.192142805925781E-9</v>
      </c>
      <c r="J623">
        <f>2.51^(-Table2[[#This Row],[i]])</f>
        <v>2.2477072715689732E-8</v>
      </c>
      <c r="K623">
        <f>2.51^(-Table2[[#This Row],[g]])</f>
        <v>2.2445465239060253E-9</v>
      </c>
      <c r="L623">
        <f>2.51^(-Table2[[#This Row],[z]])</f>
        <v>3.9847103365146099E-8</v>
      </c>
      <c r="M623">
        <f>1/SQRT(Table2[[#This Row],[Fu]])</f>
        <v>118577.90555213699</v>
      </c>
      <c r="N623">
        <f>1/SQRT(Table2[[#This Row],[Fr]])</f>
        <v>10430.175562566252</v>
      </c>
      <c r="O623">
        <f>1/SQRT(Table2[[#This Row],[Fi]])</f>
        <v>6670.0658994392161</v>
      </c>
      <c r="P623">
        <f>1/SQRT(Table2[[#This Row],[Fg]])</f>
        <v>21107.446354028831</v>
      </c>
      <c r="Q623">
        <f>1/SQRT(Table2[[#This Row],[Fz]])</f>
        <v>5009.5835226032823</v>
      </c>
      <c r="R623">
        <f>Table2[[#This Row],[Du]]/3277.389</f>
        <v>36.1806015557314</v>
      </c>
      <c r="S623">
        <f>Table2[[#This Row],[Dr]]/985.8616</f>
        <v>10.579756390315083</v>
      </c>
      <c r="T623">
        <f>Table2[[#This Row],[Di]]/803.6342</f>
        <v>8.2998781030464066</v>
      </c>
      <c r="U623">
        <f>Table2[[#This Row],[Dg]]/1543.594</f>
        <v>13.674221559573844</v>
      </c>
      <c r="V623">
        <f>Table2[[#This Row],[Dz]]/682.9865</f>
        <v>7.3348207067098432</v>
      </c>
    </row>
    <row r="624" spans="1:22" x14ac:dyDescent="0.3">
      <c r="A624">
        <v>1.2376487212303601E+18</v>
      </c>
      <c r="B624">
        <v>25.39668</v>
      </c>
      <c r="C624">
        <v>20.464390000000002</v>
      </c>
      <c r="D624">
        <v>19.46481</v>
      </c>
      <c r="E624">
        <v>21.781559999999999</v>
      </c>
      <c r="F624">
        <v>19.153929999999999</v>
      </c>
      <c r="G624">
        <v>0.53671219999999997</v>
      </c>
      <c r="H624">
        <f>2.51^(-Table2[[#This Row],[u]])</f>
        <v>7.0731748026644119E-11</v>
      </c>
      <c r="I624">
        <f>2.51^(-Table2[[#This Row],[r]])</f>
        <v>6.6209619319909799E-9</v>
      </c>
      <c r="J624">
        <f>2.51^(-Table2[[#This Row],[i]])</f>
        <v>1.6612192284332227E-8</v>
      </c>
      <c r="K624">
        <f>2.51^(-Table2[[#This Row],[g]])</f>
        <v>1.9700754320191408E-9</v>
      </c>
      <c r="L624">
        <f>2.51^(-Table2[[#This Row],[z]])</f>
        <v>2.2114519926257046E-8</v>
      </c>
      <c r="M624">
        <f>1/SQRT(Table2[[#This Row],[Fu]])</f>
        <v>118902.99784872484</v>
      </c>
      <c r="N624">
        <f>1/SQRT(Table2[[#This Row],[Fr]])</f>
        <v>12289.64829894439</v>
      </c>
      <c r="O624">
        <f>1/SQRT(Table2[[#This Row],[Fi]])</f>
        <v>7758.6565105863037</v>
      </c>
      <c r="P624">
        <f>1/SQRT(Table2[[#This Row],[Fg]])</f>
        <v>22529.864118734818</v>
      </c>
      <c r="Q624">
        <f>1/SQRT(Table2[[#This Row],[Fz]])</f>
        <v>6724.5192636837728</v>
      </c>
      <c r="R624">
        <f>Table2[[#This Row],[Du]]/3277.389</f>
        <v>36.279794021620518</v>
      </c>
      <c r="S624">
        <f>Table2[[#This Row],[Dr]]/985.8616</f>
        <v>12.465896124714048</v>
      </c>
      <c r="T624">
        <f>Table2[[#This Row],[Di]]/803.6342</f>
        <v>9.6544628272245063</v>
      </c>
      <c r="U624">
        <f>Table2[[#This Row],[Dg]]/1543.594</f>
        <v>14.595718899357484</v>
      </c>
      <c r="V624">
        <f>Table2[[#This Row],[Dz]]/682.9865</f>
        <v>9.8457572202141233</v>
      </c>
    </row>
    <row r="625" spans="1:22" x14ac:dyDescent="0.3">
      <c r="A625">
        <v>1.2376487201568799E+18</v>
      </c>
      <c r="B625">
        <v>25.42126</v>
      </c>
      <c r="C625">
        <v>20.309349999999998</v>
      </c>
      <c r="D625">
        <v>19.459</v>
      </c>
      <c r="E625">
        <v>22.12359</v>
      </c>
      <c r="F625">
        <v>18.99672</v>
      </c>
      <c r="G625">
        <v>0.42683100000000002</v>
      </c>
      <c r="H625">
        <f>2.51^(-Table2[[#This Row],[u]])</f>
        <v>6.9149717635966918E-11</v>
      </c>
      <c r="I625">
        <f>2.51^(-Table2[[#This Row],[r]])</f>
        <v>7.6363619437074535E-9</v>
      </c>
      <c r="J625">
        <f>2.51^(-Table2[[#This Row],[i]])</f>
        <v>1.6701252949479967E-8</v>
      </c>
      <c r="K625">
        <f>2.51^(-Table2[[#This Row],[g]])</f>
        <v>1.4380780323474906E-9</v>
      </c>
      <c r="L625">
        <f>2.51^(-Table2[[#This Row],[z]])</f>
        <v>2.5557020520177225E-8</v>
      </c>
      <c r="M625">
        <f>1/SQRT(Table2[[#This Row],[Fu]])</f>
        <v>120255.45738422636</v>
      </c>
      <c r="N625">
        <f>1/SQRT(Table2[[#This Row],[Fr]])</f>
        <v>11443.443973688432</v>
      </c>
      <c r="O625">
        <f>1/SQRT(Table2[[#This Row],[Fi]])</f>
        <v>7737.9420538255599</v>
      </c>
      <c r="P625">
        <f>1/SQRT(Table2[[#This Row],[Fg]])</f>
        <v>26369.917672033876</v>
      </c>
      <c r="Q625">
        <f>1/SQRT(Table2[[#This Row],[Fz]])</f>
        <v>6255.2531340188525</v>
      </c>
      <c r="R625">
        <f>Table2[[#This Row],[Du]]/3277.389</f>
        <v>36.692457741277082</v>
      </c>
      <c r="S625">
        <f>Table2[[#This Row],[Dr]]/985.8616</f>
        <v>11.607556246930029</v>
      </c>
      <c r="T625">
        <f>Table2[[#This Row],[Di]]/803.6342</f>
        <v>9.628686850093688</v>
      </c>
      <c r="U625">
        <f>Table2[[#This Row],[Dg]]/1543.594</f>
        <v>17.083454374682642</v>
      </c>
      <c r="V625">
        <f>Table2[[#This Row],[Dz]]/682.9865</f>
        <v>9.1586775639325992</v>
      </c>
    </row>
    <row r="626" spans="1:22" x14ac:dyDescent="0.3">
      <c r="A626">
        <v>1.23764872230417E+18</v>
      </c>
      <c r="B626">
        <v>25.4588</v>
      </c>
      <c r="C626">
        <v>19.07874</v>
      </c>
      <c r="D626">
        <v>18.31439</v>
      </c>
      <c r="E626">
        <v>20.784659999999999</v>
      </c>
      <c r="F626">
        <v>17.856290000000001</v>
      </c>
      <c r="G626">
        <v>0.43659579999999998</v>
      </c>
      <c r="H626">
        <f>2.51^(-Table2[[#This Row],[u]])</f>
        <v>6.6801568459120801E-11</v>
      </c>
      <c r="I626">
        <f>2.51^(-Table2[[#This Row],[r]])</f>
        <v>2.3698943361250669E-8</v>
      </c>
      <c r="J626">
        <f>2.51^(-Table2[[#This Row],[i]])</f>
        <v>4.7887216294810492E-8</v>
      </c>
      <c r="K626">
        <f>2.51^(-Table2[[#This Row],[g]])</f>
        <v>4.9308022794876929E-9</v>
      </c>
      <c r="L626">
        <f>2.51^(-Table2[[#This Row],[z]])</f>
        <v>7.2997859208996824E-8</v>
      </c>
      <c r="M626">
        <f>1/SQRT(Table2[[#This Row],[Fu]])</f>
        <v>122350.75967308041</v>
      </c>
      <c r="N626">
        <f>1/SQRT(Table2[[#This Row],[Fr]])</f>
        <v>6495.8428312777032</v>
      </c>
      <c r="O626">
        <f>1/SQRT(Table2[[#This Row],[Fi]])</f>
        <v>4569.7264561463062</v>
      </c>
      <c r="P626">
        <f>1/SQRT(Table2[[#This Row],[Fg]])</f>
        <v>14241.023593915379</v>
      </c>
      <c r="Q626">
        <f>1/SQRT(Table2[[#This Row],[Fz]])</f>
        <v>3701.2203222021262</v>
      </c>
      <c r="R626">
        <f>Table2[[#This Row],[Du]]/3277.389</f>
        <v>37.331778337292398</v>
      </c>
      <c r="S626">
        <f>Table2[[#This Row],[Dr]]/985.8616</f>
        <v>6.5890007596174796</v>
      </c>
      <c r="T626">
        <f>Table2[[#This Row],[Di]]/803.6342</f>
        <v>5.6863265104276381</v>
      </c>
      <c r="U626">
        <f>Table2[[#This Row],[Dg]]/1543.594</f>
        <v>9.225886854908337</v>
      </c>
      <c r="V626">
        <f>Table2[[#This Row],[Dz]]/682.9865</f>
        <v>5.4191705431983301</v>
      </c>
    </row>
    <row r="627" spans="1:22" x14ac:dyDescent="0.3">
      <c r="A627">
        <v>1.2376487201567501E+18</v>
      </c>
      <c r="B627">
        <v>25.63598</v>
      </c>
      <c r="C627">
        <v>20.460290000000001</v>
      </c>
      <c r="D627">
        <v>19.569040000000001</v>
      </c>
      <c r="E627">
        <v>22.067879999999999</v>
      </c>
      <c r="F627">
        <v>19.202089999999998</v>
      </c>
      <c r="G627">
        <v>0.51652489999999995</v>
      </c>
      <c r="H627">
        <f>2.51^(-Table2[[#This Row],[u]])</f>
        <v>5.6750862926085814E-11</v>
      </c>
      <c r="I627">
        <f>2.51^(-Table2[[#This Row],[r]])</f>
        <v>6.6459910657592863E-9</v>
      </c>
      <c r="J627">
        <f>2.51^(-Table2[[#This Row],[i]])</f>
        <v>1.5092770123136407E-8</v>
      </c>
      <c r="K627">
        <f>2.51^(-Table2[[#This Row],[g]])</f>
        <v>1.5137295018696922E-9</v>
      </c>
      <c r="L627">
        <f>2.51^(-Table2[[#This Row],[z]])</f>
        <v>2.1155789127133971E-8</v>
      </c>
      <c r="M627">
        <f>1/SQRT(Table2[[#This Row],[Fu]])</f>
        <v>132743.65309069451</v>
      </c>
      <c r="N627">
        <f>1/SQRT(Table2[[#This Row],[Fr]])</f>
        <v>12266.484755437474</v>
      </c>
      <c r="O627">
        <f>1/SQRT(Table2[[#This Row],[Fi]])</f>
        <v>8139.8334963174448</v>
      </c>
      <c r="P627">
        <f>1/SQRT(Table2[[#This Row],[Fg]])</f>
        <v>25702.529270163504</v>
      </c>
      <c r="Q627">
        <f>1/SQRT(Table2[[#This Row],[Fz]])</f>
        <v>6875.20077439336</v>
      </c>
      <c r="R627">
        <f>Table2[[#This Row],[Du]]/3277.389</f>
        <v>40.502867706791747</v>
      </c>
      <c r="S627">
        <f>Table2[[#This Row],[Dr]]/985.8616</f>
        <v>12.442400389098708</v>
      </c>
      <c r="T627">
        <f>Table2[[#This Row],[Di]]/803.6342</f>
        <v>10.128779357968396</v>
      </c>
      <c r="U627">
        <f>Table2[[#This Row],[Dg]]/1543.594</f>
        <v>16.651094309879088</v>
      </c>
      <c r="V627">
        <f>Table2[[#This Row],[Dz]]/682.9865</f>
        <v>10.06637872694901</v>
      </c>
    </row>
    <row r="628" spans="1:22" x14ac:dyDescent="0.3">
      <c r="A628">
        <v>1.23767465046579E+18</v>
      </c>
      <c r="B628">
        <v>25.657309999999999</v>
      </c>
      <c r="C628">
        <v>20.954889999999999</v>
      </c>
      <c r="D628">
        <v>20.44586</v>
      </c>
      <c r="E628">
        <v>22.097270000000002</v>
      </c>
      <c r="F628">
        <v>19.988700000000001</v>
      </c>
      <c r="G628">
        <v>0.63890000000000002</v>
      </c>
      <c r="H628">
        <f>2.51^(-Table2[[#This Row],[u]])</f>
        <v>5.5647726918988312E-11</v>
      </c>
      <c r="I628">
        <f>2.51^(-Table2[[#This Row],[r]])</f>
        <v>4.2158109785457073E-9</v>
      </c>
      <c r="J628">
        <f>2.51^(-Table2[[#This Row],[i]])</f>
        <v>6.7348363138324578E-9</v>
      </c>
      <c r="K628">
        <f>2.51^(-Table2[[#This Row],[g]])</f>
        <v>1.4733362165985001E-9</v>
      </c>
      <c r="L628">
        <f>2.51^(-Table2[[#This Row],[z]])</f>
        <v>1.0257508450633354E-8</v>
      </c>
      <c r="M628">
        <f>1/SQRT(Table2[[#This Row],[Fu]])</f>
        <v>134052.92216990297</v>
      </c>
      <c r="N628">
        <f>1/SQRT(Table2[[#This Row],[Fr]])</f>
        <v>15401.372849680809</v>
      </c>
      <c r="O628">
        <f>1/SQRT(Table2[[#This Row],[Fi]])</f>
        <v>12185.307060214305</v>
      </c>
      <c r="P628">
        <f>1/SQRT(Table2[[#This Row],[Fg]])</f>
        <v>26052.479794032155</v>
      </c>
      <c r="Q628">
        <f>1/SQRT(Table2[[#This Row],[Fz]])</f>
        <v>9873.6802363084316</v>
      </c>
      <c r="R628">
        <f>Table2[[#This Row],[Du]]/3277.389</f>
        <v>40.902353113988902</v>
      </c>
      <c r="S628">
        <f>Table2[[#This Row],[Dr]]/985.8616</f>
        <v>15.622246418443329</v>
      </c>
      <c r="T628">
        <f>Table2[[#This Row],[Di]]/803.6342</f>
        <v>15.162753228041199</v>
      </c>
      <c r="U628">
        <f>Table2[[#This Row],[Dg]]/1543.594</f>
        <v>16.877805818131034</v>
      </c>
      <c r="V628">
        <f>Table2[[#This Row],[Dz]]/682.9865</f>
        <v>14.456625769774998</v>
      </c>
    </row>
    <row r="629" spans="1:22" x14ac:dyDescent="0.3">
      <c r="A629">
        <v>1.23767464939198E+18</v>
      </c>
      <c r="B629">
        <v>25.677810000000001</v>
      </c>
      <c r="C629">
        <v>20.1752</v>
      </c>
      <c r="D629">
        <v>19.273720000000001</v>
      </c>
      <c r="E629">
        <v>22.057729999999999</v>
      </c>
      <c r="F629">
        <v>18.801220000000001</v>
      </c>
      <c r="G629">
        <v>0.53188999999999997</v>
      </c>
      <c r="H629">
        <f>2.51^(-Table2[[#This Row],[u]])</f>
        <v>5.460772926859953E-11</v>
      </c>
      <c r="I629">
        <f>2.51^(-Table2[[#This Row],[r]])</f>
        <v>8.6397810038817911E-9</v>
      </c>
      <c r="J629">
        <f>2.51^(-Table2[[#This Row],[i]])</f>
        <v>1.9806174490175873E-8</v>
      </c>
      <c r="K629">
        <f>2.51^(-Table2[[#This Row],[g]])</f>
        <v>1.5279352962264405E-9</v>
      </c>
      <c r="L629">
        <f>2.51^(-Table2[[#This Row],[z]])</f>
        <v>3.0594716568365552E-8</v>
      </c>
      <c r="M629">
        <f>1/SQRT(Table2[[#This Row],[Fu]])</f>
        <v>135323.41252325792</v>
      </c>
      <c r="N629">
        <f>1/SQRT(Table2[[#This Row],[Fr]])</f>
        <v>10758.423419320177</v>
      </c>
      <c r="O629">
        <f>1/SQRT(Table2[[#This Row],[Fi]])</f>
        <v>7105.5827186510369</v>
      </c>
      <c r="P629">
        <f>1/SQRT(Table2[[#This Row],[Fg]])</f>
        <v>25582.767166840975</v>
      </c>
      <c r="Q629">
        <f>1/SQRT(Table2[[#This Row],[Fz]])</f>
        <v>5717.1130877585938</v>
      </c>
      <c r="R629">
        <f>Table2[[#This Row],[Du]]/3277.389</f>
        <v>41.290006320048647</v>
      </c>
      <c r="S629">
        <f>Table2[[#This Row],[Dr]]/985.8616</f>
        <v>10.912711702454155</v>
      </c>
      <c r="T629">
        <f>Table2[[#This Row],[Di]]/803.6342</f>
        <v>8.8418122556892644</v>
      </c>
      <c r="U629">
        <f>Table2[[#This Row],[Dg]]/1543.594</f>
        <v>16.573507779144627</v>
      </c>
      <c r="V629">
        <f>Table2[[#This Row],[Dz]]/682.9865</f>
        <v>8.3707556265879255</v>
      </c>
    </row>
    <row r="630" spans="1:22" x14ac:dyDescent="0.3">
      <c r="A630">
        <v>1.23767464939185E+18</v>
      </c>
      <c r="B630">
        <v>25.693480000000001</v>
      </c>
      <c r="C630">
        <v>20.217880000000001</v>
      </c>
      <c r="D630">
        <v>19.45458</v>
      </c>
      <c r="E630">
        <v>22.353010000000001</v>
      </c>
      <c r="F630">
        <v>18.813279999999999</v>
      </c>
      <c r="G630">
        <v>0.45586910000000003</v>
      </c>
      <c r="H630">
        <f>2.51^(-Table2[[#This Row],[u]])</f>
        <v>5.3825891372833408E-11</v>
      </c>
      <c r="I630">
        <f>2.51^(-Table2[[#This Row],[r]])</f>
        <v>8.3070085974227954E-9</v>
      </c>
      <c r="J630">
        <f>2.51^(-Table2[[#This Row],[i]])</f>
        <v>1.6769326152293732E-8</v>
      </c>
      <c r="K630">
        <f>2.51^(-Table2[[#This Row],[g]])</f>
        <v>1.164365441363731E-9</v>
      </c>
      <c r="L630">
        <f>2.51^(-Table2[[#This Row],[z]])</f>
        <v>3.0257035104727755E-8</v>
      </c>
      <c r="M630">
        <f>1/SQRT(Table2[[#This Row],[Fu]])</f>
        <v>136302.67674518883</v>
      </c>
      <c r="N630">
        <f>1/SQRT(Table2[[#This Row],[Fr]])</f>
        <v>10971.79463358775</v>
      </c>
      <c r="O630">
        <f>1/SQRT(Table2[[#This Row],[Fi]])</f>
        <v>7722.220427658639</v>
      </c>
      <c r="P630">
        <f>1/SQRT(Table2[[#This Row],[Fg]])</f>
        <v>29305.919107529851</v>
      </c>
      <c r="Q630">
        <f>1/SQRT(Table2[[#This Row],[Fz]])</f>
        <v>5748.9272837061517</v>
      </c>
      <c r="R630">
        <f>Table2[[#This Row],[Du]]/3277.389</f>
        <v>41.588800336239863</v>
      </c>
      <c r="S630">
        <f>Table2[[#This Row],[Dr]]/985.8616</f>
        <v>11.129142907673602</v>
      </c>
      <c r="T630">
        <f>Table2[[#This Row],[Di]]/803.6342</f>
        <v>9.6091236879399098</v>
      </c>
      <c r="U630">
        <f>Table2[[#This Row],[Dg]]/1543.594</f>
        <v>18.98550986044896</v>
      </c>
      <c r="V630">
        <f>Table2[[#This Row],[Dz]]/682.9865</f>
        <v>8.4173366292103164</v>
      </c>
    </row>
    <row r="631" spans="1:22" x14ac:dyDescent="0.3">
      <c r="A631">
        <v>1.23767465100253E+18</v>
      </c>
      <c r="B631">
        <v>25.69988</v>
      </c>
      <c r="C631">
        <v>20.47833</v>
      </c>
      <c r="D631">
        <v>19.373930000000001</v>
      </c>
      <c r="E631">
        <v>21.971900000000002</v>
      </c>
      <c r="F631">
        <v>18.858709999999999</v>
      </c>
      <c r="G631">
        <v>0.56566119999999998</v>
      </c>
      <c r="H631">
        <f>2.51^(-Table2[[#This Row],[u]])</f>
        <v>5.3509798896035971E-11</v>
      </c>
      <c r="I631">
        <f>2.51^(-Table2[[#This Row],[r]])</f>
        <v>6.5365658277336924E-9</v>
      </c>
      <c r="J631">
        <f>2.51^(-Table2[[#This Row],[i]])</f>
        <v>1.806131209482056E-8</v>
      </c>
      <c r="K631">
        <f>2.51^(-Table2[[#This Row],[g]])</f>
        <v>1.653518121977811E-9</v>
      </c>
      <c r="L631">
        <f>2.51^(-Table2[[#This Row],[z]])</f>
        <v>2.9018114630450635E-8</v>
      </c>
      <c r="M631">
        <f>1/SQRT(Table2[[#This Row],[Fu]])</f>
        <v>136704.66677422443</v>
      </c>
      <c r="N631">
        <f>1/SQRT(Table2[[#This Row],[Fr]])</f>
        <v>12368.732025023961</v>
      </c>
      <c r="O631">
        <f>1/SQRT(Table2[[#This Row],[Fi]])</f>
        <v>7440.8980025168848</v>
      </c>
      <c r="P631">
        <f>1/SQRT(Table2[[#This Row],[Fg]])</f>
        <v>24592.094583978993</v>
      </c>
      <c r="Q631">
        <f>1/SQRT(Table2[[#This Row],[Fz]])</f>
        <v>5870.3690405795842</v>
      </c>
      <c r="R631">
        <f>Table2[[#This Row],[Du]]/3277.389</f>
        <v>41.711455910245753</v>
      </c>
      <c r="S631">
        <f>Table2[[#This Row],[Dr]]/985.8616</f>
        <v>12.546114003247476</v>
      </c>
      <c r="T631">
        <f>Table2[[#This Row],[Di]]/803.6342</f>
        <v>9.2590609042234462</v>
      </c>
      <c r="U631">
        <f>Table2[[#This Row],[Dg]]/1543.594</f>
        <v>15.931711696196663</v>
      </c>
      <c r="V631">
        <f>Table2[[#This Row],[Dz]]/682.9865</f>
        <v>8.5951465227783928</v>
      </c>
    </row>
    <row r="632" spans="1:22" x14ac:dyDescent="0.3">
      <c r="A632">
        <v>1.2376746493919201E+18</v>
      </c>
      <c r="B632">
        <v>25.704730000000001</v>
      </c>
      <c r="C632">
        <v>20.151440000000001</v>
      </c>
      <c r="D632">
        <v>19.281330000000001</v>
      </c>
      <c r="E632">
        <v>22.057549999999999</v>
      </c>
      <c r="F632">
        <v>18.891729999999999</v>
      </c>
      <c r="G632">
        <v>0.45912009999999998</v>
      </c>
      <c r="H632">
        <f>2.51^(-Table2[[#This Row],[u]])</f>
        <v>5.3271497003087651E-11</v>
      </c>
      <c r="I632">
        <f>2.51^(-Table2[[#This Row],[r]])</f>
        <v>8.8307783045000977E-9</v>
      </c>
      <c r="J632">
        <f>2.51^(-Table2[[#This Row],[i]])</f>
        <v>1.9667949467557281E-8</v>
      </c>
      <c r="K632">
        <f>2.51^(-Table2[[#This Row],[g]])</f>
        <v>1.5281884210412215E-9</v>
      </c>
      <c r="L632">
        <f>2.51^(-Table2[[#This Row],[z]])</f>
        <v>2.8149582997811555E-8</v>
      </c>
      <c r="M632">
        <f>1/SQRT(Table2[[#This Row],[Fu]])</f>
        <v>137010.08929773243</v>
      </c>
      <c r="N632">
        <f>1/SQRT(Table2[[#This Row],[Fr]])</f>
        <v>10641.442654197595</v>
      </c>
      <c r="O632">
        <f>1/SQRT(Table2[[#This Row],[Fi]])</f>
        <v>7130.5077805150186</v>
      </c>
      <c r="P632">
        <f>1/SQRT(Table2[[#This Row],[Fg]])</f>
        <v>25580.648350442047</v>
      </c>
      <c r="Q632">
        <f>1/SQRT(Table2[[#This Row],[Fz]])</f>
        <v>5960.2436972490295</v>
      </c>
      <c r="R632">
        <f>Table2[[#This Row],[Du]]/3277.389</f>
        <v>41.804646716557727</v>
      </c>
      <c r="S632">
        <f>Table2[[#This Row],[Dr]]/985.8616</f>
        <v>10.79405329733666</v>
      </c>
      <c r="T632">
        <f>Table2[[#This Row],[Di]]/803.6342</f>
        <v>8.8728276876656302</v>
      </c>
      <c r="U632">
        <f>Table2[[#This Row],[Dg]]/1543.594</f>
        <v>16.572135127787519</v>
      </c>
      <c r="V632">
        <f>Table2[[#This Row],[Dz]]/682.9865</f>
        <v>8.7267372008802955</v>
      </c>
    </row>
    <row r="633" spans="1:22" x14ac:dyDescent="0.3">
      <c r="A633">
        <v>1.2376487206933601E+18</v>
      </c>
      <c r="B633">
        <v>25.74539</v>
      </c>
      <c r="C633">
        <v>20.626100000000001</v>
      </c>
      <c r="D633">
        <v>19.697089999999999</v>
      </c>
      <c r="E633">
        <v>22.133559999999999</v>
      </c>
      <c r="F633">
        <v>19.196159999999999</v>
      </c>
      <c r="G633">
        <v>0.53300009999999998</v>
      </c>
      <c r="H633">
        <f>2.51^(-Table2[[#This Row],[u]])</f>
        <v>5.1314980442460442E-11</v>
      </c>
      <c r="I633">
        <f>2.51^(-Table2[[#This Row],[r]])</f>
        <v>5.7054493378765057E-9</v>
      </c>
      <c r="J633">
        <f>2.51^(-Table2[[#This Row],[i]])</f>
        <v>1.3415001864010778E-8</v>
      </c>
      <c r="K633">
        <f>2.51^(-Table2[[#This Row],[g]])</f>
        <v>1.4249436987276903E-9</v>
      </c>
      <c r="L633">
        <f>2.51^(-Table2[[#This Row],[z]])</f>
        <v>2.1271557726083986E-8</v>
      </c>
      <c r="M633">
        <f>1/SQRT(Table2[[#This Row],[Fu]])</f>
        <v>139597.58852416996</v>
      </c>
      <c r="N633">
        <f>1/SQRT(Table2[[#This Row],[Fr]])</f>
        <v>13238.996681921779</v>
      </c>
      <c r="O633">
        <f>1/SQRT(Table2[[#This Row],[Fi]])</f>
        <v>8633.8526270293223</v>
      </c>
      <c r="P633">
        <f>1/SQRT(Table2[[#This Row],[Fg]])</f>
        <v>26491.170475102645</v>
      </c>
      <c r="Q633">
        <f>1/SQRT(Table2[[#This Row],[Fz]])</f>
        <v>6856.4664090843262</v>
      </c>
      <c r="R633">
        <f>Table2[[#This Row],[Du]]/3277.389</f>
        <v>42.594146902967559</v>
      </c>
      <c r="S633">
        <f>Table2[[#This Row],[Dr]]/985.8616</f>
        <v>13.428859265764869</v>
      </c>
      <c r="T633">
        <f>Table2[[#This Row],[Di]]/803.6342</f>
        <v>10.743510700551722</v>
      </c>
      <c r="U633">
        <f>Table2[[#This Row],[Dg]]/1543.594</f>
        <v>17.162006638470118</v>
      </c>
      <c r="V633">
        <f>Table2[[#This Row],[Dz]]/682.9865</f>
        <v>10.038948660162868</v>
      </c>
    </row>
    <row r="634" spans="1:22" x14ac:dyDescent="0.3">
      <c r="A634">
        <v>1.23767464992833E+18</v>
      </c>
      <c r="B634">
        <v>25.791550000000001</v>
      </c>
      <c r="C634">
        <v>20.47476</v>
      </c>
      <c r="D634">
        <v>19.514279999999999</v>
      </c>
      <c r="E634">
        <v>21.951370000000001</v>
      </c>
      <c r="F634">
        <v>19.110800000000001</v>
      </c>
      <c r="G634">
        <v>0.5275145</v>
      </c>
      <c r="H634">
        <f>2.51^(-Table2[[#This Row],[u]])</f>
        <v>4.9180759212141206E-11</v>
      </c>
      <c r="I634">
        <f>2.51^(-Table2[[#This Row],[r]])</f>
        <v>6.5580764389694492E-9</v>
      </c>
      <c r="J634">
        <f>2.51^(-Table2[[#This Row],[i]])</f>
        <v>1.5872856514116011E-8</v>
      </c>
      <c r="K634">
        <f>2.51^(-Table2[[#This Row],[g]])</f>
        <v>1.6850556973591116E-9</v>
      </c>
      <c r="L634">
        <f>2.51^(-Table2[[#This Row],[z]])</f>
        <v>2.3009937737800609E-8</v>
      </c>
      <c r="M634">
        <f>1/SQRT(Table2[[#This Row],[Fu]])</f>
        <v>142594.37225364492</v>
      </c>
      <c r="N634">
        <f>1/SQRT(Table2[[#This Row],[Fr]])</f>
        <v>12348.430529861942</v>
      </c>
      <c r="O634">
        <f>1/SQRT(Table2[[#This Row],[Fi]])</f>
        <v>7937.2937769635082</v>
      </c>
      <c r="P634">
        <f>1/SQRT(Table2[[#This Row],[Fg]])</f>
        <v>24360.8742379664</v>
      </c>
      <c r="Q634">
        <f>1/SQRT(Table2[[#This Row],[Fz]])</f>
        <v>6592.3806844888859</v>
      </c>
      <c r="R634">
        <f>Table2[[#This Row],[Du]]/3277.389</f>
        <v>43.508528360119875</v>
      </c>
      <c r="S634">
        <f>Table2[[#This Row],[Dr]]/985.8616</f>
        <v>12.525521361073341</v>
      </c>
      <c r="T634">
        <f>Table2[[#This Row],[Di]]/803.6342</f>
        <v>9.876749616882293</v>
      </c>
      <c r="U634">
        <f>Table2[[#This Row],[Dg]]/1543.594</f>
        <v>15.781918197379881</v>
      </c>
      <c r="V634">
        <f>Table2[[#This Row],[Dz]]/682.9865</f>
        <v>9.6522854909853795</v>
      </c>
    </row>
    <row r="635" spans="1:22" x14ac:dyDescent="0.3">
      <c r="A635">
        <v>1.2376517523997901E+18</v>
      </c>
      <c r="B635">
        <v>25.811720000000001</v>
      </c>
      <c r="C635">
        <v>19.206379999999999</v>
      </c>
      <c r="D635">
        <v>18.553509999999999</v>
      </c>
      <c r="E635">
        <v>20.932980000000001</v>
      </c>
      <c r="F635">
        <v>18.06532</v>
      </c>
      <c r="G635">
        <v>0.39194289999999998</v>
      </c>
      <c r="H635">
        <f>2.51^(-Table2[[#This Row],[u]])</f>
        <v>4.8276281362944498E-11</v>
      </c>
      <c r="I635">
        <f>2.51^(-Table2[[#This Row],[r]])</f>
        <v>2.1072430455237553E-8</v>
      </c>
      <c r="J635">
        <f>2.51^(-Table2[[#This Row],[i]])</f>
        <v>3.8428161902112145E-8</v>
      </c>
      <c r="K635">
        <f>2.51^(-Table2[[#This Row],[g]])</f>
        <v>4.3016788255257461E-9</v>
      </c>
      <c r="L635">
        <f>2.51^(-Table2[[#This Row],[z]])</f>
        <v>6.0223546332009286E-8</v>
      </c>
      <c r="M635">
        <f>1/SQRT(Table2[[#This Row],[Fu]])</f>
        <v>143923.95841034679</v>
      </c>
      <c r="N635">
        <f>1/SQRT(Table2[[#This Row],[Fr]])</f>
        <v>6888.7858695702953</v>
      </c>
      <c r="O635">
        <f>1/SQRT(Table2[[#This Row],[Fi]])</f>
        <v>5101.2333950476223</v>
      </c>
      <c r="P635">
        <f>1/SQRT(Table2[[#This Row],[Fg]])</f>
        <v>15246.88094547012</v>
      </c>
      <c r="Q635">
        <f>1/SQRT(Table2[[#This Row],[Fz]])</f>
        <v>4074.8988896483802</v>
      </c>
      <c r="R635">
        <f>Table2[[#This Row],[Du]]/3277.389</f>
        <v>43.914212933022839</v>
      </c>
      <c r="S635">
        <f>Table2[[#This Row],[Dr]]/985.8616</f>
        <v>6.9875790573142273</v>
      </c>
      <c r="T635">
        <f>Table2[[#This Row],[Di]]/803.6342</f>
        <v>6.3477057037239364</v>
      </c>
      <c r="U635">
        <f>Table2[[#This Row],[Dg]]/1543.594</f>
        <v>9.8775202193517977</v>
      </c>
      <c r="V635">
        <f>Table2[[#This Row],[Dz]]/682.9865</f>
        <v>5.9662949262516616</v>
      </c>
    </row>
    <row r="636" spans="1:22" x14ac:dyDescent="0.3">
      <c r="A636">
        <v>1.23764872176802E+18</v>
      </c>
      <c r="B636">
        <v>25.825220000000002</v>
      </c>
      <c r="C636">
        <v>20.029620000000001</v>
      </c>
      <c r="D636">
        <v>19.09552</v>
      </c>
      <c r="E636">
        <v>21.759740000000001</v>
      </c>
      <c r="F636">
        <v>18.627859999999998</v>
      </c>
      <c r="G636">
        <v>0.49361070000000001</v>
      </c>
      <c r="H636">
        <f>2.51^(-Table2[[#This Row],[u]])</f>
        <v>4.7680216039995145E-11</v>
      </c>
      <c r="I636">
        <f>2.51^(-Table2[[#This Row],[r]])</f>
        <v>9.8784142604560921E-9</v>
      </c>
      <c r="J636">
        <f>2.51^(-Table2[[#This Row],[i]])</f>
        <v>2.3335787318311484E-8</v>
      </c>
      <c r="K636">
        <f>2.51^(-Table2[[#This Row],[g]])</f>
        <v>2.0100355370829858E-9</v>
      </c>
      <c r="L636">
        <f>2.51^(-Table2[[#This Row],[z]])</f>
        <v>3.5886728625281603E-8</v>
      </c>
      <c r="M636">
        <f>1/SQRT(Table2[[#This Row],[Fu]])</f>
        <v>144820.78349685122</v>
      </c>
      <c r="N636">
        <f>1/SQRT(Table2[[#This Row],[Fr]])</f>
        <v>10061.352913058665</v>
      </c>
      <c r="O636">
        <f>1/SQRT(Table2[[#This Row],[Fi]])</f>
        <v>6546.1924820298173</v>
      </c>
      <c r="P636">
        <f>1/SQRT(Table2[[#This Row],[Fg]])</f>
        <v>22304.789662234296</v>
      </c>
      <c r="Q636">
        <f>1/SQRT(Table2[[#This Row],[Fz]])</f>
        <v>5278.7739483678361</v>
      </c>
      <c r="R636">
        <f>Table2[[#This Row],[Du]]/3277.389</f>
        <v>44.18785304303249</v>
      </c>
      <c r="S636">
        <f>Table2[[#This Row],[Dr]]/985.8616</f>
        <v>10.205644395784018</v>
      </c>
      <c r="T636">
        <f>Table2[[#This Row],[Di]]/803.6342</f>
        <v>8.145736557789375</v>
      </c>
      <c r="U636">
        <f>Table2[[#This Row],[Dg]]/1543.594</f>
        <v>14.449906945890108</v>
      </c>
      <c r="V636">
        <f>Table2[[#This Row],[Dz]]/682.9865</f>
        <v>7.7289579638365273</v>
      </c>
    </row>
    <row r="637" spans="1:22" x14ac:dyDescent="0.3">
      <c r="A637">
        <v>1.2376746510024699E+18</v>
      </c>
      <c r="B637">
        <v>25.830960000000001</v>
      </c>
      <c r="C637">
        <v>20.964839999999999</v>
      </c>
      <c r="D637">
        <v>19.671199999999999</v>
      </c>
      <c r="E637">
        <v>22.334779999999999</v>
      </c>
      <c r="F637">
        <v>19.190829999999998</v>
      </c>
      <c r="G637">
        <v>0.72391510000000003</v>
      </c>
      <c r="H637">
        <f>2.51^(-Table2[[#This Row],[u]])</f>
        <v>4.7429013034393391E-11</v>
      </c>
      <c r="I637">
        <f>2.51^(-Table2[[#This Row],[r]])</f>
        <v>4.1773837879193769E-9</v>
      </c>
      <c r="J637">
        <f>2.51^(-Table2[[#This Row],[i]])</f>
        <v>1.3738467477947984E-8</v>
      </c>
      <c r="K637">
        <f>2.51^(-Table2[[#This Row],[g]])</f>
        <v>1.184064495688053E-9</v>
      </c>
      <c r="L637">
        <f>2.51^(-Table2[[#This Row],[z]])</f>
        <v>2.1376153310923529E-8</v>
      </c>
      <c r="M637">
        <f>1/SQRT(Table2[[#This Row],[Fu]])</f>
        <v>145203.79139566093</v>
      </c>
      <c r="N637">
        <f>1/SQRT(Table2[[#This Row],[Fr]])</f>
        <v>15472.048265217989</v>
      </c>
      <c r="O637">
        <f>1/SQRT(Table2[[#This Row],[Fi]])</f>
        <v>8531.6072574362133</v>
      </c>
      <c r="P637">
        <f>1/SQRT(Table2[[#This Row],[Fg]])</f>
        <v>29061.118177809389</v>
      </c>
      <c r="Q637">
        <f>1/SQRT(Table2[[#This Row],[Fz]])</f>
        <v>6839.6711621802651</v>
      </c>
      <c r="R637">
        <f>Table2[[#This Row],[Du]]/3277.389</f>
        <v>44.304716771692625</v>
      </c>
      <c r="S637">
        <f>Table2[[#This Row],[Dr]]/985.8616</f>
        <v>15.693935401498537</v>
      </c>
      <c r="T637">
        <f>Table2[[#This Row],[Di]]/803.6342</f>
        <v>10.616281956935399</v>
      </c>
      <c r="U637">
        <f>Table2[[#This Row],[Dg]]/1543.594</f>
        <v>18.826918333324297</v>
      </c>
      <c r="V637">
        <f>Table2[[#This Row],[Dz]]/682.9865</f>
        <v>10.014357768682492</v>
      </c>
    </row>
    <row r="638" spans="1:22" x14ac:dyDescent="0.3">
      <c r="A638">
        <v>1.2376487201568799E+18</v>
      </c>
      <c r="B638">
        <v>25.842639999999999</v>
      </c>
      <c r="C638">
        <v>20.231770000000001</v>
      </c>
      <c r="D638">
        <v>19.227530000000002</v>
      </c>
      <c r="E638">
        <v>21.941189999999999</v>
      </c>
      <c r="F638">
        <v>18.8506</v>
      </c>
      <c r="G638">
        <v>0.53579359999999998</v>
      </c>
      <c r="H638">
        <f>2.51^(-Table2[[#This Row],[u]])</f>
        <v>4.6921933352247964E-11</v>
      </c>
      <c r="I638">
        <f>2.51^(-Table2[[#This Row],[r]])</f>
        <v>8.2014981629137891E-9</v>
      </c>
      <c r="J638">
        <f>2.51^(-Table2[[#This Row],[i]])</f>
        <v>2.0666242922018301E-8</v>
      </c>
      <c r="K638">
        <f>2.51^(-Table2[[#This Row],[g]])</f>
        <v>1.7009162840857388E-9</v>
      </c>
      <c r="L638">
        <f>2.51^(-Table2[[#This Row],[z]])</f>
        <v>2.9235501352632651E-8</v>
      </c>
      <c r="M638">
        <f>1/SQRT(Table2[[#This Row],[Fu]])</f>
        <v>145986.28294580217</v>
      </c>
      <c r="N638">
        <f>1/SQRT(Table2[[#This Row],[Fr]])</f>
        <v>11042.143938277572</v>
      </c>
      <c r="O638">
        <f>1/SQRT(Table2[[#This Row],[Fi]])</f>
        <v>6956.1547504781283</v>
      </c>
      <c r="P638">
        <f>1/SQRT(Table2[[#This Row],[Fg]])</f>
        <v>24247.028923096834</v>
      </c>
      <c r="Q638">
        <f>1/SQRT(Table2[[#This Row],[Fz]])</f>
        <v>5848.5031354663897</v>
      </c>
      <c r="R638">
        <f>Table2[[#This Row],[Du]]/3277.389</f>
        <v>44.543471326047097</v>
      </c>
      <c r="S638">
        <f>Table2[[#This Row],[Dr]]/985.8616</f>
        <v>11.200501103073263</v>
      </c>
      <c r="T638">
        <f>Table2[[#This Row],[Di]]/803.6342</f>
        <v>8.6558719756801406</v>
      </c>
      <c r="U638">
        <f>Table2[[#This Row],[Dg]]/1543.594</f>
        <v>15.708164791452178</v>
      </c>
      <c r="V638">
        <f>Table2[[#This Row],[Dz]]/682.9865</f>
        <v>8.5631313876136499</v>
      </c>
    </row>
    <row r="639" spans="1:22" x14ac:dyDescent="0.3">
      <c r="A639">
        <v>1.23764872123121E+18</v>
      </c>
      <c r="B639">
        <v>25.848849999999999</v>
      </c>
      <c r="C639">
        <v>19.32968</v>
      </c>
      <c r="D639">
        <v>18.50676</v>
      </c>
      <c r="E639">
        <v>21.211790000000001</v>
      </c>
      <c r="F639">
        <v>18.07724</v>
      </c>
      <c r="G639">
        <v>0.45887289999999997</v>
      </c>
      <c r="H639">
        <f>2.51^(-Table2[[#This Row],[u]])</f>
        <v>4.6654541367005768E-11</v>
      </c>
      <c r="I639">
        <f>2.51^(-Table2[[#This Row],[r]])</f>
        <v>1.8811995204389922E-8</v>
      </c>
      <c r="J639">
        <f>2.51^(-Table2[[#This Row],[i]])</f>
        <v>4.011754590589866E-8</v>
      </c>
      <c r="K639">
        <f>2.51^(-Table2[[#This Row],[g]])</f>
        <v>3.328165784061501E-9</v>
      </c>
      <c r="L639">
        <f>2.51^(-Table2[[#This Row],[z]])</f>
        <v>5.956651816773884E-8</v>
      </c>
      <c r="M639">
        <f>1/SQRT(Table2[[#This Row],[Fu]])</f>
        <v>146404.03210035383</v>
      </c>
      <c r="N639">
        <f>1/SQRT(Table2[[#This Row],[Fr]])</f>
        <v>7290.9239850635131</v>
      </c>
      <c r="O639">
        <f>1/SQRT(Table2[[#This Row],[Fi]])</f>
        <v>4992.6695331749952</v>
      </c>
      <c r="P639">
        <f>1/SQRT(Table2[[#This Row],[Fg]])</f>
        <v>17333.949392743805</v>
      </c>
      <c r="Q639">
        <f>1/SQRT(Table2[[#This Row],[Fz]])</f>
        <v>4097.3106490730015</v>
      </c>
      <c r="R639">
        <f>Table2[[#This Row],[Du]]/3277.389</f>
        <v>44.670935339184275</v>
      </c>
      <c r="S639">
        <f>Table2[[#This Row],[Dr]]/985.8616</f>
        <v>7.3954843002948012</v>
      </c>
      <c r="T639">
        <f>Table2[[#This Row],[Di]]/803.6342</f>
        <v>6.2126145616687234</v>
      </c>
      <c r="U639">
        <f>Table2[[#This Row],[Dg]]/1543.594</f>
        <v>11.229604023301338</v>
      </c>
      <c r="V639">
        <f>Table2[[#This Row],[Dz]]/682.9865</f>
        <v>5.9991092782551361</v>
      </c>
    </row>
    <row r="640" spans="1:22" x14ac:dyDescent="0.3">
      <c r="A640">
        <v>1.23767464939198E+18</v>
      </c>
      <c r="B640">
        <v>25.885079999999999</v>
      </c>
      <c r="C640">
        <v>20.753609999999998</v>
      </c>
      <c r="D640">
        <v>19.842469999999999</v>
      </c>
      <c r="E640">
        <v>22.380109999999998</v>
      </c>
      <c r="F640">
        <v>19.363289999999999</v>
      </c>
      <c r="G640">
        <v>0.52310900000000005</v>
      </c>
      <c r="H640">
        <f>2.51^(-Table2[[#This Row],[u]])</f>
        <v>4.5124639521765999E-11</v>
      </c>
      <c r="I640">
        <f>2.51^(-Table2[[#This Row],[r]])</f>
        <v>5.0737312236333682E-9</v>
      </c>
      <c r="J640">
        <f>2.51^(-Table2[[#This Row],[i]])</f>
        <v>1.1735083164741171E-8</v>
      </c>
      <c r="K640">
        <f>2.51^(-Table2[[#This Row],[g]])</f>
        <v>1.1356856784275243E-9</v>
      </c>
      <c r="L640">
        <f>2.51^(-Table2[[#This Row],[z]])</f>
        <v>1.8239033691929405E-8</v>
      </c>
      <c r="M640">
        <f>1/SQRT(Table2[[#This Row],[Fu]])</f>
        <v>148865.18011422499</v>
      </c>
      <c r="N640">
        <f>1/SQRT(Table2[[#This Row],[Fr]])</f>
        <v>14039.003148432552</v>
      </c>
      <c r="O640">
        <f>1/SQRT(Table2[[#This Row],[Fi]])</f>
        <v>9231.1735111567068</v>
      </c>
      <c r="P640">
        <f>1/SQRT(Table2[[#This Row],[Fg]])</f>
        <v>29673.646962171875</v>
      </c>
      <c r="Q640">
        <f>1/SQRT(Table2[[#This Row],[Fz]])</f>
        <v>7404.5571117381951</v>
      </c>
      <c r="R640">
        <f>Table2[[#This Row],[Du]]/3277.389</f>
        <v>45.421883125324761</v>
      </c>
      <c r="S640">
        <f>Table2[[#This Row],[Dr]]/985.8616</f>
        <v>14.240338753870272</v>
      </c>
      <c r="T640">
        <f>Table2[[#This Row],[Di]]/803.6342</f>
        <v>11.486785295046809</v>
      </c>
      <c r="U640">
        <f>Table2[[#This Row],[Dg]]/1543.594</f>
        <v>19.223738212361461</v>
      </c>
      <c r="V640">
        <f>Table2[[#This Row],[Dz]]/682.9865</f>
        <v>10.841439928517175</v>
      </c>
    </row>
    <row r="641" spans="1:22" x14ac:dyDescent="0.3">
      <c r="A641">
        <v>1.2376487212301599E+18</v>
      </c>
      <c r="B641">
        <v>25.90747</v>
      </c>
      <c r="C641">
        <v>20.182790000000001</v>
      </c>
      <c r="D641">
        <v>19.269449999999999</v>
      </c>
      <c r="E641">
        <v>22.35153</v>
      </c>
      <c r="F641">
        <v>18.63466</v>
      </c>
      <c r="G641">
        <v>0.53167779999999998</v>
      </c>
      <c r="H641">
        <f>2.51^(-Table2[[#This Row],[u]])</f>
        <v>4.4204354279434406E-11</v>
      </c>
      <c r="I641">
        <f>2.51^(-Table2[[#This Row],[r]])</f>
        <v>8.5796428745897809E-9</v>
      </c>
      <c r="J641">
        <f>2.51^(-Table2[[#This Row],[i]])</f>
        <v>1.9884158101280449E-8</v>
      </c>
      <c r="K641">
        <f>2.51^(-Table2[[#This Row],[g]])</f>
        <v>1.1659524091004753E-9</v>
      </c>
      <c r="L641">
        <f>2.51^(-Table2[[#This Row],[z]])</f>
        <v>3.5662853478115042E-8</v>
      </c>
      <c r="M641">
        <f>1/SQRT(Table2[[#This Row],[Fu]])</f>
        <v>150406.80106067497</v>
      </c>
      <c r="N641">
        <f>1/SQRT(Table2[[#This Row],[Fr]])</f>
        <v>10796.062611827521</v>
      </c>
      <c r="O641">
        <f>1/SQRT(Table2[[#This Row],[Fi]])</f>
        <v>7091.6353499989063</v>
      </c>
      <c r="P641">
        <f>1/SQRT(Table2[[#This Row],[Fg]])</f>
        <v>29285.968300022403</v>
      </c>
      <c r="Q641">
        <f>1/SQRT(Table2[[#This Row],[Fz]])</f>
        <v>5295.3168957087755</v>
      </c>
      <c r="R641">
        <f>Table2[[#This Row],[Du]]/3277.389</f>
        <v>45.892263951784471</v>
      </c>
      <c r="S641">
        <f>Table2[[#This Row],[Dr]]/985.8616</f>
        <v>10.950890684683856</v>
      </c>
      <c r="T641">
        <f>Table2[[#This Row],[Di]]/803.6342</f>
        <v>8.8244568859798491</v>
      </c>
      <c r="U641">
        <f>Table2[[#This Row],[Dg]]/1543.594</f>
        <v>18.97258495434836</v>
      </c>
      <c r="V641">
        <f>Table2[[#This Row],[Dz]]/682.9865</f>
        <v>7.7531794489477841</v>
      </c>
    </row>
    <row r="642" spans="1:22" x14ac:dyDescent="0.3">
      <c r="A642">
        <v>1.23767465046605E+18</v>
      </c>
      <c r="B642">
        <v>25.95007</v>
      </c>
      <c r="C642">
        <v>21.02365</v>
      </c>
      <c r="D642">
        <v>19.962810000000001</v>
      </c>
      <c r="E642">
        <v>22.636869999999998</v>
      </c>
      <c r="F642">
        <v>19.330079999999999</v>
      </c>
      <c r="G642">
        <v>0.57335480000000005</v>
      </c>
      <c r="H642">
        <f>2.51^(-Table2[[#This Row],[u]])</f>
        <v>4.2504895267285699E-11</v>
      </c>
      <c r="I642">
        <f>2.51^(-Table2[[#This Row],[r]])</f>
        <v>3.9573053790672583E-9</v>
      </c>
      <c r="J642">
        <f>2.51^(-Table2[[#This Row],[i]])</f>
        <v>1.0504839856330094E-8</v>
      </c>
      <c r="K642">
        <f>2.51^(-Table2[[#This Row],[g]])</f>
        <v>8.9668091108741894E-10</v>
      </c>
      <c r="L642">
        <f>2.51^(-Table2[[#This Row],[z]])</f>
        <v>1.8805071536918953E-8</v>
      </c>
      <c r="M642">
        <f>1/SQRT(Table2[[#This Row],[Fu]])</f>
        <v>153384.16441815603</v>
      </c>
      <c r="N642">
        <f>1/SQRT(Table2[[#This Row],[Fr]])</f>
        <v>15896.452523167078</v>
      </c>
      <c r="O642">
        <f>1/SQRT(Table2[[#This Row],[Fi]])</f>
        <v>9756.7523561816561</v>
      </c>
      <c r="P642">
        <f>1/SQRT(Table2[[#This Row],[Fg]])</f>
        <v>33394.96847240287</v>
      </c>
      <c r="Q642">
        <f>1/SQRT(Table2[[#This Row],[Fz]])</f>
        <v>7292.2660508873105</v>
      </c>
      <c r="R642">
        <f>Table2[[#This Row],[Du]]/3277.389</f>
        <v>46.800719846852488</v>
      </c>
      <c r="S642">
        <f>Table2[[#This Row],[Dr]]/985.8616</f>
        <v>16.124426109270388</v>
      </c>
      <c r="T642">
        <f>Table2[[#This Row],[Di]]/803.6342</f>
        <v>12.140787881080293</v>
      </c>
      <c r="U642">
        <f>Table2[[#This Row],[Dg]]/1543.594</f>
        <v>21.634554469894848</v>
      </c>
      <c r="V642">
        <f>Table2[[#This Row],[Dz]]/682.9865</f>
        <v>10.677028097754949</v>
      </c>
    </row>
    <row r="643" spans="1:22" x14ac:dyDescent="0.3">
      <c r="A643">
        <v>1.2376746515389399E+18</v>
      </c>
      <c r="B643">
        <v>25.95984</v>
      </c>
      <c r="C643">
        <v>20.708369999999999</v>
      </c>
      <c r="D643">
        <v>19.960049999999999</v>
      </c>
      <c r="E643">
        <v>22.43308</v>
      </c>
      <c r="F643">
        <v>19.629740000000002</v>
      </c>
      <c r="G643">
        <v>0.49322070000000001</v>
      </c>
      <c r="H643">
        <f>2.51^(-Table2[[#This Row],[u]])</f>
        <v>4.2124439778559294E-11</v>
      </c>
      <c r="I643">
        <f>2.51^(-Table2[[#This Row],[r]])</f>
        <v>5.2894278346984732E-9</v>
      </c>
      <c r="J643">
        <f>2.51^(-Table2[[#This Row],[i]])</f>
        <v>1.0531555858353991E-8</v>
      </c>
      <c r="K643">
        <f>2.51^(-Table2[[#This Row],[g]])</f>
        <v>1.0816516873806887E-9</v>
      </c>
      <c r="L643">
        <f>2.51^(-Table2[[#This Row],[z]])</f>
        <v>1.4272786272044878E-8</v>
      </c>
      <c r="M643">
        <f>1/SQRT(Table2[[#This Row],[Fu]])</f>
        <v>154075.26768311681</v>
      </c>
      <c r="N643">
        <f>1/SQRT(Table2[[#This Row],[Fr]])</f>
        <v>13749.776911695348</v>
      </c>
      <c r="O643">
        <f>1/SQRT(Table2[[#This Row],[Fi]])</f>
        <v>9744.3692411936227</v>
      </c>
      <c r="P643">
        <f>1/SQRT(Table2[[#This Row],[Fg]])</f>
        <v>30405.789457591909</v>
      </c>
      <c r="Q643">
        <f>1/SQRT(Table2[[#This Row],[Fz]])</f>
        <v>8370.3885600197173</v>
      </c>
      <c r="R643">
        <f>Table2[[#This Row],[Du]]/3277.389</f>
        <v>47.011589922074187</v>
      </c>
      <c r="S643">
        <f>Table2[[#This Row],[Dr]]/985.8616</f>
        <v>13.946964677085859</v>
      </c>
      <c r="T643">
        <f>Table2[[#This Row],[Di]]/803.6342</f>
        <v>12.125378986102909</v>
      </c>
      <c r="U643">
        <f>Table2[[#This Row],[Dg]]/1543.594</f>
        <v>19.698048487874342</v>
      </c>
      <c r="V643">
        <f>Table2[[#This Row],[Dz]]/682.9865</f>
        <v>12.255569561067045</v>
      </c>
    </row>
    <row r="644" spans="1:22" x14ac:dyDescent="0.3">
      <c r="A644">
        <v>1.23767464992833E+18</v>
      </c>
      <c r="B644">
        <v>25.966349999999998</v>
      </c>
      <c r="C644">
        <v>21.01971</v>
      </c>
      <c r="D644">
        <v>19.866150000000001</v>
      </c>
      <c r="E644">
        <v>23.415279999999999</v>
      </c>
      <c r="F644">
        <v>19.33972</v>
      </c>
      <c r="G644">
        <v>0.70776079999999997</v>
      </c>
      <c r="H644">
        <f>2.51^(-Table2[[#This Row],[u]])</f>
        <v>4.1872825014155143E-11</v>
      </c>
      <c r="I644">
        <f>2.51^(-Table2[[#This Row],[r]])</f>
        <v>3.9716802735477365E-9</v>
      </c>
      <c r="J644">
        <f>2.51^(-Table2[[#This Row],[i]])</f>
        <v>1.1482115151665489E-8</v>
      </c>
      <c r="K644">
        <f>2.51^(-Table2[[#This Row],[g]])</f>
        <v>4.3805425470645452E-10</v>
      </c>
      <c r="L644">
        <f>2.51^(-Table2[[#This Row],[z]])</f>
        <v>1.8638979694099447E-8</v>
      </c>
      <c r="M644">
        <f>1/SQRT(Table2[[#This Row],[Fu]])</f>
        <v>154537.49524506304</v>
      </c>
      <c r="N644">
        <f>1/SQRT(Table2[[#This Row],[Fr]])</f>
        <v>15867.659046467867</v>
      </c>
      <c r="O644">
        <f>1/SQRT(Table2[[#This Row],[Fi]])</f>
        <v>9332.3077281605711</v>
      </c>
      <c r="P644">
        <f>1/SQRT(Table2[[#This Row],[Fg]])</f>
        <v>47778.88918216298</v>
      </c>
      <c r="Q644">
        <f>1/SQRT(Table2[[#This Row],[Fz]])</f>
        <v>7324.6846613537446</v>
      </c>
      <c r="R644">
        <f>Table2[[#This Row],[Du]]/3277.389</f>
        <v>47.152625228516676</v>
      </c>
      <c r="S644">
        <f>Table2[[#This Row],[Dr]]/985.8616</f>
        <v>16.095219700684019</v>
      </c>
      <c r="T644">
        <f>Table2[[#This Row],[Di]]/803.6342</f>
        <v>11.612631379003744</v>
      </c>
      <c r="U644">
        <f>Table2[[#This Row],[Dg]]/1543.594</f>
        <v>30.953015613019343</v>
      </c>
      <c r="V644">
        <f>Table2[[#This Row],[Dz]]/682.9865</f>
        <v>10.724494058599614</v>
      </c>
    </row>
    <row r="645" spans="1:22" x14ac:dyDescent="0.3">
      <c r="A645">
        <v>1.23764872069408E+18</v>
      </c>
      <c r="B645">
        <v>26.091429999999999</v>
      </c>
      <c r="C645">
        <v>19.191569999999999</v>
      </c>
      <c r="D645">
        <v>18.364850000000001</v>
      </c>
      <c r="E645">
        <v>20.868659999999998</v>
      </c>
      <c r="F645">
        <v>17.896419999999999</v>
      </c>
      <c r="G645">
        <v>0.45022129999999999</v>
      </c>
      <c r="H645">
        <f>2.51^(-Table2[[#This Row],[u]])</f>
        <v>3.7319951711439689E-11</v>
      </c>
      <c r="I645">
        <f>2.51^(-Table2[[#This Row],[r]])</f>
        <v>2.1361600908782861E-8</v>
      </c>
      <c r="J645">
        <f>2.51^(-Table2[[#This Row],[i]])</f>
        <v>4.571429810912214E-8</v>
      </c>
      <c r="K645">
        <f>2.51^(-Table2[[#This Row],[g]])</f>
        <v>4.5639932714226865E-9</v>
      </c>
      <c r="L645">
        <f>2.51^(-Table2[[#This Row],[z]])</f>
        <v>7.0351152649884376E-8</v>
      </c>
      <c r="M645">
        <f>1/SQRT(Table2[[#This Row],[Fu]])</f>
        <v>163692.75701944181</v>
      </c>
      <c r="N645">
        <f>1/SQRT(Table2[[#This Row],[Fr]])</f>
        <v>6842.0004983534791</v>
      </c>
      <c r="O645">
        <f>1/SQRT(Table2[[#This Row],[Fi]])</f>
        <v>4677.0710994038463</v>
      </c>
      <c r="P645">
        <f>1/SQRT(Table2[[#This Row],[Fg]])</f>
        <v>14802.242071702805</v>
      </c>
      <c r="Q645">
        <f>1/SQRT(Table2[[#This Row],[Fz]])</f>
        <v>3770.2000191341731</v>
      </c>
      <c r="R645">
        <f>Table2[[#This Row],[Du]]/3277.389</f>
        <v>49.946087272350582</v>
      </c>
      <c r="S645">
        <f>Table2[[#This Row],[Dr]]/985.8616</f>
        <v>6.940122729552991</v>
      </c>
      <c r="T645">
        <f>Table2[[#This Row],[Di]]/803.6342</f>
        <v>5.8199005211622978</v>
      </c>
      <c r="U645">
        <f>Table2[[#This Row],[Dg]]/1543.594</f>
        <v>9.5894659293200188</v>
      </c>
      <c r="V645">
        <f>Table2[[#This Row],[Dz]]/682.9865</f>
        <v>5.5201677033648151</v>
      </c>
    </row>
    <row r="646" spans="1:22" x14ac:dyDescent="0.3">
      <c r="A646">
        <v>1.23764872069421E+18</v>
      </c>
      <c r="B646">
        <v>26.109200000000001</v>
      </c>
      <c r="C646">
        <v>20.46594</v>
      </c>
      <c r="D646">
        <v>19.569970000000001</v>
      </c>
      <c r="E646">
        <v>22.304459999999999</v>
      </c>
      <c r="F646">
        <v>19.218409999999999</v>
      </c>
      <c r="G646">
        <v>0.50010030000000005</v>
      </c>
      <c r="H646">
        <f>2.51^(-Table2[[#This Row],[u]])</f>
        <v>3.6714605927010899E-11</v>
      </c>
      <c r="I646">
        <f>2.51^(-Table2[[#This Row],[r]])</f>
        <v>6.6115242712448441E-9</v>
      </c>
      <c r="J646">
        <f>2.51^(-Table2[[#This Row],[i]])</f>
        <v>1.5079858306378833E-8</v>
      </c>
      <c r="K646">
        <f>2.51^(-Table2[[#This Row],[g]])</f>
        <v>1.2175686747667046E-9</v>
      </c>
      <c r="L646">
        <f>2.51^(-Table2[[#This Row],[z]])</f>
        <v>2.0840424186198762E-8</v>
      </c>
      <c r="M646">
        <f>1/SQRT(Table2[[#This Row],[Fu]])</f>
        <v>165036.71267434227</v>
      </c>
      <c r="N646">
        <f>1/SQRT(Table2[[#This Row],[Fr]])</f>
        <v>12298.41663775929</v>
      </c>
      <c r="O646">
        <f>1/SQRT(Table2[[#This Row],[Fi]])</f>
        <v>8143.3175327254648</v>
      </c>
      <c r="P646">
        <f>1/SQRT(Table2[[#This Row],[Fg]])</f>
        <v>28658.487557403394</v>
      </c>
      <c r="Q646">
        <f>1/SQRT(Table2[[#This Row],[Fz]])</f>
        <v>6927.0244862923173</v>
      </c>
      <c r="R646">
        <f>Table2[[#This Row],[Du]]/3277.389</f>
        <v>50.356156279996746</v>
      </c>
      <c r="S646">
        <f>Table2[[#This Row],[Dr]]/985.8616</f>
        <v>12.474790211688223</v>
      </c>
      <c r="T646">
        <f>Table2[[#This Row],[Di]]/803.6342</f>
        <v>10.133114709062239</v>
      </c>
      <c r="U646">
        <f>Table2[[#This Row],[Dg]]/1543.594</f>
        <v>18.566078617436574</v>
      </c>
      <c r="V646">
        <f>Table2[[#This Row],[Dz]]/682.9865</f>
        <v>10.142256818095698</v>
      </c>
    </row>
    <row r="647" spans="1:22" x14ac:dyDescent="0.3">
      <c r="A647">
        <v>1.2376746515392699E+18</v>
      </c>
      <c r="B647">
        <v>26.157019999999999</v>
      </c>
      <c r="C647">
        <v>17.98753</v>
      </c>
      <c r="D647">
        <v>17.38955</v>
      </c>
      <c r="E647">
        <v>19.390129999999999</v>
      </c>
      <c r="F647">
        <v>16.999020000000002</v>
      </c>
      <c r="G647">
        <v>0.2269419</v>
      </c>
      <c r="H647">
        <f>2.51^(-Table2[[#This Row],[u]])</f>
        <v>3.5133909133149254E-11</v>
      </c>
      <c r="I647">
        <f>2.51^(-Table2[[#This Row],[r]])</f>
        <v>6.4692948393878796E-8</v>
      </c>
      <c r="J647">
        <f>2.51^(-Table2[[#This Row],[i]])</f>
        <v>1.1216408984654822E-7</v>
      </c>
      <c r="K647">
        <f>2.51^(-Table2[[#This Row],[g]])</f>
        <v>1.7794040835670629E-8</v>
      </c>
      <c r="L647">
        <f>2.51^(-Table2[[#This Row],[z]])</f>
        <v>1.6067133975984793E-7</v>
      </c>
      <c r="M647">
        <f>1/SQRT(Table2[[#This Row],[Fu]])</f>
        <v>168708.4219306999</v>
      </c>
      <c r="N647">
        <f>1/SQRT(Table2[[#This Row],[Fr]])</f>
        <v>3931.6199278955037</v>
      </c>
      <c r="O647">
        <f>1/SQRT(Table2[[#This Row],[Fi]])</f>
        <v>2985.885031854647</v>
      </c>
      <c r="P647">
        <f>1/SQRT(Table2[[#This Row],[Fg]])</f>
        <v>7496.5718630835472</v>
      </c>
      <c r="Q647">
        <f>1/SQRT(Table2[[#This Row],[Fz]])</f>
        <v>2494.7716056462264</v>
      </c>
      <c r="R647">
        <f>Table2[[#This Row],[Du]]/3277.389</f>
        <v>51.476471645782631</v>
      </c>
      <c r="S647">
        <f>Table2[[#This Row],[Dr]]/985.8616</f>
        <v>3.9880039225541433</v>
      </c>
      <c r="T647">
        <f>Table2[[#This Row],[Di]]/803.6342</f>
        <v>3.7154778030286009</v>
      </c>
      <c r="U647">
        <f>Table2[[#This Row],[Dg]]/1543.594</f>
        <v>4.8565697087987818</v>
      </c>
      <c r="V647">
        <f>Table2[[#This Row],[Dz]]/682.9865</f>
        <v>3.6527392644601706</v>
      </c>
    </row>
    <row r="648" spans="1:22" x14ac:dyDescent="0.3">
      <c r="A648">
        <v>1.2376746488551099E+18</v>
      </c>
      <c r="B648">
        <v>26.201530000000002</v>
      </c>
      <c r="C648">
        <v>19.17914</v>
      </c>
      <c r="D648">
        <v>18.503029999999999</v>
      </c>
      <c r="E648">
        <v>20.935459999999999</v>
      </c>
      <c r="F648">
        <v>18.097149999999999</v>
      </c>
      <c r="G648">
        <v>0.39540419999999998</v>
      </c>
      <c r="H648">
        <f>2.51^(-Table2[[#This Row],[u]])</f>
        <v>3.3723838155238607E-11</v>
      </c>
      <c r="I648">
        <f>2.51^(-Table2[[#This Row],[r]])</f>
        <v>2.1607361672975322E-8</v>
      </c>
      <c r="J648">
        <f>2.51^(-Table2[[#This Row],[i]])</f>
        <v>4.0255492212734439E-8</v>
      </c>
      <c r="K648">
        <f>2.51^(-Table2[[#This Row],[g]])</f>
        <v>4.2918722936473161E-9</v>
      </c>
      <c r="L648">
        <f>2.51^(-Table2[[#This Row],[z]])</f>
        <v>5.848502923018844E-8</v>
      </c>
      <c r="M648">
        <f>1/SQRT(Table2[[#This Row],[Fu]])</f>
        <v>172199.34762373299</v>
      </c>
      <c r="N648">
        <f>1/SQRT(Table2[[#This Row],[Fr]])</f>
        <v>6802.9789836544869</v>
      </c>
      <c r="O648">
        <f>1/SQRT(Table2[[#This Row],[Fi]])</f>
        <v>4984.1078274290612</v>
      </c>
      <c r="P648">
        <f>1/SQRT(Table2[[#This Row],[Fg]])</f>
        <v>15264.28986423103</v>
      </c>
      <c r="Q648">
        <f>1/SQRT(Table2[[#This Row],[Fz]])</f>
        <v>4135.0202845792028</v>
      </c>
      <c r="R648">
        <f>Table2[[#This Row],[Du]]/3277.389</f>
        <v>52.54162616147579</v>
      </c>
      <c r="S648">
        <f>Table2[[#This Row],[Dr]]/985.8616</f>
        <v>6.9005416010264398</v>
      </c>
      <c r="T648">
        <f>Table2[[#This Row],[Di]]/803.6342</f>
        <v>6.2019608267406507</v>
      </c>
      <c r="U648">
        <f>Table2[[#This Row],[Dg]]/1543.594</f>
        <v>9.8887983914364987</v>
      </c>
      <c r="V648">
        <f>Table2[[#This Row],[Dz]]/682.9865</f>
        <v>6.0543221345944653</v>
      </c>
    </row>
    <row r="649" spans="1:22" x14ac:dyDescent="0.3">
      <c r="A649">
        <v>1.23767464885518E+18</v>
      </c>
      <c r="B649">
        <v>26.231439999999999</v>
      </c>
      <c r="C649">
        <v>20.578720000000001</v>
      </c>
      <c r="D649">
        <v>19.337399999999999</v>
      </c>
      <c r="E649">
        <v>22.258610000000001</v>
      </c>
      <c r="F649">
        <v>18.862169999999999</v>
      </c>
      <c r="G649">
        <v>0.60506360000000003</v>
      </c>
      <c r="H649">
        <f>2.51^(-Table2[[#This Row],[u]])</f>
        <v>3.280822656348687E-11</v>
      </c>
      <c r="I649">
        <f>2.51^(-Table2[[#This Row],[r]])</f>
        <v>5.9597273844870879E-9</v>
      </c>
      <c r="J649">
        <f>2.51^(-Table2[[#This Row],[i]])</f>
        <v>1.8678817472102316E-8</v>
      </c>
      <c r="K649">
        <f>2.51^(-Table2[[#This Row],[g]])</f>
        <v>1.2700432372817069E-9</v>
      </c>
      <c r="L649">
        <f>2.51^(-Table2[[#This Row],[z]])</f>
        <v>2.8925862729982602E-8</v>
      </c>
      <c r="M649">
        <f>1/SQRT(Table2[[#This Row],[Fu]])</f>
        <v>174585.68140965817</v>
      </c>
      <c r="N649">
        <f>1/SQRT(Table2[[#This Row],[Fr]])</f>
        <v>12953.490259037213</v>
      </c>
      <c r="O649">
        <f>1/SQRT(Table2[[#This Row],[Fi]])</f>
        <v>7316.869527612329</v>
      </c>
      <c r="P649">
        <f>1/SQRT(Table2[[#This Row],[Fg]])</f>
        <v>28060.199011188408</v>
      </c>
      <c r="Q649">
        <f>1/SQRT(Table2[[#This Row],[Fz]])</f>
        <v>5879.7226354142776</v>
      </c>
      <c r="R649">
        <f>Table2[[#This Row],[Du]]/3277.389</f>
        <v>53.269746560343663</v>
      </c>
      <c r="S649">
        <f>Table2[[#This Row],[Dr]]/985.8616</f>
        <v>13.139258349282713</v>
      </c>
      <c r="T649">
        <f>Table2[[#This Row],[Di]]/803.6342</f>
        <v>9.1047264136000301</v>
      </c>
      <c r="U649">
        <f>Table2[[#This Row],[Dg]]/1543.594</f>
        <v>18.178484116411703</v>
      </c>
      <c r="V649">
        <f>Table2[[#This Row],[Dz]]/682.9865</f>
        <v>8.6088416614593086</v>
      </c>
    </row>
    <row r="650" spans="1:22" x14ac:dyDescent="0.3">
      <c r="A650">
        <v>1.2376487206938199E+18</v>
      </c>
      <c r="B650">
        <v>26.329699999999999</v>
      </c>
      <c r="C650">
        <v>20.122530000000001</v>
      </c>
      <c r="D650">
        <v>19.324929999999998</v>
      </c>
      <c r="E650">
        <v>21.905480000000001</v>
      </c>
      <c r="F650">
        <v>18.757059999999999</v>
      </c>
      <c r="G650">
        <v>0.53690389999999999</v>
      </c>
      <c r="H650">
        <f>2.51^(-Table2[[#This Row],[u]])</f>
        <v>2.9971661257740984E-11</v>
      </c>
      <c r="I650">
        <f>2.51^(-Table2[[#This Row],[r]])</f>
        <v>9.0688777857500545E-9</v>
      </c>
      <c r="J650">
        <f>2.51^(-Table2[[#This Row],[i]])</f>
        <v>1.8894408887406314E-8</v>
      </c>
      <c r="K650">
        <f>2.51^(-Table2[[#This Row],[g]])</f>
        <v>1.7577426377062329E-9</v>
      </c>
      <c r="L650">
        <f>2.51^(-Table2[[#This Row],[z]])</f>
        <v>3.1863686886298489E-8</v>
      </c>
      <c r="M650">
        <f>1/SQRT(Table2[[#This Row],[Fu]])</f>
        <v>182660.47902247228</v>
      </c>
      <c r="N650">
        <f>1/SQRT(Table2[[#This Row],[Fr]])</f>
        <v>10500.820272746589</v>
      </c>
      <c r="O650">
        <f>1/SQRT(Table2[[#This Row],[Fi]])</f>
        <v>7275.0058222930347</v>
      </c>
      <c r="P650">
        <f>1/SQRT(Table2[[#This Row],[Fg]])</f>
        <v>23851.86574758427</v>
      </c>
      <c r="Q650">
        <f>1/SQRT(Table2[[#This Row],[Fz]])</f>
        <v>5602.1145789934753</v>
      </c>
      <c r="R650">
        <f>Table2[[#This Row],[Du]]/3277.389</f>
        <v>55.733536367661046</v>
      </c>
      <c r="S650">
        <f>Table2[[#This Row],[Dr]]/985.8616</f>
        <v>10.651414227662979</v>
      </c>
      <c r="T650">
        <f>Table2[[#This Row],[Di]]/803.6342</f>
        <v>9.0526334273641353</v>
      </c>
      <c r="U650">
        <f>Table2[[#This Row],[Dg]]/1543.594</f>
        <v>15.452162775693782</v>
      </c>
      <c r="V650">
        <f>Table2[[#This Row],[Dz]]/682.9865</f>
        <v>8.2023796648886549</v>
      </c>
    </row>
    <row r="651" spans="1:22" x14ac:dyDescent="0.3">
      <c r="A651">
        <v>1.2376746515395999E+18</v>
      </c>
      <c r="B651">
        <v>26.57808</v>
      </c>
      <c r="C651">
        <v>19.532060000000001</v>
      </c>
      <c r="D651">
        <v>18.757580000000001</v>
      </c>
      <c r="E651">
        <v>21.30425</v>
      </c>
      <c r="F651">
        <v>18.426259999999999</v>
      </c>
      <c r="G651">
        <v>0.43634139999999999</v>
      </c>
      <c r="H651">
        <f>2.51^(-Table2[[#This Row],[u]])</f>
        <v>2.3847335219543389E-11</v>
      </c>
      <c r="I651">
        <f>2.51^(-Table2[[#This Row],[r]])</f>
        <v>1.5615248199955049E-8</v>
      </c>
      <c r="J651">
        <f>2.51^(-Table2[[#This Row],[i]])</f>
        <v>3.1848442261447946E-8</v>
      </c>
      <c r="K651">
        <f>2.51^(-Table2[[#This Row],[g]])</f>
        <v>3.0566880502175021E-9</v>
      </c>
      <c r="L651">
        <f>2.51^(-Table2[[#This Row],[z]])</f>
        <v>4.3202421806090786E-8</v>
      </c>
      <c r="M651">
        <f>1/SQRT(Table2[[#This Row],[Fu]])</f>
        <v>204776.47918790003</v>
      </c>
      <c r="N651">
        <f>1/SQRT(Table2[[#This Row],[Fr]])</f>
        <v>8002.4976299789632</v>
      </c>
      <c r="O651">
        <f>1/SQRT(Table2[[#This Row],[Fi]])</f>
        <v>5603.4551770232156</v>
      </c>
      <c r="P651">
        <f>1/SQRT(Table2[[#This Row],[Fg]])</f>
        <v>18087.32909004873</v>
      </c>
      <c r="Q651">
        <f>1/SQRT(Table2[[#This Row],[Fz]])</f>
        <v>4811.1173887318109</v>
      </c>
      <c r="R651">
        <f>Table2[[#This Row],[Du]]/3277.389</f>
        <v>62.481591043327484</v>
      </c>
      <c r="S651">
        <f>Table2[[#This Row],[Dr]]/985.8616</f>
        <v>8.1172627374663584</v>
      </c>
      <c r="T651">
        <f>Table2[[#This Row],[Di]]/803.6342</f>
        <v>6.9726439927808146</v>
      </c>
      <c r="U651">
        <f>Table2[[#This Row],[Dg]]/1543.594</f>
        <v>11.717672581034087</v>
      </c>
      <c r="V651">
        <f>Table2[[#This Row],[Dz]]/682.9865</f>
        <v>7.0442349720408988</v>
      </c>
    </row>
    <row r="652" spans="1:22" x14ac:dyDescent="0.3">
      <c r="A652">
        <v>1.23764872123075E+18</v>
      </c>
      <c r="B652">
        <v>26.588470000000001</v>
      </c>
      <c r="C652">
        <v>19.999179999999999</v>
      </c>
      <c r="D652">
        <v>18.916709999999998</v>
      </c>
      <c r="E652">
        <v>21.68909</v>
      </c>
      <c r="F652">
        <v>18.433250000000001</v>
      </c>
      <c r="G652">
        <v>0.56087679999999995</v>
      </c>
      <c r="H652">
        <f>2.51^(-Table2[[#This Row],[u]])</f>
        <v>2.3620399929687635E-11</v>
      </c>
      <c r="I652">
        <f>2.51^(-Table2[[#This Row],[r]])</f>
        <v>1.0159054795972614E-8</v>
      </c>
      <c r="J652">
        <f>2.51^(-Table2[[#This Row],[i]])</f>
        <v>2.7509843270174919E-8</v>
      </c>
      <c r="K652">
        <f>2.51^(-Table2[[#This Row],[g]])</f>
        <v>2.1450661231862025E-9</v>
      </c>
      <c r="L652">
        <f>2.51^(-Table2[[#This Row],[z]])</f>
        <v>4.2925402242483204E-8</v>
      </c>
      <c r="M652">
        <f>1/SQRT(Table2[[#This Row],[Fu]])</f>
        <v>205757.83268122061</v>
      </c>
      <c r="N652">
        <f>1/SQRT(Table2[[#This Row],[Fr]])</f>
        <v>9921.408891113455</v>
      </c>
      <c r="O652">
        <f>1/SQRT(Table2[[#This Row],[Fi]])</f>
        <v>6029.1479602340733</v>
      </c>
      <c r="P652">
        <f>1/SQRT(Table2[[#This Row],[Fg]])</f>
        <v>21591.343062442927</v>
      </c>
      <c r="Q652">
        <f>1/SQRT(Table2[[#This Row],[Fz]])</f>
        <v>4826.6167226122952</v>
      </c>
      <c r="R652">
        <f>Table2[[#This Row],[Du]]/3277.389</f>
        <v>62.781022539961107</v>
      </c>
      <c r="S652">
        <f>Table2[[#This Row],[Dr]]/985.8616</f>
        <v>10.06369341407907</v>
      </c>
      <c r="T652">
        <f>Table2[[#This Row],[Di]]/803.6342</f>
        <v>7.5023536333248053</v>
      </c>
      <c r="U652">
        <f>Table2[[#This Row],[Dg]]/1543.594</f>
        <v>13.987708595940983</v>
      </c>
      <c r="V652">
        <f>Table2[[#This Row],[Dz]]/682.9865</f>
        <v>7.066928442381065</v>
      </c>
    </row>
    <row r="653" spans="1:22" x14ac:dyDescent="0.3">
      <c r="A653">
        <v>1.2376746515389399E+18</v>
      </c>
      <c r="B653">
        <v>26.827960000000001</v>
      </c>
      <c r="C653">
        <v>20.637219999999999</v>
      </c>
      <c r="D653">
        <v>19.64359</v>
      </c>
      <c r="E653">
        <v>22.11373</v>
      </c>
      <c r="F653">
        <v>19.140509999999999</v>
      </c>
      <c r="G653">
        <v>0.57821509999999998</v>
      </c>
      <c r="H653">
        <f>2.51^(-Table2[[#This Row],[u]])</f>
        <v>1.8948262258016921E-11</v>
      </c>
      <c r="I653">
        <f>2.51^(-Table2[[#This Row],[r]])</f>
        <v>5.6473601061226915E-9</v>
      </c>
      <c r="J653">
        <f>2.51^(-Table2[[#This Row],[i]])</f>
        <v>1.4092020992043866E-8</v>
      </c>
      <c r="K653">
        <f>2.51^(-Table2[[#This Row],[g]])</f>
        <v>1.4511865182570389E-9</v>
      </c>
      <c r="L653">
        <f>2.51^(-Table2[[#This Row],[z]])</f>
        <v>2.2389332048228649E-8</v>
      </c>
      <c r="M653">
        <f>1/SQRT(Table2[[#This Row],[Fu]])</f>
        <v>229728.72723688756</v>
      </c>
      <c r="N653">
        <f>1/SQRT(Table2[[#This Row],[Fr]])</f>
        <v>13306.911214292804</v>
      </c>
      <c r="O653">
        <f>1/SQRT(Table2[[#This Row],[Fi]])</f>
        <v>8423.9030369412067</v>
      </c>
      <c r="P653">
        <f>1/SQRT(Table2[[#This Row],[Fg]])</f>
        <v>26250.548507837626</v>
      </c>
      <c r="Q653">
        <f>1/SQRT(Table2[[#This Row],[Fz]])</f>
        <v>6683.1226487184322</v>
      </c>
      <c r="R653">
        <f>Table2[[#This Row],[Du]]/3277.389</f>
        <v>70.095044328545541</v>
      </c>
      <c r="S653">
        <f>Table2[[#This Row],[Dr]]/985.8616</f>
        <v>13.497747771383736</v>
      </c>
      <c r="T653">
        <f>Table2[[#This Row],[Di]]/803.6342</f>
        <v>10.482260507257166</v>
      </c>
      <c r="U653">
        <f>Table2[[#This Row],[Dg]]/1543.594</f>
        <v>17.006122405138672</v>
      </c>
      <c r="V653">
        <f>Table2[[#This Row],[Dz]]/682.9865</f>
        <v>9.7851460442020919</v>
      </c>
    </row>
    <row r="654" spans="1:22" x14ac:dyDescent="0.3">
      <c r="A654">
        <v>1.2376746493919201E+18</v>
      </c>
      <c r="B654">
        <v>26.88748</v>
      </c>
      <c r="C654">
        <v>19.459029999999998</v>
      </c>
      <c r="D654">
        <v>18.70495</v>
      </c>
      <c r="E654">
        <v>21.095269999999999</v>
      </c>
      <c r="F654">
        <v>18.182210000000001</v>
      </c>
      <c r="G654">
        <v>0.45747310000000002</v>
      </c>
      <c r="H654">
        <f>2.51^(-Table2[[#This Row],[u]])</f>
        <v>1.7938280350470888E-11</v>
      </c>
      <c r="I654">
        <f>2.51^(-Table2[[#This Row],[r]])</f>
        <v>1.6700791859593646E-8</v>
      </c>
      <c r="J654">
        <f>2.51^(-Table2[[#This Row],[i]])</f>
        <v>3.3428972146911081E-8</v>
      </c>
      <c r="K654">
        <f>2.51^(-Table2[[#This Row],[g]])</f>
        <v>3.7048867187219148E-9</v>
      </c>
      <c r="L654">
        <f>2.51^(-Table2[[#This Row],[z]])</f>
        <v>5.408146711159984E-8</v>
      </c>
      <c r="M654">
        <f>1/SQRT(Table2[[#This Row],[Fu]])</f>
        <v>236107.39870474601</v>
      </c>
      <c r="N654">
        <f>1/SQRT(Table2[[#This Row],[Fr]])</f>
        <v>7738.0488709820747</v>
      </c>
      <c r="O654">
        <f>1/SQRT(Table2[[#This Row],[Fi]])</f>
        <v>5469.3849127997291</v>
      </c>
      <c r="P654">
        <f>1/SQRT(Table2[[#This Row],[Fg]])</f>
        <v>16429.053099409524</v>
      </c>
      <c r="Q654">
        <f>1/SQRT(Table2[[#This Row],[Fz]])</f>
        <v>4300.0723990074457</v>
      </c>
      <c r="R654">
        <f>Table2[[#This Row],[Du]]/3277.389</f>
        <v>72.041310538586046</v>
      </c>
      <c r="S654">
        <f>Table2[[#This Row],[Dr]]/985.8616</f>
        <v>7.8490214762214849</v>
      </c>
      <c r="T654">
        <f>Table2[[#This Row],[Di]]/803.6342</f>
        <v>6.8058140293179772</v>
      </c>
      <c r="U654">
        <f>Table2[[#This Row],[Dg]]/1543.594</f>
        <v>10.643377144125672</v>
      </c>
      <c r="V654">
        <f>Table2[[#This Row],[Dz]]/682.9865</f>
        <v>6.295984472617608</v>
      </c>
    </row>
    <row r="655" spans="1:22" x14ac:dyDescent="0.3">
      <c r="A655">
        <v>1.23767465100253E+18</v>
      </c>
      <c r="B655">
        <v>26.98978</v>
      </c>
      <c r="C655">
        <v>19.49269</v>
      </c>
      <c r="D655">
        <v>18.54946</v>
      </c>
      <c r="E655">
        <v>21.424230000000001</v>
      </c>
      <c r="F655">
        <v>18.073319999999999</v>
      </c>
      <c r="G655">
        <v>0.50383100000000003</v>
      </c>
      <c r="H655">
        <f>2.51^(-Table2[[#This Row],[u]])</f>
        <v>1.6326541081287905E-11</v>
      </c>
      <c r="I655">
        <f>2.51^(-Table2[[#This Row],[r]])</f>
        <v>1.6191386730948597E-8</v>
      </c>
      <c r="J655">
        <f>2.51^(-Table2[[#This Row],[i]])</f>
        <v>3.8571656485834659E-8</v>
      </c>
      <c r="K655">
        <f>2.51^(-Table2[[#This Row],[g]])</f>
        <v>2.737147907382242E-9</v>
      </c>
      <c r="L655">
        <f>2.51^(-Table2[[#This Row],[z]])</f>
        <v>5.9781792951257055E-8</v>
      </c>
      <c r="M655">
        <f>1/SQRT(Table2[[#This Row],[Fu]])</f>
        <v>247487.29406730362</v>
      </c>
      <c r="N655">
        <f>1/SQRT(Table2[[#This Row],[Fr]])</f>
        <v>7858.831495589252</v>
      </c>
      <c r="O655">
        <f>1/SQRT(Table2[[#This Row],[Fi]])</f>
        <v>5091.7357289370957</v>
      </c>
      <c r="P655">
        <f>1/SQRT(Table2[[#This Row],[Fg]])</f>
        <v>19113.968545372278</v>
      </c>
      <c r="Q655">
        <f>1/SQRT(Table2[[#This Row],[Fz]])</f>
        <v>4089.9267691509253</v>
      </c>
      <c r="R655">
        <f>Table2[[#This Row],[Du]]/3277.389</f>
        <v>75.513554865566348</v>
      </c>
      <c r="S655">
        <f>Table2[[#This Row],[Dr]]/985.8616</f>
        <v>7.9715362639028156</v>
      </c>
      <c r="T655">
        <f>Table2[[#This Row],[Di]]/803.6342</f>
        <v>6.3358873090979655</v>
      </c>
      <c r="U655">
        <f>Table2[[#This Row],[Dg]]/1543.594</f>
        <v>12.382769397504964</v>
      </c>
      <c r="V655">
        <f>Table2[[#This Row],[Dz]]/682.9865</f>
        <v>5.9882981129948041</v>
      </c>
    </row>
    <row r="656" spans="1:22" x14ac:dyDescent="0.3">
      <c r="A656">
        <v>1.23764872069362E+18</v>
      </c>
      <c r="B656">
        <v>27.11178</v>
      </c>
      <c r="C656">
        <v>20.611889999999999</v>
      </c>
      <c r="D656">
        <v>19.34179</v>
      </c>
      <c r="E656">
        <v>22.223579999999998</v>
      </c>
      <c r="F656">
        <v>18.719529999999999</v>
      </c>
      <c r="G656">
        <v>0.65214970000000005</v>
      </c>
      <c r="H656">
        <f>2.51^(-Table2[[#This Row],[u]])</f>
        <v>1.4592644128012671E-11</v>
      </c>
      <c r="I656">
        <f>2.51^(-Table2[[#This Row],[r]])</f>
        <v>5.7805507305740311E-9</v>
      </c>
      <c r="J656">
        <f>2.51^(-Table2[[#This Row],[i]])</f>
        <v>1.860350651046796E-8</v>
      </c>
      <c r="K656">
        <f>2.51^(-Table2[[#This Row],[g]])</f>
        <v>1.3116533620217686E-9</v>
      </c>
      <c r="L656">
        <f>2.51^(-Table2[[#This Row],[z]])</f>
        <v>3.2983427257136954E-8</v>
      </c>
      <c r="M656">
        <f>1/SQRT(Table2[[#This Row],[Fu]])</f>
        <v>261777.91497440942</v>
      </c>
      <c r="N656">
        <f>1/SQRT(Table2[[#This Row],[Fr]])</f>
        <v>13152.714449874122</v>
      </c>
      <c r="O656">
        <f>1/SQRT(Table2[[#This Row],[Fi]])</f>
        <v>7331.6646933404791</v>
      </c>
      <c r="P656">
        <f>1/SQRT(Table2[[#This Row],[Fg]])</f>
        <v>27611.529322437105</v>
      </c>
      <c r="Q656">
        <f>1/SQRT(Table2[[#This Row],[Fz]])</f>
        <v>5506.2016184097956</v>
      </c>
      <c r="R656">
        <f>Table2[[#This Row],[Du]]/3277.389</f>
        <v>79.873922495745674</v>
      </c>
      <c r="S656">
        <f>Table2[[#This Row],[Dr]]/985.8616</f>
        <v>13.341339646329791</v>
      </c>
      <c r="T656">
        <f>Table2[[#This Row],[Di]]/803.6342</f>
        <v>9.123136737262401</v>
      </c>
      <c r="U656">
        <f>Table2[[#This Row],[Dg]]/1543.594</f>
        <v>17.887818508258714</v>
      </c>
      <c r="V656">
        <f>Table2[[#This Row],[Dz]]/682.9865</f>
        <v>8.0619479571115917</v>
      </c>
    </row>
    <row r="657" spans="1:22" x14ac:dyDescent="0.3">
      <c r="A657">
        <v>1.2376746493917901E+18</v>
      </c>
      <c r="B657">
        <v>27.147390000000001</v>
      </c>
      <c r="C657">
        <v>19.532830000000001</v>
      </c>
      <c r="D657">
        <v>18.823360000000001</v>
      </c>
      <c r="E657">
        <v>21.215959999999999</v>
      </c>
      <c r="F657">
        <v>18.38466</v>
      </c>
      <c r="G657">
        <v>0.42792360000000002</v>
      </c>
      <c r="H657">
        <f>2.51^(-Table2[[#This Row],[u]])</f>
        <v>1.4122175692454964E-11</v>
      </c>
      <c r="I657">
        <f>2.51^(-Table2[[#This Row],[r]])</f>
        <v>1.5604186877966811E-8</v>
      </c>
      <c r="J657">
        <f>2.51^(-Table2[[#This Row],[i]])</f>
        <v>2.9977655057823827E-8</v>
      </c>
      <c r="K657">
        <f>2.51^(-Table2[[#This Row],[g]])</f>
        <v>3.31541816032342E-9</v>
      </c>
      <c r="L657">
        <f>2.51^(-Table2[[#This Row],[z]])</f>
        <v>4.4888440716453745E-8</v>
      </c>
      <c r="M657">
        <f>1/SQRT(Table2[[#This Row],[Fu]])</f>
        <v>266102.64716718352</v>
      </c>
      <c r="N657">
        <f>1/SQRT(Table2[[#This Row],[Fr]])</f>
        <v>8005.3334881462551</v>
      </c>
      <c r="O657">
        <f>1/SQRT(Table2[[#This Row],[Fi]])</f>
        <v>5775.6540368262376</v>
      </c>
      <c r="P657">
        <f>1/SQRT(Table2[[#This Row],[Fg]])</f>
        <v>17367.241523612542</v>
      </c>
      <c r="Q657">
        <f>1/SQRT(Table2[[#This Row],[Fz]])</f>
        <v>4719.8993783461265</v>
      </c>
      <c r="R657">
        <f>Table2[[#This Row],[Du]]/3277.389</f>
        <v>81.193488831256687</v>
      </c>
      <c r="S657">
        <f>Table2[[#This Row],[Dr]]/985.8616</f>
        <v>8.1201392651324031</v>
      </c>
      <c r="T657">
        <f>Table2[[#This Row],[Di]]/803.6342</f>
        <v>7.1869191689779228</v>
      </c>
      <c r="U657">
        <f>Table2[[#This Row],[Dg]]/1543.594</f>
        <v>11.251171955587118</v>
      </c>
      <c r="V657">
        <f>Table2[[#This Row],[Dz]]/682.9865</f>
        <v>6.9106774121393713</v>
      </c>
    </row>
    <row r="658" spans="1:22" x14ac:dyDescent="0.3">
      <c r="A658">
        <v>1.23767465153921E+18</v>
      </c>
      <c r="B658">
        <v>27.595479999999998</v>
      </c>
      <c r="C658">
        <v>18.55733</v>
      </c>
      <c r="D658">
        <v>17.968509999999998</v>
      </c>
      <c r="E658">
        <v>20.096270000000001</v>
      </c>
      <c r="F658">
        <v>17.587250000000001</v>
      </c>
      <c r="G658">
        <v>0.25933499999999998</v>
      </c>
      <c r="H658">
        <f>2.51^(-Table2[[#This Row],[u]])</f>
        <v>9.3500043375244713E-12</v>
      </c>
      <c r="I658">
        <f>2.51^(-Table2[[#This Row],[r]])</f>
        <v>3.829330564414501E-8</v>
      </c>
      <c r="J658">
        <f>2.51^(-Table2[[#This Row],[i]])</f>
        <v>6.5835287860752356E-8</v>
      </c>
      <c r="K658">
        <f>2.51^(-Table2[[#This Row],[g]])</f>
        <v>9.2907116468454758E-9</v>
      </c>
      <c r="L658">
        <f>2.51^(-Table2[[#This Row],[z]])</f>
        <v>9.3505755141885485E-8</v>
      </c>
      <c r="M658">
        <f>1/SQRT(Table2[[#This Row],[Fu]])</f>
        <v>327034.8942270893</v>
      </c>
      <c r="N658">
        <f>1/SQRT(Table2[[#This Row],[Fr]])</f>
        <v>5110.2079224663757</v>
      </c>
      <c r="O658">
        <f>1/SQRT(Table2[[#This Row],[Fi]])</f>
        <v>3897.3609607774706</v>
      </c>
      <c r="P658">
        <f>1/SQRT(Table2[[#This Row],[Fg]])</f>
        <v>10374.699094717342</v>
      </c>
      <c r="Q658">
        <f>1/SQRT(Table2[[#This Row],[Fz]])</f>
        <v>3270.2490566797346</v>
      </c>
      <c r="R658">
        <f>Table2[[#This Row],[Du]]/3277.389</f>
        <v>99.785193099473176</v>
      </c>
      <c r="S658">
        <f>Table2[[#This Row],[Dr]]/985.8616</f>
        <v>5.1834942373923232</v>
      </c>
      <c r="T658">
        <f>Table2[[#This Row],[Di]]/803.6342</f>
        <v>4.8496703609396796</v>
      </c>
      <c r="U658">
        <f>Table2[[#This Row],[Dg]]/1543.594</f>
        <v>6.7211320429577608</v>
      </c>
      <c r="V658">
        <f>Table2[[#This Row],[Dz]]/682.9865</f>
        <v>4.7881606103191423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2024-09-01T14:22:38Z</dcterms:created>
  <dcterms:modified xsi:type="dcterms:W3CDTF">2024-09-01T14:24:16Z</dcterms:modified>
</cp:coreProperties>
</file>