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1"/>
  <workbookPr/>
  <xr:revisionPtr revIDLastSave="0" documentId="8_{61BAEA85-542E-433E-B244-4C23245A29E1}" xr6:coauthVersionLast="47" xr6:coauthVersionMax="47" xr10:uidLastSave="{00000000-0000-0000-0000-000000000000}"/>
  <bookViews>
    <workbookView xWindow="240" yWindow="105" windowWidth="14805" windowHeight="8010" activeTab="1" xr2:uid="{00000000-000D-0000-FFFF-FFFF00000000}"/>
  </bookViews>
  <sheets>
    <sheet name="Dados" sheetId="1" r:id="rId1"/>
    <sheet name="Relatorio" sheetId="2" r:id="rId2"/>
  </sheets>
  <externalReferences>
    <externalReference r:id="rId3"/>
    <externalReference r:id="rId4"/>
  </externalReferences>
  <definedNames>
    <definedName name="coordenadores">[1]Relatorio!$F:$F</definedName>
    <definedName name="Observacoes">[1]Relatorio!$G:$G</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 i="1" l="1"/>
  <c r="M18" i="1"/>
  <c r="M19" i="1"/>
  <c r="M20" i="1"/>
  <c r="M21" i="1"/>
  <c r="M22" i="1"/>
  <c r="M23" i="1"/>
  <c r="M24" i="1"/>
  <c r="M25" i="1"/>
  <c r="M26" i="1"/>
  <c r="M27" i="1"/>
  <c r="M28" i="1"/>
  <c r="M29" i="1"/>
  <c r="M30" i="1"/>
  <c r="M31" i="1"/>
  <c r="M32" i="1"/>
  <c r="M16" i="1"/>
  <c r="M15" i="1"/>
  <c r="M10" i="1" l="1"/>
  <c r="M11" i="1"/>
  <c r="M12" i="1"/>
  <c r="M13" i="1"/>
  <c r="M14" i="1"/>
  <c r="M17" i="1"/>
  <c r="B17" i="1"/>
</calcChain>
</file>

<file path=xl/sharedStrings.xml><?xml version="1.0" encoding="utf-8"?>
<sst xmlns="http://schemas.openxmlformats.org/spreadsheetml/2006/main" count="989" uniqueCount="294">
  <si>
    <t>Rótulos de Linha</t>
  </si>
  <si>
    <t>Soma de Incidência A</t>
  </si>
  <si>
    <t>Soma de Incidência B</t>
  </si>
  <si>
    <t>Soma de Incidência C</t>
  </si>
  <si>
    <t>Soma de Ocorrência A</t>
  </si>
  <si>
    <t>Soma de Ocorrência B</t>
  </si>
  <si>
    <t>Soma de Ocorrência C</t>
  </si>
  <si>
    <t>Soma de Ocorrência D</t>
  </si>
  <si>
    <t>Soma de Melhorias A</t>
  </si>
  <si>
    <t>Soma de Melhorias B</t>
  </si>
  <si>
    <t>Soma de Boas Práticas A</t>
  </si>
  <si>
    <t>Soma de Boas Práticas B</t>
  </si>
  <si>
    <t>Soma de Total</t>
  </si>
  <si>
    <t>emissora</t>
  </si>
  <si>
    <t>ALEXANDRO</t>
  </si>
  <si>
    <t>TVBA</t>
  </si>
  <si>
    <t>ALMIRO</t>
  </si>
  <si>
    <t>LENILTON</t>
  </si>
  <si>
    <t>BRUNO</t>
  </si>
  <si>
    <t>LEO CARDOSO</t>
  </si>
  <si>
    <t>LEO TOURINHO</t>
  </si>
  <si>
    <t>DIEGO VIANA</t>
  </si>
  <si>
    <t>Total Geral - TVBA</t>
  </si>
  <si>
    <t>JORGE</t>
  </si>
  <si>
    <t>TVSO</t>
  </si>
  <si>
    <t>CHARLES</t>
  </si>
  <si>
    <t>MATEUS</t>
  </si>
  <si>
    <t>EDSON</t>
  </si>
  <si>
    <t>MARCOS</t>
  </si>
  <si>
    <t>NOELSON</t>
  </si>
  <si>
    <t>PAULO</t>
  </si>
  <si>
    <t>Total Geral - TVSO</t>
  </si>
  <si>
    <t>ADILSON</t>
  </si>
  <si>
    <t>TVSB</t>
  </si>
  <si>
    <t>CARLOS</t>
  </si>
  <si>
    <t>CIDELSON</t>
  </si>
  <si>
    <t>CINTIA</t>
  </si>
  <si>
    <t>DANIEL</t>
  </si>
  <si>
    <t>HELIO</t>
  </si>
  <si>
    <t>JULIO</t>
  </si>
  <si>
    <t>Total Geral - TVSB</t>
  </si>
  <si>
    <t>C. ANDRÉ</t>
  </si>
  <si>
    <t>TVSC</t>
  </si>
  <si>
    <t>EVALDO</t>
  </si>
  <si>
    <t>M. BARBOSA</t>
  </si>
  <si>
    <t>SEBASTIAO</t>
  </si>
  <si>
    <t>JULIANO</t>
  </si>
  <si>
    <t>ALVARO</t>
  </si>
  <si>
    <t>Total Geral - TVSC</t>
  </si>
  <si>
    <t>Data</t>
  </si>
  <si>
    <t>Hora</t>
  </si>
  <si>
    <t>Registro</t>
  </si>
  <si>
    <t>Coordenador</t>
  </si>
  <si>
    <t>Observação</t>
  </si>
  <si>
    <t>Emissora</t>
  </si>
  <si>
    <t>O CML832351 NAO FOI EXIBIDO ABRINDO A PT 2 DO DOMINGAO.( NAO TINHA ESSA INFORMAÇÃO NO ROT.) TIREI A DUVIDA COM OUTRA EMISSORA</t>
  </si>
  <si>
    <t>BARBOSA</t>
  </si>
  <si>
    <t>Ocorrência A</t>
  </si>
  <si>
    <t>24/03/2024 - Durante o primeiro intervalo do programa Bahia Rural, com a Tv Baha, a Rede exibiu um flash ao vivo, das 06:55:31 às 06:57:45, sobre o caso Marielle Franco (exibimos com a Tv Bahia) A Rede acrescentou o tempo na programação optativa, mas, não mudou a entrada do Ip do programa Pequenas Empresas Grandes Negócios. Com isso, não exibimos a vinheta de patrocínio de início do programa Pequenas Empresas e foi mutilado o início do programa.</t>
  </si>
  <si>
    <t>Rede</t>
  </si>
  <si>
    <t>08/05/2024 - No primeiro intervalo da Sessão da Tarde, ao cobrir a chamada futebol com assinatura da Rede, me equivoquei e exibi a assinatura do brasileirão, invadindo o início do segundo bloco, Mas, compensamos assinatura correta, ainda dentro do programa, no terceiro intervalo do Sessão da Tarde exibimos a chamada com assinatura correta. ;</t>
  </si>
  <si>
    <t>11-05-2024 - No Ip do programa Mosaico, equivocadamente acabei cortando um pouco antes para a Tv Bahia, o que acabou vazando parte do patrocínio do Mosaico Tv Bahia. Não teve falha comercial. ;</t>
  </si>
  <si>
    <t>1. Devido a composição no BREAK as pressas (CHAMADA DO FUTEBOL CHEGOU EM CIMA DA HORA), foi exibido equivocadamente a assinatura do FUTEBOL, era de (CÓDIGO961678 - 40"), porém foi veiculada de (CÓDIGO 948801 - 40"). ;</t>
  </si>
  <si>
    <t>ANDRÉ</t>
  </si>
  <si>
    <t xml:space="preserve">Em decorrência da falta da VINHETA CÓDIGO 980274 - 18", não foi exibida localmente, porém ao entrar em contato com a OPEC a mesma orientou a veicular com a geradora "TV BAHIA". A vinheta da geradora tem 3 PATROCINADORES e a nossa local apenas 2. Foi orientado a exibir para não deixarmos de veicular os patrocinadores referente ao que cabe para a TVSC. </t>
  </si>
  <si>
    <t>Incidência C</t>
  </si>
  <si>
    <t>13-06-2024 - No segundo intervalo do Jornal Nacional, houve variação de sinal de áudio e vídeo, no SAT REDE(SAT RIO HD1), durante exibição do material político (MDB_RS CM960345) digitalizou, travou o material e saltou para o material seguinte. depois normalizou. Informamos a equipe técnica da variação no Sat Rede. ;</t>
  </si>
  <si>
    <t xml:space="preserve">Por equivoco do coordenador no 4 pt do vale apena fui cobrir a ch FUT da rede E acabei colocando a integrada como era menor para não ficar em fade voltei para rede no final da ch </t>
  </si>
  <si>
    <t>ITABUNA, 09 DE JULHO 2024. NO 4º INTERVALO DO BOM DIA BRASIL NA PARTE LOCAL AO ACIONAR A MESA NAO RESPODEU FUI PRO MANUAL SEM REAÇÃO VAZANDO O CONTEUDO REDE. PORÉM, SEM PERDA COMERCIAL TINHAMOS NESSA PT APENAS PARALELAS. NO INTERVALO DO PROGRAMA SEGUINTE (ENCONTRO) O PROBLEMA NÃO MAIS APARECEU. ;</t>
  </si>
  <si>
    <t>Tecnologia</t>
  </si>
  <si>
    <t>12/07/2024 - TVSC - 2 INTERVALO - O MATERIAL CAMPANHA REDE BAHIA X 004 CÓDIGO 107898, QUE FOI AO AR FOI COPIADO ERRADO. ERA UMA PARALELA, MAS O CONTEÚDO EXIBIDO FOI UM COMERCIAL DO ITAÚ.</t>
  </si>
  <si>
    <t>1. : 21/07/2024 - AS 14:47:57 - DOMINGÃO 1º PARTE NO INTERVALO ÚNICO NÃO FOI EXIBIDA A CH. FUT INTEGRADA SP AO SAIR PARA A PARTE LOCAL APÓS O FADE DE 01 SEGUNDO E AO COMPLETAR O INTERVALO PUXEI PARARELAS NO LUGAR DO MATERIAL : CM 112530 - HCB 2/4 - JUL/23 - 30" JÁ O MATERIAL CM 110516 - TEMPEROS 2024 - 15" DAS DUAS EXIBIÇÕES NESSE INTERVALO FOI EXIBIDA APENAS 01 (UMA). ;</t>
  </si>
  <si>
    <t>Incidência B</t>
  </si>
  <si>
    <t>BOM DIA BRASIL NÃO FOI EXIBIDO O MATERIAL 118109 FIB SSA 012 30", COORDENADOR SE CONFUNDIU COM A PARALELA E TIROU DA PT</t>
  </si>
  <si>
    <t xml:space="preserve">16/09/2024 TVSC ; DEEVIDO FALHA OPERACIONAL DO COORD. LOCAL VAZOU SINAL TV RECORD. E FOI MUTILADA A VH DE PAT DO J. NACIONAL NO INICIO. </t>
  </si>
  <si>
    <t>Verifique e, de fato o material foi exibido de maneira equivocada no segundo intervalo do Globo Rural, quando estava para ser exibido (conforme Globo Express) no segundo intervalo do Auto Esporte. </t>
  </si>
  <si>
    <t>21/12/2024 - Ao observar o ESQUEMA do GE havia sido informado via TELETEXTO/TV BAHIA, o coordenador local ligou para informar que o PGM GE seria em REDE, devido ao período de final de ano ao qual a geradora é REDE GLOBO. Informação passada via correio. ;</t>
  </si>
  <si>
    <t>TVSC- NOVELA3 - PT 2 : POR FALHA DO COORD LOCAL FOI EXIBIDA INDEVIDAMEDNTE A VH DE PAT DO SHW DA VIRADA REDE. ;</t>
  </si>
  <si>
    <t>29/12/2024 - NO 2º (SEGUNDO) INTERVALO DO GLOBO RURAL ACABEI MUTILANDO A ASSINATURA DO " CM 304807 - PROJ AGRO24 TVG GWN 1612 ". SEGUINDO ORIENTAÇÃO DA REDE (RIO) PAGUEI O MESMO NO 5º (QUINTO) INTERVALO... SEM PERDA COMERCIAL. PEÇO DESCULPA PELO ERRO. ;</t>
  </si>
  <si>
    <t>14/01/2024, TVSB, TEMPERATURA MÁXIMA/IP, POR FALHA OPERACIONAL A VINHETA DE PATROCÍNIO NÃO FOI EXIBIDA NO IP. EM CONTATO TELEFÔNICO COM O PLANTONISTA (GERSON) O MESMO AUTORIZOU SUA EXIBIÇÃO NA 1ªPT. ;</t>
  </si>
  <si>
    <t>14/01/2024, TVSB, FANTÁSTICO/3ªPT, DURANTE A EXIBIÇÃO DO MATERIAL CM810448 - VERÃO EU NUNCA A, O FLORIPA 1 TRAVOU. COMUTEI O FLORIPA 2 E A EXIBIÇÃO SEGUIU NORMAL. COMPENSEI O MATERIAL NA MESMA PT. ;</t>
  </si>
  <si>
    <t xml:space="preserve">11;14'59'' na exibicao nacional do comercial SUSU PROUNI FIES 2024 de 60''o sinal do sat digitalizou , entrei com Tv Bahia </t>
  </si>
  <si>
    <t xml:space="preserve"> 07/02/2024, TV SUBAÉ, BA TV, 2ªPT, DURANTE A EXIBIÇÃO DA 2ªPT O FLORIPA TRAVOU EM UMA CHAMADA POR 9" E EM SEGUIDA SERIA EXIBIDO O MATERIAL "CM846691-ASS BAHIA FOLIA 2024 BAI 1", PARA NÃO FICAR COM O MATERIAL TRAVADO OU EM BLACK NO AR EXIBI A ASS CARNAVAL COM A TV BAHIA. SÓ QUE A ASS DA TV BAHIA TEM DOIS PATROCINADORES QUE NÃO TEM PARA A GENTE (SHOPPING SALVADOR E ESPORTES DA SORTE) ;</t>
  </si>
  <si>
    <t>22/03/2024, TVSB, BMD - O MATERIAL CM877136 - VBL DOAÇÃO CHUVAS QUE ESTAVA PROGRAMADO NÃO FOI EXIBIDO PORQUE NÃO TINHA NADA RELACIONADO NO JORNAL. OPEC AUTORIZOU A NÃO EXIBIÇÃO POR ESTE MOTIVO ;</t>
  </si>
  <si>
    <t>Ás  06:54'10" - No 1º intervalo do Bahia Rural a rede interrompeu para um plantão ,por este motivo mutilou o comercial CM 884942 Aniversário 30". Que foi logo compensado após este plantão.Pelo canal de voz a REDE passou orientações para composição e retornar com o programa PEQUENAS EMPRESAS; ou seja pediu para acrescentar 2"00 pra afinação do bloco e 15" para o IP, porém não atualizou o relógio para retorno do PEQUENAS EMPRESAS, e por este motivo não foi exibido a VH de abertura CM 667893 VH EMPR 14 03 26" e mutilou o bloco do programa.</t>
  </si>
  <si>
    <t>1. 12/04/2024, TVSB, BBB/1ªPT, DURANTE A EXIBIÇÃO DA PARALELA CM 903468 - CONVERSA DE BALCÃO O FLORIPA TRAVOU POR MAIS OU MENOS 10". PLUGUEI O FLORIPA 2 PARA EXIBIÇÃO DO RESTANTE DA PT. O TÉCNICO VERIFICOU OS HD'S E NÃO FOI ENCONTRADO NENHUM ERRO. ;</t>
  </si>
  <si>
    <t xml:space="preserve">Bom dia Sábado - A Vh 909216 BOMS Supra - Motopel N 16 que veio programada em roteiro não estava na casa. seguindo orientação do plantonista da Opec , foi exibida em seu lugar a Vh anterior N-15 </t>
  </si>
  <si>
    <t>21/04/2024, TVSB, FANT/PT2. No flash micareta (ESTADO) a imagem da apresentadora ficou com o vídeo frisado no ar durante a exibição. A técnica informou que houve problema no equipamento. A TV Bahia compensou o flash estado com patrocínio na PT4. ;</t>
  </si>
  <si>
    <t>PROGRAMA GLOBO REPORTER- PT 02: Às 23:13'30" após a exibição da Ch Ba Rural, o Floripa travou frizando na última imagem. caímos para black e disparamos novamente, mas não obtemos sucesso. . Falharam os materiais: Cod. 927758 SKOL 60 ANOS 10" e Cod. 918747 MAES 2024 2 DE 5 15" ;</t>
  </si>
  <si>
    <t>CARLOS CEZAR</t>
  </si>
  <si>
    <t>Esporte Espetacular - PT 2 - Na volta para a PT Nacional, exibi cortado o comercial 860150 O REFORCO 1DE5 por falha operacional. ;</t>
  </si>
  <si>
    <t xml:space="preserve">Jornal da Manha - IP A (948421)VH BPRA(LUC/BISC/SAOR) 24'' entrou cortada por falha operacional </t>
  </si>
  <si>
    <t>PGM VIVA SÃO JOÃO: 1º PT ÀS 15:32'30" durante o intervalo, após a exibição da Chamada Futebol, o Floripa não deu sequencia na faixa contendo os blocos dos programas locais e sua respectiva comercialização. Após ficarmos em fade por aprox. 30" exibimos a Ch Futebol e o último bloco do programa com a Tv Bahia. Houve falha comercial</t>
  </si>
  <si>
    <t xml:space="preserve">28/06/2024, TVSB, JN/2ªPT, DURANTE A EXIBIÇÃO DO MATERIAL CM991418 - FTEM CUCO O FLORIPA NÃO MOSTROU NO STATUS QUE ESTAVA SENDO EXIBIDO. MAS NÃO HOUVE PERDA. </t>
  </si>
  <si>
    <t>Descrição da Ocorrência: 25/08/2024, TVSB, FESTIVAL DE INVERNO/IP. Por falha operacional vazou por alguns segundos a VH ABTNOM CSER TVGPER 2008 e também o início do programa CIRCUITO SERTANEJO, depois entramos com a VH FIB 2024 N1 08" e seguimos com o programa FESTIVAL DE INVERNO normal. Motivo da falha. Esqueci o sinal SAT no PVW, não mudei para TVBA e pluguei por engano o sinal SAT. (Não houve falha comercial</t>
  </si>
  <si>
    <t xml:space="preserve">3ª PT - Sessão da Tarde, Durante a exibição do intervalo logo após a exibição do comercial do Assai,o Floripa ficou em fade por 25", e foi acionado a sequencia comercial com um Play manual. No final do intervalo retornamos com a chamada caldeirão mutilada. Não houve falha comercial </t>
  </si>
  <si>
    <t xml:space="preserve">18/10/2024, TVSB, GE/1ªPT, DURANTE A EXIBIÇÃO DA PT A CHAMADA CONEXÃO FICOU COM A ASSINATURA TRAVADA, PLUGUEI O FLORIPA 2 ONDE FOI EXIBIDO O COMERCIAL CM 242940 - GUSTAVO LIMA MUTILADO E EM SEGUIDA ENTROU O COMERCIAL CM 243734 - OUTUBRO 2 QUE APÓS 3" TRAVOU TAMBÉM. </t>
  </si>
  <si>
    <t>O Floripa travou na exibição do calhau TA ROL (MUTIRAO) 20" , cortamos para o sinal da Rede que exibia calhau, disparamos novamente e exibiu o restante do intervalo normalmente. Não houve falha comercial. ;</t>
  </si>
  <si>
    <t>13/12/2024, TVSB, GLOBO REPORTER/2ªPT. O material (290998) KITS NATAL IDEIA2 15" falhou porque o FLORIPA 1 travou, tentamos acionar o FLORIPA 2, mas não conseguimos porque o FLORIPA 2 não estava no modo independente. No fade local vazou o que estava trafegando no SAT. ;</t>
  </si>
  <si>
    <t xml:space="preserve">: Conexão - IP - Na entrada para o sinal da Tv São Francisco, eles tiveram problemas e por isso ficaram 15" em fade e depois entraram com a vh patrocinada deles (fabrimalhas /Centras de adubos). </t>
  </si>
  <si>
    <t>26/12/2024, TVSB, VALE A PENA, 3ªPT, NO ENCERRAMENTO DA CHAMADA VIRADA SALVADOR, NÃO DEU SEQUÊNCIA AO MATERIAL CM 218236 - SNOWMAN 01 DE 05 DA REDE QUE SERIA EXIBIDO EM SEGUIDA, TRAVANDO O FLORIPA. PLUGUEI O FLORIPA 2, MAS O MATERIAL FOI EXIBIDO CORTADO. MATERIAL FOI COMPENSADO NA 4ªPT. ;</t>
  </si>
  <si>
    <t>FOI EXIBIDO DUAS VEZES O MATERIAL CM828913 POSICIONAMENTO B, POIS HOUVE ALTERAÇÃO DE CHAMADA DE ÚLTIMA HORA NA REDE E TODO O PTNET FOI FEITO LOCALMENTE. NÃO HOUVE PERDAS COMERCIAIS. ;</t>
  </si>
  <si>
    <t>DEVIDO A UM ERRO AO TENTAR TROCAR UM MATERIAL NO IP NÃO FOI EXIBIDO O PATROCIONO DO GLOBO ESPORTE NO FECHAMENTO DO PROGRAMA. ;</t>
  </si>
  <si>
    <t>PAULO ALEXANDRE</t>
  </si>
  <si>
    <t>01/02/2024 - MAIS VOCE - TV SUDOESTE: NO 1º INTERVALO DO MAIS VOCÊ O COMERCIAL DA SANOFI MEDRLEY (828285 - DEIXA COMIGO SURF 1DE5 15") FALHOU ;</t>
  </si>
  <si>
    <t>11/02/2024; REDE GLOBO; GLOBO RURAL PT4; O FLASH DO PROGRAMA ESPORTE ESPETACULAR ESTAVA SEM ÁUDIO DOS APRESENTADORES, COM ISSO O FLASH FOI CANCELADO. ;</t>
  </si>
  <si>
    <t xml:space="preserve">25/02/2024 TV SUDOESTE,OPEC,OS COMERCIAIS CM 822469 UNIFG BA.1ENEM DE 15" E O CM818428 PURO MALTE DE 30" FALHARAM NA PT 2 DO DOMINGO MAIOR,MOTIVO O COORDENADOR ESTAVA COM O ROTEIRO DE DOMINGO ABERTO PREENCHENDO OS FADE E AFINANDO PARA O RESTANTE DO DIA,SÓ QUE SAIU A PT E O COORDENADOR ESQUECEU QUE ESTAVA COM O ROTEIRO DE SEGUNDA ABERTO,QUANDO PERCEBEU E FOI ABRIR O DE DOMINGO NÃO OUVE MAIS TEMPO PARA EXIBIR A PT DO DOMINGO MAIOR,OCASIONANDO ASSIM A FALHA COMERCIAL. </t>
  </si>
  <si>
    <t>Ocorrência C</t>
  </si>
  <si>
    <t xml:space="preserve">28/02/2024 - TV SUDOESTE - ENCONTRO COM PATRICIA POETA: NO 2º INTERVALO A VINHETA DE PATROCINIO (759619 - VH FBES ICON NOVEMBRO 10" A REDE CANCELOU O QUADRO DO BEM ESTAR </t>
  </si>
  <si>
    <t xml:space="preserve">29/02/2024, TV SUDOESTE, GLOBO ESPORTE, IP. FOI EXIBIDO O PATROCÍNIO DO GLOBO ESPORTE E JORNAL HOJE (FALHOU O DO BAHIA MEIO DIA), HAVENDO AINDA FADE E EXIBIÇÃO PARCIAL DO PATROCÍNIO ESTADUAL. O IP ESTAVA AFINADO COMO SENDO DO JORNAL HOJE. </t>
  </si>
  <si>
    <t xml:space="preserve">17/03/2024; TVSD; GLOBO RURAL (IP); NÃO FOI EXIBIDO O IP DE ENCERRAMENTO DO GRUD DEVIDO A UMA FALHA DO COORDENADOR. </t>
  </si>
  <si>
    <t xml:space="preserve">21/03/2024 - ENCONTRO - TV SUDOESTE: NO 1º INTERVALO DO PROGRAMA ENCONTRO DEVIDO AFINAÇÃO ERRADA DO COORDENADOR, ENTREI MULTILANDO 10" DA CHAMADA LOLLA (LINEUP)2024 B (A)40" PARAEXIBIR A VH FBES ICON NOVEMBRO DE 10" </t>
  </si>
  <si>
    <t xml:space="preserve">24/03/2024 / TV SUDOESTE / BAHIA RURAL: NO 1º INTERVALO DEVIDO AO FLAHS PLANTÃO DA REDE SOBRE A PRISÃO DOS SUSPEITOS DE MANDAR MATAR A VEREADORA MARIELLE FRANCO E SEU MOTORISTA, O COMERCIAL (884508 - DISVEL 30 01) QUE ESTAVA EM EXIBIXÃO, MULTILEI PARA ENTRAR COM O FLASH DA REDE, APÓS O FHASH VOLTEI A EXIBIR O COMERCIAL NA SUA TOTALIDADE SEM PREJUIZO </t>
  </si>
  <si>
    <t>24/03/2024 / TV SUDOESTE / PEGN : NO IP DO PEQUENAS EMPRESAS ENTRAMOS MULTILANDO O PROGRAMA EM ( + OU - 40") E SEM A EXIBIÇÃO DA VH (882446 -VH EMPR 14 03 DE 26") DEVIDO O COORDENADOR DA REDE TER INFORMADO UM HORARIO DE ENTRADA DA VINHETA E TER ENTRADO BEM ANTES DO INFORMADO VIA CANAL DE VOZ, COM ISSO A VH EMPR 14 03 26" NÃO FOI EXIBIDA ;</t>
  </si>
  <si>
    <t>1. : 09/04/2024 - ENCONTRO C/ PATRICIA POETA - TV SUDOESTE: NO IP DO PROGRAMA ENCONTRO O COORDENADOR SE EQUIVOCOU E AO INVES DE ZERAR A VINHETA NBRA SICREDI C 06" DISPAREI O FLORIPA E VAZOU 01" DA VINHETA NOSSA DO ENCONTRO COLEGIO MARIA N.1, VOLTEI PARA EXIBIR O RESTANTE DA VINHETA DA REDE E NA SEQUENCIA EXIBIR A VH ENCT COLEGIO MARIA ;</t>
  </si>
  <si>
    <t>1. 16/05/2024 TVSD JN PT1,O CM947274 PSB 01 DE 30"FOI EXIBIDO SÓ OS 17 SEGUNDOS INICIAIS,DEVIDO O FLORIPA TER TRAVADO NESSE INSTANTE,CAIR PARA O FLORIPA 2 E EXIBIR O RESTANTE DA PT NORMALAMENTE,O COMERCIAL FOI COMPENSADO NA MESMA PT. ;</t>
  </si>
  <si>
    <t>NA PT04 DO PROGRAMA ALTAS HORAS ESTAVA PARA SER EXIBIDO O MATERIAL "CM955653 RASTA CHINELA B",MAS FOI DISPONIBILIZADO EM PASTA O MATERIAL "CM955429" QUE TINHA O MESMO TITULO SO QUE O CODIGO DIFERENTE.FOI ENTRADO EM CONTATO COM A OPEC E ASSIM AUTORIZARAM A EXIBIBIÇÃO</t>
  </si>
  <si>
    <t>1. : IP NOVELA II HOUVE FADE 0´15´´ DEVIDO O COORDENADOR TER SAIDO ANTES ;</t>
  </si>
  <si>
    <t>: DEVIDO AO REMANEJAMENTO DA REDE EM JUNTAR OS INTERVALOS, EU NÃO ME ATENTEI E ACABEI EXIBINDO APENAS 1' DOS 2'05" DE FADE. APÓS O FADE, EXIBI O ANTENA DIGITAL COM A REDE. NÃO HOUVE PERDAS COMERCIAIS</t>
  </si>
  <si>
    <t>09/06/2024, TV SUDOESTE, PEGN, IP. HOUVE FADE DE 20 SEGUNDOS DEVIDO A ERROS DE AFINAÇÃO. ;</t>
  </si>
  <si>
    <t>: 13/06/2024; TVBA; GLOBO ESPORTE (PT1); NA EXIBIÇÃO DA CHAMADA "SPATEN FIGHT 15/6-2 C, A CABEÇA DE REDE EXIBIU A CHAMADA QUE DIZIA "HOJE, DEPOIS DO ALTAS HORAS", PORÉM O PROGRAMA VAI AO AR SOMENTE NO SÁBADO, DEPOIS DE AMANHÃ; COMO FOI GERAÇÃO DE SALVADOR, NÃO TEVE O QUE FAZER</t>
  </si>
  <si>
    <t xml:space="preserve">22/06/2024, REDE GLOBO, É DE CASA, 1º BLOCO. O QUADRO "BELEZAS DA TERRA" FOI EXIBIDO (ASSIM COMO EM SÁBADOS ANTERIORES), LEVANDO A QUESTIONAR SE AINDA É NECESSÁRIO COBRIR AS CHAMADAS "CASA (BELEZAS)". </t>
  </si>
  <si>
    <t>1. : 29/06/2024 Tvsd os flashes do Itapedro c/ss que estavam programados na Novela II e no JN não foram exibidos,devido os mesmos não ter chegado a tempo para exibição. ;</t>
  </si>
  <si>
    <t>Boa tarde, prezados.Há uma divergência nas informações. Na chamada da Rede Bahia está apresentando o filme "A cinco passos de você", porém a rede informa na chamada vert que o filme será "Madagascar 3: os procurados". Favor, verifiquem qual será o filme pra não ter exibição errada pela coordenação.</t>
  </si>
  <si>
    <t>09/07/2024; REDE GLOBO; N15H (IP); A REDE NÃO ABRIU ESPAÇO SUFICIENTE PARA EXIBIÇÃO DO IP FINAL DO JH E INICIO DA NOVELA DAS 15H. ENTRANDO EM CONTATO COM A REDE BAHIA, OPEC E REDE GLOBO, FOI ACRESCIDO O TEMPO DE 10 SEGUNDOS NO INICIO E FIM DO PROGRAMA PARA EXIBIÇÃO DO IP CORRETAMENTE, SEM FALHA COMERCIAL. ;</t>
  </si>
  <si>
    <t>09/07/2024; TVSD; N15H (PT2); NÃO VERIFIQUEI QUE NO VERSO DA FOLHA TINHA A CONTINUAÇÃO DO FADE LOCAL, DEVIDO AO ERRO DE AFINAÇÃO, NÃO FOI EXIBIDO O COMERCIAL CM 104206 JEQUIE MAIO 49 50. ;</t>
  </si>
  <si>
    <t>PT/02 REPRESENTAÇÃO NOV II CML PPK2 VB SINT 01 05 15 ENTROU MUTILADO DEVIDO FALHA DO COORDENADOR ;</t>
  </si>
  <si>
    <t>1. 01/09/2024 - TVSD - POR DESATENÇÃO DO COORDENADOR NO IP DE ABERTURA DO BA RURAL A VH DE PATROCINIO NAO FOI EXIBIDA COLADA COM O PROGRAMA POR PRECISAR ENCHER O FADE APOS TER COBRIDO CHAMADA DA REDE. ;</t>
  </si>
  <si>
    <t>08/09/2024 - PEQUENAS EMPRESAS - TV SUDOESTE: NO 2º INTERVALO DO PEGN DEVIDO AFINAÇÃO ERRADA DO COORDENADOR, FIQUEI EM FADE DE 25", ATE A VOLTA DA CHAMADA DA REDE. NÃO HOUVE PERDA COMERCIAL</t>
  </si>
  <si>
    <t>1. 18/09/2024: TV SUDOESTE - JORNAL HOJE: AO FINAL DO 3º INTERVALO A REDE NÃO VOLTOU PARA O BLOCO, ENTROU UMA IMAGEM DE 05" DE GRAFISMO, E BLACK DE 40", APÓS ESSE BLACK ENTROU COM O JORNAL JA EM ANDAMENTO E SEGUIU COM O JORNAL ;</t>
  </si>
  <si>
    <t xml:space="preserve">IP HORARIO POLITICO NÃO EXIBIU O PATROCIONIO DO J NACIONAL , OCORRENCIA LOCAL </t>
  </si>
  <si>
    <t>14/10/2024 TVSD IP VALE A PENA VER DE NOVO,A VH VALE CARTÃO 360 N1 DE 10 FOI EXIBIDA DUAS VEZES JUNTAS POR ERRO DO COORDENADOR, E A VH DE ABERTURA VALE A PENA NÃO FOI EXIBIDA</t>
  </si>
  <si>
    <t xml:space="preserve">NO IP DO BAHIA MEIO DIA A VINHETA "CM106078 VH ENC CASA VCA N7" DO E DE CASA,FALHOU POIS O COORDENADOR DEU DOIS CLIQUES NO PREROOL ASSIM MUDANDO O SINAL E MUTILANDO A VINHETA. </t>
  </si>
  <si>
    <t xml:space="preserve">29/11/2024, TV SUDOESTE, GLOBO ESPORTE, IP. AO SEGUIR O HORÁRIO PREVIAMENTE LANÇADO NO PROGRAMA DE AFINAÇÃO PARA A ENTRADA DO GLOBO ESPORTE, HOUVE ESTOURO DE 2 MINUTOS NO BAHIA MEIO DIA, O QUE LEVOU A ENTRAR COM O GLOBO ESPORTE EM ANDAMENTO. </t>
  </si>
  <si>
    <t>Ocorrência B</t>
  </si>
  <si>
    <t>1. : IP BATV VH PTV2 PEL/SIPOLATTI N 2 13 FALHOU A MESMA FOI COMPENSADA NA PT1 DEVIDO O COORDENADOR SE ENGANO ;</t>
  </si>
  <si>
    <t>1. COMEDIA DA MADRUGADA PT/2 COORDENADOR MUTILOU CML CLASSICOS 2024 2 DE 5 30, O MESMO FOI COMPENSADO NA MESMA PT ;</t>
  </si>
  <si>
    <t>28/12/2024 - TVSD, IP GLOBO ESPORTE, APOS A VH DE PAT LOCAL OCORREU FADE DE 10" DEVIDO A REDE ESTENDER O HORARIO DE INICIO DO PGM E NAO INFORMAR</t>
  </si>
  <si>
    <t>APÓS A VOLTA DO PT02 DO HORA 1. O SINAL SAT RIOFICOU EM BLACK, CAINDO ASSIM PARA SP!</t>
  </si>
  <si>
    <t>Temos em uso, com prazo de horário e data o TA ROL(FENABA AUTO) TA ROL (FENABA SAMBA) 45", ambos têmno primeiro evento que ocorre hoje, 09/01 as 16h00. OSDEMIAS EVENTOS SÃO A PARTIR DO DIA 11... ASSIM, porcausa do primeiro evento todo o material será descartado pq oprimeiro e não haverá mais veiculação...</t>
  </si>
  <si>
    <t>NA REAPRESENTAÇÃO DA NOVELA II, DURANTE AMADRUGADA, A REDE CANCELOU UM INTERVALO (A PT2).SENDO ASSIM, O CLIENTE KROTON COM DOISCOMERCIAIS UM ABRINDO E OUTRO FECHANDO OINTERVALO, SENDO ELES: ELASTICIDADE 01 05(CM810628) 15"; ELASTICIDADE (CM810593) 30". AMBOSESTÃO NUM MESMO INTERVALO SEPARADOS POR 45".</t>
  </si>
  <si>
    <t>O PROGRAMA ENCONTRO MUDOU DE CENÁRIO, DEACORDO COM A CHAMADA DESSA SEGUNDA 15/01...ASSIM, AS PÍLUAS EXISTENTES DEVEM SER APAGADASPARA A VINDA DAS NOVAS COM A APRESENTAÇÃO DONOVO CENÁRIO.</t>
  </si>
  <si>
    <t>MATERAL CM: 723096 TÍTULO: RESPIRO CLIENTE NATURA-VAI FALHAR (REDE NÃO DISPONIBILIZOU ESPAÇO.30' paraexibição.</t>
  </si>
  <si>
    <t>ELDER</t>
  </si>
  <si>
    <t>DEVIDO A FALHA OPERACIONAL DO JORNALISMO, ACHAMADA AO VIVO BATV FOI EXIBIDO POR 10" SEMAUDIO, PARA MINIMIZAR A FALHA, CORTAMOS PARA OBREAK LOCAL! SENDO NECESSÁRIO ENCHER COMCHAMADA LOCAL!.</t>
  </si>
  <si>
    <t>Bom dia,para cobrir a chamada Golpista (N) exibimos localmente o material cm720625 Bellas 01 de 05 15" (Electrolux) indevidamente quando deveria exibir o material cm815654 Corona natural sunset 03 05 15"</t>
  </si>
  <si>
    <t>A PEDIDO DO JORNARLISMO FOI ABERTO ESPAÇO DE 1MINUTO NO IP DO VAI QUE COLA , PARA EXIBIÇÃO DE UMPLANTÃO A RESPEITO DO NAUFRAGIO OCORRIDO EMMADRE DE DEUS.</t>
  </si>
  <si>
    <t>A CHAMADA BAFO TRANSMISSÃO N / H / A 45" ESTÁ COMPROBLEMA (FADE DE ÁUDIO) APENAS NAAPRESENTADORA CAMILA MARINHO. APÓS, CONFEÊNCIADA SUPERVISÃO AS CHAMADAS SERÃO APAGADAS.</t>
  </si>
  <si>
    <t>AS 06:29'00"... O EDITOR CHEFE DO JORNAL DA MANHÃ(MARCUS RUSSO) CHAMOU PELO CNAL DE VOZ PARASAIR PRO INTERVALO DA PT02 APÓS O VT CARNAVAL DASANTIGAS, QUE NO FINAL AINDA TINHA IMAGEM FRIZADA.COM ISSO, FOI DADO O COMANDO PARA AS EMISSORASSAÍREM QUANDO O MESMO VOLTOU PARA O ESTÚDIO.ASSIM, AS EMISSORAS DO INTERIOR SAÍRAM PARA OINTERVALO E, PELA CONFUSÃO CRIADA VAZOUCOMERCIALIZAÇÃO LOCAL NAS EMISSORAS DOINTERIOR.</t>
  </si>
  <si>
    <t>Jornalismo</t>
  </si>
  <si>
    <t>A CHAMADA JM HORA 1 (H) 09-02 ESTA COM OSCARACTERES CHAMANDO (AMANHA) POREM O AUDIOESTA FALANDO HOJE!</t>
  </si>
  <si>
    <t>No ultimo fade do Hora 1, perto de 05:20, a mesa não disparou! Foi necessário utilizar o mouse direto no floripa!</t>
  </si>
  <si>
    <t>A chamada do JM, prevista para o 2° intervalo do BBB, nãopôde ser exibida pois na locução diz que o quadro "Sincerão"estava ocorrendo, sendo que o quadro só foi ao ar após obreak, no último bloco.</t>
  </si>
  <si>
    <t>GREICE</t>
  </si>
  <si>
    <t>O CALCULO DE TEMPO DO TÉRMINO DO BMD FICOU COMUM MINUTO A MENOS EM RELAÇÃO A TÉRMINO REAL.SENDO ASSIM, TODO O INTERIOR FOI PREJUDICADO COMO INICIO DO GE 01'00" ANTES DO TEMPO REAL. NÃOHOUVE PERDA COMERCIAL...</t>
  </si>
  <si>
    <t>AS CHAMADAS MOSAICO ESTÃO VINDO, DESDE DE ASEMANA PASSADA, SEM CLOSE CAPITION....</t>
  </si>
  <si>
    <t>1. O GLOBO REPÓRTER DESSA SEMANA TEM PARTICIPAÇÃO DE UMA REPÓRTER LOCAL E PARTE DA BAHIA. A CHAMADA DA REDE TEM 55" E UMA VERSÃO BAHIA AJUDARIA A VEICULAR MELHOR COM TEMPOS DE 15" e/ou 30"... .</t>
  </si>
  <si>
    <t>A CHAMADA H1 - JM - BDBR (MANUT) 45", NÃO PODE SER MAIS USADA PORQUE A REDE MUDOU O CENA´RIO DOS SEGUINTES JORNAIS: JORNAL HOJE, JORNAL DA GLOBO E HORA 1... .</t>
  </si>
  <si>
    <t>NA PT1 DO MAIS VOCÊ, NA PT EM REDE, FOI CORTADO AEXIBIÇÃO DO ÚLTIMO COMERCIAL HERO 1 DE 5(CM869151) 30" SENDO MUTILADO, ENTRETANTO PAGO(EXIBIDO) DENTRO DO FADE LOCAL...</t>
  </si>
  <si>
    <t>Sabemos que as pílulas de outono, não serão feitas. Assimsendo, quero enfatizar a necessidade que temos de terPÍLULAS NEUTRAS (que não chamem nenhum programa)para auxiliar na afinação. É frequente o uso desse materialneutro e isso pode ser validado por todos aqueles diariamentefazem...</t>
  </si>
  <si>
    <t>Ao acionar o take na mesa a playlist não foi acionada, sendonecessário clicar no play diretamente na playlist e afinar ointervalo no ar.</t>
  </si>
  <si>
    <t>A REDE INFORMOU DURANTE NOSSO OPTATIVO (BAHIARURAL), QUE TERIAMOS A POSSIBIILIDADE DEINTERRUPÇÃO PARA PLANTÃO DA PRISÃO DOSMANDANTES NA MORTE DE MARIELI. A INTERRUPÇÃOOCORREU NO 1° INTERVALO B. RURAL, ÀS 06:55:30" ATÉ06:57:45", (2:15" PRODUÇÃO FLASH). COM ISSO, A REDEPASSOU O TEMPO PARA AS PRAÇAS, FOI FEITO EREPASSADO PARA AFILIADAS. NO DECORRER SOLICITOUUM ACRÉSCIMO DE MAIS 15" PARA AJUSTE DAS PRAÇAS.A REGRESSIVA DO TELETEXTO (REDE), ESTAVACONFORME A REGRESSIVA DO SPOTWARE, FICANDO SÓCOM 3" DE BURACO QUE É DE PRAXE PARA PRESERVAR AVOLTA NA VH PEGN. A REDE NÃO RESPEITOU ESSAVOLTA, E MUTILAMOS A VH PAT PEGN E MAIS 40" DO 1°BLOCO. SEM TEMPO HÁBIL PARA DELAY</t>
  </si>
  <si>
    <t>A CHAMADA CASA (ESCALA) REDE, NÃO PODE VAZAR.ESTÁ CONTIDA NA MESMA (BELEZAS DA TERRA), QUADROQUE NÃO EXIBIMOS POR CONTA DO NOSSO OPTATIVO(CONEXÃO/BDS).</t>
  </si>
  <si>
    <t>NA SEMANA QUE VEM, MAIS PRECISAMENTE DIA 06/04, NOCALDEIRÃO TEREMOS A PARTICIPAÇÃO DE CAETANOVELOSO E MARIA BATHANIA SENDO HOMENAGEADOS NOPROGRAMA. A CHAMADA DA REDE ESTÁ COM 01'00" EUMA MENOR (30" E/OU 45") AJUDARIA NA DIVULGAÇÃODELES.</t>
  </si>
  <si>
    <t>DURANTE A EXIBICAO DO 4* BLOCO DO SUPERCINE, ÁS02:53, FREEZOU POR 3" O SINAL SAT RIO-2,NORMALIZANDO LOGO EM SEGUIDA! CT CIENTE</t>
  </si>
  <si>
    <t>POR FALHA DESTA COORDENAÇÃO FOI CORTADO EM 7SEGUNDO O MATERRIAL DONA LURDES(SPOT) EM EXIBCM P0201163</t>
  </si>
  <si>
    <t>A REDE NÃO RESPEITOU O HORÁRIO DE ENTRADA DO JH,ÀS 13:25:00" ENTRANDO MAIS CEDO, 13:24:50. PEGANDOO BLOCO EM ANDAMENTO. LIGANDO PARACOORDENAÇÃO REDE, O MESMO INFORMOU QUE FOIUMA FALHA DA COORDENÇÃO.</t>
  </si>
  <si>
    <t>ATENÇÃO!!!O material abaixo ainda não foi entregue, favor posicionar eleno último intervalo e caso der a hora de exibição e essamensagem não for atualizada pode falhar. Abraço!CM907833 - WHATZPOP FESTIVAL VT 1 de 1</t>
  </si>
  <si>
    <t>ESTÁ FALTANDO NA PT3 DA SESSÃO DFA TARDE OSEGUINTE COMERCIAL: WHATZPOP  ESTIVAL VT1 (CM907833) 15"... PARA ALÉM DAS VH'S DE ESTAÇÕES VERIFICAR APOSSIBILIADADE, POR SEREM COMPLEMENTOS DEEVENTOS QUE OCORREM NO MÊS, SEJA ELE QUAL FOR,COM 05"/ 07"/ 10", ALGUMAS ALTERNATIVAS DE PÍLULAS....SEGUEM SUGESTÕES:  MAIO: DIAS DAS MÃES, JUNHO: OS FESTEJOS JUNINOS,JULHO: INDEPENDENCIA DA BAHIA / DIA DAS AVÓS, AGOSTO: DIA DOS PAIS ,SETEMBRO: INDEPENDÊNCIA DO BRASIL,OUTUBRO: SENHORA APARECIDA  /OU DIA DASCRIANÇAS, NOVEMBRO: PROCLAMAÇÃO DA REPÚBLICA / NOVEMBROAZUL /  CONSCIÊNCIA NEGRA,DEZEMBRO: SANTA BÁRBARA, CONCEIÇÃO DA PRAIA, PS: PARA TODAS AS SUGESTÕES MAIS O QUEOCORRER...</t>
  </si>
  <si>
    <t>NA PT1 DO MNAIS VOCÊ, DURANTE EXIBIÇÃO DO FADELOCAL, O COORDENADOR PAUSOU O COMERCIAL NOVOCARTÃO GBARBOSA (CM896895) 30". SENDO QUE NOMESMO FADE LOCAL O COMERCIAL FOI REEXIBIDOJUNTAMENTE COM OS DEMAIS. NÃO HOUVE PERDACOMERCIAL!!!!!!</t>
  </si>
  <si>
    <t>SERÃO APAGADAS AS PÍLULAS DA NOVELA ELA, QUEACABOU ONTEM, 12\04...</t>
  </si>
  <si>
    <t>ATENCAO PARA A HORIZONTAL SEMANA 15 A 19-4 POSSUEM A EXIBICAO DOS PROGRAMAS (FALAS DATERRA, BBB, BRASILEIRAO, PORCHAT, OUTROS, GREPORTER , TRIBUTO A LIMA)</t>
  </si>
  <si>
    <t>MATERIAL CM911521 - BREAK FINAL OI BBB24 V1,PENDENTE PARA PT01 ENCONTRO, PT01 - BMD, PT02 -BBB</t>
  </si>
  <si>
    <t>Na PT1 do JM o comercial ENTREGA IMEDIATA HIPER (CM915421) está no ROTEIROWEB com 30" e no FLORIPA com15". O COMERCIAL FOI VERIFICADO E ESTÁ NORMAL. FOIEXIBIDO NORMALMENTE.</t>
  </si>
  <si>
    <t>Amigos, boa noite! Conforme conversamos por telefone, amanhã está previsto aexibição do material do cliente Atakarejo no programa JNAC(Jornal Nacional), essa inserção deverá ser exibida após o flashao vivo sobre a torcida do David para o BBB. ATKABRIL 1348 CM917251</t>
  </si>
  <si>
    <t>TEMOS UM BOLETIM FUT(INTEG) 19/04 REDE (FLS)ABRINDO O PT DA NOVELA 2. COMO NOSOS JOGO ÉLOCAL. ACREDITO QUE VAMOS PRECISAR FAZER NOSSAVERSÃO LOCAL.</t>
  </si>
  <si>
    <t>HÁ NA PT1 EM REDE(ABRINDO), DA NOVELA II, O BOLETIMFUT(INTEG)19/4RED(FLS) 01'00". O NOSSO FUTEBOL ÉVITÓRIA X BAHIA... SERÃO DOIS FLASHES COM ASS DO MICARETA DE FEIRA.O PRIMEIRO NA PT2 DA NOVELA III E, O SEGUNDO NA PT2DO GLOBO REPÓRTER. AMBOS SÃO ESTADUAIS E FOIPREVIAMENTE AVISADO A TV SUBAÉ E DEMAISEMISSORAS (SUPERVISÃO E CAIXA DE VOZ). VALEREFORÇAR...</t>
  </si>
  <si>
    <t>Foi criado o costume de cobrir as chamadas "Casa Belezas" daRede, porque o quadro é exibido ainda durante o nosso optativomatutino. Porém, as chamadas "VERT CONEXÃO - CASA"estão vindo com imagens do Belezas da Terra.</t>
  </si>
  <si>
    <t>O ROTEIRO DE HOJE 20/4, ESTAVA COM OS PROGRAMASCONEXÃO E BDS INVERTIDOS, ALGO QUE NUNCAOCORREU. NA PT 6 DO É DE CASA, O MATERIAL NET,CM919193 THE ICON WOMAN SPLENDID 30" FRISOU POR2". CT FOI INFORMADO.</t>
  </si>
  <si>
    <t>FLASH DO MICARETA DE FEIRA DO 2 INTERVALO DOFANTASTICO APRESENTOU PROBLEMAS TECNICOSSENDO REEXIBIDO NO QUARTO INTERVALO SENDOASSIM O PATROCINIO FOI EXIBIDO POR DUAS VEZES</t>
  </si>
  <si>
    <t>Durante a exibição do flash do micareta de feira do 2 intervalodo fantástico as 21"09"41. entramos com imagem frisada poremo áudio permaneceu normal. no final voltando ao normalcumprimos o tempo total do flash pois a exibição era estado epagamos o patrocínio (flash compensado no 4 intervalo compatrocínio sem problemas)</t>
  </si>
  <si>
    <t>A rede informou via canal de voz, o cancelamento do programaPROFISSÃO REPÓTER. Sua carga NET E LOCAL serãopagas dentro do JORNAL DA GLOBO.</t>
  </si>
  <si>
    <t>A VINHETA DE PASSAGEM QUE VEICULOU NO BMD PT01FOI A DO JORNAL DA MANHÃ</t>
  </si>
  <si>
    <t>FOI SOLICITADO JUNTO AO CT PARA TRAZER A COLUNA"MODALIDADE" NO FLORIPA, COLUNA A QUAL TRAZ "CP" -CALHAU OU "PT" - COMERCIAL, CONFORME PRINT EMANEXO! EVITANDO ASSIM A CONFUSAO DE MATERIAIS.</t>
  </si>
  <si>
    <t xml:space="preserve">Na NOVR do dia 11/05 está constando 1 inserção do material CM949978 SSA PROD 2023. </t>
  </si>
  <si>
    <t>SOLICITO A RECÓPIA DO MATERIAL CM 952541 SSA PROD05 30", OSCILAÇÃO NO ÁUDIO. VERIFICADO JUNTO A CT</t>
  </si>
  <si>
    <t>O CP (CM962430) CAMPANHA REDE BAHIA V 004 01'00"ESTÁ COM ÁUDIO ESTOURADO.</t>
  </si>
  <si>
    <t>PARABÉNS!!!!! AS PÍLULAS PRODUZIDAS SÃO BOAS PARAUSAR EM TODA PROGRAMAÇÃO. ENTRETANTO, PÍLULASQUE CHAMAM PROGRAMAS SÃO CHAMADAS E, AINDAASSIM, SER FAZ NECESSÁRIO A ELABORAÇÃO DEPÍLULAS NEUTRAS SUGERIDAS ANTERIORMENTE.</t>
  </si>
  <si>
    <t>DESDE A EXIBIÇÃO DO GLOBO REPÓRTER NA PT1 LOCAL,A MESA ESTAVA SENDO DISPARADA MANUALMENTE.OCORRIA O SEGUINTE: APÓS O TAKE A COMUTAÇÃOOCORRIA NA MESA, MAS NÃO HAVIA DISPARO NOSPOTWARE.</t>
  </si>
  <si>
    <t>Boa noite colegas, Precisamos cobrir a chamada da rede FUT(INTEG)13/6REDE(N), que já possui a primeira exibição no PT02 do VALEAMANHA(10-06), Então, se possível a criação de uma  UTINTEG para o jogo de domingo (LOCAL) BAH X FOR com 30</t>
  </si>
  <si>
    <t>As chamadas SJNE nas versões N/ H/ e A, produzidas pelapromo da GLOBO PERNAMBUCO (REDE), estão com 01'04"com essa secundagem dificulta a inserção em mais programaspor conta do encaixe que possuímos. Desde de já sugiro que sehouver redução que se faça versões de 30" e 45"</t>
  </si>
  <si>
    <t>problema. Ao acionar o take do intervalo a produção deveriaparar e não parou totalmente. Dando uma diferença de 8" nofinal.</t>
  </si>
  <si>
    <t>Foi informado pelo editor.Que por problemas na geração da TVSubae. Hoje não teremos boletim do jornalismo.</t>
  </si>
  <si>
    <t>Boa Noite. Após a escalada do Jornal BATV, o apresentadorentrou sem audio e permaneceu por 17 segundos.</t>
  </si>
  <si>
    <t>EXIBIÇÃO DO CONEXÃO NORMAL, MAS FOI VERIFICADOAO CHEGAR QUE SÓ TINHAMOS O 1° BLOCO NOSTAND'BY (DISCO). CASO OCORRESSE ALGUM TIPO DEINTERFERÊNCIA (PLANTÃO) REDE, NÃO TINHAMOSOPÇÃO LOCAL PARA AFINAÇÃO.</t>
  </si>
  <si>
    <t>DURANTE O SEGUNDO BLOCO DA NOVELA RANCHO,FICOU FRIZADO A IMAGEM POR 5 SEGUNDOS APENASSAINDO O AUDIO! CAINDO PARA O SINAL SAT SP, CTCIENTE</t>
  </si>
  <si>
    <t>Conforme sinalização por e-mail, Solicito se possível a criaçãode vinhetas 05", 07" e 10" de INVERNO, na qual se inicia hoje(20/06)</t>
  </si>
  <si>
    <t>SEM ESPAÇO PARA A NOVA COMPRA DO GLEXP. NO PT01DE SOB PRESSAO, CM: 979524 - CVC VIAGENSCONICAS04DE50 C/ 30", APÓS A SUPERVISAO ENTRAR EMCONTATO COM A REDE, COBRIREMOS A CH QUE FECHA OINTERVALO COM UMA DE TAMANHO MENOR.E ASSIMEXIBINDO NORMALMENTE A NOVA COMPRA.</t>
  </si>
  <si>
    <t>COMO NÃO OBTIVE RETORNO DA OPEC SOBRE OGLBEXP DO PROFISSAO REPORTER, SINALIZEI OPROBLEMA PRA A REDE E O COORDENADOR DE LÁFALOU QUE PODERIA COBRIR A CH QUE FECHA E PAGARA NOVA COMPRA DE 30" DA CVC</t>
  </si>
  <si>
    <t>A AUSÊNCIA DAS CHAMADAS RESUMO E DAS CHAMADAS20", ambas versão bahia, dificulta a afinação.</t>
  </si>
  <si>
    <t>FOI CRIADA NO SPOTWARE A PÁGINA "PÍLULAS" PARACONTER TODAS AS QUE EXISTEM E ESTÃO EM USO...</t>
  </si>
  <si>
    <t>SOLICITO A ELABORACAO DA CHAMADA FUT (SP X BAH)30/06 (N,A,H) , COM 30", PARA COBRIR A CHAMADA FUT DA REDE , PREVISTASPARA OS PROGRAMAS : PT01 - VALE E PT03 - N20H DEHOJE (27).</t>
  </si>
  <si>
    <t>A CHAMADA MOSAICO SERÁ SUSPENSA POR CONTA DAEUROCOPA, ALTERANDO A GRADE PARA SÁBADO.AGUARDANDO A REDE OFICIALIZAR A NOVA GRADE DODIA ACIMA.</t>
  </si>
  <si>
    <t>AMANHÃ, 28, O CANTOR TIERRY ESTARÁ NO PROGRAMAENCONTRO. SERIA POSSIVEL CONFECCIONAR UMACHAMADA ESPECIFICA?</t>
  </si>
  <si>
    <t>Amigos, venho por meio deste, solicitar a produção de umachamada do FUT 30/06 com duração de 15 segundos, sepossível, pois a nossa versão possui 30'' e a rede começou aprogramar uma de 15''. Essa ação da rede dificulta muito nossaoperação na cobertura dessa chamada. Desde já, agradeço!</t>
  </si>
  <si>
    <t>AMANHÃ, COM A OJOGO DA EUROCOPA, SERIA BOMTERMOS UMA CHAMADA VERT QUE CONTEMPLACE OSNOVOS HORÁRIOS DO SÁBADO (BMD MAIS CEDO) EALERTASSE PARA O MOSAICO DEPOIS DO FUTEBOL....</t>
  </si>
  <si>
    <t>FOI APAGADA DO PLAYLIST ABA (PÍLULAS), O MATERIAL(PÍLULA REDE SOCIAL), O MATERIAL AINDA ESTAVA COM AIMAGEM DA EX REPÓRTER MARIANA ARAGÃO.</t>
  </si>
  <si>
    <t>Boa Noite ! O PT MARKETINGRB D CM11965 não deve serrodado no mesmo PT que o CP FIB. Por se tratar de ummaterial do proprio fib patrocinado.</t>
  </si>
  <si>
    <t>O G1 Bahia previsto para o primeiro break do S.Tarde não foidisponibilizado pelo jornalismo a tempo de exibição. Orientamosas praças de deixarem vazar o G1 da Rede, o mesmo foiremanejado para tentativa de exibição na segunda janelaprevista. Seguimos verificando o maestro, pois o g1REDE N°2 égravado, caso o mesmo venha menor que o nosso G1 BAHIA,será necessário o cancelamento do G1 BAHIA.</t>
  </si>
  <si>
    <t>A chamada do CONEXÃO para a próxima semana, 13/7, naversão NESTE (N) o apresentador chama PRÓXIMO SÁBADO,sendo que assim só será possível EXIBIR até a TERÇA, nomáximo, daí em diante terá que ser uma chamada cuja locuçãoseja NESTE SÁBADO.</t>
  </si>
  <si>
    <t>Amigos, boa tarde. Como iremos exibir na quinta-feira(11) ojogo do Vitória x Botafogo e será SAT REDE, sugiro aelaboração de uma chamada local, se possível, dando ênfaseao momento do clube no campeonato e localizando melhornosso público alvo, podendo assim, cobrir a versão neutra darede. Desde já, agradeço</t>
  </si>
  <si>
    <t>Ainda não temos as NOVAS PÍLULAS dos seguintesprogramas: JORNAL DA MANHA, CONEXÃO (FOIMODIFICADO O LAYOUT E AS ANTERIORES FORAMAPAGADAS DESDE A MODIFICAÇÃO. AINDA NÃO TEMOSNOVAS!!!!), BATV...HÁ ALGUNS DIAS ESTÁVAMOS SEM AS CHAMADAS DE 20",VERSÃO BAHIA DAS NOVELAS QUE SERVEM, E MUITO,PARA ESTAR no IP (INTER PROGRAMA) dos programas, cujopatrocínio é igual ou superior ao tempo da chamada. Como aversão está com 30" fica ruim de usarmos em locais maisapropriados. QUERO RESSALTAR A IMPORTÂNCIA DE CP (CALHAU)NEUTRO DE 15".</t>
  </si>
  <si>
    <t>Amigos, bom dia! Só uma sugestão. Está se tornando hábito da Rede colocarmaterial fechando o intervalo, e, para preservar e não mutilar,coloquem PARALELA / CHAMADA fechando o FADE. Assim, sea regressiva do teletexto estiver a menos, cortamos O NOSSO..</t>
  </si>
  <si>
    <t>Como houve uma reformulação gráfica no Mosaico, as pílulasque temos referentes ao programa (com 5", 7", 10" e 15") estãodesatualizadas.</t>
  </si>
  <si>
    <t>DURANTE A EXIBICAO DO BLOCO 1 DO CORUJAO, O SINALSAT RIO FICOU FRIZADA POR 3" ! SAT SP ACONTECEU OMESMO, IMPOSSIBILITANDO CAIR PARA O MESMO.</t>
  </si>
  <si>
    <t>*MANHÃ *CONEXÃO - EXIBIDO NORMAL OBS: TV S. FRANCISCOFEZ O MESMO ENCAIXE DA TV BAHIA. FICANDO MAISFÁCIL A OPERAÇÃO, INCLISIVE O TELETEXTO FOI ÚNICOPARA ÀS PRAÇAS. *BDS - EXIBIDO NORMAL *BMD - EXIBIDO NORMAL *GE - EXIBIDO NORMAL  TARDEMOSAICO - AFINADO (V.MAIOR), 2 BLOCOS E 1 INTERVALO.OBS: TV S. FRANCISCO FEZ O MESMO ENCAIXE DA TVBAHIA. FICANDO MAIS FÁCIL A OPERAÇÃO, INCLISIVE OTELETEXTO FOI ÚNICO PARA ÀS PRAÇAS. *ESCOLINHA - AFINADO (V. MAIOR), 2 BLOCOS E 1INTERVALO.</t>
  </si>
  <si>
    <t>OBS.: O MATERIAL CM 109879 AGRO 1DE5 30", COMEXIBIÇÃO EM REDE QUE FECHA ALGUNS INTERVALOS,GRAVEI NO TIMEDELAY E COPIEI PARA O DISCO,SOLICITEI AO EDITOR QUE COPIASSE, ASSIM EVITAMOSPOSSÍVEIS FALHAS!</t>
  </si>
  <si>
    <t>Devido a exibição do programa Sabores do Nordeste, napróxima sexta-feira. Gostaria de sugerir, se possível, aelaboração de uma chamada versão Bahia, para exibição RedeBahia. O tempo da chamada versão NE se encontra com 60'',Sugiro que sejam elaboradas chamadas com duração de 15'' e30'' para veiculação baseada em nossa opção de corte,conforme desenrolar de toda programação durante a semana.Obrigado.</t>
  </si>
  <si>
    <t>PARA FICAR NO RADAR A CHAMADA EQUALIZER, SEXTA19/07, TERÁ QUE SER EDITADA, RETIRANDO HORÁRIO OUCHAMANDO PROGRAMA SEGUINTE. NO MESMO DIATEREMOS O FORTAL COM EXIBIÇÃO DA GLOBO RECIFE</t>
  </si>
  <si>
    <t>A CHAMADA S. TARDE 19/7 NÃO PODERÁ VAZAR, NOHORÁRIO EXIBIREMOS COM A GLOBO RECIFE, SABORESDO NORDESTE. NO MESMO DIA À NOITE TEREMOSFORTAL, TAMBÉM COBRIREMOS CHAMADA EQUALIZERREDE.</t>
  </si>
  <si>
    <t>Amigos, devemos suspender momentaneamente a exibição dachamada ENCONTRO MANUT 15'' e 20'', pois a apresentadoraPatrícia Poeta se encontra de férias e não está apresentandodiariamente o programa, como de costume. A mesma foitransferida para a pasta "CÓPIA ANTECIPADA" no floripa, afimde evitar veiculações indevidas neste momento.</t>
  </si>
  <si>
    <t>NAO EXBIR AS CHAMADAS DO JM , O ASSUNTO DACHAMADA NAO PODE VAZAR!</t>
  </si>
  <si>
    <t>AO SAIR PARA O PRIMEIRO INTERVALO DO BATV, A MESANAO DISPAROU ! SENDO NECESSARIO DISPARARMANUALMENTE.! NAO HOUVE PERDA COMERCIAL</t>
  </si>
  <si>
    <t>ATENÇÃO QUE O MATERIAL DA REDE CM110148 -NEGRITUDES 2024 BA 3 DE 5, É O MESMO CONTEUDO DOMATERIAL PAGO LOCAL : CM110690 - CHD NEGRITUDESSAL 1607, O QUE DIFERENCIA É QUE NO FINAL DOMATERIAL LOCAL TEM O PATROCINIO DO GOVERNO DOESTADO.</t>
  </si>
  <si>
    <t>NO DOMINGO, 21/7, EXIBIREMOS COM SAT SP, O JOGOBAHIA X CORINTHIANS, SOLICITO CONFECÇÕES DASVERSÕES, FUT BAH X COR (N/A/H) BAHIA 30" PARAEXIBIÇÃO LOCAL E, NO 2° INTERVALO DE FAMILÍA É TUDOTEM UMA FUT (INTEGRADA) (N/A/H) BAH X COR 30".APROVEITANDO PODERIAM COLOCAR NO RADAR DEVOCÊS A CONFECÇÃO DAS PILULAS 5/7/10/15, BATV!</t>
  </si>
  <si>
    <t>Durante o primeiro intervalo da Edição Especial houveoscilação no SAT Recife na exibição do material PE DE MEIADEPOIMENTO (CM110443).</t>
  </si>
  <si>
    <t>QUERO SOLICITAR QUE A DESCRIÇÃO NA ETIQUETA DOSDISCOS COM PROGRAMAS LOCIAS, SEJAM COLOCADASDA SEGUINTE FORMA: "TV BAHIA" (AO INVÉS DE VERSÃOLOCAL) E PARA OS BLOCOS DO INTERIOR "AFILIADAS"(AO INVÉS DE VESÃO ESTADO)... VERSÃO MAIOR DO MOSAICO E ESCOLINHA A NOITE TEMOS NO ALTAS HORAS FLASH DO FORTAL NAPT2 E NA JINGLE FIGHT... PORTANTO, FICAR COM RECIFEDESDE O ÚLTIMO BLOCO DA NOVELA III P.S: (PODE OCORRER, E NÃO ESTÁ NO ROTEIRO WEB DOREC) FLASH FORTAL NA NOVELA III...</t>
  </si>
  <si>
    <t>DURANTE A EXIBIÇÃO DA MISSA, NA PARTE FINAL, AS06:41'50" (POR CERCA DE 03") HOUVE UMA VARIAÇÃO NOSINAL DA REDE. A REPERCUSSÃO FOI EM TODOS OSDSATÉLITES AO MESMO TEMPO. Em contato com a CT fui informado que a variação ocorreu natransmissão de origem.</t>
  </si>
  <si>
    <t>O MATERIAL CM010469 - NO MODO BRITANIA, C/30", ESTAPENDENTE PARA O PT-3 MAIS VOCE!</t>
  </si>
  <si>
    <t>COM A VOLTA DAS FÉRIAS DE PATRÍCIA POETA, JÁPODEMOS RODAR AS PÍLULAS/MANUT.</t>
  </si>
  <si>
    <t>Com a chegada das OLIMPIADAS parte das pílulas que temos,a saber, pílulas: ENCONTRO, CONEXÃO (que nem temos), BMD (Vanderson em férias), GE(será com a REDE até o dia 11/08), MOSAICO, S TARDE NÃOPODERÃO SER USADAS...APROVEITANDO A OPORTUNIDADE SOLICITO CALHAU DOEVENTO OLÍMPICO (COM 5, 10, 15, 20 e/ou 30"), PORQUENÃO TEREMOS COMO COMPOR O FADE LOCAL PORCAUSA DAS OLIMPÍADAS E OS CP (CALHAU) NESSE PERÍODO ESTÁ MUITO ESCASSO.</t>
  </si>
  <si>
    <t>O MATERIAL CM 911303 VH PTV1 MAURICEIA 5 10"VINHETA DE PATROCINIO DO PRAÇA 1 (BMD), SOLICITORECOPIA DA MESMA, ÁUDIO FORA DOS PADRÕES.</t>
  </si>
  <si>
    <t>MATERIAL CM111127 - CAMINHOS C/ 60", PENDENTE PARAPT3 - FANT</t>
  </si>
  <si>
    <t>Atenção amigos, a rede informou via canal de voz, que aschamadas que estiverem com a nomenclatura "Do Brasil" comoa chamada: DO BRASIL (LIMA) são chamadas que possuemconteúdo comercial atrelado e deve seguir apenas mídiaposicionada pela REDE.</t>
  </si>
  <si>
    <t>Ocorreu no JORNAL DA MANHÃ (JM) NA PT3, A PRIMEIRAINTERRUPÇÃO PARA O JUDÔ E TRIATLO DAS 07:14'24" AS07:30'19" (DURAÇÃO DE 15'55") A SEGUNDA INTERRUPÇÃO ocorreu no quarto bloco (ANTESDO TÉRMINO) do JM das 08:09'49" as 08:17'20" ( DURAÇÃO07'31"). NÃO HOUVE PERDA COMERCIAL!!!!!</t>
  </si>
  <si>
    <t>O Bahia Meio Dia, por determinação da Rede, foi exibido emformato de boletim com 5 minutos de fade. Desta forma, todacarga comercial prevista para o jornal foi cancelada.</t>
  </si>
  <si>
    <t>APÓS APERTAR O TAKE NA MESA, TEVE UM DELAY DE 2"PARA SAIR O FADE LOCAL, VOLTANDO EM CIMA DAVINHETA DO SHOW DO INTERVALO (CM119072), CTACIONADO PELO CANAL DE VOZ E POR TELEFONE, SEMSUCESSO!!</t>
  </si>
  <si>
    <t>O programa VALE A PENA foi cancelado, assim como toda suacomercialização</t>
  </si>
  <si>
    <t>A REDE SOLICITOU INTERROPÇÃO PARA GINÁSTICAOLÍMPICA (TRAVE). NO MOMENTO DO 2° INTERVALO DOJM, ÀS 06:16:34" ATÉ 06:23:09", NO TOTAL DE 06:35". NÃOHOUVE PERDA COMERCIAL, REEXIBIMOS O MATERIALMUTILADO CM 124834 PAIS OF 03 DE 50 30" E SEGUINDOCOM O BREAK APÓS A APRESENTEAÇÃO.</t>
  </si>
  <si>
    <t>DURANTE A EXIBIÇÃO DO 1 INTERVALO DO DOMINGAO DOHULK O MATERIAL TEM UM AP MRV 1DE5 COD 121852.HOUVE UMA QUEDA NO SINAL DO SAT SAO PAULO,MUTILANDO O MESMO. SENDO COMPENSADOLOCALMENTE NO 3 INTERVALO (COM AUTORIZAÇÕA DOSUPERVISOR)</t>
  </si>
  <si>
    <t>TEM UM COMERCIAL EM REDE, NO GLOBO ESPORTE QUEPOSSUI O SEGUINTE CÓDIGO 193284 OUTRA CARA-CLIENTE BET NACIONAL. ENTRETANTO, O MESMOCÓDIGO (193284) QUANDO PUXADO PARA O FLORIPA -EXIBIDOR - VEM O SEGUINTE COMERICAL: CM 193284 SDCASAS POPULARES (UM INOFRME PUBLICITÁRIO DE SÃODESIDÉRIO) 01'00"...</t>
  </si>
  <si>
    <t>FOI PRODUZIDO PELA PROMO DOIS INSTITUCIONAIS DOMOSAICO. Quero reiterar a importância do título para oCENTRO EXIBIDOR. Os títulos disponibilizados foram  NSTMOSAICO E INST MOSAICO 2, ambos com 01'00". SENDOQUE O CONTEÚDO DE UM FALA DE PRODUÇÃO DECURRICULO E O OUTRO SOBRE CULTURA NA BAHIA. ASUGESTÃO É QUE NO TÍTULO OCORRA a menção de aomenos uma palavra daquilo que existe no conteúdo. Se o títulofosse: MOSAICO CULTURA INST e no outro materialMOSAICO CURRICULO INST, a exibição ocorreria desde omomento da ingestão pelo setor responsável. PS: OS TITULOS FORAM MUDADOS PELO COORDENADORPARA DEVIDA EXIBIÇÃO. ISSO PORQUE A QUE FALASOBRE CULTURA TEM VALIDADE ATÉ O DIA 31/12.</t>
  </si>
  <si>
    <t>DIA 22 DE SETEMBRO 2024 (DOMINGO) começa aPRIMAVERA. Sendo assim, precisamos das pílulas de05"/07"/10" para exibição no Master. TEMOS UM MATERIAL DE REDE QUE FALA SOBREQUEIMADAS. Creio que um material local sobre o mesmo vaiajudar..</t>
  </si>
  <si>
    <t>CHAMADA HORIZONTAL S TARDE DA PROMO CHAMA OFILME DIFERENTE DA CHAMADA S TARDE DA REDE: HORIZONTAL S TARDE PROMO: MINHA FAMILIA É LOUCA S TARDE REDE: PETS A VIDA SECRETA DOS BICHOS 2.</t>
  </si>
  <si>
    <t>O TÁ ROLANDO (FESTA_DANIEL_JAZZ_MARCELO) 17 À20/9 1:00" PRECISA SER REFEITO, NA PRONUNCIA OLOCUTOR FALA DANIEL VIEIRA, E NO LETTERING ESTÁDANIEL FERREIRA. APAGADO PARA EVITAR A FALHA NAEXIBIÇÃO.</t>
  </si>
  <si>
    <t>Na ausência dos apresentadores, por conta da preparação paraeleições, suspender temporariamente às (PÍLULAS BMD)!</t>
  </si>
  <si>
    <t>OS PROGRAMAS OPTATIVOS MANHÃS E TARDE, SÁBADOE DOMINGO, ESTAVAM SEM FADE IN/OUT. FORAMCOLOCADOS MANUALMENTE. E NO 3° BLOCO CONEXÃO,FOI DEIXADO UM FADE 5" NO ENCERRAMENTO.)..</t>
  </si>
  <si>
    <t>A chamada Bahia do Circuito Sertanejo está com conteúdodivergente do da Rede. A nossa anuncia o Circuito de Barretos(que foi exibido pela Rede em agosto) e a Rede anuncia oCircuito de Jaguariúna.</t>
  </si>
  <si>
    <t>Devido a morte de Cid Moreira, a Rede cancelou o quadro BemEstar no Encontro. Sendo assim, a VH FBES CTD CLINICA N1(CM161542) também foi cancelada.</t>
  </si>
  <si>
    <t>NNO SÁBADO, 05/10, DEVIDO AO JOGO ATLETICO (MG) X VITÓRIA, NÃO TEREMOS O MOSAICO. SOLICITOCONFECÇÃO DA CHAMADA MOSAICO (DESCULPA) N/A/H30"</t>
  </si>
  <si>
    <t>AS CHAMADAS RANCHO (H) 20/30, VERSÃO BAHIA, ESTÃOCOM CLOSED CAPION INSERIDA NO VÍDEO. ÉNECESSÁRIO A REEDIÇÃO.</t>
  </si>
  <si>
    <t>Foi observado que a vinheta de encerramento do É de Casa é amesma que a da abertura - (CM972621) VH ABT CASA BRAZSAL 01 06. Inclusive, no texto, o locutor diz "Pode entrar, estácomeçando o É de Casa".</t>
  </si>
  <si>
    <t xml:space="preserve">Jornal da Manha - 3º PT - Ficamos 30" em fade porque a Tv Bahia não cumpriu o tempo do intervalo que era de 2'00'', fazendo a PT com 2'30''. </t>
  </si>
  <si>
    <t>O MATERIAL CM 232526 RADIO JP 2022 G 30" O ÁUDIOESTÁ FORA DO PADRÃO (MUITO ALTO). SOLICITO AREEDIÇÃO.</t>
  </si>
  <si>
    <t>FORAM IDENTIFICADAS DUAS CHAMADAS COM FADE/OUT,SÃO ELAS MANIA (H) 30" ESTAVA COM 33" E G. REPÓRTER50" ESTAVA COM 54" REEDITEI NA COORDENAÇÃO</t>
  </si>
  <si>
    <t>AS PÍLULAS DO GE (5/7/10/15), ESTÃO VENCIDAS.SOLICITO CONFECÇÕES DE NOVAS PÍLULAS COM OESTÚDIO NOVO</t>
  </si>
  <si>
    <t>Sinalizei para o supervisor Paulo Lucena que as chamadasHORIZ S TARDE (H) 15-10; HORIZONTAL S TARDE (H) 16/10e HORIZONTAL S TARDE (A) 16/10 estão com conteúdoequivocado, já que anunciam a Sessão da Tarde do dia 18/10, aqual não exibiremos por conta da transmissão do Dia doNordestino.</t>
  </si>
  <si>
    <t>devido à falha da coordenação não foi exibido o material 947801 NÃO DESTROCA 1 DE 5 15".</t>
  </si>
  <si>
    <t>NO GLOBO ESPORTE, PRIMEIRO E ÚNICO INTERVALO, OCM 245265 VH JORN FG24 1910 38", FOI INGESTADAMUTILADA COM 36.8". FOI FEITA A CORREÇÃO DOMATERIAL CAPTURADO.</t>
  </si>
  <si>
    <t>O seguinte comercial está com áudio estourado (fritando): CM243087 MARKETINGRB H 002 01'00"</t>
  </si>
  <si>
    <t>VGB criada: 936773 DEBAIXO DOS SEUS OLHOS 30", DESCRIÇÃO DA FALHA: Coordenador inseriu o material equivocado pensando que era paralela no Hora Um e Encontro.</t>
  </si>
  <si>
    <t>A CHAMADA MAIS VOCÊ H 28/10 20" NA CLAQUETE, NOTÍTULO E A PRÓPRIA SECUNDAGEM ESTAVAM CORRETOS,ENTRETANTO, NA LOCUÇÃO CHAMAVA AMANHÃ, MESMOAPARECENDO A NO LETERE A PALAVRA HOJE...</t>
  </si>
  <si>
    <t>Durante a exibição do BATV vazou um audio no fundo por 1'50"sendo normalizado logo em seguida.</t>
  </si>
  <si>
    <t>Ao retornar do segundo PT da novela 2 a mesa disparou para aproxima PT. Sendo preciso retornar para o sinal Sat Rede. Oretorno foi feito imediatamente para a chamada que fechava oPT da rede.</t>
  </si>
  <si>
    <t>No roteiro de hoje, no BATV, está em roteiro a vinheta de patrocínio na IP de entrada do jornal, mas na saída do mesmo para a Novela 2 não consta o patrocínio. Devemos exibir sem a vinheta na saída mesmo ou faremos a inserção manualmente?</t>
  </si>
  <si>
    <t>FOI DISPONIBILIZADO PARA EXIBIÇÃO AS CHAMADASALMA (RESUMO) H 2/11 1:00 E ALMA (H) BAHIA 30", AMBASNÃO PODEM E NEM DEVEM SER EXIBIDAS. A NOVELA ÉDE SEGUNDA A SEXTA. APAGUAGUEI PARA EVITARPOSSÍVEIS FALHAS.</t>
  </si>
  <si>
    <t>M O FIM DA NOVELA " NO RANCHO FUNDO" FORAMDELETADAS AS PILULAS E MANUT DA NOVELA.</t>
  </si>
  <si>
    <t>NA PT3 DO JORNAL DA MANHA, O FADE ESTAVA COM02'30" E FOI CANTADO, VIA CAIXA DE VOZ, COM 02'00".ASSIM, FEZ COM QUE A TV SUBAÉ FICASSE EM FADE POR30" E AS DEMAIS EMISSORAS (TV OESTE, TV SÃOFRANCISCO, TV SANTA CRUZ E TV SUDOESTE) EXIBISSEMO SEGUINTE COMERCIAL: (CM 998084) DOCE VENENO2024 1 DE 5 30".</t>
  </si>
  <si>
    <t>Nada</t>
  </si>
  <si>
    <t>NO SÁBADO TEM HOMENAGEM A IVETE SANGALO NOPROGRAMA ALTAS HORAS, CREIO QUE APESAR DE ESTARNO RADAR, ENFATIZAR UM VERSÃO BAHIA DA CHAMADADO PROGRAMA AJUDA (COM VERSÕES DE 20" E 30").</t>
  </si>
  <si>
    <t>CUIDADO AO AFINAR O ROTEIRO, PARA NÃO PROGRAMANO MESMO BREAK AS CHAMADAS: CALDEIRÃO (N) E SOMBRASIL (N/A), O CONTEUDO TRATAM SE DE UMAHOMENAGEM A GILBERTO GIL</t>
  </si>
  <si>
    <t xml:space="preserve">POR SOLICITAÇÃO DA OPEC, VIA EMAIL: "...Bom dia amigos! Favor não exibir o material abaixo pois trata de material rede,exibir apenas o que estiver em roteiro. Exceto orientaçãodela..." SENDO O SEGUINTE: CM141250 GLOBO ADS PME15" COMO NÓS NÃO TEMOS CP DE 15" (E CTVG NÃO É CP ESIM CHAMADA) PRECISAMOS DE UM QUE SEJA INDICADOVIA E-MAIL, PARA PODER AJUDA NA COMPOSIÇÃO DOFADE LOCAL. </t>
  </si>
  <si>
    <t>A PEDIDO DO JORNALISMO, POR CONTA DO ACIDENTE NOBAIRRO DO HORTO, NO MAIS VOCÊ, 3° INTERVALO, ACHAMADA SERÁ FEITA COM O TEMPO TOTAL DO BREAK(FADE) E, REDUÇÃO DA CHAMADA CALDEIRÃO C/ASS QUENA REDE ESTÁ COM 01:00" SENDO EXIBIDA COM 45". APRODUÇÃO DA CHAMADA BMD FICOU 1:50". NA VOLTA DO4° E ÚLTIMO BLOCO FOI DADA UMA DEIXA PARA SAÍDAMAIS CEDO, ÀS 11:40:13" GANHANDO 06:30" NAPRODUÇÃO.</t>
  </si>
  <si>
    <t>A CHAMADA DO BAHIA RURAL VERSÃO NESTE DE 15" EAMANHA DE 15" FORAM INGESTADAS COM O CLOSEDCAPTION VISIVEL. CHAMADAS DELETADAS.</t>
  </si>
  <si>
    <t>OS SEGUINTES CP (CALHAUS) NÃO ESTÃO SENDOUSADOS POR ESTAR COM AUDIO ESTOURADO: CM270026 PREMIO ISABEL SALGADO 30", CM257667 RDBAFM B 2024 002 30" OUTRA COISA: O IP DO MAIS VOCE CM254318 VH ABT MAVO ITAL 29 10COM 17" E A VINHETA DO ENCERRAMENTO: CM269619 VH ABE MAVO HTO-ITLAC N1.. OCORRE OSEGUINTE: NO  FLORIPÁ ESTÁ COM 24" (EDITADO DEACORDO COM A FICHA DE PRODUÇÃO E APROVADO PELA OPEC...) E, NO ROTEIROWEB ESTÁ COM 17"... QUAL OCORRETO?</t>
  </si>
  <si>
    <t>SOLICITO CONFECÇÃO DA CHAMADA FUT (INTEG) 24/11BAHIA X ATL PARANAENSE 30" (A/H/N). PREVISTA HOJE,19/11 NO PROGRAMA ESCRITO, APÓS O FUTEBOL DAREDE BRASIL X URUGUAI.</t>
  </si>
  <si>
    <t>O MATERIAL CM 262843 NATAL 2024 15" CLIENTESHOPPING PARALELA, FOI COPIADO COM 16" FRAME AFRAME. O MATERIAL VEIO ESTOURADO PELAPRODUTORA, SEM CONDICÕESS DE EDIÇÃO PARAARREDONDAR.</t>
  </si>
  <si>
    <t>Devido às consequências das fortes chuvas que atingiramSalvador nesta quarta (27/11), foi necessária uma janela maiorpara a exibição do Bahia Meio Dia. Para viabilizar a operação,fomos autorizados a entrar com jornal mais cedo (às 11:32)após uma deixa da apresentadora Ana Maria Braga durante oterceiro bloco do Mais Você. O esquema indicado pela Rede executado pela nossa coordenação foi que, depois da deixa,pagaríamos o terceiro intervalo do programa (comercializaçãorede + local), logo após os patrocínios do Mais Você e do BahiaMeio Dia para assim entrarmos com o jornal. Além da entrada mais cedo, houve o cancelamento do Globo Esporte e do Jornal Hoje. A orientação foi que acomercialização referente aos programas fosse paga dentro desuas respectivas faixas horárias e assim foi feito, juntamentecom as praças do interior que passaram a exibir o Bahia MeioDia da TV Bahia a partir das 13h. A única comercialização nãopaga foram as vinhetas de patrocínio dos programascancelados.</t>
  </si>
  <si>
    <t>ACOMPANHANDO A CONCORRÊNCIA, INFORMEI AOEDITOR CHEFE QUE O CORPO DA MENOR TINHA SIDOENCONTRADO E QUE CABERIA UMA ENTRADA AO VIVOPARA INFORMAÇÃO. E FOI FEITO ÀS 13:22:10 ATÉ 13:24:30EM 02:18"</t>
  </si>
  <si>
    <t>FOI DETECTADO DURANTE A AFINAÇÃO, QUE A VINHETABOM DIA SÁBADO FOI APAGADA DA PLAYLIST DO INGEST,APÓS O COORDENADOR DO HORÁRIO CHEGAR, PUDE IRNO INGEST PROCURAR E FAZER A NOVA CAPTURA.! VH JÁDISPONIBILIZADA PARA USO.</t>
  </si>
  <si>
    <t>O JORNALISMO SOLICITOU ENTRADA AO VIVO PARAFLASH DA CONCEIÇÃO DA PRAIA. O ESPAÇO CONCEDIDOFOI NO 2° INTERVALO DO EE, COM PRODUÇÃO 1:00"</t>
  </si>
  <si>
    <t>SUSPENDER TEMPORARIAMENTE AS PEÇAS JM(MANUT/PÍLULAS) E VERT (JM/BMD), O APRESENTADORRICARDO ISHMAEL ENCONTRA SE DE FÉRIAS.</t>
  </si>
  <si>
    <t>EXIBIDO PELO DVR MST2 (ESSA INFORMAÇÃO VEIO DO LAUDNESS E DOS LOGS MOSTRADOS AO COORDENADOR) E, NÃO PROCEDE PORQUE A MESA ESTAVA COMUTADA NOS BLOCOS PARA O SINAL PRINCIPAL (SAT RIO2). A CERTEZA DE QUE A MESA FEZ ESSA COMUTAÇÃO VEM DE QUE ENQUANTO CONVERSÁVAMOS SOBRE A OCORRÊNCIA A MESA, SEM NENHUM COMANDO MANUAL, MUDOU O PREVIEW PARA O DVR MST2... (NÃO HOUVE INTERFERÊNCIA NA SAÍDA PARA A PT1 DO AUTO ESPORTE). NÃO HOUVE PERDA COMERCIAL...</t>
  </si>
  <si>
    <t>BOA NOITE , SOLICITO SE POSSÍVEL A CRIAÇÃO DASVINHETAS DE VERÃO 05", 07" e 10" DE VERÃO, NA QUALSE INICIA - 21/12 !</t>
  </si>
  <si>
    <t>O material MOSAICO CULTURA INST B não está valendo, poisaparece Luana Assiz, que passou a ser apresentadora doConexão e deixou o Mosaico.</t>
  </si>
  <si>
    <t>Comerical MARKETINGTB L 002 CM311558 01'00"devidamente copiado para exibição na PT1 do EE...FORAM APAGADAS AS MANUT'S COM JESSICA SENRA: VERT ENCONTRO GE (MANUT) 01'00" VERT JM BMD (MANUT) 45"</t>
  </si>
  <si>
    <t>A edição deste sábado do programa Altas Horas fará umahomenagem ao ritmo do Axé e contará com alguns artistasbaianos. Acredito que seria interessante ter uma versão local dachamada.</t>
  </si>
  <si>
    <t>AS CHAMADAS DA VIRADA DA REDE TEM 40" E 55" ATÉ ODIA 31/12 (DIA DO EVENTO) ESSES TEMPOS NOSAJUDARIA MUITO NA AFINAÇÃO...</t>
  </si>
  <si>
    <t>No 2° intervalo da Sessão da Tarde, a mesa não processou odisparo para rodar os materiais do fade local, mesmo com acomutação feita no bunker. Foi necessário fazer os disparomanualmente via Floripa. Não houve perda comercial.</t>
  </si>
  <si>
    <t>SOLICITEI A REDE COM A COORDENADORA DO HORÁRIO,CAROL, QUE FOSSEM POSICIONADAS AS CHAMADASVIRADA C/ASS &amp; S/ASS, SEMPRE FECHANDO OSINTERVALOS. FACILITANDO ASSIM A COBERTURA.ROTEIRO AFINADO ATÉ ENCERRAMENTO</t>
  </si>
  <si>
    <t>Durante a exibição do IP do globo esporte, na volta para a rede,o coordenador(a) da REDE mudou o horário marco no ar,faltando exatos 30 segundos para o nosso Ip acabar e cairmospara a abt globo esporte, o marco mudou repentinamente de13:04:33 para 13:04:45 (VALE SALIENTAR QUE O MARCOMUDOU AS 13:04:03, E O SUPERVISOR, IVAN, PRESENTENA SALA, PERCEBEU A MUDANÇA JUNTAMENTE COM OCOORDENADOR DO HORÁRIO). Em resumo, nesses 30segundos, sinalizei as afiliadas essa mudança feita pela rede,que por sinal foi sem aviso prévio por parte dos mesmos eenchi os 10 segundos com uma pilula email, porém nem todasas praças conseguiram encher, sendo assim vazaram fade noar.</t>
  </si>
  <si>
    <t>DURANTE A ABERTURA DO BATV A ESCALADA FICOU UNS15 SEGUNDOS SEM AUDIIO. NORMALIZANDO QUANDOVOLTOU AO ESTUDIO.</t>
  </si>
  <si>
    <t>SOLICITO CONFECÇÃO DAS PÍLULAS VERÃO (5/7/10/15),PARA COMPOR OS INTERVALOS. É DE GRANDERELEVÂNCIA PARA AFINAÇÃO.</t>
  </si>
  <si>
    <t>FORAM PROGRAMADOS DOIS FLASH'S DA VIRADASALVADOR, PARA EXIBIÇÃO AO VIVO, SÃO ELES: 2°JORNAL NACIONAL 01:30" E 1° NOVELA III 01:00". AINDA COM A FALTA DAS VH'S VERÃO PARA COMPORONDE NECESSÁRIO, OS IP'S DO BATV ABT/ENC ESTÃOCOM 30" (CHAMADAS) AS CHAMADAS VERT (MANIA/VIRADA) E VIRADA (H) REDE,NÃO PODE VAZAR. ESTÃO PROGRAMADAS PELA REDENOS SEGUINTES INTERVALOS: 1° DA NOVELA I E, 3°NOVELA III , FOI SOLICITADO VIA TELEFIONE COM ACOORDENADORA DE REDE CAROL, A INVERSÃO DASMESMAS.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</si>
</sst>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h:mm:ss"/>
  </numFmts>
  <fonts count="7">
    <font>
      <sz val="11"/>
      <color theme="1"/>
      <name val="Aptos Narrow"/>
      <family val="2"/>
      <scheme val="minor"/>
    </font>
    <font>
      <sz val="10"/>
      <name val="Verdana"/>
      <family val="2"/>
    </font>
    <font>
      <b/>
      <sz val="10"/>
      <name val="Verdana"/>
      <family val="2"/>
    </font>
    <font>
      <b/>
      <sz val="11"/>
      <color theme="1"/>
      <name val="Calibri"/>
      <family val="2"/>
      <scheme val="minor"/>
    </font>
    <font>
      <sz val="10"/>
      <color theme="4" tint="-0.249977111117893"/>
      <name val="Verdana"/>
      <family val="2"/>
    </font>
    <font>
      <b/>
      <sz val="10"/>
      <color theme="4" tint="-0.249977111117893"/>
      <name val="Verdana"/>
      <family val="2"/>
    </font>
    <font>
      <sz val="10"/>
      <color rgb="FFFF0000"/>
      <name val="Verdana"/>
    </font>
  </fonts>
  <fills count="7">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3" tint="0.59999389629810485"/>
        <bgColor indexed="64"/>
      </patternFill>
    </fill>
    <fill>
      <patternFill patternType="solid">
        <fgColor theme="4"/>
        <bgColor indexed="64"/>
      </patternFill>
    </fill>
  </fills>
  <borders count="7">
    <border>
      <left/>
      <right/>
      <top/>
      <bottom/>
      <diagonal/>
    </border>
    <border>
      <left style="medium">
        <color theme="0"/>
      </left>
      <right style="medium">
        <color theme="0"/>
      </right>
      <top/>
      <bottom/>
      <diagonal/>
    </border>
    <border>
      <left style="medium">
        <color theme="0"/>
      </left>
      <right style="thin">
        <color theme="0"/>
      </right>
      <top/>
      <bottom/>
      <diagonal/>
    </border>
    <border>
      <left/>
      <right style="medium">
        <color theme="0"/>
      </right>
      <top/>
      <bottom/>
      <diagonal/>
    </border>
    <border>
      <left/>
      <right style="medium">
        <color theme="0"/>
      </right>
      <top style="medium">
        <color theme="0"/>
      </top>
      <bottom/>
      <diagonal/>
    </border>
    <border>
      <left/>
      <right/>
      <top style="thin">
        <color theme="4" tint="0.39997558519241921"/>
      </top>
      <bottom/>
      <diagonal/>
    </border>
    <border>
      <left/>
      <right/>
      <top style="thin">
        <color theme="4"/>
      </top>
      <bottom style="thin">
        <color theme="4"/>
      </bottom>
      <diagonal/>
    </border>
  </borders>
  <cellStyleXfs count="1">
    <xf numFmtId="0" fontId="0" fillId="0" borderId="0"/>
  </cellStyleXfs>
  <cellXfs count="21">
    <xf numFmtId="0" fontId="0" fillId="0" borderId="0" xfId="0"/>
    <xf numFmtId="0" fontId="0" fillId="0" borderId="0" xfId="0" applyAlignment="1">
      <alignment horizontal="left"/>
    </xf>
    <xf numFmtId="0" fontId="1" fillId="2" borderId="1" xfId="0" applyFont="1" applyFill="1" applyBorder="1"/>
    <xf numFmtId="0" fontId="1" fillId="2" borderId="2" xfId="0" applyFont="1" applyFill="1" applyBorder="1" applyAlignment="1">
      <alignment horizontal="center"/>
    </xf>
    <xf numFmtId="0" fontId="2" fillId="2" borderId="3" xfId="0" applyFont="1" applyFill="1" applyBorder="1" applyAlignment="1">
      <alignment horizontal="center"/>
    </xf>
    <xf numFmtId="0" fontId="1" fillId="3" borderId="1" xfId="0" applyFont="1" applyFill="1" applyBorder="1"/>
    <xf numFmtId="0" fontId="1" fillId="3" borderId="2" xfId="0" applyFont="1" applyFill="1" applyBorder="1" applyAlignment="1">
      <alignment horizontal="center"/>
    </xf>
    <xf numFmtId="0" fontId="2" fillId="3" borderId="3" xfId="0" applyFont="1" applyFill="1" applyBorder="1" applyAlignment="1">
      <alignment horizontal="center"/>
    </xf>
    <xf numFmtId="0" fontId="1" fillId="2" borderId="4" xfId="0" applyFont="1" applyFill="1" applyBorder="1" applyAlignment="1">
      <alignment horizontal="center"/>
    </xf>
    <xf numFmtId="0" fontId="3" fillId="4" borderId="5" xfId="0" applyFont="1" applyFill="1" applyBorder="1" applyAlignment="1">
      <alignment horizontal="left"/>
    </xf>
    <xf numFmtId="0" fontId="3" fillId="4" borderId="5" xfId="0" applyFont="1" applyFill="1" applyBorder="1"/>
    <xf numFmtId="164" fontId="4" fillId="4" borderId="0" xfId="0" applyNumberFormat="1" applyFont="1" applyFill="1" applyAlignment="1">
      <alignment horizontal="center" vertical="center"/>
    </xf>
    <xf numFmtId="165" fontId="4" fillId="4" borderId="0" xfId="0" applyNumberFormat="1" applyFont="1" applyFill="1" applyAlignment="1">
      <alignment horizontal="center" vertical="center"/>
    </xf>
    <xf numFmtId="0" fontId="4" fillId="4" borderId="0" xfId="0" applyFont="1" applyFill="1" applyAlignment="1">
      <alignment horizontal="left" vertical="center" wrapText="1"/>
    </xf>
    <xf numFmtId="0" fontId="4" fillId="4" borderId="0" xfId="0" applyFont="1" applyFill="1" applyAlignment="1">
      <alignment horizontal="center" vertical="center"/>
    </xf>
    <xf numFmtId="164"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5" fillId="5" borderId="6" xfId="0" applyFont="1" applyFill="1" applyBorder="1" applyAlignment="1">
      <alignment horizontal="center"/>
    </xf>
    <xf numFmtId="0" fontId="6" fillId="6" borderId="0" xfId="0" applyFont="1" applyFill="1"/>
  </cellXfs>
  <cellStyles count="1">
    <cellStyle name="Normal" xfId="0" builtinId="0"/>
  </cellStyles>
  <dxfs count="2">
    <dxf>
      <font>
        <b/>
        <i val="0"/>
        <color rgb="FF00B050"/>
      </font>
    </dxf>
    <dxf>
      <font>
        <b/>
        <i val="0"/>
        <color rgb="FFC0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rquivos%20de%20Chat%20do%20Microsoft%20Teams/Planilha%20PGM%20Exibi&#231;&#227;o%20-%20TVSO202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rquivos%20de%20Chat%20do%20Microsoft%20Teams/Planilha%20PGM%20Exibi&#231;&#227;o%20-%20TVSC20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atorio"/>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atorio"/>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3"/>
  <sheetViews>
    <sheetView topLeftCell="A7" workbookViewId="0">
      <selection activeCell="F34" sqref="F34"/>
    </sheetView>
  </sheetViews>
  <sheetFormatPr defaultRowHeight="15"/>
  <cols>
    <col min="1" max="1" width="18.42578125" bestFit="1" customWidth="1"/>
    <col min="2" max="2" width="19.140625" bestFit="1" customWidth="1"/>
    <col min="3" max="3" width="19.28515625" bestFit="1" customWidth="1"/>
    <col min="4" max="4" width="19.42578125" bestFit="1" customWidth="1"/>
    <col min="5" max="6" width="19.85546875" bestFit="1" customWidth="1"/>
    <col min="7" max="7" width="20" bestFit="1"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s="1" t="s">
        <v>14</v>
      </c>
      <c r="B2">
        <v>0</v>
      </c>
      <c r="C2">
        <v>6</v>
      </c>
      <c r="D2">
        <v>32</v>
      </c>
      <c r="E2">
        <v>-10</v>
      </c>
      <c r="F2">
        <v>-12</v>
      </c>
      <c r="G2">
        <v>0</v>
      </c>
      <c r="H2">
        <v>0</v>
      </c>
      <c r="I2">
        <v>0</v>
      </c>
      <c r="J2">
        <v>0</v>
      </c>
      <c r="K2">
        <v>0</v>
      </c>
      <c r="L2">
        <v>0</v>
      </c>
      <c r="M2">
        <v>16</v>
      </c>
      <c r="N2" t="s">
        <v>15</v>
      </c>
    </row>
    <row r="3" spans="1:14">
      <c r="A3" s="1" t="s">
        <v>16</v>
      </c>
      <c r="B3">
        <v>0</v>
      </c>
      <c r="C3">
        <v>0</v>
      </c>
      <c r="D3">
        <v>0</v>
      </c>
      <c r="E3">
        <v>-2</v>
      </c>
      <c r="F3">
        <v>0</v>
      </c>
      <c r="G3">
        <v>0</v>
      </c>
      <c r="H3">
        <v>0</v>
      </c>
      <c r="I3">
        <v>0</v>
      </c>
      <c r="J3">
        <v>0</v>
      </c>
      <c r="K3">
        <v>0</v>
      </c>
      <c r="L3">
        <v>0</v>
      </c>
      <c r="M3">
        <v>-2</v>
      </c>
      <c r="N3" t="s">
        <v>15</v>
      </c>
    </row>
    <row r="4" spans="1:14">
      <c r="A4" s="1" t="s">
        <v>17</v>
      </c>
      <c r="B4">
        <v>0</v>
      </c>
      <c r="C4">
        <v>0</v>
      </c>
      <c r="D4">
        <v>2</v>
      </c>
      <c r="E4">
        <v>-2</v>
      </c>
      <c r="F4">
        <v>0</v>
      </c>
      <c r="G4">
        <v>0</v>
      </c>
      <c r="H4">
        <v>0</v>
      </c>
      <c r="I4">
        <v>0</v>
      </c>
      <c r="J4">
        <v>0</v>
      </c>
      <c r="K4">
        <v>0</v>
      </c>
      <c r="L4">
        <v>0</v>
      </c>
      <c r="M4">
        <v>0</v>
      </c>
      <c r="N4" t="s">
        <v>15</v>
      </c>
    </row>
    <row r="5" spans="1:14">
      <c r="A5" s="1" t="s">
        <v>18</v>
      </c>
      <c r="B5">
        <v>0</v>
      </c>
      <c r="C5">
        <v>4</v>
      </c>
      <c r="D5">
        <v>14</v>
      </c>
      <c r="E5">
        <v>-2</v>
      </c>
      <c r="F5">
        <v>0</v>
      </c>
      <c r="G5">
        <v>0</v>
      </c>
      <c r="H5">
        <v>0</v>
      </c>
      <c r="I5">
        <v>0</v>
      </c>
      <c r="J5">
        <v>0</v>
      </c>
      <c r="K5">
        <v>0</v>
      </c>
      <c r="L5">
        <v>0</v>
      </c>
      <c r="M5">
        <v>16</v>
      </c>
      <c r="N5" t="s">
        <v>15</v>
      </c>
    </row>
    <row r="6" spans="1:14">
      <c r="A6" s="1" t="s">
        <v>19</v>
      </c>
      <c r="B6">
        <v>0</v>
      </c>
      <c r="C6">
        <v>10</v>
      </c>
      <c r="D6">
        <v>31</v>
      </c>
      <c r="E6">
        <v>0</v>
      </c>
      <c r="F6">
        <v>0</v>
      </c>
      <c r="G6">
        <v>0</v>
      </c>
      <c r="H6">
        <v>0</v>
      </c>
      <c r="I6">
        <v>0</v>
      </c>
      <c r="J6">
        <v>0</v>
      </c>
      <c r="K6">
        <v>0</v>
      </c>
      <c r="L6">
        <v>0</v>
      </c>
      <c r="M6">
        <v>41</v>
      </c>
      <c r="N6" t="s">
        <v>15</v>
      </c>
    </row>
    <row r="7" spans="1:14">
      <c r="A7" s="1" t="s">
        <v>20</v>
      </c>
      <c r="B7">
        <v>0</v>
      </c>
      <c r="C7">
        <v>4</v>
      </c>
      <c r="D7">
        <v>6</v>
      </c>
      <c r="E7">
        <v>0</v>
      </c>
      <c r="F7">
        <v>0</v>
      </c>
      <c r="G7">
        <v>0</v>
      </c>
      <c r="H7">
        <v>0</v>
      </c>
      <c r="I7">
        <v>0</v>
      </c>
      <c r="J7">
        <v>0</v>
      </c>
      <c r="K7">
        <v>0</v>
      </c>
      <c r="L7">
        <v>0</v>
      </c>
      <c r="M7">
        <v>10</v>
      </c>
      <c r="N7" t="s">
        <v>15</v>
      </c>
    </row>
    <row r="8" spans="1:14">
      <c r="A8" s="1" t="s">
        <v>21</v>
      </c>
      <c r="B8">
        <v>0</v>
      </c>
      <c r="C8">
        <v>0</v>
      </c>
      <c r="D8">
        <v>6</v>
      </c>
      <c r="E8">
        <v>0</v>
      </c>
      <c r="F8">
        <v>0</v>
      </c>
      <c r="G8">
        <v>0</v>
      </c>
      <c r="H8">
        <v>0</v>
      </c>
      <c r="I8">
        <v>0</v>
      </c>
      <c r="J8">
        <v>0</v>
      </c>
      <c r="K8">
        <v>0</v>
      </c>
      <c r="L8">
        <v>0</v>
      </c>
      <c r="M8">
        <v>6</v>
      </c>
      <c r="N8" t="s">
        <v>15</v>
      </c>
    </row>
    <row r="9" spans="1:14">
      <c r="A9" s="1" t="s">
        <v>22</v>
      </c>
      <c r="B9">
        <v>0</v>
      </c>
      <c r="C9">
        <v>24</v>
      </c>
      <c r="D9">
        <v>91</v>
      </c>
      <c r="E9">
        <v>-16</v>
      </c>
      <c r="F9">
        <v>-12</v>
      </c>
      <c r="G9">
        <v>0</v>
      </c>
      <c r="H9">
        <v>0</v>
      </c>
      <c r="I9">
        <v>0</v>
      </c>
      <c r="J9">
        <v>0</v>
      </c>
      <c r="K9">
        <v>0</v>
      </c>
      <c r="L9">
        <v>0</v>
      </c>
      <c r="M9">
        <v>87</v>
      </c>
      <c r="N9" t="s">
        <v>15</v>
      </c>
    </row>
    <row r="10" spans="1:14">
      <c r="A10" s="2" t="s">
        <v>23</v>
      </c>
      <c r="B10" s="3">
        <v>0</v>
      </c>
      <c r="C10" s="3">
        <v>0</v>
      </c>
      <c r="D10" s="3">
        <v>0</v>
      </c>
      <c r="E10" s="3">
        <v>-2</v>
      </c>
      <c r="F10" s="3">
        <v>0</v>
      </c>
      <c r="G10" s="3">
        <v>0</v>
      </c>
      <c r="H10">
        <v>0</v>
      </c>
      <c r="I10">
        <v>0</v>
      </c>
      <c r="J10">
        <v>0</v>
      </c>
      <c r="K10">
        <v>0</v>
      </c>
      <c r="L10">
        <v>0</v>
      </c>
      <c r="M10" s="4">
        <f>SUM(B10:L10)</f>
        <v>-2</v>
      </c>
      <c r="N10" t="s">
        <v>24</v>
      </c>
    </row>
    <row r="11" spans="1:14">
      <c r="A11" s="5" t="s">
        <v>25</v>
      </c>
      <c r="B11" s="6">
        <v>0</v>
      </c>
      <c r="C11" s="6">
        <v>2</v>
      </c>
      <c r="D11" s="6">
        <v>0</v>
      </c>
      <c r="E11" s="6">
        <v>-4</v>
      </c>
      <c r="F11" s="6">
        <v>-4</v>
      </c>
      <c r="G11" s="6">
        <v>0</v>
      </c>
      <c r="H11">
        <v>0</v>
      </c>
      <c r="I11">
        <v>0</v>
      </c>
      <c r="J11">
        <v>0</v>
      </c>
      <c r="K11">
        <v>0</v>
      </c>
      <c r="L11">
        <v>0</v>
      </c>
      <c r="M11" s="7">
        <f t="shared" ref="M11:M14" si="0">SUM(B11:L11)</f>
        <v>-6</v>
      </c>
      <c r="N11" t="s">
        <v>24</v>
      </c>
    </row>
    <row r="12" spans="1:14">
      <c r="A12" s="2" t="s">
        <v>26</v>
      </c>
      <c r="B12" s="3">
        <v>0</v>
      </c>
      <c r="C12" s="3">
        <v>4</v>
      </c>
      <c r="D12" s="3">
        <v>1</v>
      </c>
      <c r="E12" s="3">
        <v>-8</v>
      </c>
      <c r="F12" s="3">
        <v>0</v>
      </c>
      <c r="G12" s="3">
        <v>0</v>
      </c>
      <c r="H12">
        <v>0</v>
      </c>
      <c r="I12">
        <v>0</v>
      </c>
      <c r="J12">
        <v>0</v>
      </c>
      <c r="K12">
        <v>0</v>
      </c>
      <c r="L12">
        <v>0</v>
      </c>
      <c r="M12" s="4">
        <f t="shared" si="0"/>
        <v>-3</v>
      </c>
      <c r="N12" t="s">
        <v>24</v>
      </c>
    </row>
    <row r="13" spans="1:14">
      <c r="A13" s="5" t="s">
        <v>27</v>
      </c>
      <c r="B13" s="6">
        <v>0</v>
      </c>
      <c r="C13" s="6">
        <v>0</v>
      </c>
      <c r="D13" s="6">
        <v>0</v>
      </c>
      <c r="E13" s="6">
        <v>-10</v>
      </c>
      <c r="F13" s="6">
        <v>0</v>
      </c>
      <c r="G13" s="6">
        <v>0</v>
      </c>
      <c r="H13">
        <v>0</v>
      </c>
      <c r="I13">
        <v>0</v>
      </c>
      <c r="J13">
        <v>0</v>
      </c>
      <c r="K13">
        <v>0</v>
      </c>
      <c r="L13">
        <v>0</v>
      </c>
      <c r="M13" s="7">
        <f t="shared" si="0"/>
        <v>-10</v>
      </c>
      <c r="N13" t="s">
        <v>24</v>
      </c>
    </row>
    <row r="14" spans="1:14">
      <c r="A14" s="2" t="s">
        <v>28</v>
      </c>
      <c r="B14" s="3">
        <v>0</v>
      </c>
      <c r="C14" s="3">
        <v>0</v>
      </c>
      <c r="D14" s="3">
        <v>0</v>
      </c>
      <c r="E14" s="3">
        <v>-10</v>
      </c>
      <c r="F14" s="3">
        <v>0</v>
      </c>
      <c r="G14" s="3">
        <v>0</v>
      </c>
      <c r="H14">
        <v>0</v>
      </c>
      <c r="I14">
        <v>0</v>
      </c>
      <c r="J14">
        <v>0</v>
      </c>
      <c r="K14">
        <v>0</v>
      </c>
      <c r="L14">
        <v>0</v>
      </c>
      <c r="M14" s="4">
        <f t="shared" si="0"/>
        <v>-10</v>
      </c>
      <c r="N14" t="s">
        <v>24</v>
      </c>
    </row>
    <row r="15" spans="1:14">
      <c r="A15" s="5" t="s">
        <v>29</v>
      </c>
      <c r="B15" s="6">
        <v>0</v>
      </c>
      <c r="C15" s="6">
        <v>0</v>
      </c>
      <c r="D15" s="6">
        <v>0</v>
      </c>
      <c r="E15" s="6">
        <v>-2</v>
      </c>
      <c r="F15" s="6">
        <v>0</v>
      </c>
      <c r="G15" s="6">
        <v>-6</v>
      </c>
      <c r="H15">
        <v>0</v>
      </c>
      <c r="I15">
        <v>0</v>
      </c>
      <c r="J15">
        <v>0</v>
      </c>
      <c r="K15">
        <v>0</v>
      </c>
      <c r="L15">
        <v>0</v>
      </c>
      <c r="M15" s="7">
        <f>SUM(B15:L15)</f>
        <v>-8</v>
      </c>
      <c r="N15" t="s">
        <v>24</v>
      </c>
    </row>
    <row r="16" spans="1:14">
      <c r="A16" s="2" t="s">
        <v>30</v>
      </c>
      <c r="B16" s="3">
        <v>0</v>
      </c>
      <c r="C16" s="3">
        <v>0</v>
      </c>
      <c r="D16" s="3">
        <v>0</v>
      </c>
      <c r="E16" s="3">
        <v>0</v>
      </c>
      <c r="F16" s="3">
        <v>0</v>
      </c>
      <c r="G16" s="3">
        <v>0</v>
      </c>
      <c r="H16">
        <v>0</v>
      </c>
      <c r="I16">
        <v>0</v>
      </c>
      <c r="J16">
        <v>0</v>
      </c>
      <c r="K16">
        <v>0</v>
      </c>
      <c r="L16">
        <v>0</v>
      </c>
      <c r="M16" s="7">
        <f>SUM(B16:L16)</f>
        <v>0</v>
      </c>
      <c r="N16" t="s">
        <v>24</v>
      </c>
    </row>
    <row r="17" spans="1:14">
      <c r="A17" s="5" t="s">
        <v>31</v>
      </c>
      <c r="B17" s="8">
        <f t="shared" ref="B17:B27" ca="1" si="1">COUNTIF(Observacoes,$B17)</f>
        <v>0</v>
      </c>
      <c r="C17">
        <v>3</v>
      </c>
      <c r="D17">
        <v>1</v>
      </c>
      <c r="E17">
        <v>21</v>
      </c>
      <c r="F17">
        <v>1</v>
      </c>
      <c r="G17">
        <v>1</v>
      </c>
      <c r="H17">
        <v>0</v>
      </c>
      <c r="I17">
        <v>0</v>
      </c>
      <c r="J17">
        <v>0</v>
      </c>
      <c r="K17">
        <v>0</v>
      </c>
      <c r="L17">
        <v>0</v>
      </c>
      <c r="M17" s="7">
        <f ca="1">SUM(B17:L17)</f>
        <v>0</v>
      </c>
      <c r="N17" t="s">
        <v>24</v>
      </c>
    </row>
    <row r="18" spans="1:14">
      <c r="A18" s="1" t="s">
        <v>32</v>
      </c>
      <c r="B18">
        <v>0</v>
      </c>
      <c r="C18">
        <v>0</v>
      </c>
      <c r="D18">
        <v>0</v>
      </c>
      <c r="E18">
        <v>0</v>
      </c>
      <c r="F18">
        <v>0</v>
      </c>
      <c r="G18">
        <v>0</v>
      </c>
      <c r="H18">
        <v>0</v>
      </c>
      <c r="I18">
        <v>0</v>
      </c>
      <c r="J18">
        <v>0</v>
      </c>
      <c r="K18">
        <v>0</v>
      </c>
      <c r="L18">
        <v>0</v>
      </c>
      <c r="M18" s="7">
        <f t="shared" ref="M18:M33" si="2">SUM(B18:L18)</f>
        <v>0</v>
      </c>
      <c r="N18" t="s">
        <v>33</v>
      </c>
    </row>
    <row r="19" spans="1:14">
      <c r="A19" s="1" t="s">
        <v>34</v>
      </c>
      <c r="B19">
        <v>0</v>
      </c>
      <c r="C19">
        <v>0</v>
      </c>
      <c r="D19">
        <v>0</v>
      </c>
      <c r="E19">
        <v>0</v>
      </c>
      <c r="F19">
        <v>0</v>
      </c>
      <c r="G19">
        <v>0</v>
      </c>
      <c r="H19">
        <v>0</v>
      </c>
      <c r="I19">
        <v>0</v>
      </c>
      <c r="J19">
        <v>0</v>
      </c>
      <c r="K19">
        <v>0</v>
      </c>
      <c r="L19">
        <v>0</v>
      </c>
      <c r="M19" s="7">
        <f t="shared" si="2"/>
        <v>0</v>
      </c>
      <c r="N19" t="s">
        <v>33</v>
      </c>
    </row>
    <row r="20" spans="1:14">
      <c r="A20" s="1" t="s">
        <v>35</v>
      </c>
      <c r="B20">
        <v>0</v>
      </c>
      <c r="C20">
        <v>0</v>
      </c>
      <c r="D20">
        <v>0</v>
      </c>
      <c r="E20">
        <v>-2</v>
      </c>
      <c r="F20">
        <v>0</v>
      </c>
      <c r="G20">
        <v>0</v>
      </c>
      <c r="H20">
        <v>0</v>
      </c>
      <c r="I20">
        <v>0</v>
      </c>
      <c r="J20">
        <v>0</v>
      </c>
      <c r="K20">
        <v>0</v>
      </c>
      <c r="L20">
        <v>0</v>
      </c>
      <c r="M20" s="7">
        <f t="shared" si="2"/>
        <v>-2</v>
      </c>
      <c r="N20" t="s">
        <v>33</v>
      </c>
    </row>
    <row r="21" spans="1:14">
      <c r="A21" s="1" t="s">
        <v>36</v>
      </c>
      <c r="B21">
        <v>0</v>
      </c>
      <c r="C21">
        <v>0</v>
      </c>
      <c r="D21">
        <v>2</v>
      </c>
      <c r="E21">
        <v>0</v>
      </c>
      <c r="F21">
        <v>0</v>
      </c>
      <c r="G21">
        <v>0</v>
      </c>
      <c r="H21">
        <v>0</v>
      </c>
      <c r="I21">
        <v>0</v>
      </c>
      <c r="J21">
        <v>0</v>
      </c>
      <c r="K21">
        <v>0</v>
      </c>
      <c r="L21">
        <v>0</v>
      </c>
      <c r="M21" s="7">
        <f t="shared" si="2"/>
        <v>2</v>
      </c>
      <c r="N21" t="s">
        <v>33</v>
      </c>
    </row>
    <row r="22" spans="1:14">
      <c r="A22" s="1" t="s">
        <v>37</v>
      </c>
      <c r="B22">
        <v>0</v>
      </c>
      <c r="C22">
        <v>0</v>
      </c>
      <c r="D22">
        <v>0</v>
      </c>
      <c r="E22">
        <v>0</v>
      </c>
      <c r="F22">
        <v>0</v>
      </c>
      <c r="G22">
        <v>0</v>
      </c>
      <c r="H22">
        <v>0</v>
      </c>
      <c r="I22">
        <v>0</v>
      </c>
      <c r="J22">
        <v>0</v>
      </c>
      <c r="K22">
        <v>0</v>
      </c>
      <c r="L22">
        <v>0</v>
      </c>
      <c r="M22" s="7">
        <f t="shared" si="2"/>
        <v>0</v>
      </c>
      <c r="N22" t="s">
        <v>33</v>
      </c>
    </row>
    <row r="23" spans="1:14">
      <c r="A23" s="1" t="s">
        <v>38</v>
      </c>
      <c r="B23">
        <v>0</v>
      </c>
      <c r="C23">
        <v>0</v>
      </c>
      <c r="D23">
        <v>2</v>
      </c>
      <c r="E23">
        <v>-2</v>
      </c>
      <c r="F23">
        <v>0</v>
      </c>
      <c r="G23">
        <v>0</v>
      </c>
      <c r="H23">
        <v>0</v>
      </c>
      <c r="I23">
        <v>0</v>
      </c>
      <c r="J23">
        <v>0</v>
      </c>
      <c r="K23">
        <v>0</v>
      </c>
      <c r="L23">
        <v>0</v>
      </c>
      <c r="M23" s="7">
        <f t="shared" si="2"/>
        <v>0</v>
      </c>
      <c r="N23" t="s">
        <v>33</v>
      </c>
    </row>
    <row r="24" spans="1:14">
      <c r="A24" s="1" t="s">
        <v>39</v>
      </c>
      <c r="B24">
        <v>0</v>
      </c>
      <c r="C24">
        <v>0</v>
      </c>
      <c r="D24">
        <v>0</v>
      </c>
      <c r="E24">
        <v>-2</v>
      </c>
      <c r="F24">
        <v>0</v>
      </c>
      <c r="G24">
        <v>0</v>
      </c>
      <c r="H24">
        <v>0</v>
      </c>
      <c r="I24">
        <v>0</v>
      </c>
      <c r="J24">
        <v>0</v>
      </c>
      <c r="K24">
        <v>0</v>
      </c>
      <c r="L24">
        <v>0</v>
      </c>
      <c r="M24" s="7">
        <f t="shared" si="2"/>
        <v>-2</v>
      </c>
      <c r="N24" t="s">
        <v>33</v>
      </c>
    </row>
    <row r="25" spans="1:14">
      <c r="A25" s="9" t="s">
        <v>40</v>
      </c>
      <c r="B25" s="10">
        <v>0</v>
      </c>
      <c r="C25" s="10">
        <v>0</v>
      </c>
      <c r="D25" s="10">
        <v>4</v>
      </c>
      <c r="E25" s="10">
        <v>-6</v>
      </c>
      <c r="F25" s="10">
        <v>0</v>
      </c>
      <c r="G25" s="10">
        <v>0</v>
      </c>
      <c r="H25" s="10">
        <v>0</v>
      </c>
      <c r="I25" s="10">
        <v>0</v>
      </c>
      <c r="J25" s="10">
        <v>0</v>
      </c>
      <c r="K25" s="10">
        <v>0</v>
      </c>
      <c r="L25" s="10">
        <v>0</v>
      </c>
      <c r="M25" s="7">
        <f t="shared" si="2"/>
        <v>-2</v>
      </c>
      <c r="N25" t="s">
        <v>33</v>
      </c>
    </row>
    <row r="26" spans="1:14">
      <c r="A26" s="2" t="s">
        <v>41</v>
      </c>
      <c r="B26" s="3">
        <v>0</v>
      </c>
      <c r="C26" s="3">
        <v>0</v>
      </c>
      <c r="D26" s="3">
        <v>0</v>
      </c>
      <c r="E26" s="3">
        <v>0</v>
      </c>
      <c r="F26" s="3">
        <v>0</v>
      </c>
      <c r="G26" s="3">
        <v>0</v>
      </c>
      <c r="H26" s="3">
        <v>0</v>
      </c>
      <c r="I26" s="3">
        <v>0</v>
      </c>
      <c r="J26" s="3">
        <v>0</v>
      </c>
      <c r="K26" s="3">
        <v>0</v>
      </c>
      <c r="L26" s="3">
        <v>0</v>
      </c>
      <c r="M26" s="7">
        <f t="shared" si="2"/>
        <v>0</v>
      </c>
      <c r="N26" t="s">
        <v>42</v>
      </c>
    </row>
    <row r="27" spans="1:14">
      <c r="A27" s="5" t="s">
        <v>43</v>
      </c>
      <c r="B27" s="6">
        <v>0</v>
      </c>
      <c r="C27" s="6">
        <v>0</v>
      </c>
      <c r="D27" s="6">
        <v>1</v>
      </c>
      <c r="E27" s="6">
        <v>-6</v>
      </c>
      <c r="F27" s="6">
        <v>0</v>
      </c>
      <c r="G27" s="6">
        <v>0</v>
      </c>
      <c r="H27" s="6">
        <v>0</v>
      </c>
      <c r="I27" s="6">
        <v>0</v>
      </c>
      <c r="J27" s="6">
        <v>0</v>
      </c>
      <c r="K27" s="6">
        <v>0</v>
      </c>
      <c r="L27" s="6">
        <v>0</v>
      </c>
      <c r="M27" s="7">
        <f t="shared" si="2"/>
        <v>-5</v>
      </c>
      <c r="N27" t="s">
        <v>42</v>
      </c>
    </row>
    <row r="28" spans="1:14">
      <c r="A28" s="2" t="s">
        <v>44</v>
      </c>
      <c r="B28" s="3">
        <v>0</v>
      </c>
      <c r="C28" s="3">
        <v>0</v>
      </c>
      <c r="D28" s="3">
        <v>0</v>
      </c>
      <c r="E28" s="3">
        <v>0</v>
      </c>
      <c r="F28" s="3">
        <v>0</v>
      </c>
      <c r="G28" s="3">
        <v>0</v>
      </c>
      <c r="H28" s="3">
        <v>0</v>
      </c>
      <c r="I28" s="3">
        <v>0</v>
      </c>
      <c r="J28" s="3">
        <v>0</v>
      </c>
      <c r="K28" s="3">
        <v>0</v>
      </c>
      <c r="L28" s="3">
        <v>0</v>
      </c>
      <c r="M28" s="7">
        <f t="shared" si="2"/>
        <v>0</v>
      </c>
      <c r="N28" t="s">
        <v>42</v>
      </c>
    </row>
    <row r="29" spans="1:14">
      <c r="A29" s="5" t="s">
        <v>30</v>
      </c>
      <c r="B29" s="6">
        <v>0</v>
      </c>
      <c r="C29" s="6">
        <v>0</v>
      </c>
      <c r="D29" s="6">
        <v>0</v>
      </c>
      <c r="E29" s="6">
        <v>-2</v>
      </c>
      <c r="F29" s="6">
        <v>0</v>
      </c>
      <c r="G29" s="6">
        <v>0</v>
      </c>
      <c r="H29" s="6">
        <v>0</v>
      </c>
      <c r="I29" s="6">
        <v>0</v>
      </c>
      <c r="J29" s="6">
        <v>0</v>
      </c>
      <c r="K29" s="6">
        <v>0</v>
      </c>
      <c r="L29" s="6">
        <v>0</v>
      </c>
      <c r="M29" s="7">
        <f t="shared" si="2"/>
        <v>-2</v>
      </c>
      <c r="N29" t="s">
        <v>42</v>
      </c>
    </row>
    <row r="30" spans="1:14">
      <c r="A30" s="2" t="s">
        <v>45</v>
      </c>
      <c r="B30" s="3">
        <v>0</v>
      </c>
      <c r="C30" s="3">
        <v>2</v>
      </c>
      <c r="D30" s="3">
        <v>0</v>
      </c>
      <c r="E30" s="3">
        <v>-2</v>
      </c>
      <c r="F30" s="3">
        <v>0</v>
      </c>
      <c r="G30" s="3">
        <v>0</v>
      </c>
      <c r="H30" s="3">
        <v>0</v>
      </c>
      <c r="I30" s="3">
        <v>0</v>
      </c>
      <c r="J30" s="3">
        <v>0</v>
      </c>
      <c r="K30" s="3">
        <v>0</v>
      </c>
      <c r="L30" s="3">
        <v>0</v>
      </c>
      <c r="M30" s="7">
        <f t="shared" si="2"/>
        <v>0</v>
      </c>
      <c r="N30" t="s">
        <v>42</v>
      </c>
    </row>
    <row r="31" spans="1:14">
      <c r="A31" s="5" t="s">
        <v>46</v>
      </c>
      <c r="B31" s="6">
        <v>0</v>
      </c>
      <c r="C31" s="6">
        <v>0</v>
      </c>
      <c r="D31" s="6">
        <v>0</v>
      </c>
      <c r="E31" s="6">
        <v>0</v>
      </c>
      <c r="F31" s="6">
        <v>0</v>
      </c>
      <c r="G31" s="6">
        <v>0</v>
      </c>
      <c r="H31" s="6">
        <v>0</v>
      </c>
      <c r="I31" s="6">
        <v>0</v>
      </c>
      <c r="J31" s="6">
        <v>0</v>
      </c>
      <c r="K31" s="6">
        <v>0</v>
      </c>
      <c r="L31" s="6">
        <v>0</v>
      </c>
      <c r="M31" s="7">
        <f t="shared" si="2"/>
        <v>0</v>
      </c>
      <c r="N31" t="s">
        <v>42</v>
      </c>
    </row>
    <row r="32" spans="1:14">
      <c r="A32" s="2" t="s">
        <v>47</v>
      </c>
      <c r="B32" s="3">
        <v>0</v>
      </c>
      <c r="C32" s="3">
        <v>0</v>
      </c>
      <c r="D32" s="3">
        <v>1</v>
      </c>
      <c r="E32" s="3">
        <v>0</v>
      </c>
      <c r="F32" s="3">
        <v>0</v>
      </c>
      <c r="G32" s="3">
        <v>0</v>
      </c>
      <c r="H32" s="3">
        <v>0</v>
      </c>
      <c r="I32" s="3">
        <v>0</v>
      </c>
      <c r="J32" s="3">
        <v>0</v>
      </c>
      <c r="K32" s="3">
        <v>0</v>
      </c>
      <c r="L32" s="3">
        <v>0</v>
      </c>
      <c r="M32" s="7">
        <f t="shared" si="2"/>
        <v>1</v>
      </c>
      <c r="N32" t="s">
        <v>42</v>
      </c>
    </row>
    <row r="33" spans="1:14">
      <c r="A33" t="s">
        <v>48</v>
      </c>
      <c r="B33">
        <v>0</v>
      </c>
      <c r="C33">
        <v>2</v>
      </c>
      <c r="D33">
        <v>3</v>
      </c>
      <c r="E33">
        <v>10</v>
      </c>
      <c r="F33">
        <v>0</v>
      </c>
      <c r="G33">
        <v>0</v>
      </c>
      <c r="H33">
        <v>0</v>
      </c>
      <c r="I33">
        <v>0</v>
      </c>
      <c r="J33">
        <v>0</v>
      </c>
      <c r="K33">
        <v>0</v>
      </c>
      <c r="L33">
        <v>0</v>
      </c>
      <c r="M33" s="7">
        <f t="shared" si="2"/>
        <v>15</v>
      </c>
      <c r="N33" t="s">
        <v>42</v>
      </c>
    </row>
  </sheetData>
  <conditionalFormatting sqref="L18:L25 M10:M33">
    <cfRule type="cellIs" dxfId="1" priority="3" operator="lessThan">
      <formula>0</formula>
    </cfRule>
    <cfRule type="cellIs" dxfId="0" priority="4"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F4590-1332-4758-9DA5-2A7ABB950D5B}">
  <dimension ref="A1:F228"/>
  <sheetViews>
    <sheetView tabSelected="1" topLeftCell="A225" workbookViewId="0">
      <selection activeCell="F227" sqref="F227"/>
    </sheetView>
  </sheetViews>
  <sheetFormatPr defaultRowHeight="15"/>
  <cols>
    <col min="1" max="2" width="9.5703125" bestFit="1" customWidth="1"/>
    <col min="3" max="3" width="70.28515625" customWidth="1"/>
    <col min="4" max="4" width="14.5703125" bestFit="1" customWidth="1"/>
    <col min="5" max="5" width="13.28515625" bestFit="1" customWidth="1"/>
  </cols>
  <sheetData>
    <row r="1" spans="1:6">
      <c r="A1" s="19" t="s">
        <v>49</v>
      </c>
      <c r="B1" s="19" t="s">
        <v>50</v>
      </c>
      <c r="C1" s="19" t="s">
        <v>51</v>
      </c>
      <c r="D1" s="19" t="s">
        <v>52</v>
      </c>
      <c r="E1" s="19" t="s">
        <v>53</v>
      </c>
      <c r="F1" t="s">
        <v>54</v>
      </c>
    </row>
    <row r="2" spans="1:6" ht="37.5">
      <c r="A2" s="11">
        <v>45381</v>
      </c>
      <c r="B2" s="12">
        <v>45381.492610069443</v>
      </c>
      <c r="C2" s="13" t="s">
        <v>55</v>
      </c>
      <c r="D2" s="14" t="s">
        <v>56</v>
      </c>
      <c r="E2" s="14" t="s">
        <v>57</v>
      </c>
      <c r="F2" t="s">
        <v>42</v>
      </c>
    </row>
    <row r="3" spans="1:6" ht="88.5">
      <c r="A3" s="15">
        <v>45381</v>
      </c>
      <c r="B3" s="16">
        <v>45381.505832986113</v>
      </c>
      <c r="C3" s="17" t="s">
        <v>58</v>
      </c>
      <c r="D3" s="18" t="s">
        <v>43</v>
      </c>
      <c r="E3" s="18" t="s">
        <v>59</v>
      </c>
      <c r="F3" t="s">
        <v>42</v>
      </c>
    </row>
    <row r="4" spans="1:6" ht="75.75">
      <c r="A4" s="15">
        <v>45495</v>
      </c>
      <c r="B4" s="16">
        <v>45495.686864120369</v>
      </c>
      <c r="C4" s="17" t="s">
        <v>60</v>
      </c>
      <c r="D4" s="18" t="s">
        <v>43</v>
      </c>
      <c r="E4" s="18" t="s">
        <v>57</v>
      </c>
      <c r="F4" t="s">
        <v>42</v>
      </c>
    </row>
    <row r="5" spans="1:6" ht="37.5">
      <c r="A5" s="11">
        <v>45495</v>
      </c>
      <c r="B5" s="12">
        <v>45495.687884837964</v>
      </c>
      <c r="C5" s="13" t="s">
        <v>61</v>
      </c>
      <c r="D5" s="14" t="s">
        <v>43</v>
      </c>
      <c r="E5" s="14" t="s">
        <v>57</v>
      </c>
      <c r="F5" t="s">
        <v>42</v>
      </c>
    </row>
    <row r="6" spans="1:6" ht="50.25">
      <c r="A6" s="15">
        <v>45495</v>
      </c>
      <c r="B6" s="16">
        <v>45495.690440625003</v>
      </c>
      <c r="C6" s="17" t="s">
        <v>62</v>
      </c>
      <c r="D6" s="18" t="s">
        <v>63</v>
      </c>
      <c r="E6" s="18" t="s">
        <v>57</v>
      </c>
      <c r="F6" t="s">
        <v>42</v>
      </c>
    </row>
    <row r="7" spans="1:6" ht="75.75">
      <c r="A7" s="15">
        <v>45495</v>
      </c>
      <c r="B7" s="16">
        <v>45495.694632638886</v>
      </c>
      <c r="C7" s="17" t="s">
        <v>64</v>
      </c>
      <c r="D7" s="18" t="s">
        <v>63</v>
      </c>
      <c r="E7" s="18" t="s">
        <v>65</v>
      </c>
      <c r="F7" t="s">
        <v>42</v>
      </c>
    </row>
    <row r="8" spans="1:6" ht="63">
      <c r="A8" s="15">
        <v>45495</v>
      </c>
      <c r="B8" s="16">
        <v>45495.697357870369</v>
      </c>
      <c r="C8" s="17" t="s">
        <v>66</v>
      </c>
      <c r="D8" s="18" t="s">
        <v>43</v>
      </c>
      <c r="E8" s="18" t="s">
        <v>59</v>
      </c>
      <c r="F8" t="s">
        <v>42</v>
      </c>
    </row>
    <row r="9" spans="1:6" ht="37.5">
      <c r="A9" s="15">
        <v>45495</v>
      </c>
      <c r="B9" s="16">
        <v>45495.701489930558</v>
      </c>
      <c r="C9" s="17" t="s">
        <v>67</v>
      </c>
      <c r="D9" s="18" t="s">
        <v>30</v>
      </c>
      <c r="E9" s="18" t="s">
        <v>57</v>
      </c>
      <c r="F9" t="s">
        <v>42</v>
      </c>
    </row>
    <row r="10" spans="1:6" ht="75.75">
      <c r="A10" s="15">
        <v>45495</v>
      </c>
      <c r="B10" s="16">
        <v>45495.713834953705</v>
      </c>
      <c r="C10" s="17" t="s">
        <v>68</v>
      </c>
      <c r="D10" s="18" t="s">
        <v>45</v>
      </c>
      <c r="E10" s="18" t="s">
        <v>69</v>
      </c>
      <c r="F10" t="s">
        <v>42</v>
      </c>
    </row>
    <row r="11" spans="1:6" ht="50.25">
      <c r="A11" s="11">
        <v>45495</v>
      </c>
      <c r="B11" s="12">
        <v>45495.715170254633</v>
      </c>
      <c r="C11" s="13" t="s">
        <v>70</v>
      </c>
      <c r="D11" s="14" t="s">
        <v>47</v>
      </c>
      <c r="E11" s="14" t="s">
        <v>65</v>
      </c>
      <c r="F11" t="s">
        <v>42</v>
      </c>
    </row>
    <row r="12" spans="1:6" ht="88.5">
      <c r="A12" s="15">
        <v>45495</v>
      </c>
      <c r="B12" s="16">
        <v>45495.72845613426</v>
      </c>
      <c r="C12" s="17" t="s">
        <v>71</v>
      </c>
      <c r="D12" s="18" t="s">
        <v>45</v>
      </c>
      <c r="E12" s="18" t="s">
        <v>72</v>
      </c>
      <c r="F12" t="s">
        <v>42</v>
      </c>
    </row>
    <row r="13" spans="1:6" ht="25.5">
      <c r="A13" s="11">
        <v>45596</v>
      </c>
      <c r="B13" s="12">
        <v>45596.777581365743</v>
      </c>
      <c r="C13" s="13" t="s">
        <v>73</v>
      </c>
      <c r="D13" s="14" t="s">
        <v>63</v>
      </c>
      <c r="E13" s="14" t="s">
        <v>57</v>
      </c>
      <c r="F13" t="s">
        <v>42</v>
      </c>
    </row>
    <row r="14" spans="1:6" ht="37.5">
      <c r="A14" s="15">
        <v>45596</v>
      </c>
      <c r="B14" s="16">
        <v>45596.791614004629</v>
      </c>
      <c r="C14" s="17" t="s">
        <v>74</v>
      </c>
      <c r="D14" s="18" t="s">
        <v>56</v>
      </c>
      <c r="E14" s="18" t="s">
        <v>57</v>
      </c>
      <c r="F14" t="s">
        <v>42</v>
      </c>
    </row>
    <row r="15" spans="1:6" ht="37.5">
      <c r="A15" s="15">
        <v>45649</v>
      </c>
      <c r="B15" s="16">
        <v>45649.603926504627</v>
      </c>
      <c r="C15" s="17" t="s">
        <v>75</v>
      </c>
      <c r="D15" s="18" t="s">
        <v>43</v>
      </c>
      <c r="E15" s="18" t="s">
        <v>57</v>
      </c>
      <c r="F15" t="s">
        <v>42</v>
      </c>
    </row>
    <row r="16" spans="1:6" ht="50.25">
      <c r="A16" s="15">
        <v>45649</v>
      </c>
      <c r="B16" s="16">
        <v>45649.60620775463</v>
      </c>
      <c r="C16" s="17" t="s">
        <v>76</v>
      </c>
      <c r="D16" s="18" t="s">
        <v>63</v>
      </c>
      <c r="E16" s="18" t="s">
        <v>72</v>
      </c>
      <c r="F16" t="s">
        <v>42</v>
      </c>
    </row>
    <row r="17" spans="1:6" ht="25.5">
      <c r="A17" s="11">
        <v>45663</v>
      </c>
      <c r="B17" s="12">
        <v>45663.775864814816</v>
      </c>
      <c r="C17" s="13" t="s">
        <v>77</v>
      </c>
      <c r="D17" s="14" t="s">
        <v>56</v>
      </c>
      <c r="E17" s="14" t="s">
        <v>57</v>
      </c>
      <c r="F17" t="s">
        <v>42</v>
      </c>
    </row>
    <row r="18" spans="1:6" ht="63">
      <c r="A18" s="15">
        <v>45663</v>
      </c>
      <c r="B18" s="16">
        <v>45663.780022453706</v>
      </c>
      <c r="C18" s="17" t="s">
        <v>78</v>
      </c>
      <c r="D18" s="18" t="s">
        <v>45</v>
      </c>
      <c r="E18" s="18" t="s">
        <v>57</v>
      </c>
      <c r="F18" t="s">
        <v>42</v>
      </c>
    </row>
    <row r="19" spans="1:6" ht="50.25">
      <c r="A19" s="11">
        <v>45381</v>
      </c>
      <c r="B19" s="12">
        <v>45381.465542245372</v>
      </c>
      <c r="C19" s="13" t="s">
        <v>79</v>
      </c>
      <c r="D19" s="14" t="s">
        <v>38</v>
      </c>
      <c r="E19" s="14" t="s">
        <v>57</v>
      </c>
      <c r="F19" s="20" t="s">
        <v>33</v>
      </c>
    </row>
    <row r="20" spans="1:6" ht="50.25">
      <c r="A20" s="15">
        <v>45381</v>
      </c>
      <c r="B20" s="16">
        <v>45381.467386574077</v>
      </c>
      <c r="C20" s="17" t="s">
        <v>80</v>
      </c>
      <c r="D20" s="18" t="s">
        <v>38</v>
      </c>
      <c r="E20" s="18" t="s">
        <v>65</v>
      </c>
      <c r="F20" s="20" t="s">
        <v>33</v>
      </c>
    </row>
    <row r="21" spans="1:6" ht="25.5">
      <c r="A21" s="11">
        <v>45381</v>
      </c>
      <c r="B21" s="12">
        <v>45381.471740162036</v>
      </c>
      <c r="C21" s="13" t="s">
        <v>81</v>
      </c>
      <c r="D21" s="14" t="s">
        <v>36</v>
      </c>
      <c r="E21" s="14" t="s">
        <v>65</v>
      </c>
      <c r="F21" s="20" t="s">
        <v>33</v>
      </c>
    </row>
    <row r="22" spans="1:6" ht="88.5">
      <c r="A22" s="15">
        <v>45381</v>
      </c>
      <c r="B22" s="16">
        <v>45381.475686226855</v>
      </c>
      <c r="C22" s="17" t="s">
        <v>82</v>
      </c>
      <c r="D22" s="18" t="s">
        <v>38</v>
      </c>
      <c r="E22" s="18" t="s">
        <v>69</v>
      </c>
      <c r="F22" s="20" t="s">
        <v>33</v>
      </c>
    </row>
    <row r="23" spans="1:6" ht="50.25">
      <c r="A23" s="11">
        <v>45381</v>
      </c>
      <c r="B23" s="12">
        <v>45381.480352430553</v>
      </c>
      <c r="C23" s="13" t="s">
        <v>83</v>
      </c>
      <c r="D23" s="14" t="s">
        <v>38</v>
      </c>
      <c r="E23" s="14" t="s">
        <v>65</v>
      </c>
      <c r="F23" s="20" t="s">
        <v>33</v>
      </c>
    </row>
    <row r="24" spans="1:6" ht="100.5">
      <c r="A24" s="15">
        <v>45381</v>
      </c>
      <c r="B24" s="16">
        <v>45381.48221898148</v>
      </c>
      <c r="C24" s="17" t="s">
        <v>84</v>
      </c>
      <c r="D24" s="18" t="s">
        <v>35</v>
      </c>
      <c r="E24" s="18" t="s">
        <v>59</v>
      </c>
      <c r="F24" s="20" t="s">
        <v>33</v>
      </c>
    </row>
    <row r="25" spans="1:6" ht="63">
      <c r="A25" s="15">
        <v>45485</v>
      </c>
      <c r="B25" s="16">
        <v>45485.724353472222</v>
      </c>
      <c r="C25" s="17" t="s">
        <v>85</v>
      </c>
      <c r="D25" s="18" t="s">
        <v>38</v>
      </c>
      <c r="E25" s="18" t="s">
        <v>69</v>
      </c>
      <c r="F25" s="20" t="s">
        <v>33</v>
      </c>
    </row>
    <row r="26" spans="1:6" ht="37.5">
      <c r="A26" s="11">
        <v>45485</v>
      </c>
      <c r="B26" s="12">
        <v>45485.728463657404</v>
      </c>
      <c r="C26" s="13" t="s">
        <v>86</v>
      </c>
      <c r="D26" s="14" t="s">
        <v>36</v>
      </c>
      <c r="E26" s="14" t="s">
        <v>65</v>
      </c>
      <c r="F26" s="20" t="s">
        <v>33</v>
      </c>
    </row>
    <row r="27" spans="1:6" ht="50.25">
      <c r="A27" s="15">
        <v>45485</v>
      </c>
      <c r="B27" s="16">
        <v>45485.729184606484</v>
      </c>
      <c r="C27" s="17" t="s">
        <v>87</v>
      </c>
      <c r="D27" s="18" t="s">
        <v>39</v>
      </c>
      <c r="E27" s="18" t="s">
        <v>69</v>
      </c>
      <c r="F27" s="20" t="s">
        <v>33</v>
      </c>
    </row>
    <row r="28" spans="1:6" ht="63">
      <c r="A28" s="11">
        <v>45485</v>
      </c>
      <c r="B28" s="12">
        <v>45485.737845370371</v>
      </c>
      <c r="C28" s="13" t="s">
        <v>88</v>
      </c>
      <c r="D28" s="14" t="s">
        <v>89</v>
      </c>
      <c r="E28" s="14" t="s">
        <v>69</v>
      </c>
      <c r="F28" s="20" t="s">
        <v>33</v>
      </c>
    </row>
    <row r="29" spans="1:6" ht="25.5">
      <c r="A29" s="15">
        <v>45485</v>
      </c>
      <c r="B29" s="16">
        <v>45485.740240277781</v>
      </c>
      <c r="C29" s="17" t="s">
        <v>90</v>
      </c>
      <c r="D29" s="18" t="s">
        <v>36</v>
      </c>
      <c r="E29" s="18" t="s">
        <v>57</v>
      </c>
      <c r="F29" s="20" t="s">
        <v>33</v>
      </c>
    </row>
    <row r="30" spans="1:6" ht="25.5">
      <c r="A30" s="11">
        <v>45485</v>
      </c>
      <c r="B30" s="12">
        <v>45485.743818287039</v>
      </c>
      <c r="C30" s="13" t="s">
        <v>91</v>
      </c>
      <c r="D30" s="14" t="s">
        <v>36</v>
      </c>
      <c r="E30" s="14" t="s">
        <v>57</v>
      </c>
      <c r="F30" s="20" t="s">
        <v>33</v>
      </c>
    </row>
    <row r="31" spans="1:6" ht="75.75">
      <c r="A31" s="15">
        <v>45485</v>
      </c>
      <c r="B31" s="16">
        <v>45485.745620833331</v>
      </c>
      <c r="C31" s="17" t="s">
        <v>92</v>
      </c>
      <c r="D31" s="18" t="s">
        <v>89</v>
      </c>
      <c r="E31" s="18" t="s">
        <v>69</v>
      </c>
      <c r="F31" s="20" t="s">
        <v>33</v>
      </c>
    </row>
    <row r="32" spans="1:6" ht="37.5">
      <c r="A32" s="15">
        <v>45485</v>
      </c>
      <c r="B32" s="16">
        <v>45485.76887511574</v>
      </c>
      <c r="C32" s="17" t="s">
        <v>93</v>
      </c>
      <c r="D32" s="18" t="s">
        <v>38</v>
      </c>
      <c r="E32" s="18" t="s">
        <v>69</v>
      </c>
      <c r="F32" s="20" t="s">
        <v>33</v>
      </c>
    </row>
    <row r="33" spans="1:6" ht="88.5">
      <c r="A33" s="11">
        <v>45642</v>
      </c>
      <c r="B33" s="12">
        <v>45642.67106724537</v>
      </c>
      <c r="C33" s="13" t="s">
        <v>94</v>
      </c>
      <c r="D33" s="14" t="s">
        <v>39</v>
      </c>
      <c r="E33" s="14" t="s">
        <v>57</v>
      </c>
      <c r="F33" s="20" t="s">
        <v>33</v>
      </c>
    </row>
    <row r="34" spans="1:6" ht="63">
      <c r="A34" s="11">
        <v>45642</v>
      </c>
      <c r="B34" s="12">
        <v>45642.678483101852</v>
      </c>
      <c r="C34" s="13" t="s">
        <v>95</v>
      </c>
      <c r="D34" s="14" t="s">
        <v>35</v>
      </c>
      <c r="E34" s="14" t="s">
        <v>69</v>
      </c>
      <c r="F34" s="20" t="s">
        <v>33</v>
      </c>
    </row>
    <row r="35" spans="1:6" ht="63">
      <c r="A35" s="15">
        <v>45642</v>
      </c>
      <c r="B35" s="16">
        <v>45642.680696643518</v>
      </c>
      <c r="C35" s="17" t="s">
        <v>96</v>
      </c>
      <c r="D35" s="18" t="s">
        <v>38</v>
      </c>
      <c r="E35" s="18" t="s">
        <v>69</v>
      </c>
      <c r="F35" s="20" t="s">
        <v>33</v>
      </c>
    </row>
    <row r="36" spans="1:6">
      <c r="A36" s="11"/>
      <c r="B36" s="12"/>
      <c r="C36" s="13"/>
      <c r="D36" s="14"/>
      <c r="E36" s="14"/>
      <c r="F36" s="20" t="s">
        <v>33</v>
      </c>
    </row>
    <row r="37" spans="1:6" ht="37.5">
      <c r="A37" s="15">
        <v>45642</v>
      </c>
      <c r="B37" s="16">
        <v>45642.68775740741</v>
      </c>
      <c r="C37" s="17" t="s">
        <v>97</v>
      </c>
      <c r="D37" s="18" t="s">
        <v>89</v>
      </c>
      <c r="E37" s="18" t="s">
        <v>69</v>
      </c>
      <c r="F37" s="20" t="s">
        <v>33</v>
      </c>
    </row>
    <row r="38" spans="1:6" ht="37.5">
      <c r="A38" s="11">
        <v>45642</v>
      </c>
      <c r="B38" s="12">
        <v>45642.688596990738</v>
      </c>
      <c r="C38" s="13" t="s">
        <v>97</v>
      </c>
      <c r="D38" s="14" t="s">
        <v>35</v>
      </c>
      <c r="E38" s="14" t="s">
        <v>57</v>
      </c>
      <c r="F38" s="20" t="s">
        <v>33</v>
      </c>
    </row>
    <row r="39" spans="1:6" ht="63">
      <c r="A39" s="15">
        <v>45642</v>
      </c>
      <c r="B39" s="16">
        <v>45642.69038414352</v>
      </c>
      <c r="C39" s="17" t="s">
        <v>98</v>
      </c>
      <c r="D39" s="18" t="s">
        <v>39</v>
      </c>
      <c r="E39" s="18" t="s">
        <v>69</v>
      </c>
      <c r="F39" s="20" t="s">
        <v>33</v>
      </c>
    </row>
    <row r="40" spans="1:6" ht="37.5">
      <c r="A40" s="11">
        <v>45652</v>
      </c>
      <c r="B40" s="12">
        <v>45652.612598495369</v>
      </c>
      <c r="C40" s="13" t="s">
        <v>99</v>
      </c>
      <c r="D40" s="14" t="s">
        <v>36</v>
      </c>
      <c r="E40" s="14" t="s">
        <v>69</v>
      </c>
      <c r="F40" s="20" t="s">
        <v>33</v>
      </c>
    </row>
    <row r="41" spans="1:6" ht="75.75">
      <c r="A41" s="15">
        <v>45663</v>
      </c>
      <c r="B41" s="16">
        <v>45663.768878240742</v>
      </c>
      <c r="C41" s="17" t="s">
        <v>100</v>
      </c>
      <c r="D41" s="18" t="s">
        <v>38</v>
      </c>
      <c r="E41" s="18" t="s">
        <v>69</v>
      </c>
      <c r="F41" s="20" t="s">
        <v>33</v>
      </c>
    </row>
    <row r="42" spans="1:6" ht="50.25">
      <c r="A42" s="11">
        <v>45381</v>
      </c>
      <c r="B42" s="12">
        <v>45381.51003125</v>
      </c>
      <c r="C42" s="13" t="s">
        <v>101</v>
      </c>
      <c r="D42" s="14" t="s">
        <v>26</v>
      </c>
      <c r="E42" s="14" t="s">
        <v>57</v>
      </c>
      <c r="F42" t="s">
        <v>24</v>
      </c>
    </row>
    <row r="43" spans="1:6" ht="37.5">
      <c r="A43" s="15">
        <v>45381</v>
      </c>
      <c r="B43" s="16">
        <v>45381.511437499998</v>
      </c>
      <c r="C43" s="17" t="s">
        <v>102</v>
      </c>
      <c r="D43" s="18" t="s">
        <v>103</v>
      </c>
      <c r="E43" s="18" t="s">
        <v>57</v>
      </c>
      <c r="F43" t="s">
        <v>24</v>
      </c>
    </row>
    <row r="44" spans="1:6" ht="37.5">
      <c r="A44" s="15">
        <v>45381</v>
      </c>
      <c r="B44" s="16">
        <v>45381.517928125002</v>
      </c>
      <c r="C44" s="17" t="s">
        <v>104</v>
      </c>
      <c r="D44" s="18" t="s">
        <v>28</v>
      </c>
      <c r="E44" s="18" t="s">
        <v>57</v>
      </c>
      <c r="F44" t="s">
        <v>24</v>
      </c>
    </row>
    <row r="45" spans="1:6" ht="37.5">
      <c r="A45" s="15">
        <v>45381</v>
      </c>
      <c r="B45" s="16">
        <v>45381.537318634262</v>
      </c>
      <c r="C45" s="17" t="s">
        <v>105</v>
      </c>
      <c r="D45" s="18" t="s">
        <v>26</v>
      </c>
      <c r="E45" s="18" t="s">
        <v>59</v>
      </c>
      <c r="F45" t="s">
        <v>24</v>
      </c>
    </row>
    <row r="46" spans="1:6" ht="113.25">
      <c r="A46" s="11">
        <v>45381</v>
      </c>
      <c r="B46" s="12">
        <v>45381.544258101851</v>
      </c>
      <c r="C46" s="13" t="s">
        <v>106</v>
      </c>
      <c r="D46" s="14" t="s">
        <v>29</v>
      </c>
      <c r="E46" s="14" t="s">
        <v>107</v>
      </c>
      <c r="F46" t="s">
        <v>24</v>
      </c>
    </row>
    <row r="47" spans="1:6" ht="37.5">
      <c r="A47" s="15">
        <v>45381</v>
      </c>
      <c r="B47" s="16">
        <v>45381.551244328701</v>
      </c>
      <c r="C47" s="17" t="s">
        <v>108</v>
      </c>
      <c r="D47" s="18" t="s">
        <v>28</v>
      </c>
      <c r="E47" s="18" t="s">
        <v>59</v>
      </c>
      <c r="F47" t="s">
        <v>24</v>
      </c>
    </row>
    <row r="48" spans="1:6" ht="50.25">
      <c r="A48" s="11">
        <v>45381</v>
      </c>
      <c r="B48" s="12">
        <v>45381.554361921299</v>
      </c>
      <c r="C48" s="13" t="s">
        <v>109</v>
      </c>
      <c r="D48" s="14" t="s">
        <v>25</v>
      </c>
      <c r="E48" s="14" t="s">
        <v>57</v>
      </c>
      <c r="F48" t="s">
        <v>24</v>
      </c>
    </row>
    <row r="49" spans="1:6" ht="25.5">
      <c r="A49" s="15">
        <v>45381</v>
      </c>
      <c r="B49" s="16">
        <v>45381.583448495374</v>
      </c>
      <c r="C49" s="17" t="s">
        <v>110</v>
      </c>
      <c r="D49" s="18" t="s">
        <v>26</v>
      </c>
      <c r="E49" s="18" t="s">
        <v>57</v>
      </c>
      <c r="F49" t="s">
        <v>24</v>
      </c>
    </row>
    <row r="50" spans="1:6" ht="50.25">
      <c r="A50" s="11">
        <v>45381</v>
      </c>
      <c r="B50" s="12">
        <v>45381.586542824072</v>
      </c>
      <c r="C50" s="13" t="s">
        <v>111</v>
      </c>
      <c r="D50" s="14" t="s">
        <v>28</v>
      </c>
      <c r="E50" s="14" t="s">
        <v>57</v>
      </c>
      <c r="F50" t="s">
        <v>24</v>
      </c>
    </row>
    <row r="51" spans="1:6" ht="75.75">
      <c r="A51" s="15">
        <v>45381</v>
      </c>
      <c r="B51" s="16">
        <v>45381.594046412036</v>
      </c>
      <c r="C51" s="17" t="s">
        <v>112</v>
      </c>
      <c r="D51" s="18" t="s">
        <v>28</v>
      </c>
      <c r="E51" s="18" t="s">
        <v>57</v>
      </c>
      <c r="F51" t="s">
        <v>24</v>
      </c>
    </row>
    <row r="52" spans="1:6" ht="75.75">
      <c r="A52" s="11">
        <v>45381</v>
      </c>
      <c r="B52" s="12">
        <v>45381.594535532407</v>
      </c>
      <c r="C52" s="13" t="s">
        <v>113</v>
      </c>
      <c r="D52" s="14" t="s">
        <v>28</v>
      </c>
      <c r="E52" s="14" t="s">
        <v>59</v>
      </c>
      <c r="F52" t="s">
        <v>24</v>
      </c>
    </row>
    <row r="53" spans="1:6" ht="75.75">
      <c r="A53" s="15">
        <v>45489</v>
      </c>
      <c r="B53" s="16">
        <v>45489.717638078706</v>
      </c>
      <c r="C53" s="17" t="s">
        <v>114</v>
      </c>
      <c r="D53" s="18" t="s">
        <v>28</v>
      </c>
      <c r="E53" s="18" t="s">
        <v>57</v>
      </c>
      <c r="F53" t="s">
        <v>24</v>
      </c>
    </row>
    <row r="54" spans="1:6" ht="50.25">
      <c r="A54" s="15">
        <v>45489</v>
      </c>
      <c r="B54" s="16">
        <v>45489.749850462962</v>
      </c>
      <c r="C54" s="17" t="s">
        <v>115</v>
      </c>
      <c r="D54" s="18" t="s">
        <v>29</v>
      </c>
      <c r="E54" s="18" t="s">
        <v>69</v>
      </c>
      <c r="F54" t="s">
        <v>24</v>
      </c>
    </row>
    <row r="55" spans="1:6" ht="63">
      <c r="A55" s="11">
        <v>45489</v>
      </c>
      <c r="B55" s="12">
        <v>45489.761790972225</v>
      </c>
      <c r="C55" s="13" t="s">
        <v>116</v>
      </c>
      <c r="D55" s="14" t="s">
        <v>103</v>
      </c>
      <c r="E55" s="14" t="s">
        <v>57</v>
      </c>
      <c r="F55" t="s">
        <v>24</v>
      </c>
    </row>
    <row r="56" spans="1:6" ht="25.5">
      <c r="A56" s="11">
        <v>45489</v>
      </c>
      <c r="B56" s="12">
        <v>45489.768336921297</v>
      </c>
      <c r="C56" s="13" t="s">
        <v>117</v>
      </c>
      <c r="D56" s="14" t="s">
        <v>27</v>
      </c>
      <c r="E56" s="14" t="s">
        <v>57</v>
      </c>
      <c r="F56" t="s">
        <v>24</v>
      </c>
    </row>
    <row r="57" spans="1:6" ht="50.25">
      <c r="A57" s="15">
        <v>45489</v>
      </c>
      <c r="B57" s="16">
        <v>45489.770221412036</v>
      </c>
      <c r="C57" s="17" t="s">
        <v>118</v>
      </c>
      <c r="D57" s="18" t="s">
        <v>26</v>
      </c>
      <c r="E57" s="18" t="s">
        <v>57</v>
      </c>
      <c r="F57" t="s">
        <v>24</v>
      </c>
    </row>
    <row r="58" spans="1:6" ht="25.5">
      <c r="A58" s="15">
        <v>45489</v>
      </c>
      <c r="B58" s="16">
        <v>45489.775828240738</v>
      </c>
      <c r="C58" s="17" t="s">
        <v>119</v>
      </c>
      <c r="D58" s="18" t="s">
        <v>25</v>
      </c>
      <c r="E58" s="18" t="s">
        <v>57</v>
      </c>
      <c r="F58" t="s">
        <v>24</v>
      </c>
    </row>
    <row r="59" spans="1:6" ht="63">
      <c r="A59" s="15">
        <v>45489</v>
      </c>
      <c r="B59" s="16">
        <v>45489.777368055555</v>
      </c>
      <c r="C59" s="17" t="s">
        <v>120</v>
      </c>
      <c r="D59" s="18" t="s">
        <v>26</v>
      </c>
      <c r="E59" s="18" t="s">
        <v>65</v>
      </c>
      <c r="F59" t="s">
        <v>24</v>
      </c>
    </row>
    <row r="60" spans="1:6" ht="50.25">
      <c r="A60" s="15">
        <v>45489</v>
      </c>
      <c r="B60" s="16">
        <v>45489.779336689811</v>
      </c>
      <c r="C60" s="17" t="s">
        <v>121</v>
      </c>
      <c r="D60" s="18" t="s">
        <v>25</v>
      </c>
      <c r="E60" s="18" t="s">
        <v>72</v>
      </c>
      <c r="F60" t="s">
        <v>24</v>
      </c>
    </row>
    <row r="61" spans="1:6" ht="37.5">
      <c r="A61" s="15">
        <v>45489</v>
      </c>
      <c r="B61" s="16">
        <v>45489.782706481485</v>
      </c>
      <c r="C61" s="17" t="s">
        <v>122</v>
      </c>
      <c r="D61" s="18" t="s">
        <v>29</v>
      </c>
      <c r="E61" s="18" t="s">
        <v>69</v>
      </c>
      <c r="F61" t="s">
        <v>24</v>
      </c>
    </row>
    <row r="62" spans="1:6" ht="63">
      <c r="A62" s="15">
        <v>45489</v>
      </c>
      <c r="B62" s="16">
        <v>45489.786086921296</v>
      </c>
      <c r="C62" s="17" t="s">
        <v>123</v>
      </c>
      <c r="D62" s="18" t="s">
        <v>26</v>
      </c>
      <c r="E62" s="18" t="s">
        <v>72</v>
      </c>
      <c r="F62" t="s">
        <v>24</v>
      </c>
    </row>
    <row r="63" spans="1:6" ht="75.75">
      <c r="A63" s="15">
        <v>45489</v>
      </c>
      <c r="B63" s="16">
        <v>45489.78935486111</v>
      </c>
      <c r="C63" s="17" t="s">
        <v>124</v>
      </c>
      <c r="D63" s="18" t="s">
        <v>26</v>
      </c>
      <c r="E63" s="18" t="s">
        <v>72</v>
      </c>
      <c r="F63" t="s">
        <v>24</v>
      </c>
    </row>
    <row r="64" spans="1:6" ht="50.25">
      <c r="A64" s="11">
        <v>45489</v>
      </c>
      <c r="B64" s="12">
        <v>45489.790147685184</v>
      </c>
      <c r="C64" s="13" t="s">
        <v>125</v>
      </c>
      <c r="D64" s="14" t="s">
        <v>26</v>
      </c>
      <c r="E64" s="14" t="s">
        <v>57</v>
      </c>
      <c r="F64" t="s">
        <v>24</v>
      </c>
    </row>
    <row r="65" spans="1:6" ht="25.5">
      <c r="A65" s="11">
        <v>45596</v>
      </c>
      <c r="B65" s="12">
        <v>45596.685836342593</v>
      </c>
      <c r="C65" s="13" t="s">
        <v>126</v>
      </c>
      <c r="D65" s="14" t="s">
        <v>27</v>
      </c>
      <c r="E65" s="14" t="s">
        <v>57</v>
      </c>
      <c r="F65" t="s">
        <v>24</v>
      </c>
    </row>
    <row r="66" spans="1:6" ht="50.25">
      <c r="A66" s="11">
        <v>45596</v>
      </c>
      <c r="B66" s="12">
        <v>45596.70649409722</v>
      </c>
      <c r="C66" s="13" t="s">
        <v>127</v>
      </c>
      <c r="D66" s="14" t="s">
        <v>103</v>
      </c>
      <c r="E66" s="14" t="s">
        <v>57</v>
      </c>
      <c r="F66" t="s">
        <v>24</v>
      </c>
    </row>
    <row r="67" spans="1:6" ht="50.25">
      <c r="A67" s="15">
        <v>45596</v>
      </c>
      <c r="B67" s="16">
        <v>45596.709318287038</v>
      </c>
      <c r="C67" s="17" t="s">
        <v>128</v>
      </c>
      <c r="D67" s="18" t="s">
        <v>28</v>
      </c>
      <c r="E67" s="18" t="s">
        <v>57</v>
      </c>
      <c r="F67" t="s">
        <v>24</v>
      </c>
    </row>
    <row r="68" spans="1:6" ht="50.25">
      <c r="A68" s="15">
        <v>45596</v>
      </c>
      <c r="B68" s="16">
        <v>45596.71369733796</v>
      </c>
      <c r="C68" s="17" t="s">
        <v>129</v>
      </c>
      <c r="D68" s="18" t="s">
        <v>28</v>
      </c>
      <c r="E68" s="18" t="s">
        <v>59</v>
      </c>
      <c r="F68" t="s">
        <v>24</v>
      </c>
    </row>
    <row r="69" spans="1:6" ht="25.5">
      <c r="A69" s="11">
        <v>45596</v>
      </c>
      <c r="B69" s="12">
        <v>45596.714937152778</v>
      </c>
      <c r="C69" s="13" t="s">
        <v>130</v>
      </c>
      <c r="D69" s="14" t="s">
        <v>27</v>
      </c>
      <c r="E69" s="14" t="s">
        <v>57</v>
      </c>
      <c r="F69" t="s">
        <v>24</v>
      </c>
    </row>
    <row r="70" spans="1:6" ht="37.5">
      <c r="A70" s="15">
        <v>45596</v>
      </c>
      <c r="B70" s="16">
        <v>45596.734408680553</v>
      </c>
      <c r="C70" s="17" t="s">
        <v>131</v>
      </c>
      <c r="D70" s="18" t="s">
        <v>29</v>
      </c>
      <c r="E70" s="18" t="s">
        <v>57</v>
      </c>
      <c r="F70" t="s">
        <v>24</v>
      </c>
    </row>
    <row r="71" spans="1:6" ht="37.5">
      <c r="A71" s="15">
        <v>45649</v>
      </c>
      <c r="B71" s="16">
        <v>45649.613378472219</v>
      </c>
      <c r="C71" s="17" t="s">
        <v>132</v>
      </c>
      <c r="D71" s="18" t="s">
        <v>23</v>
      </c>
      <c r="E71" s="18" t="s">
        <v>57</v>
      </c>
      <c r="F71" t="s">
        <v>24</v>
      </c>
    </row>
    <row r="72" spans="1:6" ht="63">
      <c r="A72" s="15">
        <v>45649</v>
      </c>
      <c r="B72" s="16">
        <v>45649.618658680556</v>
      </c>
      <c r="C72" s="17" t="s">
        <v>133</v>
      </c>
      <c r="D72" s="18" t="s">
        <v>25</v>
      </c>
      <c r="E72" s="18" t="s">
        <v>134</v>
      </c>
      <c r="F72" t="s">
        <v>24</v>
      </c>
    </row>
    <row r="73" spans="1:6" ht="25.5">
      <c r="A73" s="11">
        <v>45649</v>
      </c>
      <c r="B73" s="12">
        <v>45649.623272453704</v>
      </c>
      <c r="C73" s="13" t="s">
        <v>135</v>
      </c>
      <c r="D73" s="14" t="s">
        <v>27</v>
      </c>
      <c r="E73" s="14" t="s">
        <v>57</v>
      </c>
      <c r="F73" t="s">
        <v>24</v>
      </c>
    </row>
    <row r="74" spans="1:6" ht="37.5">
      <c r="A74" s="11">
        <v>45649</v>
      </c>
      <c r="B74" s="12">
        <v>45649.627541550923</v>
      </c>
      <c r="C74" s="13" t="s">
        <v>136</v>
      </c>
      <c r="D74" s="14" t="s">
        <v>27</v>
      </c>
      <c r="E74" s="14" t="s">
        <v>57</v>
      </c>
      <c r="F74" t="s">
        <v>24</v>
      </c>
    </row>
    <row r="75" spans="1:6" ht="37.5">
      <c r="A75" s="15">
        <v>45663</v>
      </c>
      <c r="B75" s="16">
        <v>45663.789318171293</v>
      </c>
      <c r="C75" s="17" t="s">
        <v>137</v>
      </c>
      <c r="D75" s="18" t="s">
        <v>23</v>
      </c>
      <c r="E75" s="18" t="s">
        <v>59</v>
      </c>
      <c r="F75" t="s">
        <v>24</v>
      </c>
    </row>
    <row r="76" spans="1:6" ht="25.5">
      <c r="A76" s="11">
        <v>45353</v>
      </c>
      <c r="B76" s="12">
        <v>45353.576860648151</v>
      </c>
      <c r="C76" s="13" t="s">
        <v>138</v>
      </c>
      <c r="D76" s="14" t="s">
        <v>18</v>
      </c>
      <c r="E76" s="14" t="s">
        <v>65</v>
      </c>
      <c r="F76" t="s">
        <v>15</v>
      </c>
    </row>
    <row r="77" spans="1:6" ht="63">
      <c r="A77" s="15">
        <v>45353</v>
      </c>
      <c r="B77" s="16">
        <v>45353.578229050923</v>
      </c>
      <c r="C77" s="17" t="s">
        <v>139</v>
      </c>
      <c r="D77" s="18" t="s">
        <v>14</v>
      </c>
      <c r="E77" s="18" t="s">
        <v>65</v>
      </c>
      <c r="F77" t="s">
        <v>15</v>
      </c>
    </row>
    <row r="78" spans="1:6" ht="75.75">
      <c r="A78" s="11">
        <v>45353</v>
      </c>
      <c r="B78" s="12">
        <v>45353.585555787038</v>
      </c>
      <c r="C78" s="13" t="s">
        <v>140</v>
      </c>
      <c r="D78" s="14" t="s">
        <v>14</v>
      </c>
      <c r="E78" s="14" t="s">
        <v>65</v>
      </c>
      <c r="F78" t="s">
        <v>15</v>
      </c>
    </row>
    <row r="79" spans="1:6" ht="50.25">
      <c r="A79" s="15">
        <v>45353</v>
      </c>
      <c r="B79" s="16">
        <v>45353.588458101854</v>
      </c>
      <c r="C79" s="17" t="s">
        <v>141</v>
      </c>
      <c r="D79" s="18" t="s">
        <v>14</v>
      </c>
      <c r="E79" s="18" t="s">
        <v>65</v>
      </c>
      <c r="F79" t="s">
        <v>15</v>
      </c>
    </row>
    <row r="80" spans="1:6" ht="25.5">
      <c r="A80" s="11">
        <v>45353</v>
      </c>
      <c r="B80" s="12">
        <v>45353.594307175925</v>
      </c>
      <c r="C80" s="13" t="s">
        <v>142</v>
      </c>
      <c r="D80" s="14" t="s">
        <v>143</v>
      </c>
      <c r="E80" s="14" t="s">
        <v>65</v>
      </c>
      <c r="F80" t="s">
        <v>15</v>
      </c>
    </row>
    <row r="81" spans="1:6" ht="50.25">
      <c r="A81" s="15">
        <v>45353</v>
      </c>
      <c r="B81" s="16">
        <v>45353.602520023145</v>
      </c>
      <c r="C81" s="17" t="s">
        <v>144</v>
      </c>
      <c r="D81" s="18" t="s">
        <v>18</v>
      </c>
      <c r="E81" s="18" t="s">
        <v>65</v>
      </c>
      <c r="F81" t="s">
        <v>15</v>
      </c>
    </row>
    <row r="82" spans="1:6" ht="50.25">
      <c r="A82" s="11">
        <v>45353</v>
      </c>
      <c r="B82" s="12">
        <v>45353.604469675927</v>
      </c>
      <c r="C82" s="13" t="s">
        <v>145</v>
      </c>
      <c r="D82" s="14" t="s">
        <v>16</v>
      </c>
      <c r="E82" s="14" t="s">
        <v>57</v>
      </c>
      <c r="F82" t="s">
        <v>15</v>
      </c>
    </row>
    <row r="83" spans="1:6" ht="37.5">
      <c r="A83" s="15">
        <v>45353</v>
      </c>
      <c r="B83" s="16">
        <v>45353.609369097219</v>
      </c>
      <c r="C83" s="17" t="s">
        <v>146</v>
      </c>
      <c r="D83" s="18" t="s">
        <v>17</v>
      </c>
      <c r="E83" s="18" t="s">
        <v>65</v>
      </c>
      <c r="F83" t="s">
        <v>15</v>
      </c>
    </row>
    <row r="84" spans="1:6" ht="37.5">
      <c r="A84" s="15">
        <v>45353</v>
      </c>
      <c r="B84" s="16">
        <v>45353.631643518522</v>
      </c>
      <c r="C84" s="17" t="s">
        <v>147</v>
      </c>
      <c r="D84" s="18" t="s">
        <v>14</v>
      </c>
      <c r="E84" s="18" t="s">
        <v>65</v>
      </c>
      <c r="F84" t="s">
        <v>15</v>
      </c>
    </row>
    <row r="85" spans="1:6" ht="100.5">
      <c r="A85" s="11">
        <v>45353</v>
      </c>
      <c r="B85" s="12">
        <v>45353.632742824077</v>
      </c>
      <c r="C85" s="13" t="s">
        <v>148</v>
      </c>
      <c r="D85" s="14" t="s">
        <v>14</v>
      </c>
      <c r="E85" s="14" t="s">
        <v>149</v>
      </c>
      <c r="F85" t="s">
        <v>15</v>
      </c>
    </row>
    <row r="86" spans="1:6" ht="25.5">
      <c r="A86" s="15">
        <v>45353</v>
      </c>
      <c r="B86" s="16">
        <v>45353.634266203706</v>
      </c>
      <c r="C86" s="17" t="s">
        <v>150</v>
      </c>
      <c r="D86" s="18" t="s">
        <v>18</v>
      </c>
      <c r="E86" s="18" t="s">
        <v>65</v>
      </c>
      <c r="F86" t="s">
        <v>15</v>
      </c>
    </row>
    <row r="87" spans="1:6" ht="25.5">
      <c r="A87" s="11">
        <v>45353</v>
      </c>
      <c r="B87" s="12">
        <v>45353.635562731484</v>
      </c>
      <c r="C87" s="13" t="s">
        <v>151</v>
      </c>
      <c r="D87" s="14" t="s">
        <v>18</v>
      </c>
      <c r="E87" s="14" t="s">
        <v>69</v>
      </c>
      <c r="F87" t="s">
        <v>15</v>
      </c>
    </row>
    <row r="88" spans="1:6" ht="37.5">
      <c r="A88" s="11">
        <v>45353</v>
      </c>
      <c r="B88" s="12">
        <v>45353.643801273145</v>
      </c>
      <c r="C88" s="13" t="s">
        <v>152</v>
      </c>
      <c r="D88" s="14" t="s">
        <v>153</v>
      </c>
      <c r="E88" s="14" t="s">
        <v>65</v>
      </c>
      <c r="F88" t="s">
        <v>15</v>
      </c>
    </row>
    <row r="89" spans="1:6" ht="50.25">
      <c r="A89" s="11">
        <v>45353</v>
      </c>
      <c r="B89" s="12">
        <v>45353.649665856479</v>
      </c>
      <c r="C89" s="13" t="s">
        <v>154</v>
      </c>
      <c r="D89" s="14" t="s">
        <v>14</v>
      </c>
      <c r="E89" s="14" t="s">
        <v>57</v>
      </c>
      <c r="F89" t="s">
        <v>15</v>
      </c>
    </row>
    <row r="90" spans="1:6" ht="25.5">
      <c r="A90" s="15">
        <v>45353</v>
      </c>
      <c r="B90" s="16">
        <v>45353.651914236114</v>
      </c>
      <c r="C90" s="17" t="s">
        <v>155</v>
      </c>
      <c r="D90" s="18" t="s">
        <v>14</v>
      </c>
      <c r="E90" s="18" t="s">
        <v>65</v>
      </c>
      <c r="F90" t="s">
        <v>15</v>
      </c>
    </row>
    <row r="91" spans="1:6" ht="50.25">
      <c r="A91" s="11">
        <v>45381</v>
      </c>
      <c r="B91" s="12">
        <v>45381.603041319446</v>
      </c>
      <c r="C91" s="13" t="s">
        <v>156</v>
      </c>
      <c r="D91" s="14" t="s">
        <v>14</v>
      </c>
      <c r="E91" s="14" t="s">
        <v>65</v>
      </c>
      <c r="F91" t="s">
        <v>15</v>
      </c>
    </row>
    <row r="92" spans="1:6" ht="37.5">
      <c r="A92" s="15">
        <v>45381</v>
      </c>
      <c r="B92" s="16">
        <v>45381.603991782409</v>
      </c>
      <c r="C92" s="17" t="s">
        <v>157</v>
      </c>
      <c r="D92" s="18" t="s">
        <v>14</v>
      </c>
      <c r="E92" s="18" t="s">
        <v>65</v>
      </c>
      <c r="F92" t="s">
        <v>15</v>
      </c>
    </row>
    <row r="93" spans="1:6" ht="37.5">
      <c r="A93" s="11">
        <v>45381</v>
      </c>
      <c r="B93" s="12">
        <v>45381.604807523145</v>
      </c>
      <c r="C93" s="13" t="s">
        <v>158</v>
      </c>
      <c r="D93" s="14" t="s">
        <v>14</v>
      </c>
      <c r="E93" s="14" t="s">
        <v>57</v>
      </c>
      <c r="F93" t="s">
        <v>15</v>
      </c>
    </row>
    <row r="94" spans="1:6" ht="63">
      <c r="A94" s="15">
        <v>45381</v>
      </c>
      <c r="B94" s="16">
        <v>45381.606041087965</v>
      </c>
      <c r="C94" s="17" t="s">
        <v>159</v>
      </c>
      <c r="D94" s="18" t="s">
        <v>14</v>
      </c>
      <c r="E94" s="18" t="s">
        <v>65</v>
      </c>
      <c r="F94" t="s">
        <v>15</v>
      </c>
    </row>
    <row r="95" spans="1:6" ht="25.5">
      <c r="A95" s="11">
        <v>45381</v>
      </c>
      <c r="B95" s="12">
        <v>45381.614212152781</v>
      </c>
      <c r="C95" s="13" t="s">
        <v>160</v>
      </c>
      <c r="D95" s="14" t="s">
        <v>20</v>
      </c>
      <c r="E95" s="14" t="s">
        <v>69</v>
      </c>
      <c r="F95" t="s">
        <v>15</v>
      </c>
    </row>
    <row r="96" spans="1:6" ht="151.5">
      <c r="A96" s="11">
        <v>45381</v>
      </c>
      <c r="B96" s="12">
        <v>45381.620186689812</v>
      </c>
      <c r="C96" s="13" t="s">
        <v>161</v>
      </c>
      <c r="D96" s="14" t="s">
        <v>19</v>
      </c>
      <c r="E96" s="14" t="s">
        <v>59</v>
      </c>
      <c r="F96" t="s">
        <v>15</v>
      </c>
    </row>
    <row r="97" spans="1:6" ht="37.5">
      <c r="A97" s="15">
        <v>45381</v>
      </c>
      <c r="B97" s="16">
        <v>45381.621879861108</v>
      </c>
      <c r="C97" s="17" t="s">
        <v>162</v>
      </c>
      <c r="D97" s="18" t="s">
        <v>19</v>
      </c>
      <c r="E97" s="18" t="s">
        <v>65</v>
      </c>
      <c r="F97" t="s">
        <v>15</v>
      </c>
    </row>
    <row r="98" spans="1:6" ht="63">
      <c r="A98" s="11">
        <v>45381</v>
      </c>
      <c r="B98" s="12">
        <v>45381.624785532411</v>
      </c>
      <c r="C98" s="13" t="s">
        <v>163</v>
      </c>
      <c r="D98" s="14" t="s">
        <v>14</v>
      </c>
      <c r="E98" s="14" t="s">
        <v>65</v>
      </c>
      <c r="F98" t="s">
        <v>15</v>
      </c>
    </row>
    <row r="99" spans="1:6" ht="37.5">
      <c r="A99" s="15">
        <v>45429</v>
      </c>
      <c r="B99" s="16">
        <v>45429.972826273151</v>
      </c>
      <c r="C99" s="17" t="s">
        <v>164</v>
      </c>
      <c r="D99" s="18" t="s">
        <v>18</v>
      </c>
      <c r="E99" s="18" t="s">
        <v>69</v>
      </c>
      <c r="F99" t="s">
        <v>15</v>
      </c>
    </row>
    <row r="100" spans="1:6" ht="25.5">
      <c r="A100" s="15">
        <v>45430</v>
      </c>
      <c r="B100" s="16">
        <v>45430.011081481483</v>
      </c>
      <c r="C100" s="17" t="s">
        <v>165</v>
      </c>
      <c r="D100" s="18" t="s">
        <v>17</v>
      </c>
      <c r="E100" s="18" t="s">
        <v>57</v>
      </c>
      <c r="F100" t="s">
        <v>15</v>
      </c>
    </row>
    <row r="101" spans="1:6" ht="50.25">
      <c r="A101" s="11">
        <v>45430</v>
      </c>
      <c r="B101" s="12">
        <v>45430.018665046293</v>
      </c>
      <c r="C101" s="13" t="s">
        <v>166</v>
      </c>
      <c r="D101" s="14" t="s">
        <v>19</v>
      </c>
      <c r="E101" s="14" t="s">
        <v>59</v>
      </c>
      <c r="F101" t="s">
        <v>15</v>
      </c>
    </row>
    <row r="102" spans="1:6" ht="50.25">
      <c r="A102" s="15">
        <v>45430</v>
      </c>
      <c r="B102" s="16">
        <v>45430.020022337965</v>
      </c>
      <c r="C102" s="17" t="s">
        <v>167</v>
      </c>
      <c r="D102" s="18" t="s">
        <v>14</v>
      </c>
      <c r="E102" s="18" t="s">
        <v>65</v>
      </c>
      <c r="F102" t="s">
        <v>15</v>
      </c>
    </row>
    <row r="103" spans="1:6" ht="151.5">
      <c r="A103" s="15">
        <v>45430</v>
      </c>
      <c r="B103" s="16">
        <v>45430.024971643521</v>
      </c>
      <c r="C103" s="17" t="s">
        <v>168</v>
      </c>
      <c r="D103" s="18" t="s">
        <v>14</v>
      </c>
      <c r="E103" s="18" t="s">
        <v>72</v>
      </c>
      <c r="F103" t="s">
        <v>15</v>
      </c>
    </row>
    <row r="104" spans="1:6" ht="63">
      <c r="A104" s="11">
        <v>45430</v>
      </c>
      <c r="B104" s="12">
        <v>45430.026479398148</v>
      </c>
      <c r="C104" s="13" t="s">
        <v>169</v>
      </c>
      <c r="D104" s="14" t="s">
        <v>14</v>
      </c>
      <c r="E104" s="14" t="s">
        <v>57</v>
      </c>
      <c r="F104" t="s">
        <v>15</v>
      </c>
    </row>
    <row r="105" spans="1:6" ht="25.5">
      <c r="A105" s="15">
        <v>45430</v>
      </c>
      <c r="B105" s="16">
        <v>45430.027186805557</v>
      </c>
      <c r="C105" s="17" t="s">
        <v>170</v>
      </c>
      <c r="D105" s="18" t="s">
        <v>14</v>
      </c>
      <c r="E105" s="18" t="s">
        <v>65</v>
      </c>
      <c r="F105" t="s">
        <v>15</v>
      </c>
    </row>
    <row r="106" spans="1:6" ht="37.5">
      <c r="A106" s="11">
        <v>45430</v>
      </c>
      <c r="B106" s="12">
        <v>45430.029016203705</v>
      </c>
      <c r="C106" s="13" t="s">
        <v>171</v>
      </c>
      <c r="D106" s="14" t="s">
        <v>18</v>
      </c>
      <c r="E106" s="14" t="s">
        <v>65</v>
      </c>
      <c r="F106" t="s">
        <v>15</v>
      </c>
    </row>
    <row r="107" spans="1:6" ht="25.5">
      <c r="A107" s="15">
        <v>45430</v>
      </c>
      <c r="B107" s="16">
        <v>45430.033417708335</v>
      </c>
      <c r="C107" s="17" t="s">
        <v>172</v>
      </c>
      <c r="D107" s="18" t="s">
        <v>18</v>
      </c>
      <c r="E107" s="18" t="s">
        <v>65</v>
      </c>
      <c r="F107" t="s">
        <v>15</v>
      </c>
    </row>
    <row r="108" spans="1:6" ht="37.5">
      <c r="A108" s="11">
        <v>45430</v>
      </c>
      <c r="B108" s="12">
        <v>45430.035549652777</v>
      </c>
      <c r="C108" s="13" t="s">
        <v>173</v>
      </c>
      <c r="D108" s="14" t="s">
        <v>14</v>
      </c>
      <c r="E108" s="14" t="s">
        <v>65</v>
      </c>
      <c r="F108" t="s">
        <v>15</v>
      </c>
    </row>
    <row r="109" spans="1:6" ht="50.25">
      <c r="A109" s="15">
        <v>45430</v>
      </c>
      <c r="B109" s="16">
        <v>45430.037414236111</v>
      </c>
      <c r="C109" s="17" t="s">
        <v>174</v>
      </c>
      <c r="D109" s="18" t="s">
        <v>21</v>
      </c>
      <c r="E109" s="18" t="s">
        <v>65</v>
      </c>
      <c r="F109" t="s">
        <v>15</v>
      </c>
    </row>
    <row r="110" spans="1:6" ht="37.5">
      <c r="A110" s="11">
        <v>45430</v>
      </c>
      <c r="B110" s="12">
        <v>45430.03841134259</v>
      </c>
      <c r="C110" s="13" t="s">
        <v>175</v>
      </c>
      <c r="D110" s="14" t="s">
        <v>21</v>
      </c>
      <c r="E110" s="14" t="s">
        <v>65</v>
      </c>
      <c r="F110" t="s">
        <v>15</v>
      </c>
    </row>
    <row r="111" spans="1:6" ht="88.5">
      <c r="A111" s="15">
        <v>45432</v>
      </c>
      <c r="B111" s="16">
        <v>45432.761128009261</v>
      </c>
      <c r="C111" s="17" t="s">
        <v>176</v>
      </c>
      <c r="D111" s="18" t="s">
        <v>14</v>
      </c>
      <c r="E111" s="18" t="s">
        <v>65</v>
      </c>
      <c r="F111" t="s">
        <v>15</v>
      </c>
    </row>
    <row r="112" spans="1:6" ht="50.25">
      <c r="A112" s="11">
        <v>45432</v>
      </c>
      <c r="B112" s="12">
        <v>45432.762198263888</v>
      </c>
      <c r="C112" s="13" t="s">
        <v>177</v>
      </c>
      <c r="D112" s="14" t="s">
        <v>153</v>
      </c>
      <c r="E112" s="14" t="s">
        <v>65</v>
      </c>
      <c r="F112" t="s">
        <v>15</v>
      </c>
    </row>
    <row r="113" spans="1:6" ht="50.25">
      <c r="A113" s="15">
        <v>45432</v>
      </c>
      <c r="B113" s="16">
        <v>45432.764664467592</v>
      </c>
      <c r="C113" s="17" t="s">
        <v>178</v>
      </c>
      <c r="D113" s="18" t="s">
        <v>19</v>
      </c>
      <c r="E113" s="18" t="s">
        <v>65</v>
      </c>
      <c r="F113" t="s">
        <v>15</v>
      </c>
    </row>
    <row r="114" spans="1:6" ht="37.5">
      <c r="A114" s="11">
        <v>45432</v>
      </c>
      <c r="B114" s="12">
        <v>45432.767943634259</v>
      </c>
      <c r="C114" s="13" t="s">
        <v>179</v>
      </c>
      <c r="D114" s="14" t="s">
        <v>17</v>
      </c>
      <c r="E114" s="14" t="s">
        <v>69</v>
      </c>
      <c r="F114" t="s">
        <v>15</v>
      </c>
    </row>
    <row r="115" spans="1:6" ht="63">
      <c r="A115" s="15">
        <v>45432</v>
      </c>
      <c r="B115" s="16">
        <v>45432.768397800923</v>
      </c>
      <c r="C115" s="17" t="s">
        <v>180</v>
      </c>
      <c r="D115" s="18" t="s">
        <v>17</v>
      </c>
      <c r="E115" s="18" t="s">
        <v>69</v>
      </c>
      <c r="F115" t="s">
        <v>15</v>
      </c>
    </row>
    <row r="116" spans="1:6" ht="37.5">
      <c r="A116" s="11">
        <v>45432</v>
      </c>
      <c r="B116" s="12">
        <v>45432.774568055553</v>
      </c>
      <c r="C116" s="13" t="s">
        <v>181</v>
      </c>
      <c r="D116" s="14" t="s">
        <v>19</v>
      </c>
      <c r="E116" s="14" t="s">
        <v>65</v>
      </c>
      <c r="F116" t="s">
        <v>15</v>
      </c>
    </row>
    <row r="117" spans="1:6" ht="25.5">
      <c r="A117" s="15">
        <v>45432</v>
      </c>
      <c r="B117" s="16">
        <v>45432.78641828704</v>
      </c>
      <c r="C117" s="17" t="s">
        <v>182</v>
      </c>
      <c r="D117" s="18" t="s">
        <v>14</v>
      </c>
      <c r="E117" s="18" t="s">
        <v>57</v>
      </c>
      <c r="F117" t="s">
        <v>15</v>
      </c>
    </row>
    <row r="118" spans="1:6" ht="50.25">
      <c r="A118" s="11">
        <v>45432</v>
      </c>
      <c r="B118" s="12">
        <v>45432.788260300928</v>
      </c>
      <c r="C118" s="13" t="s">
        <v>183</v>
      </c>
      <c r="D118" s="14" t="s">
        <v>18</v>
      </c>
      <c r="E118" s="14" t="s">
        <v>57</v>
      </c>
      <c r="F118" t="s">
        <v>15</v>
      </c>
    </row>
    <row r="119" spans="1:6" ht="25.5">
      <c r="A119" s="15">
        <v>45432</v>
      </c>
      <c r="B119" s="16">
        <v>45432.793774305559</v>
      </c>
      <c r="C119" s="17" t="s">
        <v>184</v>
      </c>
      <c r="D119" s="18" t="s">
        <v>14</v>
      </c>
      <c r="E119" s="18" t="s">
        <v>134</v>
      </c>
      <c r="F119" t="s">
        <v>15</v>
      </c>
    </row>
    <row r="120" spans="1:6" ht="25.5">
      <c r="A120" s="11">
        <v>45432</v>
      </c>
      <c r="B120" s="12">
        <v>45432.797290625</v>
      </c>
      <c r="C120" s="13" t="s">
        <v>185</v>
      </c>
      <c r="D120" s="14" t="s">
        <v>19</v>
      </c>
      <c r="E120" s="14" t="s">
        <v>65</v>
      </c>
      <c r="F120" t="s">
        <v>15</v>
      </c>
    </row>
    <row r="121" spans="1:6" ht="25.5">
      <c r="A121" s="15">
        <v>45495</v>
      </c>
      <c r="B121" s="16">
        <v>45495.755623958335</v>
      </c>
      <c r="C121" s="17" t="s">
        <v>186</v>
      </c>
      <c r="D121" s="18" t="s">
        <v>14</v>
      </c>
      <c r="E121" s="18" t="s">
        <v>65</v>
      </c>
      <c r="F121" t="s">
        <v>15</v>
      </c>
    </row>
    <row r="122" spans="1:6" ht="50.25">
      <c r="A122" s="15">
        <v>45495</v>
      </c>
      <c r="B122" s="16">
        <v>45495.757641203701</v>
      </c>
      <c r="C122" s="17" t="s">
        <v>187</v>
      </c>
      <c r="D122" s="18" t="s">
        <v>14</v>
      </c>
      <c r="E122" s="18" t="s">
        <v>65</v>
      </c>
      <c r="F122" t="s">
        <v>15</v>
      </c>
    </row>
    <row r="123" spans="1:6" ht="50.25">
      <c r="A123" s="11">
        <v>45495</v>
      </c>
      <c r="B123" s="12">
        <v>45495.758286574077</v>
      </c>
      <c r="C123" s="13" t="s">
        <v>188</v>
      </c>
      <c r="D123" s="14" t="s">
        <v>14</v>
      </c>
      <c r="E123" s="14" t="s">
        <v>69</v>
      </c>
      <c r="F123" t="s">
        <v>15</v>
      </c>
    </row>
    <row r="124" spans="1:6" ht="50.25">
      <c r="A124" s="15">
        <v>45495</v>
      </c>
      <c r="B124" s="16">
        <v>45495.759461921298</v>
      </c>
      <c r="C124" s="17" t="s">
        <v>189</v>
      </c>
      <c r="D124" s="18" t="s">
        <v>18</v>
      </c>
      <c r="E124" s="18" t="s">
        <v>65</v>
      </c>
      <c r="F124" t="s">
        <v>15</v>
      </c>
    </row>
    <row r="125" spans="1:6" ht="63">
      <c r="A125" s="11">
        <v>45495</v>
      </c>
      <c r="B125" s="12">
        <v>45495.760339814813</v>
      </c>
      <c r="C125" s="13" t="s">
        <v>190</v>
      </c>
      <c r="D125" s="14" t="s">
        <v>14</v>
      </c>
      <c r="E125" s="14" t="s">
        <v>65</v>
      </c>
      <c r="F125" t="s">
        <v>15</v>
      </c>
    </row>
    <row r="126" spans="1:6" ht="25.5">
      <c r="A126" s="15">
        <v>45495</v>
      </c>
      <c r="B126" s="16">
        <v>45495.762052662038</v>
      </c>
      <c r="C126" s="17" t="s">
        <v>191</v>
      </c>
      <c r="D126" s="18" t="s">
        <v>21</v>
      </c>
      <c r="E126" s="18" t="s">
        <v>69</v>
      </c>
      <c r="F126" t="s">
        <v>15</v>
      </c>
    </row>
    <row r="127" spans="1:6" ht="25.5">
      <c r="A127" s="11">
        <v>45495</v>
      </c>
      <c r="B127" s="12">
        <v>45495.763118055555</v>
      </c>
      <c r="C127" s="13" t="s">
        <v>192</v>
      </c>
      <c r="D127" s="14" t="s">
        <v>21</v>
      </c>
      <c r="E127" s="14" t="s">
        <v>65</v>
      </c>
      <c r="F127" t="s">
        <v>15</v>
      </c>
    </row>
    <row r="128" spans="1:6" ht="25.5">
      <c r="A128" s="15">
        <v>45495</v>
      </c>
      <c r="B128" s="16">
        <v>45495.763800347224</v>
      </c>
      <c r="C128" s="17" t="s">
        <v>193</v>
      </c>
      <c r="D128" s="18" t="s">
        <v>21</v>
      </c>
      <c r="E128" s="18" t="s">
        <v>149</v>
      </c>
      <c r="F128" t="s">
        <v>15</v>
      </c>
    </row>
    <row r="129" spans="1:6" ht="50.25">
      <c r="A129" s="11">
        <v>45495</v>
      </c>
      <c r="B129" s="12">
        <v>45495.774216782411</v>
      </c>
      <c r="C129" s="13" t="s">
        <v>194</v>
      </c>
      <c r="D129" s="14" t="s">
        <v>19</v>
      </c>
      <c r="E129" s="14" t="s">
        <v>72</v>
      </c>
      <c r="F129" t="s">
        <v>15</v>
      </c>
    </row>
    <row r="130" spans="1:6" ht="37.5">
      <c r="A130" s="15">
        <v>45495</v>
      </c>
      <c r="B130" s="16">
        <v>45495.777104050925</v>
      </c>
      <c r="C130" s="17" t="s">
        <v>195</v>
      </c>
      <c r="D130" s="18" t="s">
        <v>18</v>
      </c>
      <c r="E130" s="18" t="s">
        <v>59</v>
      </c>
      <c r="F130" t="s">
        <v>15</v>
      </c>
    </row>
    <row r="131" spans="1:6" ht="25.5">
      <c r="A131" s="11">
        <v>45495</v>
      </c>
      <c r="B131" s="12">
        <v>45495.783760532409</v>
      </c>
      <c r="C131" s="13" t="s">
        <v>196</v>
      </c>
      <c r="D131" s="14" t="s">
        <v>18</v>
      </c>
      <c r="E131" s="14" t="s">
        <v>65</v>
      </c>
      <c r="F131" t="s">
        <v>15</v>
      </c>
    </row>
    <row r="132" spans="1:6" ht="63">
      <c r="A132" s="11">
        <v>45495</v>
      </c>
      <c r="B132" s="12">
        <v>45495.786151736109</v>
      </c>
      <c r="C132" s="13" t="s">
        <v>197</v>
      </c>
      <c r="D132" s="14" t="s">
        <v>18</v>
      </c>
      <c r="E132" s="14" t="s">
        <v>65</v>
      </c>
      <c r="F132" t="s">
        <v>15</v>
      </c>
    </row>
    <row r="133" spans="1:6" ht="50.25">
      <c r="A133" s="15">
        <v>45495</v>
      </c>
      <c r="B133" s="16">
        <v>45495.78689398148</v>
      </c>
      <c r="C133" s="17" t="s">
        <v>198</v>
      </c>
      <c r="D133" s="18" t="s">
        <v>18</v>
      </c>
      <c r="E133" s="18" t="s">
        <v>72</v>
      </c>
      <c r="F133" t="s">
        <v>15</v>
      </c>
    </row>
    <row r="134" spans="1:6" ht="25.5">
      <c r="A134" s="11">
        <v>45495</v>
      </c>
      <c r="B134" s="12">
        <v>45495.787941898147</v>
      </c>
      <c r="C134" s="13" t="s">
        <v>199</v>
      </c>
      <c r="D134" s="14" t="s">
        <v>14</v>
      </c>
      <c r="E134" s="14" t="s">
        <v>65</v>
      </c>
      <c r="F134" t="s">
        <v>15</v>
      </c>
    </row>
    <row r="135" spans="1:6" ht="25.5">
      <c r="A135" s="15">
        <v>45495</v>
      </c>
      <c r="B135" s="16">
        <v>45495.788643402775</v>
      </c>
      <c r="C135" s="17" t="s">
        <v>200</v>
      </c>
      <c r="D135" s="18" t="s">
        <v>14</v>
      </c>
      <c r="E135" s="18" t="s">
        <v>65</v>
      </c>
      <c r="F135" t="s">
        <v>15</v>
      </c>
    </row>
    <row r="136" spans="1:6" ht="37.5">
      <c r="A136" s="11">
        <v>45495</v>
      </c>
      <c r="B136" s="12">
        <v>45495.78932650463</v>
      </c>
      <c r="C136" s="13" t="s">
        <v>201</v>
      </c>
      <c r="D136" s="14" t="s">
        <v>18</v>
      </c>
      <c r="E136" s="14" t="s">
        <v>65</v>
      </c>
      <c r="F136" t="s">
        <v>15</v>
      </c>
    </row>
    <row r="137" spans="1:6" ht="37.5">
      <c r="A137" s="15">
        <v>45495</v>
      </c>
      <c r="B137" s="16">
        <v>45495.789986111115</v>
      </c>
      <c r="C137" s="17" t="s">
        <v>202</v>
      </c>
      <c r="D137" s="18" t="s">
        <v>19</v>
      </c>
      <c r="E137" s="18" t="s">
        <v>65</v>
      </c>
      <c r="F137" t="s">
        <v>15</v>
      </c>
    </row>
    <row r="138" spans="1:6" ht="25.5">
      <c r="A138" s="11">
        <v>45495</v>
      </c>
      <c r="B138" s="12">
        <v>45495.790496527778</v>
      </c>
      <c r="C138" s="13" t="s">
        <v>203</v>
      </c>
      <c r="D138" s="14" t="s">
        <v>19</v>
      </c>
      <c r="E138" s="14" t="s">
        <v>65</v>
      </c>
      <c r="F138" t="s">
        <v>15</v>
      </c>
    </row>
    <row r="139" spans="1:6" ht="63">
      <c r="A139" s="15">
        <v>45495</v>
      </c>
      <c r="B139" s="16">
        <v>45495.791056249996</v>
      </c>
      <c r="C139" s="17" t="s">
        <v>204</v>
      </c>
      <c r="D139" s="18" t="s">
        <v>20</v>
      </c>
      <c r="E139" s="18" t="s">
        <v>65</v>
      </c>
      <c r="F139" t="s">
        <v>15</v>
      </c>
    </row>
    <row r="140" spans="1:6" ht="50.25">
      <c r="A140" s="11">
        <v>45495</v>
      </c>
      <c r="B140" s="12">
        <v>45495.791691782404</v>
      </c>
      <c r="C140" s="13" t="s">
        <v>205</v>
      </c>
      <c r="D140" s="14" t="s">
        <v>14</v>
      </c>
      <c r="E140" s="14" t="s">
        <v>65</v>
      </c>
      <c r="F140" t="s">
        <v>15</v>
      </c>
    </row>
    <row r="141" spans="1:6" ht="37.5">
      <c r="A141" s="15">
        <v>45495</v>
      </c>
      <c r="B141" s="16">
        <v>45495.792718402779</v>
      </c>
      <c r="C141" s="17" t="s">
        <v>206</v>
      </c>
      <c r="D141" s="18" t="s">
        <v>19</v>
      </c>
      <c r="E141" s="18" t="s">
        <v>65</v>
      </c>
      <c r="F141" t="s">
        <v>15</v>
      </c>
    </row>
    <row r="142" spans="1:6" ht="37.5">
      <c r="A142" s="15">
        <v>45495</v>
      </c>
      <c r="B142" s="16">
        <v>45495.79434375</v>
      </c>
      <c r="C142" s="17" t="s">
        <v>207</v>
      </c>
      <c r="D142" s="18" t="s">
        <v>21</v>
      </c>
      <c r="E142" s="18" t="s">
        <v>65</v>
      </c>
      <c r="F142" t="s">
        <v>15</v>
      </c>
    </row>
    <row r="143" spans="1:6" ht="75.75">
      <c r="A143" s="11">
        <v>45495</v>
      </c>
      <c r="B143" s="12">
        <v>45495.796435995369</v>
      </c>
      <c r="C143" s="13" t="s">
        <v>208</v>
      </c>
      <c r="D143" s="14" t="s">
        <v>20</v>
      </c>
      <c r="E143" s="14" t="s">
        <v>65</v>
      </c>
      <c r="F143" t="s">
        <v>15</v>
      </c>
    </row>
    <row r="144" spans="1:6" ht="50.25">
      <c r="A144" s="15">
        <v>45536</v>
      </c>
      <c r="B144" s="16">
        <v>45536.958259375002</v>
      </c>
      <c r="C144" s="17" t="s">
        <v>209</v>
      </c>
      <c r="D144" s="18" t="s">
        <v>14</v>
      </c>
      <c r="E144" s="18" t="s">
        <v>65</v>
      </c>
      <c r="F144" t="s">
        <v>15</v>
      </c>
    </row>
    <row r="145" spans="1:6" ht="63">
      <c r="A145" s="11">
        <v>45536</v>
      </c>
      <c r="B145" s="12">
        <v>45536.959031828701</v>
      </c>
      <c r="C145" s="13" t="s">
        <v>210</v>
      </c>
      <c r="D145" s="14" t="s">
        <v>20</v>
      </c>
      <c r="E145" s="14" t="s">
        <v>72</v>
      </c>
      <c r="F145" t="s">
        <v>15</v>
      </c>
    </row>
    <row r="146" spans="1:6" ht="113.25">
      <c r="A146" s="15">
        <v>45536</v>
      </c>
      <c r="B146" s="16">
        <v>45536.960755208333</v>
      </c>
      <c r="C146" s="17" t="s">
        <v>211</v>
      </c>
      <c r="D146" s="18" t="s">
        <v>14</v>
      </c>
      <c r="E146" s="18" t="s">
        <v>65</v>
      </c>
      <c r="F146" t="s">
        <v>15</v>
      </c>
    </row>
    <row r="147" spans="1:6" ht="50.25">
      <c r="A147" s="11">
        <v>45536</v>
      </c>
      <c r="B147" s="12">
        <v>45536.962073148148</v>
      </c>
      <c r="C147" s="13" t="s">
        <v>212</v>
      </c>
      <c r="D147" s="14" t="s">
        <v>19</v>
      </c>
      <c r="E147" s="14" t="s">
        <v>65</v>
      </c>
      <c r="F147" t="s">
        <v>15</v>
      </c>
    </row>
    <row r="148" spans="1:6" ht="25.5">
      <c r="A148" s="15">
        <v>45536</v>
      </c>
      <c r="B148" s="16">
        <v>45536.962690856482</v>
      </c>
      <c r="C148" s="17" t="s">
        <v>213</v>
      </c>
      <c r="D148" s="18" t="s">
        <v>153</v>
      </c>
      <c r="E148" s="18" t="s">
        <v>65</v>
      </c>
      <c r="F148" t="s">
        <v>15</v>
      </c>
    </row>
    <row r="149" spans="1:6" ht="37.5">
      <c r="A149" s="11">
        <v>45536</v>
      </c>
      <c r="B149" s="12">
        <v>45536.963825578707</v>
      </c>
      <c r="C149" s="13" t="s">
        <v>214</v>
      </c>
      <c r="D149" s="14" t="s">
        <v>18</v>
      </c>
      <c r="E149" s="14" t="s">
        <v>59</v>
      </c>
      <c r="F149" t="s">
        <v>15</v>
      </c>
    </row>
    <row r="150" spans="1:6" ht="100.5">
      <c r="A150" s="15">
        <v>45536</v>
      </c>
      <c r="B150" s="16">
        <v>45536.966181597221</v>
      </c>
      <c r="C150" s="17" t="s">
        <v>215</v>
      </c>
      <c r="D150" s="18" t="s">
        <v>19</v>
      </c>
      <c r="E150" s="18" t="s">
        <v>65</v>
      </c>
      <c r="F150" t="s">
        <v>15</v>
      </c>
    </row>
    <row r="151" spans="1:6" ht="50.25">
      <c r="A151" s="11">
        <v>45536</v>
      </c>
      <c r="B151" s="12">
        <v>45536.970760532407</v>
      </c>
      <c r="C151" s="13" t="s">
        <v>216</v>
      </c>
      <c r="D151" s="14" t="s">
        <v>19</v>
      </c>
      <c r="E151" s="14" t="s">
        <v>65</v>
      </c>
      <c r="F151" t="s">
        <v>15</v>
      </c>
    </row>
    <row r="152" spans="1:6" ht="88.5">
      <c r="A152" s="15">
        <v>45536</v>
      </c>
      <c r="B152" s="16">
        <v>45536.972395717596</v>
      </c>
      <c r="C152" s="17" t="s">
        <v>217</v>
      </c>
      <c r="D152" s="18" t="s">
        <v>20</v>
      </c>
      <c r="E152" s="18" t="s">
        <v>65</v>
      </c>
      <c r="F152" t="s">
        <v>15</v>
      </c>
    </row>
    <row r="153" spans="1:6" ht="50.25">
      <c r="A153" s="11">
        <v>45536</v>
      </c>
      <c r="B153" s="12">
        <v>45536.973411689818</v>
      </c>
      <c r="C153" s="13" t="s">
        <v>218</v>
      </c>
      <c r="D153" s="14" t="s">
        <v>19</v>
      </c>
      <c r="E153" s="14" t="s">
        <v>65</v>
      </c>
      <c r="F153" t="s">
        <v>15</v>
      </c>
    </row>
    <row r="154" spans="1:6" ht="50.25">
      <c r="A154" s="15">
        <v>45536</v>
      </c>
      <c r="B154" s="16">
        <v>45536.973774537037</v>
      </c>
      <c r="C154" s="17" t="s">
        <v>219</v>
      </c>
      <c r="D154" s="18" t="s">
        <v>19</v>
      </c>
      <c r="E154" s="18" t="s">
        <v>65</v>
      </c>
      <c r="F154" t="s">
        <v>15</v>
      </c>
    </row>
    <row r="155" spans="1:6" ht="75.75">
      <c r="A155" s="11">
        <v>45536</v>
      </c>
      <c r="B155" s="12">
        <v>45536.974597106484</v>
      </c>
      <c r="C155" s="13" t="s">
        <v>220</v>
      </c>
      <c r="D155" s="14" t="s">
        <v>20</v>
      </c>
      <c r="E155" s="14" t="s">
        <v>65</v>
      </c>
      <c r="F155" t="s">
        <v>15</v>
      </c>
    </row>
    <row r="156" spans="1:6" ht="25.5">
      <c r="A156" s="15">
        <v>45536</v>
      </c>
      <c r="B156" s="16">
        <v>45536.979437037036</v>
      </c>
      <c r="C156" s="17" t="s">
        <v>221</v>
      </c>
      <c r="D156" s="18" t="s">
        <v>18</v>
      </c>
      <c r="E156" s="18" t="s">
        <v>65</v>
      </c>
      <c r="F156" t="s">
        <v>15</v>
      </c>
    </row>
    <row r="157" spans="1:6" ht="37.5">
      <c r="A157" s="11">
        <v>45536</v>
      </c>
      <c r="B157" s="12">
        <v>45536.980001736112</v>
      </c>
      <c r="C157" s="13" t="s">
        <v>222</v>
      </c>
      <c r="D157" s="14" t="s">
        <v>18</v>
      </c>
      <c r="E157" s="14" t="s">
        <v>69</v>
      </c>
      <c r="F157" t="s">
        <v>15</v>
      </c>
    </row>
    <row r="158" spans="1:6" ht="50.25">
      <c r="A158" s="15">
        <v>45536</v>
      </c>
      <c r="B158" s="16">
        <v>45536.980713310186</v>
      </c>
      <c r="C158" s="17" t="s">
        <v>223</v>
      </c>
      <c r="D158" s="18" t="s">
        <v>18</v>
      </c>
      <c r="E158" s="18" t="s">
        <v>65</v>
      </c>
      <c r="F158" t="s">
        <v>15</v>
      </c>
    </row>
    <row r="159" spans="1:6" ht="75.75">
      <c r="A159" s="11">
        <v>45536</v>
      </c>
      <c r="B159" s="12">
        <v>45536.981370138892</v>
      </c>
      <c r="C159" s="13" t="s">
        <v>224</v>
      </c>
      <c r="D159" s="14" t="s">
        <v>20</v>
      </c>
      <c r="E159" s="14" t="s">
        <v>65</v>
      </c>
      <c r="F159" t="s">
        <v>15</v>
      </c>
    </row>
    <row r="160" spans="1:6" ht="25.5">
      <c r="A160" s="15">
        <v>45536</v>
      </c>
      <c r="B160" s="16">
        <v>45536.983228819445</v>
      </c>
      <c r="C160" s="17" t="s">
        <v>225</v>
      </c>
      <c r="D160" s="18" t="s">
        <v>153</v>
      </c>
      <c r="E160" s="18" t="s">
        <v>59</v>
      </c>
      <c r="F160" t="s">
        <v>15</v>
      </c>
    </row>
    <row r="161" spans="1:6" ht="100.5">
      <c r="A161" s="11">
        <v>45536</v>
      </c>
      <c r="B161" s="12">
        <v>45536.98407233796</v>
      </c>
      <c r="C161" s="13" t="s">
        <v>226</v>
      </c>
      <c r="D161" s="14" t="s">
        <v>14</v>
      </c>
      <c r="E161" s="14" t="s">
        <v>65</v>
      </c>
      <c r="F161" t="s">
        <v>15</v>
      </c>
    </row>
    <row r="162" spans="1:6" ht="63">
      <c r="A162" s="15">
        <v>45536</v>
      </c>
      <c r="B162" s="16">
        <v>45536.985185763886</v>
      </c>
      <c r="C162" s="17" t="s">
        <v>227</v>
      </c>
      <c r="D162" s="18" t="s">
        <v>14</v>
      </c>
      <c r="E162" s="18" t="s">
        <v>59</v>
      </c>
      <c r="F162" t="s">
        <v>15</v>
      </c>
    </row>
    <row r="163" spans="1:6" ht="25.5">
      <c r="A163" s="15">
        <v>45536</v>
      </c>
      <c r="B163" s="16">
        <v>45536.989623379632</v>
      </c>
      <c r="C163" s="17" t="s">
        <v>228</v>
      </c>
      <c r="D163" s="18" t="s">
        <v>18</v>
      </c>
      <c r="E163" s="18" t="s">
        <v>65</v>
      </c>
      <c r="F163" t="s">
        <v>15</v>
      </c>
    </row>
    <row r="164" spans="1:6" ht="25.5">
      <c r="A164" s="11">
        <v>45536</v>
      </c>
      <c r="B164" s="12">
        <v>45536.990680555558</v>
      </c>
      <c r="C164" s="13" t="s">
        <v>229</v>
      </c>
      <c r="D164" s="14" t="s">
        <v>19</v>
      </c>
      <c r="E164" s="14" t="s">
        <v>65</v>
      </c>
      <c r="F164" t="s">
        <v>15</v>
      </c>
    </row>
    <row r="165" spans="1:6" ht="88.5">
      <c r="A165" s="15">
        <v>45536</v>
      </c>
      <c r="B165" s="16">
        <v>45536.992740046298</v>
      </c>
      <c r="C165" s="17" t="s">
        <v>230</v>
      </c>
      <c r="D165" s="18" t="s">
        <v>14</v>
      </c>
      <c r="E165" s="18" t="s">
        <v>65</v>
      </c>
      <c r="F165" t="s">
        <v>15</v>
      </c>
    </row>
    <row r="166" spans="1:6" ht="37.5">
      <c r="A166" s="11">
        <v>45536</v>
      </c>
      <c r="B166" s="12">
        <v>45536.994143518517</v>
      </c>
      <c r="C166" s="13" t="s">
        <v>231</v>
      </c>
      <c r="D166" s="14" t="s">
        <v>19</v>
      </c>
      <c r="E166" s="14" t="s">
        <v>65</v>
      </c>
      <c r="F166" t="s">
        <v>15</v>
      </c>
    </row>
    <row r="167" spans="1:6">
      <c r="A167" s="11">
        <v>45536</v>
      </c>
      <c r="B167" s="12">
        <v>45536.995703819448</v>
      </c>
      <c r="C167" s="13" t="s">
        <v>232</v>
      </c>
      <c r="D167" s="14" t="s">
        <v>18</v>
      </c>
      <c r="E167" s="14" t="s">
        <v>65</v>
      </c>
      <c r="F167" t="s">
        <v>15</v>
      </c>
    </row>
    <row r="168" spans="1:6" ht="50.25">
      <c r="A168" s="15">
        <v>45536</v>
      </c>
      <c r="B168" s="16">
        <v>45536.996386226849</v>
      </c>
      <c r="C168" s="17" t="s">
        <v>233</v>
      </c>
      <c r="D168" s="18" t="s">
        <v>20</v>
      </c>
      <c r="E168" s="18" t="s">
        <v>65</v>
      </c>
      <c r="F168" t="s">
        <v>15</v>
      </c>
    </row>
    <row r="169" spans="1:6" ht="63">
      <c r="A169" s="15">
        <v>45536</v>
      </c>
      <c r="B169" s="16">
        <v>45536.999466435183</v>
      </c>
      <c r="C169" s="17" t="s">
        <v>234</v>
      </c>
      <c r="D169" s="18" t="s">
        <v>14</v>
      </c>
      <c r="E169" s="18" t="s">
        <v>59</v>
      </c>
      <c r="F169" t="s">
        <v>15</v>
      </c>
    </row>
    <row r="170" spans="1:6" ht="37.5">
      <c r="A170" s="11">
        <v>45537</v>
      </c>
      <c r="B170" s="12">
        <v>45537.000141203702</v>
      </c>
      <c r="C170" s="13" t="s">
        <v>235</v>
      </c>
      <c r="D170" s="14" t="s">
        <v>153</v>
      </c>
      <c r="E170" s="14" t="s">
        <v>59</v>
      </c>
      <c r="F170" t="s">
        <v>15</v>
      </c>
    </row>
    <row r="171" spans="1:6" ht="50.25">
      <c r="A171" s="15">
        <v>45537</v>
      </c>
      <c r="B171" s="16">
        <v>45537.001431249999</v>
      </c>
      <c r="C171" s="17" t="s">
        <v>236</v>
      </c>
      <c r="D171" s="18" t="s">
        <v>18</v>
      </c>
      <c r="E171" s="18" t="s">
        <v>69</v>
      </c>
      <c r="F171" t="s">
        <v>15</v>
      </c>
    </row>
    <row r="172" spans="1:6" ht="25.5">
      <c r="A172" s="15">
        <v>45537</v>
      </c>
      <c r="B172" s="16">
        <v>45537.017763194446</v>
      </c>
      <c r="C172" s="17" t="s">
        <v>237</v>
      </c>
      <c r="D172" s="18" t="s">
        <v>20</v>
      </c>
      <c r="E172" s="18" t="s">
        <v>59</v>
      </c>
      <c r="F172" t="s">
        <v>15</v>
      </c>
    </row>
    <row r="173" spans="1:6" ht="63">
      <c r="A173" s="11">
        <v>45537</v>
      </c>
      <c r="B173" s="12">
        <v>45537.021614583333</v>
      </c>
      <c r="C173" s="13" t="s">
        <v>238</v>
      </c>
      <c r="D173" s="14" t="s">
        <v>19</v>
      </c>
      <c r="E173" s="14" t="s">
        <v>59</v>
      </c>
      <c r="F173" t="s">
        <v>15</v>
      </c>
    </row>
    <row r="174" spans="1:6" ht="63">
      <c r="A174" s="15">
        <v>45573</v>
      </c>
      <c r="B174" s="16">
        <v>45573.767108564818</v>
      </c>
      <c r="C174" s="17" t="s">
        <v>239</v>
      </c>
      <c r="D174" s="18" t="s">
        <v>17</v>
      </c>
      <c r="E174" s="18" t="s">
        <v>65</v>
      </c>
      <c r="F174" t="s">
        <v>15</v>
      </c>
    </row>
    <row r="175" spans="1:6" ht="75.75">
      <c r="A175" s="11">
        <v>45573</v>
      </c>
      <c r="B175" s="12">
        <v>45573.76829803241</v>
      </c>
      <c r="C175" s="13" t="s">
        <v>240</v>
      </c>
      <c r="D175" s="14" t="s">
        <v>14</v>
      </c>
      <c r="E175" s="14" t="s">
        <v>65</v>
      </c>
      <c r="F175" t="s">
        <v>15</v>
      </c>
    </row>
    <row r="176" spans="1:6" ht="138.75">
      <c r="A176" s="15">
        <v>45573</v>
      </c>
      <c r="B176" s="16">
        <v>45573.769424652775</v>
      </c>
      <c r="C176" s="17" t="s">
        <v>241</v>
      </c>
      <c r="D176" s="18" t="s">
        <v>14</v>
      </c>
      <c r="E176" s="18" t="s">
        <v>65</v>
      </c>
      <c r="F176" t="s">
        <v>15</v>
      </c>
    </row>
    <row r="177" spans="1:6" ht="50.25">
      <c r="A177" s="11">
        <v>45573</v>
      </c>
      <c r="B177" s="12">
        <v>45573.770846064814</v>
      </c>
      <c r="C177" s="13" t="s">
        <v>242</v>
      </c>
      <c r="D177" s="14" t="s">
        <v>14</v>
      </c>
      <c r="E177" s="14" t="s">
        <v>65</v>
      </c>
      <c r="F177" t="s">
        <v>15</v>
      </c>
    </row>
    <row r="178" spans="1:6" ht="37.5">
      <c r="A178" s="15">
        <v>45573</v>
      </c>
      <c r="B178" s="16">
        <v>45573.771982523147</v>
      </c>
      <c r="C178" s="17" t="s">
        <v>243</v>
      </c>
      <c r="D178" s="18" t="s">
        <v>14</v>
      </c>
      <c r="E178" s="18" t="s">
        <v>65</v>
      </c>
      <c r="F178" t="s">
        <v>15</v>
      </c>
    </row>
    <row r="179" spans="1:6" ht="50.25">
      <c r="A179" s="11">
        <v>45573</v>
      </c>
      <c r="B179" s="12">
        <v>45573.772646412035</v>
      </c>
      <c r="C179" s="13" t="s">
        <v>244</v>
      </c>
      <c r="D179" s="14" t="s">
        <v>19</v>
      </c>
      <c r="E179" s="14" t="s">
        <v>65</v>
      </c>
      <c r="F179" t="s">
        <v>15</v>
      </c>
    </row>
    <row r="180" spans="1:6" ht="25.5">
      <c r="A180" s="15">
        <v>45573</v>
      </c>
      <c r="B180" s="16">
        <v>45573.777665393522</v>
      </c>
      <c r="C180" s="17" t="s">
        <v>245</v>
      </c>
      <c r="D180" s="18" t="s">
        <v>19</v>
      </c>
      <c r="E180" s="18" t="s">
        <v>65</v>
      </c>
      <c r="F180" t="s">
        <v>15</v>
      </c>
    </row>
    <row r="181" spans="1:6" ht="37.5">
      <c r="A181" s="11">
        <v>45573</v>
      </c>
      <c r="B181" s="12">
        <v>45573.795632407404</v>
      </c>
      <c r="C181" s="13" t="s">
        <v>246</v>
      </c>
      <c r="D181" s="14" t="s">
        <v>19</v>
      </c>
      <c r="E181" s="14" t="s">
        <v>65</v>
      </c>
      <c r="F181" t="s">
        <v>15</v>
      </c>
    </row>
    <row r="182" spans="1:6" ht="37.5">
      <c r="A182" s="15">
        <v>45573</v>
      </c>
      <c r="B182" s="16">
        <v>45573.798141898151</v>
      </c>
      <c r="C182" s="17" t="s">
        <v>247</v>
      </c>
      <c r="D182" s="18" t="s">
        <v>153</v>
      </c>
      <c r="E182" s="18" t="s">
        <v>65</v>
      </c>
      <c r="F182" t="s">
        <v>15</v>
      </c>
    </row>
    <row r="183" spans="1:6" ht="37.5">
      <c r="A183" s="11">
        <v>45573</v>
      </c>
      <c r="B183" s="12">
        <v>45573.799849189818</v>
      </c>
      <c r="C183" s="13" t="s">
        <v>248</v>
      </c>
      <c r="D183" s="14" t="s">
        <v>153</v>
      </c>
      <c r="E183" s="14" t="s">
        <v>65</v>
      </c>
      <c r="F183" t="s">
        <v>15</v>
      </c>
    </row>
    <row r="184" spans="1:6" ht="37.5">
      <c r="A184" s="15">
        <v>45573</v>
      </c>
      <c r="B184" s="16">
        <v>45573.800798842596</v>
      </c>
      <c r="C184" s="17" t="s">
        <v>249</v>
      </c>
      <c r="D184" s="18" t="s">
        <v>19</v>
      </c>
      <c r="E184" s="18" t="s">
        <v>65</v>
      </c>
      <c r="F184" t="s">
        <v>15</v>
      </c>
    </row>
    <row r="185" spans="1:6" ht="25.5">
      <c r="A185" s="11">
        <v>45573</v>
      </c>
      <c r="B185" s="12">
        <v>45573.803640162034</v>
      </c>
      <c r="C185" s="13" t="s">
        <v>250</v>
      </c>
      <c r="D185" s="14" t="s">
        <v>19</v>
      </c>
      <c r="E185" s="14" t="s">
        <v>65</v>
      </c>
      <c r="F185" t="s">
        <v>15</v>
      </c>
    </row>
    <row r="186" spans="1:6" ht="37.5">
      <c r="A186" s="15">
        <v>45573</v>
      </c>
      <c r="B186" s="16">
        <v>45573.804159259256</v>
      </c>
      <c r="C186" s="17" t="s">
        <v>251</v>
      </c>
      <c r="D186" s="18" t="s">
        <v>153</v>
      </c>
      <c r="E186" s="18" t="s">
        <v>72</v>
      </c>
      <c r="F186" t="s">
        <v>15</v>
      </c>
    </row>
    <row r="187" spans="1:6" ht="25.5">
      <c r="A187" s="11">
        <v>45573</v>
      </c>
      <c r="B187" s="12">
        <v>45573.777665393522</v>
      </c>
      <c r="C187" s="13" t="s">
        <v>245</v>
      </c>
      <c r="D187" s="14" t="s">
        <v>19</v>
      </c>
      <c r="E187" s="14" t="s">
        <v>65</v>
      </c>
      <c r="F187" t="s">
        <v>15</v>
      </c>
    </row>
    <row r="188" spans="1:6" ht="25.5">
      <c r="A188" s="15">
        <v>45642</v>
      </c>
      <c r="B188" s="16">
        <v>45642.686047569441</v>
      </c>
      <c r="C188" s="17" t="s">
        <v>252</v>
      </c>
      <c r="D188" s="18" t="s">
        <v>14</v>
      </c>
      <c r="E188" s="18" t="s">
        <v>134</v>
      </c>
      <c r="F188" t="s">
        <v>15</v>
      </c>
    </row>
    <row r="189" spans="1:6" ht="25.5">
      <c r="A189" s="11">
        <v>45645</v>
      </c>
      <c r="B189" s="12">
        <v>45645.602219097222</v>
      </c>
      <c r="C189" s="13" t="s">
        <v>253</v>
      </c>
      <c r="D189" s="14" t="s">
        <v>19</v>
      </c>
      <c r="E189" s="14" t="s">
        <v>65</v>
      </c>
      <c r="F189" t="s">
        <v>15</v>
      </c>
    </row>
    <row r="190" spans="1:6" ht="37.5">
      <c r="A190" s="15">
        <v>45645</v>
      </c>
      <c r="B190" s="16">
        <v>45645.603421412037</v>
      </c>
      <c r="C190" s="17" t="s">
        <v>254</v>
      </c>
      <c r="D190" s="18" t="s">
        <v>19</v>
      </c>
      <c r="E190" s="18" t="s">
        <v>65</v>
      </c>
      <c r="F190" t="s">
        <v>15</v>
      </c>
    </row>
    <row r="191" spans="1:6" ht="25.5">
      <c r="A191" s="11">
        <v>45645</v>
      </c>
      <c r="B191" s="12">
        <v>45645.605675925923</v>
      </c>
      <c r="C191" s="13" t="s">
        <v>255</v>
      </c>
      <c r="D191" s="14" t="s">
        <v>19</v>
      </c>
      <c r="E191" s="14" t="s">
        <v>65</v>
      </c>
      <c r="F191" t="s">
        <v>15</v>
      </c>
    </row>
    <row r="192" spans="1:6" ht="63">
      <c r="A192" s="15">
        <v>45645</v>
      </c>
      <c r="B192" s="16">
        <v>45645.606943981482</v>
      </c>
      <c r="C192" s="17" t="s">
        <v>256</v>
      </c>
      <c r="D192" s="18" t="s">
        <v>153</v>
      </c>
      <c r="E192" s="18" t="s">
        <v>72</v>
      </c>
      <c r="F192" t="s">
        <v>15</v>
      </c>
    </row>
    <row r="193" spans="1:6" ht="25.5">
      <c r="A193" s="11">
        <v>45645</v>
      </c>
      <c r="B193" s="12">
        <v>45645.635304282405</v>
      </c>
      <c r="C193" s="13" t="s">
        <v>257</v>
      </c>
      <c r="D193" s="14" t="s">
        <v>14</v>
      </c>
      <c r="E193" s="14" t="s">
        <v>57</v>
      </c>
      <c r="F193" t="s">
        <v>15</v>
      </c>
    </row>
    <row r="194" spans="1:6" ht="37.5">
      <c r="A194" s="15">
        <v>45645</v>
      </c>
      <c r="B194" s="16">
        <v>45645.640021874999</v>
      </c>
      <c r="C194" s="17" t="s">
        <v>258</v>
      </c>
      <c r="D194" s="18" t="s">
        <v>19</v>
      </c>
      <c r="E194" s="18" t="s">
        <v>65</v>
      </c>
      <c r="F194" t="s">
        <v>15</v>
      </c>
    </row>
    <row r="195" spans="1:6" ht="25.5">
      <c r="A195" s="11">
        <v>45645</v>
      </c>
      <c r="B195" s="12">
        <v>45645.641365393516</v>
      </c>
      <c r="C195" s="13" t="s">
        <v>259</v>
      </c>
      <c r="D195" s="14" t="s">
        <v>14</v>
      </c>
      <c r="E195" s="14" t="s">
        <v>65</v>
      </c>
      <c r="F195" t="s">
        <v>15</v>
      </c>
    </row>
    <row r="196" spans="1:6" ht="37.5">
      <c r="A196" s="15">
        <v>45645</v>
      </c>
      <c r="B196" s="16">
        <v>45645.643012037035</v>
      </c>
      <c r="C196" s="17" t="s">
        <v>260</v>
      </c>
      <c r="D196" s="18" t="s">
        <v>14</v>
      </c>
      <c r="E196" s="18" t="s">
        <v>134</v>
      </c>
      <c r="F196" t="s">
        <v>15</v>
      </c>
    </row>
    <row r="197" spans="1:6" ht="50.25">
      <c r="A197" s="11">
        <v>45645</v>
      </c>
      <c r="B197" s="12">
        <v>45645.651787268522</v>
      </c>
      <c r="C197" s="13" t="s">
        <v>261</v>
      </c>
      <c r="D197" s="14" t="s">
        <v>14</v>
      </c>
      <c r="E197" s="14" t="s">
        <v>65</v>
      </c>
      <c r="F197" t="s">
        <v>15</v>
      </c>
    </row>
    <row r="198" spans="1:6" ht="25.5">
      <c r="A198" s="11">
        <v>45645</v>
      </c>
      <c r="B198" s="12">
        <v>45645.653963194447</v>
      </c>
      <c r="C198" s="13" t="s">
        <v>262</v>
      </c>
      <c r="D198" s="14" t="s">
        <v>21</v>
      </c>
      <c r="E198" s="14" t="s">
        <v>149</v>
      </c>
      <c r="F198" t="s">
        <v>15</v>
      </c>
    </row>
    <row r="199" spans="1:6" ht="37.5">
      <c r="A199" s="15">
        <v>45645</v>
      </c>
      <c r="B199" s="16">
        <v>45645.658179745369</v>
      </c>
      <c r="C199" s="17" t="s">
        <v>263</v>
      </c>
      <c r="D199" s="18" t="s">
        <v>21</v>
      </c>
      <c r="E199" s="18" t="s">
        <v>69</v>
      </c>
      <c r="F199" t="s">
        <v>15</v>
      </c>
    </row>
    <row r="200" spans="1:6" ht="50.25">
      <c r="A200" s="11">
        <v>45645</v>
      </c>
      <c r="B200" s="12">
        <v>45645.659969791668</v>
      </c>
      <c r="C200" s="13" t="s">
        <v>264</v>
      </c>
      <c r="D200" s="14" t="s">
        <v>153</v>
      </c>
      <c r="E200" s="14" t="s">
        <v>72</v>
      </c>
      <c r="F200" t="s">
        <v>15</v>
      </c>
    </row>
    <row r="201" spans="1:6" ht="50.25">
      <c r="A201" s="15">
        <v>45645</v>
      </c>
      <c r="B201" s="16">
        <v>45645.662003819445</v>
      </c>
      <c r="C201" s="17" t="s">
        <v>265</v>
      </c>
      <c r="D201" s="18" t="s">
        <v>19</v>
      </c>
      <c r="E201" s="18" t="s">
        <v>72</v>
      </c>
      <c r="F201" t="s">
        <v>15</v>
      </c>
    </row>
    <row r="202" spans="1:6" ht="25.5">
      <c r="A202" s="15">
        <v>45645</v>
      </c>
      <c r="B202" s="16">
        <v>45645.664963773146</v>
      </c>
      <c r="C202" s="17" t="s">
        <v>266</v>
      </c>
      <c r="D202" s="18" t="s">
        <v>21</v>
      </c>
      <c r="E202" s="18" t="s">
        <v>65</v>
      </c>
      <c r="F202" t="s">
        <v>15</v>
      </c>
    </row>
    <row r="203" spans="1:6" ht="63">
      <c r="A203" s="15">
        <v>45645</v>
      </c>
      <c r="B203" s="16">
        <v>45645.66962025463</v>
      </c>
      <c r="C203" s="17" t="s">
        <v>267</v>
      </c>
      <c r="D203" s="18" t="s">
        <v>14</v>
      </c>
      <c r="E203" s="18" t="s">
        <v>268</v>
      </c>
      <c r="F203" t="s">
        <v>15</v>
      </c>
    </row>
    <row r="204" spans="1:6" ht="50.25">
      <c r="A204" s="11">
        <v>45645</v>
      </c>
      <c r="B204" s="12">
        <v>45645.67219675926</v>
      </c>
      <c r="C204" s="13" t="s">
        <v>269</v>
      </c>
      <c r="D204" s="14" t="s">
        <v>14</v>
      </c>
      <c r="E204" s="14" t="s">
        <v>65</v>
      </c>
      <c r="F204" t="s">
        <v>15</v>
      </c>
    </row>
    <row r="205" spans="1:6" ht="37.5">
      <c r="A205" s="15">
        <v>45645</v>
      </c>
      <c r="B205" s="16">
        <v>45645.674484953706</v>
      </c>
      <c r="C205" s="17" t="s">
        <v>270</v>
      </c>
      <c r="D205" s="18" t="s">
        <v>19</v>
      </c>
      <c r="E205" s="18" t="s">
        <v>65</v>
      </c>
      <c r="F205" t="s">
        <v>15</v>
      </c>
    </row>
    <row r="206" spans="1:6" ht="88.5">
      <c r="A206" s="11">
        <v>45645</v>
      </c>
      <c r="B206" s="12">
        <v>45645.688431712966</v>
      </c>
      <c r="C206" s="13" t="s">
        <v>271</v>
      </c>
      <c r="D206" s="14" t="s">
        <v>14</v>
      </c>
      <c r="E206" s="14" t="s">
        <v>65</v>
      </c>
      <c r="F206" t="s">
        <v>15</v>
      </c>
    </row>
    <row r="207" spans="1:6" ht="88.5">
      <c r="A207" s="15">
        <v>45645</v>
      </c>
      <c r="B207" s="16">
        <v>45645.69045347222</v>
      </c>
      <c r="C207" s="17" t="s">
        <v>272</v>
      </c>
      <c r="D207" s="18" t="s">
        <v>19</v>
      </c>
      <c r="E207" s="18" t="s">
        <v>65</v>
      </c>
      <c r="F207" t="s">
        <v>15</v>
      </c>
    </row>
    <row r="208" spans="1:6" ht="37.5">
      <c r="A208" s="11">
        <v>45645</v>
      </c>
      <c r="B208" s="12">
        <v>45645.695589351853</v>
      </c>
      <c r="C208" s="13" t="s">
        <v>273</v>
      </c>
      <c r="D208" s="14" t="s">
        <v>21</v>
      </c>
      <c r="E208" s="14" t="s">
        <v>65</v>
      </c>
      <c r="F208" t="s">
        <v>15</v>
      </c>
    </row>
    <row r="209" spans="1:6" ht="100.5">
      <c r="A209" s="15">
        <v>45645</v>
      </c>
      <c r="B209" s="16">
        <v>45645.698126388888</v>
      </c>
      <c r="C209" s="17" t="s">
        <v>274</v>
      </c>
      <c r="D209" s="18" t="s">
        <v>14</v>
      </c>
      <c r="E209" s="18" t="s">
        <v>72</v>
      </c>
      <c r="F209" t="s">
        <v>15</v>
      </c>
    </row>
    <row r="210" spans="1:6" ht="37.5">
      <c r="A210" s="11">
        <v>45645</v>
      </c>
      <c r="B210" s="12">
        <v>45645.699435648145</v>
      </c>
      <c r="C210" s="13" t="s">
        <v>275</v>
      </c>
      <c r="D210" s="14" t="s">
        <v>19</v>
      </c>
      <c r="E210" s="14" t="s">
        <v>65</v>
      </c>
      <c r="F210" t="s">
        <v>15</v>
      </c>
    </row>
    <row r="211" spans="1:6" ht="37.5">
      <c r="A211" s="15">
        <v>45645</v>
      </c>
      <c r="B211" s="16">
        <v>45645.700710069446</v>
      </c>
      <c r="C211" s="17" t="s">
        <v>276</v>
      </c>
      <c r="D211" s="18" t="s">
        <v>19</v>
      </c>
      <c r="E211" s="18" t="s">
        <v>65</v>
      </c>
      <c r="F211" t="s">
        <v>15</v>
      </c>
    </row>
    <row r="212" spans="1:6" ht="189">
      <c r="A212" s="11">
        <v>45645</v>
      </c>
      <c r="B212" s="12">
        <v>45645.706744560186</v>
      </c>
      <c r="C212" s="13" t="s">
        <v>277</v>
      </c>
      <c r="D212" s="14" t="s">
        <v>153</v>
      </c>
      <c r="E212" s="14" t="s">
        <v>72</v>
      </c>
      <c r="F212" t="s">
        <v>15</v>
      </c>
    </row>
    <row r="213" spans="1:6" ht="50.25">
      <c r="A213" s="15">
        <v>45645</v>
      </c>
      <c r="B213" s="16">
        <v>45645.709765277781</v>
      </c>
      <c r="C213" s="17" t="s">
        <v>278</v>
      </c>
      <c r="D213" s="18" t="s">
        <v>19</v>
      </c>
      <c r="E213" s="18" t="s">
        <v>72</v>
      </c>
      <c r="F213" t="s">
        <v>15</v>
      </c>
    </row>
    <row r="214" spans="1:6" ht="50.25">
      <c r="A214" s="11">
        <v>45645</v>
      </c>
      <c r="B214" s="12">
        <v>45645.711157754631</v>
      </c>
      <c r="C214" s="13" t="s">
        <v>279</v>
      </c>
      <c r="D214" s="14" t="s">
        <v>18</v>
      </c>
      <c r="E214" s="14" t="s">
        <v>72</v>
      </c>
      <c r="F214" t="s">
        <v>15</v>
      </c>
    </row>
    <row r="215" spans="1:6" ht="37.5">
      <c r="A215" s="15">
        <v>45645</v>
      </c>
      <c r="B215" s="16">
        <v>45645.713702314817</v>
      </c>
      <c r="C215" s="17" t="s">
        <v>280</v>
      </c>
      <c r="D215" s="18" t="s">
        <v>19</v>
      </c>
      <c r="E215" s="18" t="s">
        <v>65</v>
      </c>
      <c r="F215" t="s">
        <v>15</v>
      </c>
    </row>
    <row r="216" spans="1:6" ht="37.5">
      <c r="A216" s="11">
        <v>45645</v>
      </c>
      <c r="B216" s="12">
        <v>45645.713906365738</v>
      </c>
      <c r="C216" s="13" t="s">
        <v>281</v>
      </c>
      <c r="D216" s="14" t="s">
        <v>19</v>
      </c>
      <c r="E216" s="14" t="s">
        <v>65</v>
      </c>
      <c r="F216" t="s">
        <v>15</v>
      </c>
    </row>
    <row r="217" spans="1:6" ht="100.5">
      <c r="A217" s="11">
        <v>45645</v>
      </c>
      <c r="B217" s="12">
        <v>45645.725573495372</v>
      </c>
      <c r="C217" s="13" t="s">
        <v>282</v>
      </c>
      <c r="D217" s="14" t="s">
        <v>14</v>
      </c>
      <c r="E217" s="14" t="s">
        <v>69</v>
      </c>
      <c r="F217" t="s">
        <v>15</v>
      </c>
    </row>
    <row r="218" spans="1:6" ht="25.5">
      <c r="A218" s="11">
        <v>45645</v>
      </c>
      <c r="B218" s="12">
        <v>45645.728630902777</v>
      </c>
      <c r="C218" s="13" t="s">
        <v>283</v>
      </c>
      <c r="D218" s="14" t="s">
        <v>18</v>
      </c>
      <c r="E218" s="14" t="s">
        <v>65</v>
      </c>
      <c r="F218" t="s">
        <v>15</v>
      </c>
    </row>
    <row r="219" spans="1:6" ht="37.5">
      <c r="A219" s="15">
        <v>45661</v>
      </c>
      <c r="B219" s="16">
        <v>45661.613381712959</v>
      </c>
      <c r="C219" s="17" t="s">
        <v>284</v>
      </c>
      <c r="D219" s="18" t="s">
        <v>153</v>
      </c>
      <c r="E219" s="18" t="s">
        <v>72</v>
      </c>
      <c r="F219" t="s">
        <v>15</v>
      </c>
    </row>
    <row r="220" spans="1:6" ht="50.25">
      <c r="A220" s="15">
        <v>45661</v>
      </c>
      <c r="B220" s="16">
        <v>45661.615401620373</v>
      </c>
      <c r="C220" s="17" t="s">
        <v>285</v>
      </c>
      <c r="D220" s="18" t="s">
        <v>14</v>
      </c>
      <c r="E220" s="18" t="s">
        <v>72</v>
      </c>
      <c r="F220" t="s">
        <v>15</v>
      </c>
    </row>
    <row r="221" spans="1:6" ht="37.5">
      <c r="A221" s="11">
        <v>45661</v>
      </c>
      <c r="B221" s="12">
        <v>45661.616242824071</v>
      </c>
      <c r="C221" s="13" t="s">
        <v>286</v>
      </c>
      <c r="D221" s="14" t="s">
        <v>153</v>
      </c>
      <c r="E221" s="14" t="s">
        <v>65</v>
      </c>
      <c r="F221" t="s">
        <v>15</v>
      </c>
    </row>
    <row r="222" spans="1:6" ht="25.5">
      <c r="A222" s="15">
        <v>45661</v>
      </c>
      <c r="B222" s="16">
        <v>45661.617080671298</v>
      </c>
      <c r="C222" s="17" t="s">
        <v>287</v>
      </c>
      <c r="D222" s="18" t="s">
        <v>14</v>
      </c>
      <c r="E222" s="18" t="s">
        <v>65</v>
      </c>
      <c r="F222" t="s">
        <v>15</v>
      </c>
    </row>
    <row r="223" spans="1:6" ht="50.25">
      <c r="A223" s="11">
        <v>45661</v>
      </c>
      <c r="B223" s="12">
        <v>45661.618360300927</v>
      </c>
      <c r="C223" s="13" t="s">
        <v>288</v>
      </c>
      <c r="D223" s="14" t="s">
        <v>153</v>
      </c>
      <c r="E223" s="14" t="s">
        <v>65</v>
      </c>
      <c r="F223" t="s">
        <v>15</v>
      </c>
    </row>
    <row r="224" spans="1:6" ht="50.25">
      <c r="A224" s="15">
        <v>45661</v>
      </c>
      <c r="B224" s="16">
        <v>45661.619972916669</v>
      </c>
      <c r="C224" s="17" t="s">
        <v>289</v>
      </c>
      <c r="D224" s="18" t="s">
        <v>19</v>
      </c>
      <c r="E224" s="18" t="s">
        <v>72</v>
      </c>
      <c r="F224" t="s">
        <v>15</v>
      </c>
    </row>
    <row r="225" spans="1:6" ht="138.75">
      <c r="A225" s="11">
        <v>45661</v>
      </c>
      <c r="B225" s="12">
        <v>45661.62189224537</v>
      </c>
      <c r="C225" s="13" t="s">
        <v>290</v>
      </c>
      <c r="D225" s="14" t="s">
        <v>20</v>
      </c>
      <c r="E225" s="14" t="s">
        <v>72</v>
      </c>
      <c r="F225" t="s">
        <v>15</v>
      </c>
    </row>
    <row r="226" spans="1:6" ht="25.5">
      <c r="A226" s="15">
        <v>45661</v>
      </c>
      <c r="B226" s="16">
        <v>45661.622550115739</v>
      </c>
      <c r="C226" s="17" t="s">
        <v>291</v>
      </c>
      <c r="D226" s="18" t="s">
        <v>21</v>
      </c>
      <c r="E226" s="18" t="s">
        <v>149</v>
      </c>
      <c r="F226" t="s">
        <v>15</v>
      </c>
    </row>
    <row r="227" spans="1:6" ht="25.5">
      <c r="A227" s="11">
        <v>45661</v>
      </c>
      <c r="B227" s="12">
        <v>45661.623784606483</v>
      </c>
      <c r="C227" s="13" t="s">
        <v>292</v>
      </c>
      <c r="D227" s="14" t="s">
        <v>19</v>
      </c>
      <c r="E227" s="14" t="s">
        <v>65</v>
      </c>
      <c r="F227" t="s">
        <v>15</v>
      </c>
    </row>
    <row r="228" spans="1:6" ht="113.25">
      <c r="A228" s="11">
        <v>45661</v>
      </c>
      <c r="B228" s="12">
        <v>45661.629920486113</v>
      </c>
      <c r="C228" s="13" t="s">
        <v>293</v>
      </c>
      <c r="D228" s="14" t="s">
        <v>19</v>
      </c>
      <c r="E228" s="14" t="s">
        <v>72</v>
      </c>
      <c r="F228"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2025-01-30T12:00:06Z</dcterms:created>
  <dcterms:modified xsi:type="dcterms:W3CDTF">2025-01-30T13:55:39Z</dcterms:modified>
  <cp:category/>
  <cp:contentStatus/>
</cp:coreProperties>
</file>