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ndy\Desktop\"/>
    </mc:Choice>
  </mc:AlternateContent>
  <bookViews>
    <workbookView xWindow="0" yWindow="0" windowWidth="21540" windowHeight="8565"/>
  </bookViews>
  <sheets>
    <sheet name="EID 去重複" sheetId="2" r:id="rId1"/>
    <sheet name="scopus 對應欄位表"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<sst xmlns="http://schemas.openxmlformats.org/spreadsheetml/2006/main" count="145" uniqueCount="95">
  <si>
    <t>作者</t>
  </si>
  <si>
    <t>作者身分</t>
  </si>
  <si>
    <t xml:space="preserve">文獻名稱	</t>
  </si>
  <si>
    <t>年份</t>
  </si>
  <si>
    <t>來源出版物名稱</t>
  </si>
  <si>
    <t>卷</t>
  </si>
  <si>
    <t>期</t>
  </si>
  <si>
    <t>論文編號</t>
  </si>
  <si>
    <t>起始頁碼</t>
  </si>
  <si>
    <t>結束頁碼</t>
  </si>
  <si>
    <t>頁碼計數</t>
  </si>
  <si>
    <t>施引文獻</t>
  </si>
  <si>
    <t>連結</t>
  </si>
  <si>
    <t>機構</t>
  </si>
  <si>
    <t>帶機構的作者</t>
  </si>
  <si>
    <t>摘要</t>
  </si>
  <si>
    <t>索引關鍵字</t>
  </si>
  <si>
    <t>通訊地址</t>
  </si>
  <si>
    <t>編者</t>
  </si>
  <si>
    <t>出版商</t>
  </si>
  <si>
    <t>ISSN</t>
  </si>
  <si>
    <t>ISBN</t>
  </si>
  <si>
    <t>CODEN</t>
  </si>
  <si>
    <t>PubMed ID</t>
  </si>
  <si>
    <t>原始文獻語言</t>
  </si>
  <si>
    <t>來源出版物名稱縮寫</t>
  </si>
  <si>
    <t>文獻類型</t>
  </si>
  <si>
    <t>出版階段</t>
  </si>
  <si>
    <t>存取種類</t>
  </si>
  <si>
    <t>來源出版物</t>
  </si>
  <si>
    <t>EID 2020</t>
    <phoneticPr fontId="3" type="noConversion"/>
  </si>
  <si>
    <t>EID this</t>
    <phoneticPr fontId="3" type="noConversion"/>
  </si>
  <si>
    <t>57193569024;24071806400;56481205700;56799486300;</t>
  </si>
  <si>
    <t>Classroom Interactions in the Target Language: Learners’ Perceptions, Willingness to Communicate, and Communication Behavior</t>
  </si>
  <si>
    <t>Asia-Pacific Education Researcher</t>
  </si>
  <si>
    <t>10.1007/s40299-019-00492-y</t>
  </si>
  <si>
    <t>https://www.scopus.com/inward/record.uri?eid=2-s2.0-85075912079&amp;doi=10.1007%2fs40299-019-00492-y&amp;partnerID=40&amp;md5=ffd2397150aa9e3503212c1e3f3ee707</t>
  </si>
  <si>
    <t>Department of Applied English, Ming Chuan University, 5 De Ming Rd., Gui Shan District, Taoyuan City, Taiwan, 333, Taiwan; Department of Applied Foreign Languages, National Taiwan University of Science and Technology, No. 43, Keelung Rd., Sec. 4, Da’an Dist., Taipei City, Taiwan, 10607, Taiwan</t>
  </si>
  <si>
    <t>Wang, C., Department of Applied English, Ming Chuan University, 5 De Ming Rd., Gui Shan District, Taoyuan City, Taiwan, 333, Taiwan; Tseng, W.-T., Department of Applied Foreign Languages, National Taiwan University of Science and Technology, No. 43, Keelung Rd., Sec. 4, Da’an Dist., Taipei City, Taiwan, 10607, Taiwan; Chen, Y.-L., Department of Applied English, Ming Chuan University, 5 De Ming Rd., Gui Shan District, Taoyuan City, Taiwan, 333, Taiwan; Cheng, H.-F., Department of Applied English, Ming Chuan University, 5 De Ming Rd., Gui Shan District, Taoyuan City, Taiwan, 333, Taiwan</t>
  </si>
  <si>
    <t>Research has provided evidence in support of the importance of the predictive effect of the willingness to communicate (WTC) on interactions in the classroom and shed light on the predictive sources of WTC. However, few studies have investigated learners’ perceptions of classroom interaction in the target language (L2 PCI), and few have considered how these perceptions relate to L2 WTC and actual classroom interaction. Hence, the present study aims at examining the causal relationships between L2 PCI, L2 WTC, and interaction behavior. Based on a critical review of literature, a structural equation model theorizing the causal links among the three factors was proposed for empirical testing. Three hundred and twenty-nine university students participated in the study. The results suggested that learners’ perceptions of group interaction and interaction with the teacher significantly predicted L2 WTC and classroom communication in the target language. It was further argued that the research findings had pronounced implications for both language pedagogy and research. © 2019, De La Salle University.</t>
  </si>
  <si>
    <t>Classroom interaction; L2 communication behavior; L2 willingness to communicate; Learners’ perceptions; SEM</t>
  </si>
  <si>
    <t>Cheng, H.-F.; Department of Applied English, Ming Chuan University, 5 De Ming Rd., Gui Shan District, Taiwan; 電子郵件: hsingfu@mail.mcu.edu.tw</t>
  </si>
  <si>
    <t>Springer</t>
  </si>
  <si>
    <t>English</t>
  </si>
  <si>
    <t>Asia Pac. Educ. Res.</t>
  </si>
  <si>
    <t>Article</t>
  </si>
  <si>
    <t>Final</t>
  </si>
  <si>
    <t>Scopus</t>
  </si>
  <si>
    <t>2-s2.0-85075912079</t>
  </si>
  <si>
    <t>2-s2.0-85071398493</t>
  </si>
  <si>
    <t>Gupta S., Vella G., Yu I.-N., Loh C.-H., Chiang W.-H., Loh K.J.</t>
  </si>
  <si>
    <t>57209786115;57209607253;57202851727;57212341581;10046097500;14039180400;</t>
  </si>
  <si>
    <t>Graphene sensing meshes for densely distributed strain field monitoring</t>
  </si>
  <si>
    <t>Structural Health Monitoring</t>
  </si>
  <si>
    <t>10.1177/1475921719877418</t>
  </si>
  <si>
    <t>https://www.scopus.com/inward/record.uri?eid=2-s2.0-85076469054&amp;doi=10.1177%2f1475921719877418&amp;partnerID=40&amp;md5=5443a90ecf709a9d91c6848318077508</t>
  </si>
  <si>
    <t>Department of Structural Engineering, University of California-San Diego, , La Jolla, CA, United States; Material Science and Engineering Program, University of California-San Diego, La JollaCA, United States; Department of Civil Engineering, National Taiwan University, Taipei, Taiwan; Department of Chemical Engineering, National Taiwan University of Science Technology, Taipei, Taiwan</t>
  </si>
  <si>
    <t>Gupta, S., Department of Structural Engineering, University of California-San Diego, , La Jolla, CA, United States; Vella, G., Material Science and Engineering Program, University of California-San Diego, La JollaCA, United States; Yu, I.-N., Department of Civil Engineering, National Taiwan University, Taipei, Taiwan; Loh, C.-H., Department of Structural Engineering, University of California-San Diego, , La Jolla, CA, United States, Department of Civil Engineering, National Taiwan University, Taipei, Taiwan; Chiang, W.-H., Department of Chemical Engineering, National Taiwan University of Science Technology, Taipei, Taiwan; Loh, K.J., Department of Structural Engineering, University of California-San Diego, , La Jolla, CA, United States, Material Science and Engineering Program, University of California-San Diego, La JollaCA, United States</t>
  </si>
  <si>
    <t>The objective of this study is to design and validate distributed strain field monitoring using a patterned nanocomposite “sensing mesh” that is coupled with an electrical impedance tomography (EIT) measurement strategy and algorithm. Although EIT has been used in other studies and in conjunction with a piezoresistive thin film for spatial damage detection, different strain components cannot be directly extracted from reconstructed EIT conductivity maps. Therefore, this study seeks to address this issue by patterning piezoresistive graphene-based thin films to form a mesh-like pattern. The high aspect ratio of each nanocomposite grid interconnect acts as a linear distributed strain sensor, capable of resolving strains along the entire length and direction of the element. This study first began with the design, fabrication, and characterization of the strain sensing response of a graphene-based thin film of high strain sensitivity. Second, the strain-sensitive film was spray-coated onto patterned polymer substrates to form the sensing meshes, which were then subjected to load tests. Upon validating distributed strain field monitoring through EIT, its applicability for field implementation and damage characterization was also demonstrated by instrumenting sensing meshes in the column of a seven-story reinforced-concrete building subjected to shaking table earthquake excitations. The large-scale shaking table test results successfully validated distributed damage detection. © The Author(s) 2019.</t>
  </si>
  <si>
    <t>Electrical impedance tomography; graphene; large-scale testing; nanocomposite; patterning; strain field; strain sensing; thin film</t>
  </si>
  <si>
    <t>Aspect ratio; Concrete buildings; Damage detection; Electric impedance; Electric impedance measurement; Electric impedance tomography; Graphene; Load testing; Mesh generation; Nanocomposite films; Nanocomposites; Reinforced concrete; Strain; Electrical impedance tomography; Large scale testing; patterning; Strain fields; Strain sensing; Thin films</t>
  </si>
  <si>
    <t>Loh, K.J.; Department of Structural Engineering, University of California-San Diego, Material Science and Engineering Program, University of California-San Diego, La Jolla, United States; 電子郵件: kenloh@ucsd.edu</t>
  </si>
  <si>
    <t>SAGE Publications Ltd</t>
  </si>
  <si>
    <t>Struct. Health Monit.</t>
  </si>
  <si>
    <t>2-s2.0-85076469054</t>
  </si>
  <si>
    <t>2-s2.0-85070992078</t>
  </si>
  <si>
    <t>title</t>
  </si>
  <si>
    <t>date</t>
  </si>
  <si>
    <t>creator</t>
    <phoneticPr fontId="3" type="noConversion"/>
  </si>
  <si>
    <t>type</t>
    <phoneticPr fontId="3" type="noConversion"/>
  </si>
  <si>
    <t>relation</t>
  </si>
  <si>
    <t>description:abstract</t>
  </si>
  <si>
    <t>subject</t>
  </si>
  <si>
    <t>sys_hyperlink</t>
    <phoneticPr fontId="3" type="noConversion"/>
  </si>
  <si>
    <t>identifier:doi</t>
    <phoneticPr fontId="3" type="noConversion"/>
  </si>
  <si>
    <t>機構</t>
    <phoneticPr fontId="2" type="noConversion"/>
  </si>
  <si>
    <t>DOI網址</t>
    <phoneticPr fontId="3" type="noConversion"/>
  </si>
  <si>
    <t>DOI</t>
    <phoneticPr fontId="2" type="noConversion"/>
  </si>
  <si>
    <t>集叢名</t>
    <phoneticPr fontId="3" type="noConversion"/>
  </si>
  <si>
    <r>
      <t>每年度比對上一年度新增筆數可用</t>
    </r>
    <r>
      <rPr>
        <sz val="12"/>
        <color rgb="FF333333"/>
        <rFont val="Arial"/>
        <family val="2"/>
      </rPr>
      <t>EID</t>
    </r>
    <r>
      <rPr>
        <sz val="12"/>
        <color rgb="FF333333"/>
        <rFont val="新細明體"/>
        <family val="1"/>
        <charset val="136"/>
      </rPr>
      <t>比對唯一值</t>
    </r>
  </si>
  <si>
    <t>作者欄位以半型逗號分隔改為分號　</t>
    <phoneticPr fontId="2" type="noConversion"/>
  </si>
  <si>
    <t>Wang C., Tseng W.-T., Chen Y.-L., Cheng H.-F.</t>
    <phoneticPr fontId="2" type="noConversion"/>
  </si>
  <si>
    <t>Wang C.; Tseng W.-T., Chen Y.-L.; Cheng H.-F.</t>
    <phoneticPr fontId="2" type="noConversion"/>
  </si>
  <si>
    <t xml:space="preserve">CONCATENATE(http://dx.doi.org/,"",DOI碼,"") </t>
    <phoneticPr fontId="2" type="noConversion"/>
  </si>
  <si>
    <t>description:abstract</t>
    <phoneticPr fontId="2" type="noConversion"/>
  </si>
  <si>
    <t>尋找© 取代為Copyright</t>
    <phoneticPr fontId="2" type="noConversion"/>
  </si>
  <si>
    <t>沒有DOI碼的就貼scopus該文章 網址</t>
    <phoneticPr fontId="2" type="noConversion"/>
  </si>
  <si>
    <t>作者關鍵字</t>
    <phoneticPr fontId="2" type="noConversion"/>
  </si>
  <si>
    <t>需要轉換成以下欄位</t>
    <phoneticPr fontId="2" type="noConversion"/>
  </si>
  <si>
    <t>有兩個EXCEL檔案 比對</t>
    <phoneticPr fontId="2" type="noConversion"/>
  </si>
  <si>
    <t>EID 10月</t>
    <phoneticPr fontId="3" type="noConversion"/>
  </si>
  <si>
    <t>EID1月</t>
    <phoneticPr fontId="3" type="noConversion"/>
  </si>
  <si>
    <t>例如10月1000筆</t>
    <phoneticPr fontId="2" type="noConversion"/>
  </si>
  <si>
    <t>1月500筆</t>
    <phoneticPr fontId="2" type="noConversion"/>
  </si>
  <si>
    <t>留下10月的扣除1月重複的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</si>
</sst>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新細明體"/>
      <family val="2"/>
      <charset val="136"/>
      <scheme val="minor"/>
    </font>
    <font>
      <sz val="12"/>
      <color rgb="FFFF0000"/>
      <name val="新細明體"/>
      <family val="2"/>
      <charset val="136"/>
      <scheme val="minor"/>
    </font>
    <font>
      <sz val="9"/>
      <name val="新細明體"/>
      <family val="2"/>
      <charset val="136"/>
      <scheme val="minor"/>
    </font>
    <font>
      <sz val="9"/>
      <name val="新細明體"/>
      <family val="1"/>
      <charset val="136"/>
    </font>
    <font>
      <sz val="12"/>
      <color theme="1"/>
      <name val="新細明體"/>
      <family val="1"/>
      <charset val="136"/>
    </font>
    <font>
      <sz val="12"/>
      <color rgb="FF333333"/>
      <name val="新細明體"/>
      <family val="1"/>
      <charset val="136"/>
    </font>
    <font>
      <sz val="12"/>
      <color rgb="FF333333"/>
      <name val="Arial"/>
      <family val="2"/>
    </font>
    <font>
      <sz val="12"/>
      <name val="新細明體"/>
      <family val="2"/>
      <charset val="136"/>
      <scheme val="minor"/>
    </font>
    <font>
      <sz val="12"/>
      <name val="新細明體"/>
      <family val="1"/>
      <charset val="136"/>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2" borderId="0" xfId="0" applyFill="1">
      <alignment vertical="center"/>
    </xf>
    <xf numFmtId="0" fontId="4" fillId="2" borderId="0" xfId="0" applyFont="1" applyFill="1" applyAlignment="1">
      <alignment horizontal="left" vertical="center"/>
    </xf>
    <xf numFmtId="0" fontId="0" fillId="3" borderId="0" xfId="0" applyFill="1" applyAlignment="1">
      <alignment horizontal="left" vertical="center"/>
    </xf>
    <xf numFmtId="49" fontId="0" fillId="3" borderId="0" xfId="0" applyNumberFormat="1" applyFill="1" applyAlignment="1">
      <alignment horizontal="left" vertical="center"/>
    </xf>
    <xf numFmtId="0" fontId="0" fillId="2" borderId="0" xfId="0" applyFill="1" applyAlignment="1">
      <alignment horizontal="left" vertical="center"/>
    </xf>
    <xf numFmtId="0" fontId="5" fillId="0" borderId="0" xfId="0" applyFont="1">
      <alignment vertical="center"/>
    </xf>
    <xf numFmtId="0" fontId="0" fillId="0" borderId="0" xfId="0" applyFill="1" applyAlignment="1">
      <alignment horizontal="left" vertical="center"/>
    </xf>
    <xf numFmtId="0" fontId="0" fillId="3" borderId="0" xfId="0" applyFill="1">
      <alignment vertical="center"/>
    </xf>
    <xf numFmtId="0" fontId="0" fillId="4" borderId="0" xfId="0" applyFill="1">
      <alignment vertical="center"/>
    </xf>
    <xf numFmtId="0" fontId="0" fillId="4" borderId="0" xfId="0" applyFill="1" applyAlignment="1">
      <alignment horizontal="left" vertical="center"/>
    </xf>
    <xf numFmtId="0" fontId="1" fillId="4" borderId="0" xfId="0" applyFont="1" applyFill="1">
      <alignment vertical="center"/>
    </xf>
    <xf numFmtId="0" fontId="7" fillId="0" borderId="0" xfId="0" applyFont="1" applyFill="1">
      <alignment vertical="center"/>
    </xf>
    <xf numFmtId="0" fontId="8" fillId="0" borderId="0" xfId="0" applyFont="1" applyFill="1" applyAlignment="1">
      <alignment horizontal="left" vertical="center"/>
    </xf>
    <xf numFmtId="0" fontId="8" fillId="0" borderId="0" xfId="0" applyFont="1" applyFill="1">
      <alignment vertical="center"/>
    </xf>
  </cellXfs>
  <cellStyles count="1">
    <cellStyle name="一般" xfId="0" builtinId="0"/>
  </cellStyles>
  <dxfs count="4">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tabSelected="1" workbookViewId="0"/>
  </sheetViews>
  <sheetFormatPr defaultRowHeight="16.5"/>
  <cols>
    <col min="15" max="15" width="6" customWidth="1"/>
  </cols>
  <sheetData>
    <row r="1" spans="1:37" s="12" customFormat="1">
      <c r="A1" s="12" t="s">
        <v>0</v>
      </c>
      <c r="B1" s="12" t="s">
        <v>1</v>
      </c>
      <c r="C1" s="12" t="s">
        <v>2</v>
      </c>
      <c r="D1" s="12" t="s">
        <v>3</v>
      </c>
      <c r="E1" s="12" t="s">
        <v>4</v>
      </c>
      <c r="F1" s="12" t="s">
        <v>5</v>
      </c>
      <c r="G1" s="12" t="s">
        <v>6</v>
      </c>
      <c r="H1" s="12" t="s">
        <v>7</v>
      </c>
      <c r="I1" s="12" t="s">
        <v>8</v>
      </c>
      <c r="J1" s="12" t="s">
        <v>9</v>
      </c>
      <c r="K1" s="12" t="s">
        <v>10</v>
      </c>
      <c r="L1" s="12" t="s">
        <v>11</v>
      </c>
      <c r="M1" s="13" t="s">
        <v>78</v>
      </c>
      <c r="N1" s="12" t="s">
        <v>77</v>
      </c>
      <c r="P1" s="12" t="s">
        <v>12</v>
      </c>
      <c r="Q1" s="13" t="s">
        <v>76</v>
      </c>
      <c r="R1" s="12" t="s">
        <v>75</v>
      </c>
      <c r="S1" s="12" t="s">
        <v>14</v>
      </c>
      <c r="T1" s="12" t="s">
        <v>15</v>
      </c>
      <c r="U1" s="14" t="s">
        <v>0</v>
      </c>
      <c r="V1" s="12" t="s">
        <v>16</v>
      </c>
      <c r="W1" s="12" t="s">
        <v>17</v>
      </c>
      <c r="X1" s="12" t="s">
        <v>18</v>
      </c>
      <c r="Y1" s="12" t="s">
        <v>19</v>
      </c>
      <c r="Z1" s="12" t="s">
        <v>20</v>
      </c>
      <c r="AA1" s="12" t="s">
        <v>21</v>
      </c>
      <c r="AB1" s="12" t="s">
        <v>22</v>
      </c>
      <c r="AC1" s="12" t="s">
        <v>23</v>
      </c>
      <c r="AD1" s="12" t="s">
        <v>24</v>
      </c>
      <c r="AE1" s="12" t="s">
        <v>25</v>
      </c>
      <c r="AF1" s="12" t="s">
        <v>26</v>
      </c>
      <c r="AG1" s="12" t="s">
        <v>27</v>
      </c>
      <c r="AH1" s="12" t="s">
        <v>28</v>
      </c>
      <c r="AI1" s="12" t="s">
        <v>29</v>
      </c>
      <c r="AJ1" s="12" t="s">
        <v>90</v>
      </c>
      <c r="AK1" s="12" t="s">
        <v>91</v>
      </c>
    </row>
    <row r="3" spans="1:37">
      <c r="A3" t="s">
        <v>89</v>
      </c>
    </row>
    <row r="4" spans="1:37">
      <c r="A4" s="6" t="s">
        <v>79</v>
      </c>
    </row>
    <row r="5" spans="1:37">
      <c r="S5" t="s">
        <v>92</v>
      </c>
      <c r="U5" t="s">
        <v>93</v>
      </c>
      <c r="W5" t="s">
        <v>94</v>
      </c>
    </row>
  </sheetData>
  <phoneticPr fontId="2" type="noConversion"/>
  <conditionalFormatting sqref="AK1">
    <cfRule type="duplicateValues" dxfId="3" priority="2"/>
  </conditionalFormatting>
  <conditionalFormatting sqref="AJ1:AK1">
    <cfRule type="uniqu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E1" sqref="E1:J1"/>
    </sheetView>
  </sheetViews>
  <sheetFormatPr defaultRowHeight="16.5"/>
  <cols>
    <col min="3" max="3" width="17.125" customWidth="1"/>
    <col min="5" max="5" width="12.25" customWidth="1"/>
    <col min="9" max="9" width="12.375" customWidth="1"/>
    <col min="10" max="10" width="12.5" customWidth="1"/>
    <col min="14" max="14" width="17.375" customWidth="1"/>
    <col min="15" max="16" width="25.375" customWidth="1"/>
    <col min="18" max="18" width="14.5" customWidth="1"/>
    <col min="19" max="19" width="14.875" customWidth="1"/>
    <col min="20" max="20" width="12.25" customWidth="1"/>
  </cols>
  <sheetData>
    <row r="1" spans="1:36">
      <c r="A1" s="9" t="s">
        <v>0</v>
      </c>
      <c r="B1" t="s">
        <v>1</v>
      </c>
      <c r="C1" s="9" t="s">
        <v>2</v>
      </c>
      <c r="D1" t="s">
        <v>3</v>
      </c>
      <c r="E1" t="s">
        <v>4</v>
      </c>
      <c r="F1" t="s">
        <v>5</v>
      </c>
      <c r="G1" t="s">
        <v>6</v>
      </c>
      <c r="H1" t="s">
        <v>7</v>
      </c>
      <c r="I1" t="s">
        <v>8</v>
      </c>
      <c r="J1" t="s">
        <v>9</v>
      </c>
      <c r="K1" t="s">
        <v>10</v>
      </c>
      <c r="L1" t="s">
        <v>11</v>
      </c>
      <c r="M1" s="5" t="s">
        <v>78</v>
      </c>
      <c r="N1" t="s">
        <v>77</v>
      </c>
      <c r="O1" t="s">
        <v>12</v>
      </c>
      <c r="P1" s="10" t="s">
        <v>76</v>
      </c>
      <c r="Q1" t="s">
        <v>75</v>
      </c>
      <c r="R1" t="s">
        <v>14</v>
      </c>
      <c r="S1" s="9" t="s">
        <v>15</v>
      </c>
      <c r="T1" s="11" t="s">
        <v>87</v>
      </c>
      <c r="U1" t="s">
        <v>16</v>
      </c>
      <c r="V1" t="s">
        <v>17</v>
      </c>
      <c r="W1" t="s">
        <v>18</v>
      </c>
      <c r="X1" t="s">
        <v>19</v>
      </c>
      <c r="Y1" t="s">
        <v>20</v>
      </c>
      <c r="Z1" t="s">
        <v>21</v>
      </c>
      <c r="AA1" t="s">
        <v>22</v>
      </c>
      <c r="AB1" t="s">
        <v>23</v>
      </c>
      <c r="AC1" t="s">
        <v>24</v>
      </c>
      <c r="AD1" t="s">
        <v>25</v>
      </c>
      <c r="AE1" s="9" t="s">
        <v>26</v>
      </c>
      <c r="AF1" t="s">
        <v>27</v>
      </c>
      <c r="AG1" t="s">
        <v>28</v>
      </c>
      <c r="AH1" t="s">
        <v>29</v>
      </c>
      <c r="AI1" t="s">
        <v>30</v>
      </c>
      <c r="AJ1" s="1" t="s">
        <v>31</v>
      </c>
    </row>
    <row r="2" spans="1:36">
      <c r="A2" t="s">
        <v>81</v>
      </c>
      <c r="B2" t="s">
        <v>32</v>
      </c>
      <c r="C2" t="s">
        <v>33</v>
      </c>
      <c r="D2">
        <v>2020</v>
      </c>
      <c r="E2" t="s">
        <v>34</v>
      </c>
      <c r="F2">
        <v>29</v>
      </c>
      <c r="G2">
        <v>5</v>
      </c>
      <c r="I2">
        <v>393</v>
      </c>
      <c r="J2">
        <v>404</v>
      </c>
      <c r="L2">
        <v>1</v>
      </c>
      <c r="N2" t="s">
        <v>35</v>
      </c>
      <c r="O2" t="s">
        <v>36</v>
      </c>
      <c r="Q2" t="s">
        <v>37</v>
      </c>
      <c r="R2" t="s">
        <v>38</v>
      </c>
      <c r="S2" t="s">
        <v>39</v>
      </c>
      <c r="T2" t="s">
        <v>40</v>
      </c>
      <c r="V2" t="s">
        <v>41</v>
      </c>
      <c r="X2" t="s">
        <v>42</v>
      </c>
      <c r="Y2">
        <v>1195646</v>
      </c>
      <c r="AC2" t="s">
        <v>43</v>
      </c>
      <c r="AD2" t="s">
        <v>44</v>
      </c>
      <c r="AE2" t="s">
        <v>45</v>
      </c>
      <c r="AF2" t="s">
        <v>46</v>
      </c>
      <c r="AH2" t="s">
        <v>47</v>
      </c>
      <c r="AI2" t="s">
        <v>48</v>
      </c>
      <c r="AJ2" t="s">
        <v>49</v>
      </c>
    </row>
    <row r="3" spans="1:36">
      <c r="A3" t="s">
        <v>50</v>
      </c>
      <c r="B3" t="s">
        <v>51</v>
      </c>
      <c r="C3" t="s">
        <v>52</v>
      </c>
      <c r="D3">
        <v>2020</v>
      </c>
      <c r="E3" t="s">
        <v>53</v>
      </c>
      <c r="F3">
        <v>19</v>
      </c>
      <c r="G3">
        <v>5</v>
      </c>
      <c r="I3">
        <v>1323</v>
      </c>
      <c r="J3">
        <v>1339</v>
      </c>
      <c r="N3" t="s">
        <v>54</v>
      </c>
      <c r="O3" t="s">
        <v>55</v>
      </c>
      <c r="Q3" t="s">
        <v>56</v>
      </c>
      <c r="R3" t="s">
        <v>57</v>
      </c>
      <c r="S3" t="s">
        <v>58</v>
      </c>
      <c r="T3" t="s">
        <v>59</v>
      </c>
      <c r="U3" t="s">
        <v>60</v>
      </c>
      <c r="V3" t="s">
        <v>61</v>
      </c>
      <c r="X3" t="s">
        <v>62</v>
      </c>
      <c r="Y3">
        <v>14759217</v>
      </c>
      <c r="AC3" t="s">
        <v>43</v>
      </c>
      <c r="AD3" t="s">
        <v>63</v>
      </c>
      <c r="AE3" t="s">
        <v>45</v>
      </c>
      <c r="AF3" t="s">
        <v>46</v>
      </c>
      <c r="AH3" t="s">
        <v>47</v>
      </c>
      <c r="AI3" t="s">
        <v>64</v>
      </c>
      <c r="AJ3" t="s">
        <v>65</v>
      </c>
    </row>
    <row r="4" spans="1:36">
      <c r="A4" s="3" t="s">
        <v>68</v>
      </c>
      <c r="C4" s="3" t="s">
        <v>66</v>
      </c>
      <c r="D4" s="4" t="s">
        <v>67</v>
      </c>
      <c r="M4" s="3" t="s">
        <v>70</v>
      </c>
      <c r="N4" s="3" t="s">
        <v>74</v>
      </c>
      <c r="P4" s="3" t="s">
        <v>73</v>
      </c>
      <c r="R4" s="7"/>
      <c r="S4" s="3" t="s">
        <v>84</v>
      </c>
      <c r="T4" s="3" t="s">
        <v>72</v>
      </c>
      <c r="AE4" s="3" t="s">
        <v>69</v>
      </c>
    </row>
    <row r="7" spans="1:36">
      <c r="A7" t="s">
        <v>88</v>
      </c>
    </row>
    <row r="8" spans="1:36">
      <c r="A8" s="2" t="s">
        <v>13</v>
      </c>
      <c r="B8" s="3" t="s">
        <v>66</v>
      </c>
      <c r="C8" s="4" t="s">
        <v>67</v>
      </c>
      <c r="D8" s="3" t="s">
        <v>68</v>
      </c>
      <c r="E8" s="3" t="s">
        <v>69</v>
      </c>
      <c r="F8" s="3" t="s">
        <v>70</v>
      </c>
      <c r="G8" s="3" t="s">
        <v>71</v>
      </c>
      <c r="H8" s="3" t="s">
        <v>72</v>
      </c>
      <c r="I8" s="3" t="s">
        <v>73</v>
      </c>
      <c r="J8" s="3" t="s">
        <v>74</v>
      </c>
      <c r="P8" s="7"/>
    </row>
    <row r="12" spans="1:36">
      <c r="A12" s="3" t="s">
        <v>68</v>
      </c>
      <c r="B12" t="s">
        <v>80</v>
      </c>
      <c r="E12" t="s">
        <v>82</v>
      </c>
    </row>
    <row r="13" spans="1:36">
      <c r="E13" t="s">
        <v>81</v>
      </c>
    </row>
    <row r="15" spans="1:36">
      <c r="A15" s="8" t="s">
        <v>84</v>
      </c>
      <c r="C15" t="s">
        <v>85</v>
      </c>
    </row>
    <row r="18" spans="1:2">
      <c r="A18" s="5" t="s">
        <v>76</v>
      </c>
      <c r="B18" t="s">
        <v>83</v>
      </c>
    </row>
    <row r="19" spans="1:2">
      <c r="A19" t="s">
        <v>86</v>
      </c>
    </row>
  </sheetData>
  <phoneticPr fontId="2" type="noConversion"/>
  <conditionalFormatting sqref="AJ1:AJ3">
    <cfRule type="duplicateValues" dxfId="1" priority="2"/>
  </conditionalFormatting>
  <conditionalFormatting sqref="AI1:AJ3">
    <cfRule type="uniqu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EID 去重複</vt:lpstr>
      <vt:lpstr>scopus 對應欄位表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Mindy</dc:creator>
  <cp:lastModifiedBy>Mindy</cp:lastModifiedBy>
  <dcterms:created xsi:type="dcterms:W3CDTF">2021-03-05T02:12:16Z</dcterms:created>
  <dcterms:modified xsi:type="dcterms:W3CDTF">2021-03-09T06:00:09Z</dcterms:modified>
</cp:coreProperties>
</file>