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工作文件\Website網頁維護與公告樣板\libcat教科書清單\"/>
    </mc:Choice>
  </mc:AlternateContent>
  <bookViews>
    <workbookView xWindow="0" yWindow="0" windowWidth="20640" windowHeight="7845"/>
  </bookViews>
  <sheets>
    <sheet name="108(2)中文教科書" sheetId="8" r:id="rId1"/>
  </sheets>
  <definedNames>
    <definedName name="_xlnm._FilterDatabase" localSheetId="0" hidden="1">'108(2)中文教科書'!$B$2:$K$15</definedName>
  </definedNames>
  <calcPr calcId="162913"/>
</workbook>
</file>

<file path=xl/calcChain.xml><?xml version="1.0" encoding="utf-8"?>
<calcChain xmlns="http://schemas.openxmlformats.org/spreadsheetml/2006/main">
  <c r="F5" i="8" l="1"/>
  <c r="F3" i="8"/>
  <c r="F12" i="8" l="1"/>
  <c r="F4" i="8"/>
  <c r="F6" i="8"/>
  <c r="F7" i="8"/>
  <c r="F8" i="8"/>
  <c r="F9" i="8"/>
  <c r="F10" i="8"/>
  <c r="F11" i="8"/>
  <c r="F13" i="8"/>
  <c r="F14" i="8"/>
  <c r="F15" i="8" l="1"/>
</calcChain>
</file>

<file path=xl/sharedStrings.xml><?xml version="1.0" encoding="utf-8"?>
<sst xmlns="http://schemas.openxmlformats.org/spreadsheetml/2006/main" count="145" uniqueCount="91">
  <si>
    <t>社會科學概論</t>
  </si>
  <si>
    <t xml:space="preserve">陳志祥        </t>
  </si>
  <si>
    <t xml:space="preserve">何珮瑩        </t>
  </si>
  <si>
    <t>性別與生活</t>
  </si>
  <si>
    <t>歷史與文明的變遷</t>
  </si>
  <si>
    <t xml:space="preserve">何思瞇        </t>
  </si>
  <si>
    <t>出版年</t>
  </si>
  <si>
    <t>課程代碼</t>
  </si>
  <si>
    <t>課程名稱</t>
  </si>
  <si>
    <t>授課教師</t>
  </si>
  <si>
    <t>作者</t>
  </si>
  <si>
    <t>出版社</t>
  </si>
  <si>
    <t>ISBN</t>
  </si>
  <si>
    <t>2010</t>
    <phoneticPr fontId="2" type="noConversion"/>
  </si>
  <si>
    <t>2016</t>
    <phoneticPr fontId="2" type="noConversion"/>
  </si>
  <si>
    <t>2017</t>
    <phoneticPr fontId="2" type="noConversion"/>
  </si>
  <si>
    <t>2012</t>
    <phoneticPr fontId="2" type="noConversion"/>
  </si>
  <si>
    <t>葉至誠</t>
  </si>
  <si>
    <t>揚智文化公司</t>
  </si>
  <si>
    <t>社會科學概論 3版</t>
    <phoneticPr fontId="2" type="noConversion"/>
  </si>
  <si>
    <t>978-986-298-261-7</t>
  </si>
  <si>
    <t>何珮瑩/劉亞蘭</t>
  </si>
  <si>
    <t>2008</t>
    <phoneticPr fontId="2" type="noConversion"/>
  </si>
  <si>
    <t>巨流</t>
  </si>
  <si>
    <t>黃淑玲/游美惠</t>
  </si>
  <si>
    <t>性別向度與台灣社會</t>
  </si>
  <si>
    <t>性別教育</t>
  </si>
  <si>
    <t>游美惠/楊幸真/楊巧玲</t>
  </si>
  <si>
    <t>華都文化</t>
  </si>
  <si>
    <t>臺灣科大性平委員會</t>
  </si>
  <si>
    <t xml:space="preserve">性別研究簡單說 1 </t>
    <phoneticPr fontId="2" type="noConversion"/>
  </si>
  <si>
    <t xml:space="preserve">性別研究簡單說 2 </t>
    <phoneticPr fontId="2" type="noConversion"/>
  </si>
  <si>
    <t>性別研究簡單說 3</t>
    <phoneticPr fontId="2" type="noConversion"/>
  </si>
  <si>
    <t>978-986-01-7213-3</t>
  </si>
  <si>
    <t>978-957-41-7305-1</t>
  </si>
  <si>
    <t>978-957-41-8978-6</t>
  </si>
  <si>
    <t>978-957-732-453-5</t>
  </si>
  <si>
    <t>978-986-6090-87-5</t>
  </si>
  <si>
    <t>讀歷史我可以學會什麼</t>
  </si>
  <si>
    <t>威爾杜蘭、艾瑞兒杜蘭著，吳墨譯</t>
  </si>
  <si>
    <t>大是文化</t>
  </si>
  <si>
    <t>西洋上古文化－探索與反思</t>
  </si>
  <si>
    <t>蒲慕州</t>
  </si>
  <si>
    <t>三民</t>
  </si>
  <si>
    <t>https://sierra.lib.ntust.edu.tw/record=b1837970~S1*cht</t>
  </si>
  <si>
    <t>西洋古代史參考資料</t>
  </si>
  <si>
    <t xml:space="preserve"> 聯經</t>
  </si>
  <si>
    <t>9789570830941</t>
  </si>
  <si>
    <t>古羅馬的榮光：羅馬史資料選譯I</t>
  </si>
  <si>
    <t>邢義田</t>
  </si>
  <si>
    <t>遠流</t>
  </si>
  <si>
    <t>957323386X</t>
  </si>
  <si>
    <t>https://sierra.lib.ntust.edu.tw/record=b1072509~S1*cht</t>
  </si>
  <si>
    <t>羅馬帝國衰亡史（1至6卷）</t>
    <phoneticPr fontId="4" type="noConversion"/>
  </si>
  <si>
    <t xml:space="preserve"> Gibbon, Edward著，席代岳著</t>
  </si>
  <si>
    <t>聯經</t>
  </si>
  <si>
    <t>2005-2008</t>
    <phoneticPr fontId="4" type="noConversion"/>
  </si>
  <si>
    <t>歐洲中古生活型態(上、下)：百篇精選史料導讀</t>
  </si>
  <si>
    <t>Arno Borst著、瞿德瑜譯</t>
  </si>
  <si>
    <t>凡識書屋</t>
  </si>
  <si>
    <t>https://sierra.lib.ntust.edu.tw/record=b1832073~S1*cht</t>
  </si>
  <si>
    <t>海洋帝國：決定伊斯蘭與基督教勢力邊界的爭霸時代</t>
    <phoneticPr fontId="2" type="noConversion"/>
  </si>
  <si>
    <t>978-986-93786-6-6</t>
  </si>
  <si>
    <t>https://sierra.lib.ntust.edu.tw/record=b1861928~S1*cht</t>
  </si>
  <si>
    <t> 馬可孛羅</t>
  </si>
  <si>
    <t>克羅利</t>
  </si>
  <si>
    <t>絕版</t>
  </si>
  <si>
    <t>https://sierra.lib.ntust.edu.tw/record=b1287203~S1*cht</t>
  </si>
  <si>
    <t>https://sierra.lib.ntust.edu.tw/record=b1541245~S1*cht</t>
  </si>
  <si>
    <t>https://sierra.lib.ntust.edu.tw/record=b1928263~S1*cht</t>
  </si>
  <si>
    <t>108學年度第2學期中文教科書書目清單</t>
    <phoneticPr fontId="1" type="noConversion"/>
  </si>
  <si>
    <t>學院</t>
    <phoneticPr fontId="1" type="noConversion"/>
  </si>
  <si>
    <t>人文社會學科</t>
    <phoneticPr fontId="1" type="noConversion"/>
  </si>
  <si>
    <t>人文社會學院</t>
  </si>
  <si>
    <t xml:space="preserve">邢 義田 </t>
    <phoneticPr fontId="1" type="noConversion"/>
  </si>
  <si>
    <t>條碼號</t>
    <phoneticPr fontId="1" type="noConversion"/>
  </si>
  <si>
    <t>01000056</t>
  </si>
  <si>
    <t>01000058</t>
  </si>
  <si>
    <t>01000060</t>
  </si>
  <si>
    <t>01000061</t>
  </si>
  <si>
    <t>01000063</t>
  </si>
  <si>
    <t>01000064</t>
  </si>
  <si>
    <t>01000065</t>
  </si>
  <si>
    <t>絕版</t>
    <phoneticPr fontId="1" type="noConversion"/>
  </si>
  <si>
    <t>採購中</t>
  </si>
  <si>
    <t>採購中</t>
    <phoneticPr fontId="1" type="noConversion"/>
  </si>
  <si>
    <t>https://sierra.lib.ntust.edu.tw/*cht</t>
  </si>
  <si>
    <t>https://sierra.lib.ntust.edu.tw/*cht</t>
    <phoneticPr fontId="1" type="noConversion"/>
  </si>
  <si>
    <t>館藏網址</t>
    <phoneticPr fontId="1" type="noConversion"/>
  </si>
  <si>
    <t>書名01</t>
    <phoneticPr fontId="1" type="noConversion"/>
  </si>
  <si>
    <t>書名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</si>
</sst>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u/>
      <sz val="11"/>
      <name val="新細明體"/>
      <family val="1"/>
      <charset val="136"/>
      <scheme val="minor"/>
    </font>
    <font>
      <sz val="11"/>
      <color theme="4" tint="-0.249977111117893"/>
      <name val="新細明體"/>
      <family val="1"/>
      <charset val="136"/>
      <scheme val="minor"/>
    </font>
    <font>
      <u/>
      <sz val="11"/>
      <color theme="4" tint="-0.249977111117893"/>
      <name val="新細明體"/>
      <family val="1"/>
      <charset val="136"/>
      <scheme val="minor"/>
    </font>
    <font>
      <sz val="12"/>
      <color theme="4" tint="-0.249977111117893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49" fontId="10" fillId="0" borderId="0" xfId="0" applyNumberFormat="1" applyFont="1">
      <alignment vertical="center"/>
    </xf>
    <xf numFmtId="49" fontId="9" fillId="0" borderId="1" xfId="0" applyNumberFormat="1" applyFont="1" applyBorder="1">
      <alignment vertical="center"/>
    </xf>
    <xf numFmtId="176" fontId="9" fillId="0" borderId="1" xfId="1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0" borderId="1" xfId="5" applyFont="1" applyBorder="1">
      <alignment vertical="center"/>
    </xf>
    <xf numFmtId="49" fontId="9" fillId="0" borderId="0" xfId="0" applyNumberFormat="1" applyFo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/>
    </xf>
    <xf numFmtId="0" fontId="11" fillId="2" borderId="1" xfId="5" applyFont="1" applyFill="1" applyBorder="1" applyAlignment="1">
      <alignment vertical="center" wrapText="1"/>
    </xf>
    <xf numFmtId="0" fontId="10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9" fillId="0" borderId="1" xfId="3" applyFont="1" applyBorder="1" applyAlignment="1">
      <alignment horizontal="left" vertical="center"/>
    </xf>
    <xf numFmtId="0" fontId="9" fillId="0" borderId="1" xfId="3" applyFont="1" applyBorder="1" applyAlignment="1">
      <alignment horizontal="left" vertical="center" wrapText="1"/>
    </xf>
    <xf numFmtId="0" fontId="9" fillId="0" borderId="1" xfId="3" quotePrefix="1" applyFont="1" applyBorder="1" applyAlignment="1">
      <alignment horizontal="left" vertical="center"/>
    </xf>
    <xf numFmtId="0" fontId="9" fillId="0" borderId="1" xfId="1" applyNumberFormat="1" applyFont="1" applyBorder="1" applyAlignment="1">
      <alignment horizontal="left" vertical="center" wrapText="1"/>
    </xf>
    <xf numFmtId="49" fontId="12" fillId="0" borderId="0" xfId="0" applyNumberFormat="1" applyFont="1">
      <alignment vertical="center"/>
    </xf>
    <xf numFmtId="0" fontId="13" fillId="0" borderId="1" xfId="5" applyFont="1" applyBorder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49" fontId="14" fillId="0" borderId="0" xfId="0" applyNumberFormat="1" applyFont="1">
      <alignment vertical="center"/>
    </xf>
    <xf numFmtId="49" fontId="15" fillId="2" borderId="1" xfId="0" applyNumberFormat="1" applyFont="1" applyFill="1" applyBorder="1">
      <alignment vertical="center"/>
    </xf>
    <xf numFmtId="49" fontId="9" fillId="3" borderId="1" xfId="0" applyNumberFormat="1" applyFont="1" applyFill="1" applyBorder="1" applyAlignment="1">
      <alignment vertical="center" wrapText="1"/>
    </xf>
    <xf numFmtId="0" fontId="9" fillId="3" borderId="1" xfId="0" applyNumberFormat="1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176" fontId="9" fillId="3" borderId="1" xfId="0" applyNumberFormat="1" applyFont="1" applyFill="1" applyBorder="1" applyAlignment="1">
      <alignment horizontal="left" vertical="center" wrapText="1"/>
    </xf>
    <xf numFmtId="0" fontId="9" fillId="3" borderId="1" xfId="1" applyFont="1" applyFill="1" applyBorder="1" applyAlignment="1">
      <alignment vertical="center" wrapText="1"/>
    </xf>
    <xf numFmtId="49" fontId="10" fillId="3" borderId="1" xfId="0" applyNumberFormat="1" applyFont="1" applyFill="1" applyBorder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7" fillId="0" borderId="1" xfId="5" applyNumberFormat="1" applyBorder="1" applyAlignment="1">
      <alignment vertical="center" wrapText="1"/>
    </xf>
    <xf numFmtId="0" fontId="7" fillId="4" borderId="1" xfId="5" applyFill="1" applyBorder="1">
      <alignment vertical="center"/>
    </xf>
    <xf numFmtId="0" fontId="7" fillId="0" borderId="0" xfId="5">
      <alignment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</cellXfs>
  <cellStyles count="7">
    <cellStyle name="一般" xfId="0" builtinId="0"/>
    <cellStyle name="一般 2" xfId="1"/>
    <cellStyle name="一般 3" xfId="2"/>
    <cellStyle name="一般 4" xfId="3"/>
    <cellStyle name="一般 5" xfId="4"/>
    <cellStyle name="超連結" xfId="5" builtinId="8"/>
    <cellStyle name="超連結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erra.lib.ntust.edu.tw/search~S1*cht?/e%7bu99AC%7d%7bu53EF%7d%7bu5B5B%7d%7bu7F85%7d%7bu6587%7d%7bu5316%7d%7bu51FA%7d%7bu7248%7d/e10%7b21612c%7d05%7b213530%7d07%7b217e21%7d19%7b215237%7d04%7b214258%7d04%7b213448%7d05%7b21334b%7d08%7b214a48%7d/-3,-1,0,B/browse" TargetMode="External"/><Relationship Id="rId13" Type="http://schemas.openxmlformats.org/officeDocument/2006/relationships/hyperlink" Target="https://sierra.lib.ntust.edu.tw/*ch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sierra.lib.ntust.edu.tw/search~S1*cht?/e+%3A+%7bu81FA%7d%7bu7063%7d%7bu79D1%7d%7bu5927%7d%7bu6027%7d%7bu5E73%7d%7bu59D4%7d%7bu54E1%7d%7bu6703%7d/e14%7b21542b%7d25%7b214943%7d09%7b214f28%7d03%7b213925%7d08%7b213e34%7d05%7b213c63%7d08%7b213966%7d10%7b21363e%7d13%7b21435a%7d/-3,-1,0,B/browse" TargetMode="External"/><Relationship Id="rId7" Type="http://schemas.openxmlformats.org/officeDocument/2006/relationships/hyperlink" Target="https://sierra.lib.ntust.edu.tw/record=b1861928~S1*cht" TargetMode="External"/><Relationship Id="rId12" Type="http://schemas.openxmlformats.org/officeDocument/2006/relationships/hyperlink" Target="https://sierra.lib.ntust.edu.tw/record=b1928263~S1*cht" TargetMode="External"/><Relationship Id="rId17" Type="http://schemas.openxmlformats.org/officeDocument/2006/relationships/hyperlink" Target="https://sierra.lib.ntust.edu.tw/*cht" TargetMode="External"/><Relationship Id="rId2" Type="http://schemas.openxmlformats.org/officeDocument/2006/relationships/hyperlink" Target="https://sierra.lib.ntust.edu.tw/search~S1*cht?/e+%3A+%7bu81FA%7d%7bu7063%7d%7bu79D1%7d%7bu5927%7d%7bu6027%7d%7bu5E73%7d%7bu59D4%7d%7bu54E1%7d%7bu6703%7d/e14%7b21542b%7d25%7b214943%7d09%7b214f28%7d03%7b213925%7d08%7b213e34%7d05%7b213c63%7d08%7b213966%7d10%7b21363e%7d13%7b21435a%7d/-3,-1,0,B/browse" TargetMode="External"/><Relationship Id="rId16" Type="http://schemas.openxmlformats.org/officeDocument/2006/relationships/hyperlink" Target="https://sierra.lib.ntust.edu.tw/*cht" TargetMode="External"/><Relationship Id="rId1" Type="http://schemas.openxmlformats.org/officeDocument/2006/relationships/hyperlink" Target="https://sierra.lib.ntust.edu.tw/search~S1*cht?/e+%3A+%7bu81FA%7d%7bu7063%7d%7bu79D1%7d%7bu5927%7d%7bu6027%7d%7bu5E73%7d%7bu59D4%7d%7bu54E1%7d%7bu6703%7d/e14%7b21542b%7d25%7b214943%7d09%7b214f28%7d03%7b213925%7d08%7b213e34%7d05%7b213c63%7d08%7b213966%7d10%7b21363e%7d13%7b21435a%7d/-3,-1,0,B/browse" TargetMode="External"/><Relationship Id="rId6" Type="http://schemas.openxmlformats.org/officeDocument/2006/relationships/hyperlink" Target="https://sierra.lib.ntust.edu.tw/record=b1832073~S1*cht" TargetMode="External"/><Relationship Id="rId11" Type="http://schemas.openxmlformats.org/officeDocument/2006/relationships/hyperlink" Target="https://sierra.lib.ntust.edu.tw/record=b1541245~S1*cht" TargetMode="External"/><Relationship Id="rId5" Type="http://schemas.openxmlformats.org/officeDocument/2006/relationships/hyperlink" Target="https://sierra.lib.ntust.edu.tw/record=b1072509~S1*cht" TargetMode="External"/><Relationship Id="rId15" Type="http://schemas.openxmlformats.org/officeDocument/2006/relationships/hyperlink" Target="https://sierra.lib.ntust.edu.tw/*cht" TargetMode="External"/><Relationship Id="rId10" Type="http://schemas.openxmlformats.org/officeDocument/2006/relationships/hyperlink" Target="https://sierra.lib.ntust.edu.tw/record=b1287203~S1*cht" TargetMode="External"/><Relationship Id="rId4" Type="http://schemas.openxmlformats.org/officeDocument/2006/relationships/hyperlink" Target="https://sierra.lib.ntust.edu.tw/record=b1837970~S1*cht" TargetMode="External"/><Relationship Id="rId9" Type="http://schemas.openxmlformats.org/officeDocument/2006/relationships/hyperlink" Target="https://sierra.lib.ntust.edu.tw/search~S1*cht?/a%7bu514B%7d%7bu7F85%7d%7bu5229%7d/a09%7b21336b%7d19%7b215237%7d07%7b21335e%7d/-3,-1,0,B/browse" TargetMode="External"/><Relationship Id="rId14" Type="http://schemas.openxmlformats.org/officeDocument/2006/relationships/hyperlink" Target="https://sierra.lib.ntust.edu.tw/*c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Normal="100" workbookViewId="0">
      <selection activeCell="F2" sqref="F2"/>
    </sheetView>
  </sheetViews>
  <sheetFormatPr defaultColWidth="9" defaultRowHeight="15.75"/>
  <cols>
    <col min="1" max="1" width="17.125" style="3" customWidth="1"/>
    <col min="2" max="2" width="14.875" style="3" customWidth="1"/>
    <col min="3" max="3" width="15.625" style="3" customWidth="1"/>
    <col min="4" max="4" width="9.375" style="3" customWidth="1"/>
    <col min="5" max="6" width="35.875" style="13" customWidth="1"/>
    <col min="7" max="7" width="11.5" style="3" customWidth="1"/>
    <col min="8" max="8" width="9" style="3" customWidth="1"/>
    <col min="9" max="9" width="5.5" style="14" customWidth="1"/>
    <col min="10" max="10" width="17.375" style="15" customWidth="1"/>
    <col min="11" max="11" width="31.875" style="20" customWidth="1"/>
    <col min="12" max="16384" width="9" style="3"/>
  </cols>
  <sheetData>
    <row r="1" spans="1:13" s="22" customFormat="1" ht="16.5">
      <c r="B1" s="38" t="s">
        <v>70</v>
      </c>
      <c r="C1" s="39"/>
      <c r="D1" s="39"/>
      <c r="E1" s="39"/>
      <c r="F1" s="34"/>
      <c r="I1" s="23"/>
      <c r="J1" s="24"/>
      <c r="K1" s="25"/>
    </row>
    <row r="2" spans="1:13" ht="31.5">
      <c r="A2" s="33" t="s">
        <v>71</v>
      </c>
      <c r="B2" s="27" t="s">
        <v>7</v>
      </c>
      <c r="C2" s="27" t="s">
        <v>8</v>
      </c>
      <c r="D2" s="27" t="s">
        <v>9</v>
      </c>
      <c r="E2" s="28" t="s">
        <v>89</v>
      </c>
      <c r="F2" s="28" t="s">
        <v>90</v>
      </c>
      <c r="G2" s="29" t="s">
        <v>10</v>
      </c>
      <c r="H2" s="29" t="s">
        <v>11</v>
      </c>
      <c r="I2" s="30" t="s">
        <v>6</v>
      </c>
      <c r="J2" s="31" t="s">
        <v>12</v>
      </c>
      <c r="K2" s="32" t="s">
        <v>88</v>
      </c>
      <c r="L2" s="31" t="s">
        <v>75</v>
      </c>
    </row>
    <row r="3" spans="1:13" ht="37.5" customHeight="1">
      <c r="A3" s="26" t="s">
        <v>73</v>
      </c>
      <c r="B3" s="26" t="s">
        <v>72</v>
      </c>
      <c r="C3" s="4" t="s">
        <v>0</v>
      </c>
      <c r="D3" s="4" t="s">
        <v>1</v>
      </c>
      <c r="E3" s="6" t="s">
        <v>19</v>
      </c>
      <c r="F3" s="35" t="str">
        <f>HYPERLINK(K3,E3)</f>
        <v>社會科學概論 3版</v>
      </c>
      <c r="G3" s="4" t="s">
        <v>17</v>
      </c>
      <c r="H3" s="4" t="s">
        <v>18</v>
      </c>
      <c r="I3" s="7" t="s">
        <v>15</v>
      </c>
      <c r="J3" s="11" t="s">
        <v>20</v>
      </c>
      <c r="K3" s="36" t="s">
        <v>87</v>
      </c>
      <c r="L3" s="3" t="s">
        <v>83</v>
      </c>
      <c r="M3" s="31"/>
    </row>
    <row r="4" spans="1:13" ht="16.5">
      <c r="A4" s="26" t="s">
        <v>73</v>
      </c>
      <c r="B4" s="26" t="s">
        <v>72</v>
      </c>
      <c r="C4" s="4" t="s">
        <v>3</v>
      </c>
      <c r="D4" s="4" t="s">
        <v>2</v>
      </c>
      <c r="E4" s="6" t="s">
        <v>30</v>
      </c>
      <c r="F4" s="35" t="str">
        <f t="shared" ref="F4:F14" si="0">HYPERLINK(K4,E4)</f>
        <v xml:space="preserve">性別研究簡單說 1 </v>
      </c>
      <c r="G4" s="4" t="s">
        <v>21</v>
      </c>
      <c r="H4" s="10" t="s">
        <v>29</v>
      </c>
      <c r="I4" s="7" t="s">
        <v>22</v>
      </c>
      <c r="J4" s="11" t="s">
        <v>33</v>
      </c>
      <c r="K4" s="21" t="s">
        <v>67</v>
      </c>
      <c r="L4" s="3" t="s">
        <v>76</v>
      </c>
    </row>
    <row r="5" spans="1:13" ht="16.5">
      <c r="A5" s="26" t="s">
        <v>73</v>
      </c>
      <c r="B5" s="26" t="s">
        <v>72</v>
      </c>
      <c r="C5" s="4" t="s">
        <v>3</v>
      </c>
      <c r="D5" s="4" t="s">
        <v>2</v>
      </c>
      <c r="E5" s="6" t="s">
        <v>31</v>
      </c>
      <c r="F5" s="35" t="str">
        <f>HYPERLINK(K5,E5)</f>
        <v xml:space="preserve">性別研究簡單說 2 </v>
      </c>
      <c r="G5" s="4" t="s">
        <v>21</v>
      </c>
      <c r="H5" s="10" t="s">
        <v>29</v>
      </c>
      <c r="I5" s="7" t="s">
        <v>13</v>
      </c>
      <c r="J5" s="11" t="s">
        <v>34</v>
      </c>
      <c r="K5" s="36" t="s">
        <v>87</v>
      </c>
      <c r="L5" s="3" t="s">
        <v>66</v>
      </c>
    </row>
    <row r="6" spans="1:13" ht="48" customHeight="1">
      <c r="A6" s="26" t="s">
        <v>73</v>
      </c>
      <c r="B6" s="26" t="s">
        <v>72</v>
      </c>
      <c r="C6" s="4" t="s">
        <v>3</v>
      </c>
      <c r="D6" s="4" t="s">
        <v>2</v>
      </c>
      <c r="E6" s="6" t="s">
        <v>32</v>
      </c>
      <c r="F6" s="35" t="str">
        <f t="shared" si="0"/>
        <v>性別研究簡單說 3</v>
      </c>
      <c r="G6" s="4" t="s">
        <v>21</v>
      </c>
      <c r="H6" s="10" t="s">
        <v>29</v>
      </c>
      <c r="I6" s="7" t="s">
        <v>16</v>
      </c>
      <c r="J6" s="11" t="s">
        <v>35</v>
      </c>
      <c r="K6" s="21" t="s">
        <v>68</v>
      </c>
      <c r="L6" s="3" t="s">
        <v>77</v>
      </c>
    </row>
    <row r="7" spans="1:13" ht="16.5">
      <c r="A7" s="26" t="s">
        <v>73</v>
      </c>
      <c r="B7" s="26" t="s">
        <v>72</v>
      </c>
      <c r="C7" s="4" t="s">
        <v>3</v>
      </c>
      <c r="D7" s="4" t="s">
        <v>2</v>
      </c>
      <c r="E7" s="6" t="s">
        <v>25</v>
      </c>
      <c r="F7" s="35" t="str">
        <f t="shared" si="0"/>
        <v>性別向度與台灣社會</v>
      </c>
      <c r="G7" s="4" t="s">
        <v>24</v>
      </c>
      <c r="H7" s="4" t="s">
        <v>23</v>
      </c>
      <c r="I7" s="7" t="s">
        <v>16</v>
      </c>
      <c r="J7" s="11" t="s">
        <v>36</v>
      </c>
      <c r="K7" s="36" t="s">
        <v>87</v>
      </c>
      <c r="L7" s="3" t="s">
        <v>66</v>
      </c>
    </row>
    <row r="8" spans="1:13" ht="16.5">
      <c r="A8" s="26" t="s">
        <v>73</v>
      </c>
      <c r="B8" s="26" t="s">
        <v>72</v>
      </c>
      <c r="C8" s="4" t="s">
        <v>3</v>
      </c>
      <c r="D8" s="4" t="s">
        <v>2</v>
      </c>
      <c r="E8" s="6" t="s">
        <v>26</v>
      </c>
      <c r="F8" s="35" t="str">
        <f t="shared" si="0"/>
        <v>性別教育</v>
      </c>
      <c r="G8" s="4" t="s">
        <v>27</v>
      </c>
      <c r="H8" s="4" t="s">
        <v>28</v>
      </c>
      <c r="I8" s="7" t="s">
        <v>14</v>
      </c>
      <c r="J8" s="11" t="s">
        <v>37</v>
      </c>
      <c r="K8" s="21" t="s">
        <v>69</v>
      </c>
      <c r="L8" s="3" t="s">
        <v>78</v>
      </c>
    </row>
    <row r="9" spans="1:13" ht="33">
      <c r="A9" s="26" t="s">
        <v>73</v>
      </c>
      <c r="B9" s="26" t="s">
        <v>72</v>
      </c>
      <c r="C9" s="4" t="s">
        <v>4</v>
      </c>
      <c r="D9" s="4" t="s">
        <v>5</v>
      </c>
      <c r="E9" s="6" t="s">
        <v>61</v>
      </c>
      <c r="F9" s="35" t="str">
        <f t="shared" si="0"/>
        <v>海洋帝國：決定伊斯蘭與基督教勢力邊界的爭霸時代</v>
      </c>
      <c r="G9" s="12" t="s">
        <v>65</v>
      </c>
      <c r="H9" s="8" t="s">
        <v>64</v>
      </c>
      <c r="I9" s="7" t="s">
        <v>14</v>
      </c>
      <c r="J9" s="11" t="s">
        <v>62</v>
      </c>
      <c r="K9" s="21" t="s">
        <v>63</v>
      </c>
      <c r="L9" s="3" t="s">
        <v>79</v>
      </c>
    </row>
    <row r="10" spans="1:13" ht="16.5">
      <c r="A10" s="26" t="s">
        <v>73</v>
      </c>
      <c r="B10" s="26" t="s">
        <v>72</v>
      </c>
      <c r="C10" s="4" t="s">
        <v>4</v>
      </c>
      <c r="D10" s="4" t="s">
        <v>5</v>
      </c>
      <c r="E10" s="16" t="s">
        <v>38</v>
      </c>
      <c r="F10" s="35" t="str">
        <f t="shared" si="0"/>
        <v>讀歷史我可以學會什麼</v>
      </c>
      <c r="G10" s="16" t="s">
        <v>39</v>
      </c>
      <c r="H10" s="16" t="s">
        <v>40</v>
      </c>
      <c r="I10" s="2">
        <v>2016</v>
      </c>
      <c r="J10" s="5">
        <v>9789866526855</v>
      </c>
      <c r="K10" s="37" t="s">
        <v>86</v>
      </c>
      <c r="L10" s="3" t="s">
        <v>85</v>
      </c>
    </row>
    <row r="11" spans="1:13" ht="16.5">
      <c r="A11" s="26" t="s">
        <v>73</v>
      </c>
      <c r="B11" s="26" t="s">
        <v>72</v>
      </c>
      <c r="C11" s="4" t="s">
        <v>4</v>
      </c>
      <c r="D11" s="4" t="s">
        <v>5</v>
      </c>
      <c r="E11" s="16" t="s">
        <v>41</v>
      </c>
      <c r="F11" s="35" t="str">
        <f t="shared" si="0"/>
        <v>西洋上古文化－探索與反思</v>
      </c>
      <c r="G11" s="1" t="s">
        <v>42</v>
      </c>
      <c r="H11" s="1" t="s">
        <v>43</v>
      </c>
      <c r="I11" s="1">
        <v>2009</v>
      </c>
      <c r="J11" s="5">
        <v>9789571451442</v>
      </c>
      <c r="K11" s="21" t="s">
        <v>44</v>
      </c>
      <c r="L11" s="3" t="s">
        <v>80</v>
      </c>
    </row>
    <row r="12" spans="1:13" ht="16.5">
      <c r="A12" s="26" t="s">
        <v>73</v>
      </c>
      <c r="B12" s="26" t="s">
        <v>72</v>
      </c>
      <c r="C12" s="4" t="s">
        <v>4</v>
      </c>
      <c r="D12" s="4" t="s">
        <v>5</v>
      </c>
      <c r="E12" s="17" t="s">
        <v>45</v>
      </c>
      <c r="F12" s="35" t="str">
        <f>HYPERLINK(K12,E12)</f>
        <v>西洋古代史參考資料</v>
      </c>
      <c r="G12" s="16" t="s">
        <v>74</v>
      </c>
      <c r="H12" s="16" t="s">
        <v>46</v>
      </c>
      <c r="I12" s="16">
        <v>1987</v>
      </c>
      <c r="J12" s="18" t="s">
        <v>47</v>
      </c>
      <c r="K12" s="21"/>
      <c r="L12" s="3" t="s">
        <v>81</v>
      </c>
    </row>
    <row r="13" spans="1:13" s="9" customFormat="1" ht="16.5">
      <c r="A13" s="26" t="s">
        <v>73</v>
      </c>
      <c r="B13" s="26" t="s">
        <v>72</v>
      </c>
      <c r="C13" s="4" t="s">
        <v>4</v>
      </c>
      <c r="D13" s="4" t="s">
        <v>5</v>
      </c>
      <c r="E13" s="19" t="s">
        <v>48</v>
      </c>
      <c r="F13" s="35" t="str">
        <f t="shared" si="0"/>
        <v>古羅馬的榮光：羅馬史資料選譯I</v>
      </c>
      <c r="G13" s="1" t="s">
        <v>49</v>
      </c>
      <c r="H13" s="1" t="s">
        <v>50</v>
      </c>
      <c r="I13" s="1">
        <v>1998</v>
      </c>
      <c r="J13" s="5" t="s">
        <v>51</v>
      </c>
      <c r="K13" s="21" t="s">
        <v>52</v>
      </c>
      <c r="L13" s="3" t="s">
        <v>82</v>
      </c>
    </row>
    <row r="14" spans="1:13" s="9" customFormat="1" ht="16.5">
      <c r="A14" s="26" t="s">
        <v>73</v>
      </c>
      <c r="B14" s="26" t="s">
        <v>72</v>
      </c>
      <c r="C14" s="4" t="s">
        <v>4</v>
      </c>
      <c r="D14" s="4" t="s">
        <v>5</v>
      </c>
      <c r="E14" s="16" t="s">
        <v>53</v>
      </c>
      <c r="F14" s="35" t="str">
        <f t="shared" si="0"/>
        <v>羅馬帝國衰亡史（1至6卷）</v>
      </c>
      <c r="G14" s="16" t="s">
        <v>54</v>
      </c>
      <c r="H14" s="16" t="s">
        <v>55</v>
      </c>
      <c r="I14" s="2" t="s">
        <v>56</v>
      </c>
      <c r="J14" s="5">
        <v>9570827718</v>
      </c>
      <c r="K14" s="37" t="s">
        <v>86</v>
      </c>
      <c r="L14" s="3" t="s">
        <v>84</v>
      </c>
    </row>
    <row r="15" spans="1:13" s="9" customFormat="1" ht="33">
      <c r="A15" s="26" t="s">
        <v>73</v>
      </c>
      <c r="B15" s="26" t="s">
        <v>72</v>
      </c>
      <c r="C15" s="4" t="s">
        <v>4</v>
      </c>
      <c r="D15" s="4" t="s">
        <v>5</v>
      </c>
      <c r="E15" s="16" t="s">
        <v>57</v>
      </c>
      <c r="F15" s="35" t="str">
        <f t="shared" ref="F15" si="1">HYPERLINK(K15,E15)</f>
        <v>歐洲中古生活型態(上、下)：百篇精選史料導讀</v>
      </c>
      <c r="G15" s="1" t="s">
        <v>58</v>
      </c>
      <c r="H15" s="1" t="s">
        <v>59</v>
      </c>
      <c r="I15" s="1">
        <v>2011</v>
      </c>
      <c r="J15" s="5">
        <v>9789868644618</v>
      </c>
      <c r="K15" s="21" t="s">
        <v>60</v>
      </c>
    </row>
  </sheetData>
  <autoFilter ref="B2:K15"/>
  <sortState ref="A3:J204">
    <sortCondition ref="A3:A204"/>
  </sortState>
  <mergeCells count="1">
    <mergeCell ref="B1:E1"/>
  </mergeCells>
  <phoneticPr fontId="1" type="noConversion"/>
  <hyperlinks>
    <hyperlink ref="H6" r:id="rId1" display="https://sierra.lib.ntust.edu.tw/search~S1*cht?/e+%3A+%7bu81FA%7d%7bu7063%7d%7bu79D1%7d%7bu5927%7d%7bu6027%7d%7bu5E73%7d%7bu59D4%7d%7bu54E1%7d%7bu6703%7d/e14%7b21542b%7d25%7b214943%7d09%7b214f28%7d03%7b213925%7d08%7b213e34%7d05%7b213c63%7d08%7b213966%7d10%7b21363e%7d13%7b21435a%7d/-3,-1,0,B/browse"/>
    <hyperlink ref="H5" r:id="rId2" display="https://sierra.lib.ntust.edu.tw/search~S1*cht?/e+%3A+%7bu81FA%7d%7bu7063%7d%7bu79D1%7d%7bu5927%7d%7bu6027%7d%7bu5E73%7d%7bu59D4%7d%7bu54E1%7d%7bu6703%7d/e14%7b21542b%7d25%7b214943%7d09%7b214f28%7d03%7b213925%7d08%7b213e34%7d05%7b213c63%7d08%7b213966%7d10%7b21363e%7d13%7b21435a%7d/-3,-1,0,B/browse"/>
    <hyperlink ref="H4" r:id="rId3" display="https://sierra.lib.ntust.edu.tw/search~S1*cht?/e+%3A+%7bu81FA%7d%7bu7063%7d%7bu79D1%7d%7bu5927%7d%7bu6027%7d%7bu5E73%7d%7bu59D4%7d%7bu54E1%7d%7bu6703%7d/e14%7b21542b%7d25%7b214943%7d09%7b214f28%7d03%7b213925%7d08%7b213e34%7d05%7b213c63%7d08%7b213966%7d10%7b21363e%7d13%7b21435a%7d/-3,-1,0,B/browse"/>
    <hyperlink ref="K11" r:id="rId4"/>
    <hyperlink ref="K13" r:id="rId5"/>
    <hyperlink ref="K15" r:id="rId6"/>
    <hyperlink ref="K9" r:id="rId7"/>
    <hyperlink ref="H9" r:id="rId8" display="https://sierra.lib.ntust.edu.tw/search~S1*cht?/e%7bu99AC%7d%7bu53EF%7d%7bu5B5B%7d%7bu7F85%7d%7bu6587%7d%7bu5316%7d%7bu51FA%7d%7bu7248%7d/e10%7b21612c%7d05%7b213530%7d07%7b217e21%7d19%7b215237%7d04%7b214258%7d04%7b213448%7d05%7b21334b%7d08%7b214a48%7d/-3,-1,0,B/browse"/>
    <hyperlink ref="G9" r:id="rId9" display="https://sierra.lib.ntust.edu.tw/search~S1*cht?/a%7bu514B%7d%7bu7F85%7d%7bu5229%7d/a09%7b21336b%7d19%7b215237%7d07%7b21335e%7d/-3,-1,0,B/browse"/>
    <hyperlink ref="K4" r:id="rId10"/>
    <hyperlink ref="K6" r:id="rId11"/>
    <hyperlink ref="K8" r:id="rId12"/>
    <hyperlink ref="K3" r:id="rId13"/>
    <hyperlink ref="K5" r:id="rId14"/>
    <hyperlink ref="K7" r:id="rId15"/>
    <hyperlink ref="K14" r:id="rId16"/>
    <hyperlink ref="K10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108(2)中文教科書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Mindy</cp:lastModifiedBy>
  <cp:lastPrinted>2020-04-24T00:37:39Z</cp:lastPrinted>
  <dcterms:created xsi:type="dcterms:W3CDTF">2018-09-27T03:14:20Z</dcterms:created>
  <dcterms:modified xsi:type="dcterms:W3CDTF">2020-11-09T08:46:09Z</dcterms:modified>
</cp:coreProperties>
</file>