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mc:AlternateContent xmlns:mc="http://schemas.openxmlformats.org/markup-compatibility/2006">
    <mc:Choice Requires="x15">
      <x15ac:absPath xmlns:x15ac="http://schemas.microsoft.com/office/spreadsheetml/2010/11/ac" url="E:\Linus Work\RK CPU\RV1106\Official Release\01_Common Document\"/>
    </mc:Choice>
  </mc:AlternateContent>
  <xr:revisionPtr revIDLastSave="0" documentId="13_ncr:1_{251CF3BA-EF11-4C59-8A15-78A94CF15458}" xr6:coauthVersionLast="47" xr6:coauthVersionMax="47" xr10:uidLastSave="{00000000-0000-0000-0000-000000000000}"/>
  <bookViews>
    <workbookView xWindow="-120" yWindow="-120" windowWidth="24240" windowHeight="13140" tabRatio="864" activeTab="3" xr2:uid="{00000000-000D-0000-FFFF-FFFF00000000}"/>
  </bookViews>
  <sheets>
    <sheet name="封面" sheetId="20" r:id="rId1"/>
    <sheet name="申明" sheetId="21" r:id="rId2"/>
    <sheet name="更改记录" sheetId="22" r:id="rId3"/>
    <sheet name="场景+SC530AI" sheetId="15" r:id="rId4"/>
    <sheet name="峰值电流" sheetId="19" r:id="rId5"/>
  </sheets>
  <definedNames>
    <definedName name="_xlnm.Print_Area" localSheetId="0">封面!$A$1:$C$29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1" i="15" l="1"/>
  <c r="C10" i="15"/>
</calcChain>
</file>

<file path=xl/sharedStrings.xml><?xml version="1.0" encoding="utf-8"?>
<sst xmlns="http://schemas.openxmlformats.org/spreadsheetml/2006/main" count="88" uniqueCount="54">
  <si>
    <t>注意：以下数据为内部研发板上的测试数据，仅供设计参考，不代表芯片的最终能力。如果有重大更新，我们会更新数据。</t>
  </si>
  <si>
    <t>配置</t>
  </si>
  <si>
    <t>测试条件</t>
  </si>
  <si>
    <t>日期</t>
  </si>
  <si>
    <t>环境温度</t>
  </si>
  <si>
    <t>芯片结温</t>
  </si>
  <si>
    <t>SOC端总功耗</t>
  </si>
  <si>
    <t>VDD_0V9</t>
  </si>
  <si>
    <t>VDD_ARM</t>
  </si>
  <si>
    <t>VCC_DDR</t>
  </si>
  <si>
    <t>VCC_1V8</t>
  </si>
  <si>
    <t>VCC_3V3</t>
  </si>
  <si>
    <r>
      <rPr>
        <sz val="12"/>
        <rFont val="宋体"/>
        <family val="3"/>
        <charset val="134"/>
      </rPr>
      <t>功耗（</t>
    </r>
    <r>
      <rPr>
        <sz val="12"/>
        <rFont val="Times New Roman"/>
        <family val="1"/>
      </rPr>
      <t>mW)</t>
    </r>
  </si>
  <si>
    <t>Voltage(V)</t>
  </si>
  <si>
    <t>AVG I (mA)</t>
  </si>
  <si>
    <t>注意：
1.功耗数据是SoC端的功耗数据，在实际应用中考虑到电源效率，系统总功耗会有所不同。
2.功耗数据包含SPI Nand功耗，SPI Nand型号：GD25Q256CYGR。</t>
  </si>
  <si>
    <t>2K camera，NPU(ON）检测到人脸</t>
  </si>
  <si>
    <t>2022.04.12</t>
  </si>
  <si>
    <t>VCC12V_DCIN</t>
  </si>
  <si>
    <t>VCC5V0_SYS</t>
  </si>
  <si>
    <t>-</t>
  </si>
  <si>
    <t>Imax(mA)</t>
  </si>
  <si>
    <t>Power Consumption Test Report</t>
    <phoneticPr fontId="26" type="noConversion"/>
  </si>
  <si>
    <t xml:space="preserve"> Status:     Official Release</t>
  </si>
  <si>
    <t>Rockchip Confidential</t>
  </si>
  <si>
    <t>保密提示：
本文档及其附件可能含有机密信息，来自瑞芯微电子股份有限公司，仅发送给指定接收者。若非该特定接收人，请勿复制、 使用或披露本文档的任何内容。若误收本文档，请从系统中永久性删除本文档，并以回复邮件或其他方式即刻告知发件人。瑞芯微电子股份有限公司拥有本文档信息的著作权及解释权，禁止任何未经授权许可的侵权行为。
IMPORTANT NOTICE: 
This document is from Rockchip Electronics Co., Ltd. .The contents of this document and any attachments may contain information that is privileged, confidential and/or exempt from disclosure under applicable law and relevant NDA. If you are not the intended recipient, you are hereby notified that any disclosure, copying, distribution, or use of the information is STRICTLY PROHIBITED. Please immediately contact the sender as soon as possible and destroy the material in its entirety in any format. Thank you.</t>
    <phoneticPr fontId="26" type="noConversion"/>
  </si>
  <si>
    <t>Revision History</t>
    <phoneticPr fontId="26" type="noConversion"/>
  </si>
  <si>
    <t>Revision Record</t>
    <phoneticPr fontId="26" type="noConversion"/>
  </si>
  <si>
    <t>Revision</t>
    <phoneticPr fontId="26" type="noConversion"/>
  </si>
  <si>
    <t>Description</t>
    <phoneticPr fontId="26" type="noConversion"/>
  </si>
  <si>
    <t>Editor</t>
    <phoneticPr fontId="26" type="noConversion"/>
  </si>
  <si>
    <t xml:space="preserve">Release Date </t>
    <phoneticPr fontId="26" type="noConversion"/>
  </si>
  <si>
    <t>V1.0</t>
  </si>
  <si>
    <t>First edition</t>
    <phoneticPr fontId="26" type="noConversion"/>
  </si>
  <si>
    <t xml:space="preserve">RV1106G_SPI NAND </t>
    <phoneticPr fontId="26" type="noConversion"/>
  </si>
  <si>
    <t>YGW</t>
    <phoneticPr fontId="26" type="noConversion"/>
  </si>
  <si>
    <t>2021.04.13</t>
    <phoneticPr fontId="23" type="noConversion"/>
  </si>
  <si>
    <t>RV1106G_EVB1_REF_V10_20220111LX + sc530AI camera + NO LCD</t>
    <phoneticPr fontId="23" type="noConversion"/>
  </si>
  <si>
    <r>
      <t xml:space="preserve">RV1106G2 </t>
    </r>
    <r>
      <rPr>
        <b/>
        <sz val="24"/>
        <color rgb="FFFF0000"/>
        <rFont val="Times New Roman"/>
        <family val="1"/>
      </rPr>
      <t>IPC</t>
    </r>
    <r>
      <rPr>
        <b/>
        <sz val="24"/>
        <rFont val="宋体"/>
        <family val="3"/>
        <charset val="134"/>
      </rPr>
      <t>方案功耗数据</t>
    </r>
    <phoneticPr fontId="23" type="noConversion"/>
  </si>
  <si>
    <t>V1.1</t>
    <phoneticPr fontId="23" type="noConversion"/>
  </si>
  <si>
    <t>YGW</t>
    <phoneticPr fontId="23" type="noConversion"/>
  </si>
  <si>
    <t>2021.05.10</t>
    <phoneticPr fontId="23" type="noConversion"/>
  </si>
  <si>
    <r>
      <t xml:space="preserve">固件：\RV1106\11_功耗\1106\RV1106G-EVB1-V10-SPI-NAND.DTS_20220409.1945_npu_12fps_adb
测试场景：
1. 主码流[H265] 2688x1520@25fps
2. 子码流[H265] 704x576@25fps
3. 拍照存储 1fps
4. 以太网RTSP推流
5.3dnr (4x8) 未开启省带宽
6.Audio 拾音
7.人形检测算法 12fps
8.关闭其他无关外设（包括wifi/蓝牙/显示触控/音频pa/emmc）
9.频率: CPU:1.104GHz/DDR:924MHz/NPU:500MHz/ISP:339MHz/VENC:396MHz
测试工具：1147B电流探头
测试方法：系统上电并稳定工作出流，记录电流峰值。
</t>
    </r>
    <r>
      <rPr>
        <b/>
        <sz val="16"/>
        <color rgb="FFFF0000"/>
        <rFont val="宋体"/>
        <family val="3"/>
        <charset val="134"/>
        <scheme val="minor"/>
      </rPr>
      <t>注意：VCC12_DCIN、VCC5V0_SYS包括CMOS功耗，仅做参考。</t>
    </r>
    <phoneticPr fontId="23" type="noConversion"/>
  </si>
  <si>
    <t>增加60℃环温时的功耗数据；</t>
    <phoneticPr fontId="23" type="noConversion"/>
  </si>
  <si>
    <t>V1.2</t>
    <phoneticPr fontId="23" type="noConversion"/>
  </si>
  <si>
    <t>1.删除场景1；
2.根据软件最新配置，更新场景功耗数据；
3.为保证数据一致性减少偏差，删除“识别到人脸”的数据，测试时统一使用镜头盖遮挡镜头；</t>
    <phoneticPr fontId="23" type="noConversion"/>
  </si>
  <si>
    <t>linxu</t>
    <phoneticPr fontId="23" type="noConversion"/>
  </si>
  <si>
    <t>2022.06.22</t>
    <phoneticPr fontId="23" type="noConversion"/>
  </si>
  <si>
    <r>
      <t xml:space="preserve">RV1106G_EVB1_REF_V10_20220111LX </t>
    </r>
    <r>
      <rPr>
        <b/>
        <sz val="14"/>
        <color rgb="FF000000"/>
        <rFont val="宋体"/>
        <family val="1"/>
        <charset val="134"/>
      </rPr>
      <t>（</t>
    </r>
    <r>
      <rPr>
        <b/>
        <sz val="14"/>
        <color rgb="FF000000"/>
        <rFont val="Times New Roman"/>
        <family val="1"/>
      </rPr>
      <t>SPI NOR</t>
    </r>
    <r>
      <rPr>
        <b/>
        <sz val="14"/>
        <color rgb="FF000000"/>
        <rFont val="宋体"/>
        <family val="1"/>
        <charset val="134"/>
      </rPr>
      <t>）</t>
    </r>
    <r>
      <rPr>
        <b/>
        <sz val="14"/>
        <color rgb="FF000000"/>
        <rFont val="Times New Roman"/>
        <family val="1"/>
      </rPr>
      <t xml:space="preserve"> + sc530AI camera + NO LCD</t>
    </r>
    <phoneticPr fontId="23" type="noConversion"/>
  </si>
  <si>
    <t>固件：\\10.10.10.164\Linux_Repository\RV1106\11_功耗\1106\SPI_NAND_RV1106G-EVB1-V10-SPI-NAND.DTS_20220608.1159_RELEASE_TEST--rm_usb-no_tshut-pvtpll-ddr3-frq
场景：
1.主码流[H265/264] 2880x1616@25fps
2.子码流[H265/264] 704x576@25fps
3.拍照存储 1fps
4.以太网RTSP推流：VLC工具预览rtsp://ip/live/0
5.bay3dnr 省带宽模式(4x8)
6.Audio 拾音+3A
7.人形检测算法 10fps
8.关闭其他无关外设（包括wifi断电/无显示触控/音频pa供电磁珠吹掉/emmc吹掉）
9.频率: CPU:1.104G/DDR:924MHz/NPU:500M/ISP:339MHz/VENC:400M
环境温度：温箱定温运行；
散热情况：裸板，无散热片；
测试方法：温箱设定温度后运行20min左右，Tj稳定后，restart功耗板运行10分钟后记录功耗（此时Tj应为记录前温度）。</t>
    <phoneticPr fontId="23" type="noConversion"/>
  </si>
  <si>
    <t>2K camera，NPU(ON），带音频拾音+3A ,未识别到人脸（遮挡camera镜头）</t>
    <phoneticPr fontId="23" type="noConversion"/>
  </si>
  <si>
    <t>2022.06.13</t>
    <phoneticPr fontId="23" type="noConversion"/>
  </si>
  <si>
    <t xml:space="preserve">   Date:      2020/06/22</t>
    <phoneticPr fontId="26" type="noConversion"/>
  </si>
  <si>
    <t>Revision:   V1.2</t>
    <phoneticPr fontId="2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</si>
</sst>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F400]h:mm:ss\ AM/PM"/>
    <numFmt numFmtId="177" formatCode="0.0&quot;℃&quot;"/>
    <numFmt numFmtId="178" formatCode="0.00_ "/>
    <numFmt numFmtId="179" formatCode="0.000_);[Red]\(0.000\)"/>
    <numFmt numFmtId="180" formatCode="0.000_ "/>
  </numFmts>
  <fonts count="40">
    <font>
      <sz val="11"/>
      <color indexed="8"/>
      <name val="宋体"/>
      <charset val="134"/>
    </font>
    <font>
      <b/>
      <sz val="24"/>
      <name val="Times New Roman"/>
      <family val="1"/>
    </font>
    <font>
      <sz val="14"/>
      <color rgb="FF000000"/>
      <name val="宋体"/>
      <charset val="134"/>
    </font>
    <font>
      <sz val="14"/>
      <color indexed="8"/>
      <name val="Times New Roman"/>
      <family val="1"/>
    </font>
    <font>
      <b/>
      <sz val="14"/>
      <color rgb="FF000000"/>
      <name val="宋体"/>
      <charset val="134"/>
    </font>
    <font>
      <b/>
      <sz val="14"/>
      <color rgb="FF000000"/>
      <name val="Times New Roman"/>
      <family val="1"/>
    </font>
    <font>
      <sz val="12"/>
      <color rgb="FF000000"/>
      <name val="Times New Roman"/>
      <family val="1"/>
    </font>
    <font>
      <b/>
      <sz val="14"/>
      <color indexed="8"/>
      <name val="Times New Roman"/>
      <family val="1"/>
    </font>
    <font>
      <b/>
      <sz val="14"/>
      <color indexed="8"/>
      <name val="微软雅黑"/>
      <charset val="134"/>
    </font>
    <font>
      <b/>
      <sz val="14"/>
      <color indexed="8"/>
      <name val="宋体"/>
      <charset val="134"/>
    </font>
    <font>
      <b/>
      <sz val="12"/>
      <color rgb="FF000000"/>
      <name val="宋体"/>
      <charset val="134"/>
    </font>
    <font>
      <b/>
      <sz val="12"/>
      <color theme="1"/>
      <name val="宋体"/>
      <charset val="134"/>
      <scheme val="minor"/>
    </font>
    <font>
      <sz val="12"/>
      <name val="Times New Roman"/>
      <family val="1"/>
    </font>
    <font>
      <sz val="14"/>
      <color rgb="FFFF0000"/>
      <name val="宋体"/>
      <charset val="134"/>
    </font>
    <font>
      <sz val="14"/>
      <color rgb="FFFF0000"/>
      <name val="Times New Roman"/>
      <family val="1"/>
    </font>
    <font>
      <b/>
      <sz val="10"/>
      <name val="Arial"/>
      <family val="2"/>
    </font>
    <font>
      <sz val="10"/>
      <name val="Arial"/>
      <family val="2"/>
    </font>
    <font>
      <sz val="12"/>
      <name val="新細明體"/>
      <charset val="134"/>
    </font>
    <font>
      <sz val="11"/>
      <color rgb="FF000000"/>
      <name val="Droid Sans Fallback"/>
      <family val="1"/>
    </font>
    <font>
      <b/>
      <sz val="24"/>
      <color rgb="FFFF0000"/>
      <name val="Times New Roman"/>
      <family val="1"/>
    </font>
    <font>
      <b/>
      <sz val="24"/>
      <name val="宋体"/>
      <family val="3"/>
      <charset val="134"/>
    </font>
    <font>
      <sz val="12"/>
      <name val="宋体"/>
      <family val="3"/>
      <charset val="134"/>
    </font>
    <font>
      <sz val="12"/>
      <color rgb="FF000000"/>
      <name val="宋体"/>
      <family val="3"/>
      <charset val="134"/>
      <scheme val="minor"/>
    </font>
    <font>
      <sz val="9"/>
      <name val="宋体"/>
      <family val="3"/>
      <charset val="134"/>
    </font>
    <font>
      <sz val="10"/>
      <name val="Times New Roman"/>
      <family val="1"/>
    </font>
    <font>
      <b/>
      <sz val="24"/>
      <color indexed="48"/>
      <name val="Times New Roman"/>
      <family val="1"/>
    </font>
    <font>
      <sz val="9"/>
      <name val="Arial"/>
      <family val="2"/>
    </font>
    <font>
      <b/>
      <sz val="12"/>
      <color rgb="FF3366FF"/>
      <name val="Times New Roman"/>
      <family val="1"/>
    </font>
    <font>
      <b/>
      <i/>
      <sz val="14"/>
      <color rgb="FF0066FF"/>
      <name val="Times New Roman"/>
      <family val="1"/>
    </font>
    <font>
      <b/>
      <i/>
      <sz val="12"/>
      <color indexed="10"/>
      <name val="微软雅黑"/>
      <family val="2"/>
      <charset val="134"/>
    </font>
    <font>
      <sz val="10"/>
      <name val="微软雅黑"/>
      <family val="2"/>
      <charset val="134"/>
    </font>
    <font>
      <b/>
      <sz val="16"/>
      <color rgb="FF0071C5"/>
      <name val="宋体"/>
      <family val="3"/>
      <charset val="134"/>
      <scheme val="major"/>
    </font>
    <font>
      <sz val="10"/>
      <name val="宋体"/>
      <family val="3"/>
      <charset val="134"/>
      <scheme val="major"/>
    </font>
    <font>
      <b/>
      <sz val="11"/>
      <name val="宋体"/>
      <family val="3"/>
      <charset val="134"/>
      <scheme val="major"/>
    </font>
    <font>
      <b/>
      <sz val="10"/>
      <color rgb="FF0071C5"/>
      <name val="宋体"/>
      <family val="3"/>
      <charset val="134"/>
      <scheme val="major"/>
    </font>
    <font>
      <sz val="9"/>
      <name val="宋体"/>
      <family val="3"/>
      <charset val="134"/>
      <scheme val="major"/>
    </font>
    <font>
      <b/>
      <sz val="12"/>
      <color theme="1"/>
      <name val="宋体"/>
      <family val="3"/>
      <charset val="134"/>
      <scheme val="minor"/>
    </font>
    <font>
      <b/>
      <sz val="16"/>
      <color rgb="FFFF0000"/>
      <name val="宋体"/>
      <family val="3"/>
      <charset val="134"/>
      <scheme val="minor"/>
    </font>
    <font>
      <b/>
      <sz val="14"/>
      <color rgb="FF000000"/>
      <name val="宋体"/>
      <family val="1"/>
      <charset val="134"/>
    </font>
    <font>
      <b/>
      <sz val="14"/>
      <color indexed="8"/>
      <name val="微软雅黑"/>
      <family val="2"/>
      <charset val="134"/>
    </font>
  </fonts>
  <fills count="11">
    <fill>
      <patternFill patternType="none"/>
    </fill>
    <fill>
      <patternFill patternType="gray125"/>
    </fill>
    <fill>
      <patternFill patternType="solid">
        <fgColor theme="6" tint="0.39988402966399123"/>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8" tint="0.39991454817346722"/>
        <bgColor indexed="64"/>
      </patternFill>
    </fill>
    <fill>
      <patternFill patternType="solid">
        <fgColor theme="5" tint="0.39991454817346722"/>
        <bgColor indexed="64"/>
      </patternFill>
    </fill>
    <fill>
      <patternFill patternType="solid">
        <fgColor theme="6" tint="0.39994506668294322"/>
        <bgColor indexed="64"/>
      </patternFill>
    </fill>
    <fill>
      <patternFill patternType="solid">
        <fgColor theme="0"/>
        <bgColor indexed="64"/>
      </patternFill>
    </fill>
    <fill>
      <patternFill patternType="solid">
        <fgColor rgb="FFFFFF00"/>
        <bgColor indexed="64"/>
      </patternFill>
    </fill>
    <fill>
      <patternFill patternType="solid">
        <fgColor indexed="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dashed">
        <color auto="1"/>
      </bottom>
      <diagonal/>
    </border>
    <border>
      <left/>
      <right/>
      <top/>
      <bottom style="dashed">
        <color auto="1"/>
      </bottom>
      <diagonal/>
    </border>
    <border>
      <left/>
      <right style="thin">
        <color auto="1"/>
      </right>
      <top/>
      <bottom style="dashed">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5">
    <xf numFmtId="176" fontId="0" fillId="0" borderId="0">
      <alignment vertical="center"/>
    </xf>
    <xf numFmtId="176" fontId="17" fillId="0" borderId="0">
      <alignment vertical="center"/>
    </xf>
    <xf numFmtId="176" fontId="15" fillId="0" borderId="0">
      <alignment vertical="center"/>
    </xf>
    <xf numFmtId="176" fontId="18" fillId="0" borderId="0">
      <alignment vertical="center"/>
    </xf>
    <xf numFmtId="176" fontId="16" fillId="0" borderId="0">
      <alignment vertical="center"/>
    </xf>
  </cellStyleXfs>
  <cellXfs count="69">
    <xf numFmtId="176" fontId="0" fillId="0" borderId="0" xfId="0">
      <alignment vertical="center"/>
    </xf>
    <xf numFmtId="176" fontId="4" fillId="4" borderId="1" xfId="0" applyFont="1" applyFill="1" applyBorder="1" applyAlignment="1">
      <alignment horizontal="center" vertical="center"/>
    </xf>
    <xf numFmtId="176" fontId="4" fillId="5" borderId="1" xfId="0" applyFont="1" applyFill="1" applyBorder="1" applyAlignment="1">
      <alignment horizontal="center" vertical="center"/>
    </xf>
    <xf numFmtId="176" fontId="4" fillId="6" borderId="1" xfId="0" applyFont="1" applyFill="1" applyBorder="1" applyAlignment="1">
      <alignment horizontal="center" vertical="center"/>
    </xf>
    <xf numFmtId="176" fontId="9" fillId="7" borderId="1" xfId="0" applyFont="1" applyFill="1" applyBorder="1" applyAlignment="1">
      <alignment horizontal="center" vertical="center" wrapText="1"/>
    </xf>
    <xf numFmtId="176" fontId="12" fillId="8" borderId="1" xfId="3" applyNumberFormat="1" applyFont="1" applyFill="1" applyBorder="1" applyAlignment="1">
      <alignment horizontal="center" vertical="center"/>
    </xf>
    <xf numFmtId="176" fontId="6" fillId="8" borderId="1" xfId="3" applyNumberFormat="1" applyFont="1" applyFill="1" applyBorder="1" applyAlignment="1">
      <alignment horizontal="center" vertical="center" wrapText="1"/>
    </xf>
    <xf numFmtId="178" fontId="12" fillId="8" borderId="1" xfId="3" applyNumberFormat="1" applyFont="1" applyFill="1" applyBorder="1" applyAlignment="1">
      <alignment horizontal="center" vertical="center"/>
    </xf>
    <xf numFmtId="178" fontId="6" fillId="8" borderId="1" xfId="3" applyNumberFormat="1" applyFont="1" applyFill="1" applyBorder="1" applyAlignment="1">
      <alignment horizontal="center" vertical="center" wrapText="1"/>
    </xf>
    <xf numFmtId="178" fontId="6" fillId="8" borderId="2" xfId="3" applyNumberFormat="1" applyFont="1" applyFill="1" applyBorder="1" applyAlignment="1">
      <alignment horizontal="center" vertical="center" wrapText="1"/>
    </xf>
    <xf numFmtId="176" fontId="16" fillId="8" borderId="7" xfId="4" applyFill="1" applyBorder="1" applyAlignment="1"/>
    <xf numFmtId="176" fontId="16" fillId="8" borderId="6" xfId="4" applyFill="1" applyBorder="1" applyAlignment="1"/>
    <xf numFmtId="176" fontId="16" fillId="8" borderId="8" xfId="4" applyFill="1" applyBorder="1" applyAlignment="1"/>
    <xf numFmtId="176" fontId="16" fillId="0" borderId="0" xfId="4" applyAlignment="1"/>
    <xf numFmtId="176" fontId="16" fillId="8" borderId="9" xfId="4" applyFill="1" applyBorder="1" applyAlignment="1"/>
    <xf numFmtId="176" fontId="16" fillId="8" borderId="0" xfId="4" applyFill="1" applyAlignment="1"/>
    <xf numFmtId="176" fontId="16" fillId="8" borderId="10" xfId="4" applyFill="1" applyBorder="1" applyAlignment="1"/>
    <xf numFmtId="176" fontId="24" fillId="8" borderId="9" xfId="4" applyFont="1" applyFill="1" applyBorder="1" applyAlignment="1"/>
    <xf numFmtId="176" fontId="24" fillId="8" borderId="0" xfId="4" applyFont="1" applyFill="1" applyAlignment="1"/>
    <xf numFmtId="176" fontId="24" fillId="8" borderId="10" xfId="4" applyFont="1" applyFill="1" applyBorder="1" applyAlignment="1"/>
    <xf numFmtId="176" fontId="27" fillId="8" borderId="11" xfId="4" applyFont="1" applyFill="1" applyBorder="1" applyAlignment="1"/>
    <xf numFmtId="176" fontId="24" fillId="8" borderId="12" xfId="4" applyFont="1" applyFill="1" applyBorder="1" applyAlignment="1"/>
    <xf numFmtId="176" fontId="24" fillId="8" borderId="13" xfId="4" applyFont="1" applyFill="1" applyBorder="1" applyAlignment="1"/>
    <xf numFmtId="176" fontId="28" fillId="8" borderId="9" xfId="4" applyFont="1" applyFill="1" applyBorder="1" applyAlignment="1">
      <alignment horizontal="left"/>
    </xf>
    <xf numFmtId="176" fontId="28" fillId="8" borderId="0" xfId="4" applyFont="1" applyFill="1" applyAlignment="1">
      <alignment horizontal="right"/>
    </xf>
    <xf numFmtId="176" fontId="29" fillId="8" borderId="9" xfId="4" applyFont="1" applyFill="1" applyBorder="1" applyAlignment="1"/>
    <xf numFmtId="176" fontId="16" fillId="8" borderId="14" xfId="4" applyFill="1" applyBorder="1" applyAlignment="1"/>
    <xf numFmtId="176" fontId="16" fillId="8" borderId="15" xfId="4" applyFill="1" applyBorder="1" applyAlignment="1"/>
    <xf numFmtId="176" fontId="16" fillId="8" borderId="16" xfId="4" applyFill="1" applyBorder="1" applyAlignment="1"/>
    <xf numFmtId="176" fontId="16" fillId="10" borderId="0" xfId="4" applyFill="1" applyAlignment="1"/>
    <xf numFmtId="176" fontId="32" fillId="0" borderId="0" xfId="4" applyFont="1" applyAlignment="1"/>
    <xf numFmtId="176" fontId="34" fillId="10" borderId="3" xfId="4" applyFont="1" applyFill="1" applyBorder="1" applyAlignment="1">
      <alignment horizontal="center" vertical="center" wrapText="1"/>
    </xf>
    <xf numFmtId="176" fontId="34" fillId="10" borderId="1" xfId="4" applyFont="1" applyFill="1" applyBorder="1" applyAlignment="1">
      <alignment horizontal="center" vertical="center" wrapText="1"/>
    </xf>
    <xf numFmtId="2" fontId="35" fillId="10" borderId="3" xfId="4" applyNumberFormat="1" applyFont="1" applyFill="1" applyBorder="1" applyAlignment="1">
      <alignment horizontal="center" vertical="center" wrapText="1"/>
    </xf>
    <xf numFmtId="49" fontId="35" fillId="10" borderId="1" xfId="4" applyNumberFormat="1" applyFont="1" applyFill="1" applyBorder="1" applyAlignment="1">
      <alignment horizontal="left" vertical="center" wrapText="1"/>
    </xf>
    <xf numFmtId="49" fontId="35" fillId="10" borderId="1" xfId="4" applyNumberFormat="1" applyFont="1" applyFill="1" applyBorder="1" applyAlignment="1">
      <alignment horizontal="center" vertical="center" wrapText="1"/>
    </xf>
    <xf numFmtId="0" fontId="35" fillId="10" borderId="1" xfId="4" applyNumberFormat="1" applyFont="1" applyFill="1" applyBorder="1" applyAlignment="1">
      <alignment horizontal="center" vertical="center" wrapText="1"/>
    </xf>
    <xf numFmtId="58" fontId="35" fillId="10" borderId="1" xfId="4" applyNumberFormat="1" applyFont="1" applyFill="1" applyBorder="1" applyAlignment="1">
      <alignment horizontal="center" vertical="center" wrapText="1"/>
    </xf>
    <xf numFmtId="176" fontId="32" fillId="0" borderId="0" xfId="4" applyFont="1" applyAlignment="1">
      <alignment horizontal="center"/>
    </xf>
    <xf numFmtId="177" fontId="36" fillId="0" borderId="2" xfId="0" applyNumberFormat="1" applyFont="1" applyBorder="1" applyAlignment="1">
      <alignment horizontal="center" vertical="center"/>
    </xf>
    <xf numFmtId="0" fontId="6" fillId="8" borderId="2" xfId="3" applyNumberFormat="1" applyFont="1" applyFill="1" applyBorder="1" applyAlignment="1">
      <alignment horizontal="center" vertical="center" wrapText="1"/>
    </xf>
    <xf numFmtId="179" fontId="12" fillId="8" borderId="2" xfId="3" applyNumberFormat="1" applyFont="1" applyFill="1" applyBorder="1" applyAlignment="1">
      <alignment horizontal="center" vertical="center"/>
    </xf>
    <xf numFmtId="176" fontId="25" fillId="8" borderId="9" xfId="4" applyFont="1" applyFill="1" applyBorder="1" applyAlignment="1">
      <alignment horizontal="left" vertical="center" wrapText="1"/>
    </xf>
    <xf numFmtId="176" fontId="25" fillId="8" borderId="0" xfId="4" applyFont="1" applyFill="1" applyAlignment="1">
      <alignment horizontal="left" vertical="center"/>
    </xf>
    <xf numFmtId="176" fontId="25" fillId="8" borderId="10" xfId="4" applyFont="1" applyFill="1" applyBorder="1" applyAlignment="1">
      <alignment horizontal="left" vertical="center"/>
    </xf>
    <xf numFmtId="176" fontId="25" fillId="8" borderId="9" xfId="4" applyFont="1" applyFill="1" applyBorder="1" applyAlignment="1">
      <alignment horizontal="left" wrapText="1"/>
    </xf>
    <xf numFmtId="176" fontId="25" fillId="8" borderId="0" xfId="4" applyFont="1" applyFill="1" applyAlignment="1">
      <alignment horizontal="left"/>
    </xf>
    <xf numFmtId="176" fontId="25" fillId="8" borderId="10" xfId="4" applyFont="1" applyFill="1" applyBorder="1" applyAlignment="1">
      <alignment horizontal="left"/>
    </xf>
    <xf numFmtId="176" fontId="30" fillId="10" borderId="0" xfId="4" applyFont="1" applyFill="1" applyAlignment="1">
      <alignment horizontal="left" vertical="top" wrapText="1"/>
    </xf>
    <xf numFmtId="176" fontId="31" fillId="10" borderId="1" xfId="4" applyFont="1" applyFill="1" applyBorder="1" applyAlignment="1">
      <alignment horizontal="center" vertical="center"/>
    </xf>
    <xf numFmtId="176" fontId="33" fillId="3" borderId="3" xfId="4" applyFont="1" applyFill="1" applyBorder="1" applyAlignment="1">
      <alignment horizontal="center" vertical="top"/>
    </xf>
    <xf numFmtId="176" fontId="33" fillId="3" borderId="4" xfId="4" applyFont="1" applyFill="1" applyBorder="1" applyAlignment="1">
      <alignment horizontal="center" vertical="top"/>
    </xf>
    <xf numFmtId="176" fontId="33" fillId="3" borderId="5" xfId="4" applyFont="1" applyFill="1" applyBorder="1" applyAlignment="1">
      <alignment horizontal="center" vertical="top"/>
    </xf>
    <xf numFmtId="176" fontId="1" fillId="2" borderId="1" xfId="0" applyFont="1" applyFill="1" applyBorder="1" applyAlignment="1">
      <alignment horizontal="left" vertical="center"/>
    </xf>
    <xf numFmtId="176" fontId="10" fillId="7" borderId="1" xfId="3" applyNumberFormat="1" applyFont="1" applyFill="1" applyBorder="1" applyAlignment="1">
      <alignment horizontal="center" vertical="center"/>
    </xf>
    <xf numFmtId="176" fontId="12" fillId="8" borderId="1" xfId="3" applyNumberFormat="1" applyFont="1" applyFill="1" applyBorder="1" applyAlignment="1">
      <alignment horizontal="center" vertical="center"/>
    </xf>
    <xf numFmtId="180" fontId="12" fillId="8" borderId="2" xfId="3" applyNumberFormat="1" applyFont="1" applyFill="1" applyBorder="1" applyAlignment="1">
      <alignment horizontal="center" vertical="center"/>
    </xf>
    <xf numFmtId="176" fontId="2" fillId="3" borderId="1" xfId="0" applyFont="1" applyFill="1" applyBorder="1" applyAlignment="1">
      <alignment horizontal="left" vertical="center" wrapText="1"/>
    </xf>
    <xf numFmtId="176" fontId="3" fillId="3" borderId="1" xfId="0" applyFont="1" applyFill="1" applyBorder="1" applyAlignment="1">
      <alignment horizontal="left" vertical="center" wrapText="1"/>
    </xf>
    <xf numFmtId="176" fontId="5" fillId="4" borderId="1" xfId="0" applyFont="1" applyFill="1" applyBorder="1" applyAlignment="1">
      <alignment horizontal="left" vertical="center"/>
    </xf>
    <xf numFmtId="176" fontId="22" fillId="5" borderId="1" xfId="0" applyFont="1" applyFill="1" applyBorder="1" applyAlignment="1">
      <alignment horizontal="left" vertical="center" wrapText="1"/>
    </xf>
    <xf numFmtId="14" fontId="7" fillId="6" borderId="1" xfId="0" applyNumberFormat="1" applyFont="1" applyFill="1" applyBorder="1" applyAlignment="1">
      <alignment horizontal="left" vertical="center"/>
    </xf>
    <xf numFmtId="176" fontId="13" fillId="0" borderId="1" xfId="0" applyFont="1" applyBorder="1" applyAlignment="1">
      <alignment horizontal="left" vertical="center" wrapText="1"/>
    </xf>
    <xf numFmtId="176" fontId="14" fillId="0" borderId="1" xfId="0" applyFont="1" applyBorder="1" applyAlignment="1">
      <alignment horizontal="left" vertical="center" wrapText="1"/>
    </xf>
    <xf numFmtId="177" fontId="11" fillId="0" borderId="1" xfId="0" applyNumberFormat="1" applyFont="1" applyBorder="1" applyAlignment="1">
      <alignment horizontal="center" vertical="center"/>
    </xf>
    <xf numFmtId="177" fontId="11" fillId="0" borderId="2" xfId="0" applyNumberFormat="1" applyFont="1" applyBorder="1" applyAlignment="1">
      <alignment horizontal="center" vertical="center"/>
    </xf>
    <xf numFmtId="176" fontId="10" fillId="9" borderId="1" xfId="3" applyNumberFormat="1" applyFont="1" applyFill="1" applyBorder="1" applyAlignment="1">
      <alignment horizontal="center" vertical="center"/>
    </xf>
    <xf numFmtId="176" fontId="39" fillId="6" borderId="1" xfId="0" applyFont="1" applyFill="1" applyBorder="1" applyAlignment="1">
      <alignment horizontal="left" vertical="center"/>
    </xf>
    <xf numFmtId="176" fontId="8" fillId="6" borderId="1" xfId="0" applyFont="1" applyFill="1" applyBorder="1" applyAlignment="1">
      <alignment horizontal="left" vertical="center"/>
    </xf>
  </cellXfs>
  <cellStyles count="5">
    <cellStyle name="Normal_QM_IAC-S_HQA_pre-EVT1_EE_4_2_3 SDRAM Signal Integrity  Zeppelin 20061030" xfId="1" xr:uid="{00000000-0005-0000-0000-000024000000}"/>
    <cellStyle name="常规" xfId="0" builtinId="0"/>
    <cellStyle name="常规 2" xfId="4" xr:uid="{BC571070-A21C-4489-8E60-BEB1AE9FAE61}"/>
    <cellStyle name="常规 3" xfId="3" xr:uid="{00000000-0005-0000-0000-000033000000}"/>
    <cellStyle name="常规 3 3" xfId="2" xr:uid="{00000000-0005-0000-0000-00002C000000}"/>
  </cellStyles>
  <dxfs count="0"/>
  <tableStyles count="0" defaultTableStyle="TableStyleMedium9"/>
  <colors>
    <mruColors>
      <color rgb="FF212BF5"/>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522757</xdr:colOff>
      <xdr:row>0</xdr:row>
      <xdr:rowOff>25212</xdr:rowOff>
    </xdr:from>
    <xdr:to>
      <xdr:col>3</xdr:col>
      <xdr:colOff>0</xdr:colOff>
      <xdr:row>3</xdr:row>
      <xdr:rowOff>123264</xdr:rowOff>
    </xdr:to>
    <xdr:pic>
      <xdr:nvPicPr>
        <xdr:cNvPr id="2" name="图片 2" descr="rId1">
          <a:extLst>
            <a:ext uri="{FF2B5EF4-FFF2-40B4-BE49-F238E27FC236}">
              <a16:creationId xmlns:a16="http://schemas.microsoft.com/office/drawing/2014/main" id="{B287B6F6-2E9E-4EA3-A18C-038F436610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4485157" y="25212"/>
          <a:ext cx="1461619" cy="5838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BAC9E-679F-42FA-9224-41F9477AA117}">
  <sheetPr>
    <tabColor rgb="FF3366FF"/>
  </sheetPr>
  <dimension ref="A1:D29"/>
  <sheetViews>
    <sheetView zoomScale="85" zoomScaleNormal="85" workbookViewId="0">
      <selection activeCell="A19" sqref="A19"/>
    </sheetView>
  </sheetViews>
  <sheetFormatPr defaultColWidth="0" defaultRowHeight="12.75" customHeight="1" zeroHeight="1"/>
  <cols>
    <col min="1" max="3" width="26" style="13" customWidth="1"/>
    <col min="4" max="4" width="15.75" style="13" hidden="1" customWidth="1"/>
    <col min="5" max="5" width="8" style="13" hidden="1" customWidth="1"/>
    <col min="6" max="16384" width="8" style="13" hidden="1"/>
  </cols>
  <sheetData>
    <row r="1" spans="1:3">
      <c r="A1" s="10"/>
      <c r="B1" s="11"/>
      <c r="C1" s="12"/>
    </row>
    <row r="2" spans="1:3">
      <c r="A2" s="14"/>
      <c r="B2" s="15"/>
      <c r="C2" s="16"/>
    </row>
    <row r="3" spans="1:3">
      <c r="A3" s="14"/>
      <c r="B3" s="15"/>
      <c r="C3" s="16"/>
    </row>
    <row r="4" spans="1:3">
      <c r="A4" s="14"/>
      <c r="B4" s="15"/>
      <c r="C4" s="16"/>
    </row>
    <row r="5" spans="1:3" ht="24.75" customHeight="1">
      <c r="A5" s="14"/>
      <c r="B5" s="15"/>
      <c r="C5" s="16"/>
    </row>
    <row r="6" spans="1:3" ht="24.75" customHeight="1">
      <c r="A6" s="14"/>
      <c r="B6" s="15"/>
      <c r="C6" s="16"/>
    </row>
    <row r="7" spans="1:3" ht="24.75" customHeight="1">
      <c r="A7" s="14"/>
      <c r="B7" s="15"/>
      <c r="C7" s="16"/>
    </row>
    <row r="8" spans="1:3" ht="24.75" customHeight="1">
      <c r="A8" s="14"/>
      <c r="B8" s="15"/>
      <c r="C8" s="16"/>
    </row>
    <row r="9" spans="1:3" ht="24.75" customHeight="1">
      <c r="A9" s="17"/>
      <c r="B9" s="18"/>
      <c r="C9" s="19"/>
    </row>
    <row r="10" spans="1:3">
      <c r="A10" s="17"/>
      <c r="B10" s="18"/>
      <c r="C10" s="19"/>
    </row>
    <row r="11" spans="1:3" ht="30">
      <c r="A11" s="42" t="s">
        <v>34</v>
      </c>
      <c r="B11" s="43"/>
      <c r="C11" s="44"/>
    </row>
    <row r="12" spans="1:3" ht="30">
      <c r="A12" s="45" t="s">
        <v>22</v>
      </c>
      <c r="B12" s="46"/>
      <c r="C12" s="47"/>
    </row>
    <row r="13" spans="1:3" ht="15" customHeight="1">
      <c r="A13" s="20"/>
      <c r="B13" s="21"/>
      <c r="C13" s="22"/>
    </row>
    <row r="14" spans="1:3" ht="20.100000000000001" customHeight="1">
      <c r="A14" s="17"/>
      <c r="B14" s="18"/>
      <c r="C14" s="19"/>
    </row>
    <row r="15" spans="1:3" ht="20.100000000000001" customHeight="1">
      <c r="A15" s="23" t="s">
        <v>53</v>
      </c>
      <c r="B15" s="24"/>
      <c r="C15" s="19"/>
    </row>
    <row r="16" spans="1:3" ht="20.100000000000001" customHeight="1">
      <c r="A16" s="23" t="s">
        <v>52</v>
      </c>
      <c r="B16" s="24"/>
      <c r="C16" s="19"/>
    </row>
    <row r="17" spans="1:3" ht="20.100000000000001" customHeight="1">
      <c r="A17" s="23" t="s">
        <v>23</v>
      </c>
      <c r="B17" s="18"/>
      <c r="C17" s="19"/>
    </row>
    <row r="18" spans="1:3" ht="20.100000000000001" customHeight="1">
      <c r="A18" s="17"/>
      <c r="B18" s="18"/>
      <c r="C18" s="19"/>
    </row>
    <row r="19" spans="1:3" ht="18.75" customHeight="1">
      <c r="A19" s="17"/>
      <c r="B19" s="18"/>
      <c r="C19" s="19"/>
    </row>
    <row r="20" spans="1:3" ht="18.75" customHeight="1">
      <c r="A20" s="17"/>
      <c r="B20" s="18"/>
      <c r="C20" s="19"/>
    </row>
    <row r="21" spans="1:3" ht="18.75" customHeight="1">
      <c r="A21" s="14"/>
      <c r="B21" s="15"/>
      <c r="C21" s="16"/>
    </row>
    <row r="22" spans="1:3" ht="18.75" customHeight="1">
      <c r="A22" s="14"/>
      <c r="B22" s="15"/>
      <c r="C22" s="16"/>
    </row>
    <row r="23" spans="1:3" ht="18.75" customHeight="1">
      <c r="A23" s="14"/>
      <c r="B23" s="15"/>
      <c r="C23" s="16"/>
    </row>
    <row r="24" spans="1:3" ht="18.75" customHeight="1">
      <c r="A24" s="14"/>
      <c r="B24" s="15"/>
      <c r="C24" s="16"/>
    </row>
    <row r="25" spans="1:3" ht="18.75" customHeight="1">
      <c r="A25" s="14"/>
      <c r="B25" s="15"/>
      <c r="C25" s="16"/>
    </row>
    <row r="26" spans="1:3" ht="18.75" customHeight="1">
      <c r="A26" s="14"/>
      <c r="B26" s="15"/>
      <c r="C26" s="16"/>
    </row>
    <row r="27" spans="1:3" ht="18.75" customHeight="1">
      <c r="A27" s="14"/>
      <c r="B27" s="15"/>
      <c r="C27" s="16"/>
    </row>
    <row r="28" spans="1:3" ht="18.75" customHeight="1">
      <c r="A28" s="25" t="s">
        <v>24</v>
      </c>
      <c r="B28" s="15"/>
      <c r="C28" s="16"/>
    </row>
    <row r="29" spans="1:3" ht="18.75" customHeight="1">
      <c r="A29" s="26"/>
      <c r="B29" s="27"/>
      <c r="C29" s="28"/>
    </row>
  </sheetData>
  <mergeCells count="2">
    <mergeCell ref="A11:C11"/>
    <mergeCell ref="A12:C12"/>
  </mergeCells>
  <phoneticPr fontId="23" type="noConversion"/>
  <pageMargins left="0.75" right="0.75" top="1" bottom="1" header="0.50902777777777797" footer="0.50902777777777797"/>
  <pageSetup paperSize="9" orientation="portrait"/>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EF63A-F840-46EF-A85B-A9BD89C92FEA}">
  <dimension ref="A1:D29"/>
  <sheetViews>
    <sheetView zoomScale="115" zoomScaleNormal="115" workbookViewId="0">
      <selection activeCell="A14" sqref="A14:C29"/>
    </sheetView>
  </sheetViews>
  <sheetFormatPr defaultColWidth="0" defaultRowHeight="12.75" customHeight="1" zeroHeight="1"/>
  <cols>
    <col min="1" max="2" width="24.125" style="13" customWidth="1"/>
    <col min="3" max="3" width="28.375" style="13" customWidth="1"/>
    <col min="4" max="4" width="15.75" style="13" hidden="1" customWidth="1"/>
    <col min="5" max="5" width="8" style="13" hidden="1" customWidth="1"/>
    <col min="6" max="16384" width="8" style="13" hidden="1"/>
  </cols>
  <sheetData>
    <row r="1" spans="1:3">
      <c r="A1" s="29"/>
      <c r="B1" s="29"/>
      <c r="C1" s="29"/>
    </row>
    <row r="2" spans="1:3">
      <c r="A2" s="29"/>
      <c r="B2" s="29"/>
      <c r="C2" s="29"/>
    </row>
    <row r="3" spans="1:3">
      <c r="A3" s="29"/>
      <c r="B3" s="29"/>
      <c r="C3" s="29"/>
    </row>
    <row r="4" spans="1:3">
      <c r="A4" s="29"/>
      <c r="B4" s="29"/>
      <c r="C4" s="29"/>
    </row>
    <row r="5" spans="1:3">
      <c r="A5" s="29"/>
      <c r="B5" s="29"/>
      <c r="C5" s="29"/>
    </row>
    <row r="6" spans="1:3">
      <c r="A6" s="29"/>
      <c r="B6" s="29"/>
      <c r="C6" s="29"/>
    </row>
    <row r="7" spans="1:3">
      <c r="A7" s="29"/>
      <c r="B7" s="29"/>
      <c r="C7" s="29"/>
    </row>
    <row r="8" spans="1:3">
      <c r="A8" s="29"/>
      <c r="B8" s="29"/>
      <c r="C8" s="29"/>
    </row>
    <row r="9" spans="1:3">
      <c r="A9" s="29"/>
      <c r="B9" s="29"/>
      <c r="C9" s="29"/>
    </row>
    <row r="10" spans="1:3">
      <c r="A10" s="29"/>
      <c r="B10" s="29"/>
      <c r="C10" s="29"/>
    </row>
    <row r="11" spans="1:3">
      <c r="A11" s="29"/>
      <c r="B11" s="29"/>
      <c r="C11" s="29"/>
    </row>
    <row r="12" spans="1:3">
      <c r="A12" s="29"/>
      <c r="B12" s="29"/>
      <c r="C12" s="29"/>
    </row>
    <row r="13" spans="1:3">
      <c r="A13" s="29"/>
      <c r="B13" s="29"/>
      <c r="C13" s="29"/>
    </row>
    <row r="14" spans="1:3" ht="12.6" customHeight="1">
      <c r="A14" s="48" t="s">
        <v>25</v>
      </c>
      <c r="B14" s="48"/>
      <c r="C14" s="48"/>
    </row>
    <row r="15" spans="1:3">
      <c r="A15" s="48"/>
      <c r="B15" s="48"/>
      <c r="C15" s="48"/>
    </row>
    <row r="16" spans="1:3">
      <c r="A16" s="48"/>
      <c r="B16" s="48"/>
      <c r="C16" s="48"/>
    </row>
    <row r="17" spans="1:3">
      <c r="A17" s="48"/>
      <c r="B17" s="48"/>
      <c r="C17" s="48"/>
    </row>
    <row r="18" spans="1:3">
      <c r="A18" s="48"/>
      <c r="B18" s="48"/>
      <c r="C18" s="48"/>
    </row>
    <row r="19" spans="1:3">
      <c r="A19" s="48"/>
      <c r="B19" s="48"/>
      <c r="C19" s="48"/>
    </row>
    <row r="20" spans="1:3">
      <c r="A20" s="48"/>
      <c r="B20" s="48"/>
      <c r="C20" s="48"/>
    </row>
    <row r="21" spans="1:3">
      <c r="A21" s="48"/>
      <c r="B21" s="48"/>
      <c r="C21" s="48"/>
    </row>
    <row r="22" spans="1:3">
      <c r="A22" s="48"/>
      <c r="B22" s="48"/>
      <c r="C22" s="48"/>
    </row>
    <row r="23" spans="1:3">
      <c r="A23" s="48"/>
      <c r="B23" s="48"/>
      <c r="C23" s="48"/>
    </row>
    <row r="24" spans="1:3">
      <c r="A24" s="48"/>
      <c r="B24" s="48"/>
      <c r="C24" s="48"/>
    </row>
    <row r="25" spans="1:3">
      <c r="A25" s="48"/>
      <c r="B25" s="48"/>
      <c r="C25" s="48"/>
    </row>
    <row r="26" spans="1:3">
      <c r="A26" s="48"/>
      <c r="B26" s="48"/>
      <c r="C26" s="48"/>
    </row>
    <row r="27" spans="1:3">
      <c r="A27" s="48"/>
      <c r="B27" s="48"/>
      <c r="C27" s="48"/>
    </row>
    <row r="28" spans="1:3">
      <c r="A28" s="48"/>
      <c r="B28" s="48"/>
      <c r="C28" s="48"/>
    </row>
    <row r="29" spans="1:3">
      <c r="A29" s="48"/>
      <c r="B29" s="48"/>
      <c r="C29" s="48"/>
    </row>
  </sheetData>
  <sheetProtection sheet="1" objects="1" scenarios="1"/>
  <mergeCells count="1">
    <mergeCell ref="A14:C29"/>
  </mergeCells>
  <phoneticPr fontId="2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EFA6D-2EA6-4AC7-A648-B71225A967AD}">
  <sheetPr>
    <tabColor rgb="FF92D050"/>
  </sheetPr>
  <dimension ref="A1:E14"/>
  <sheetViews>
    <sheetView zoomScale="115" zoomScaleNormal="115" workbookViewId="0">
      <selection activeCell="B16" sqref="B16"/>
    </sheetView>
  </sheetViews>
  <sheetFormatPr defaultColWidth="0" defaultRowHeight="12.75" customHeight="1"/>
  <cols>
    <col min="1" max="1" width="8" style="38" customWidth="1"/>
    <col min="2" max="2" width="24.125" style="30" customWidth="1"/>
    <col min="3" max="3" width="9.125" style="38" customWidth="1"/>
    <col min="4" max="4" width="12.5" style="38" customWidth="1"/>
    <col min="5" max="5" width="15.75" style="30" hidden="1" customWidth="1"/>
    <col min="6" max="6" width="8" style="30" hidden="1" customWidth="1"/>
    <col min="7" max="16384" width="8" style="30" hidden="1"/>
  </cols>
  <sheetData>
    <row r="1" spans="1:4" ht="15" customHeight="1">
      <c r="A1" s="49" t="s">
        <v>26</v>
      </c>
      <c r="B1" s="49"/>
      <c r="C1" s="49"/>
      <c r="D1" s="49"/>
    </row>
    <row r="2" spans="1:4" ht="14.25" customHeight="1">
      <c r="A2" s="49"/>
      <c r="B2" s="49"/>
      <c r="C2" s="49"/>
      <c r="D2" s="49"/>
    </row>
    <row r="3" spans="1:4" ht="15.95" customHeight="1">
      <c r="A3" s="50" t="s">
        <v>27</v>
      </c>
      <c r="B3" s="51"/>
      <c r="C3" s="51"/>
      <c r="D3" s="52"/>
    </row>
    <row r="4" spans="1:4" ht="24">
      <c r="A4" s="31" t="s">
        <v>28</v>
      </c>
      <c r="B4" s="32" t="s">
        <v>29</v>
      </c>
      <c r="C4" s="32" t="s">
        <v>30</v>
      </c>
      <c r="D4" s="32" t="s">
        <v>31</v>
      </c>
    </row>
    <row r="5" spans="1:4" ht="12">
      <c r="A5" s="33" t="s">
        <v>32</v>
      </c>
      <c r="B5" s="34" t="s">
        <v>33</v>
      </c>
      <c r="C5" s="35" t="s">
        <v>35</v>
      </c>
      <c r="D5" s="36" t="s">
        <v>36</v>
      </c>
    </row>
    <row r="6" spans="1:4" ht="12">
      <c r="A6" s="33" t="s">
        <v>39</v>
      </c>
      <c r="B6" s="34" t="s">
        <v>43</v>
      </c>
      <c r="C6" s="35" t="s">
        <v>40</v>
      </c>
      <c r="D6" s="37" t="s">
        <v>41</v>
      </c>
    </row>
    <row r="7" spans="1:4" ht="67.5">
      <c r="A7" s="33" t="s">
        <v>44</v>
      </c>
      <c r="B7" s="34" t="s">
        <v>45</v>
      </c>
      <c r="C7" s="35" t="s">
        <v>46</v>
      </c>
      <c r="D7" s="37" t="s">
        <v>47</v>
      </c>
    </row>
    <row r="8" spans="1:4" ht="12">
      <c r="A8" s="33"/>
      <c r="B8" s="34"/>
      <c r="C8" s="35"/>
      <c r="D8" s="37"/>
    </row>
    <row r="9" spans="1:4" ht="12">
      <c r="A9" s="33"/>
      <c r="B9" s="34"/>
      <c r="C9" s="35"/>
      <c r="D9" s="37"/>
    </row>
    <row r="10" spans="1:4" ht="24.75" customHeight="1">
      <c r="A10" s="33"/>
      <c r="B10" s="34"/>
      <c r="C10" s="35"/>
      <c r="D10" s="37"/>
    </row>
    <row r="11" spans="1:4" ht="24.75" customHeight="1">
      <c r="A11" s="33"/>
      <c r="B11" s="34"/>
      <c r="C11" s="35"/>
      <c r="D11" s="37"/>
    </row>
    <row r="12" spans="1:4" ht="24.75" customHeight="1">
      <c r="A12" s="33"/>
      <c r="B12" s="34"/>
      <c r="C12" s="35"/>
      <c r="D12" s="37"/>
    </row>
    <row r="13" spans="1:4" ht="24.75" customHeight="1">
      <c r="A13" s="33"/>
      <c r="B13" s="34"/>
      <c r="C13" s="35"/>
      <c r="D13" s="37"/>
    </row>
    <row r="14" spans="1:4" ht="20.100000000000001" customHeight="1">
      <c r="A14" s="33"/>
      <c r="B14" s="34"/>
      <c r="C14" s="35"/>
      <c r="D14" s="37"/>
    </row>
  </sheetData>
  <mergeCells count="2">
    <mergeCell ref="A1:D2"/>
    <mergeCell ref="A3:D3"/>
  </mergeCells>
  <phoneticPr fontId="23" type="noConversion"/>
  <pageMargins left="0.69930555555555596" right="0.69930555555555596"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2"/>
  <sheetViews>
    <sheetView tabSelected="1" zoomScale="85" zoomScaleNormal="85" workbookViewId="0">
      <selection activeCell="Q5" sqref="Q5"/>
    </sheetView>
  </sheetViews>
  <sheetFormatPr defaultColWidth="9" defaultRowHeight="13.5"/>
  <cols>
    <col min="1" max="14" width="12.625" customWidth="1"/>
  </cols>
  <sheetData>
    <row r="1" spans="1:14" ht="20.100000000000001" customHeight="1">
      <c r="A1" s="53" t="s">
        <v>38</v>
      </c>
      <c r="B1" s="53"/>
      <c r="C1" s="53"/>
      <c r="D1" s="53"/>
      <c r="E1" s="53"/>
      <c r="F1" s="53"/>
      <c r="G1" s="53"/>
      <c r="H1" s="53"/>
      <c r="I1" s="53"/>
      <c r="J1" s="53"/>
      <c r="K1" s="53"/>
      <c r="L1" s="53"/>
      <c r="M1" s="53"/>
      <c r="N1" s="53"/>
    </row>
    <row r="2" spans="1:14" ht="20.100000000000001" customHeight="1">
      <c r="A2" s="53"/>
      <c r="B2" s="53"/>
      <c r="C2" s="53"/>
      <c r="D2" s="53"/>
      <c r="E2" s="53"/>
      <c r="F2" s="53"/>
      <c r="G2" s="53"/>
      <c r="H2" s="53"/>
      <c r="I2" s="53"/>
      <c r="J2" s="53"/>
      <c r="K2" s="53"/>
      <c r="L2" s="53"/>
      <c r="M2" s="53"/>
      <c r="N2" s="53"/>
    </row>
    <row r="3" spans="1:14" ht="20.100000000000001" customHeight="1">
      <c r="A3" s="57" t="s">
        <v>0</v>
      </c>
      <c r="B3" s="58"/>
      <c r="C3" s="58"/>
      <c r="D3" s="58"/>
      <c r="E3" s="58"/>
      <c r="F3" s="58"/>
      <c r="G3" s="58"/>
      <c r="H3" s="58"/>
      <c r="I3" s="58"/>
      <c r="J3" s="58"/>
      <c r="K3" s="58"/>
      <c r="L3" s="58"/>
      <c r="M3" s="58"/>
      <c r="N3" s="58"/>
    </row>
    <row r="4" spans="1:14" ht="20.100000000000001" customHeight="1">
      <c r="A4" s="1" t="s">
        <v>1</v>
      </c>
      <c r="B4" s="59" t="s">
        <v>48</v>
      </c>
      <c r="C4" s="59"/>
      <c r="D4" s="59"/>
      <c r="E4" s="59"/>
      <c r="F4" s="59"/>
      <c r="G4" s="59"/>
      <c r="H4" s="59"/>
      <c r="I4" s="59"/>
      <c r="J4" s="59"/>
      <c r="K4" s="59"/>
      <c r="L4" s="59"/>
      <c r="M4" s="59"/>
      <c r="N4" s="59"/>
    </row>
    <row r="5" spans="1:14" ht="240" customHeight="1">
      <c r="A5" s="2" t="s">
        <v>2</v>
      </c>
      <c r="B5" s="60" t="s">
        <v>49</v>
      </c>
      <c r="C5" s="60"/>
      <c r="D5" s="60"/>
      <c r="E5" s="60"/>
      <c r="F5" s="60"/>
      <c r="G5" s="60"/>
      <c r="H5" s="60"/>
      <c r="I5" s="60"/>
      <c r="J5" s="60"/>
      <c r="K5" s="60"/>
      <c r="L5" s="60"/>
      <c r="M5" s="60"/>
      <c r="N5" s="60"/>
    </row>
    <row r="6" spans="1:14" ht="20.100000000000001" customHeight="1">
      <c r="A6" s="3" t="s">
        <v>3</v>
      </c>
      <c r="B6" s="61" t="s">
        <v>51</v>
      </c>
      <c r="C6" s="61"/>
      <c r="D6" s="61"/>
      <c r="E6" s="61"/>
      <c r="F6" s="61"/>
      <c r="G6" s="61"/>
      <c r="H6" s="61"/>
      <c r="I6" s="61"/>
      <c r="J6" s="61"/>
      <c r="K6" s="61"/>
      <c r="L6" s="61"/>
      <c r="M6" s="61"/>
      <c r="N6" s="61"/>
    </row>
    <row r="7" spans="1:14" ht="20.100000000000001" customHeight="1">
      <c r="A7" s="67" t="s">
        <v>50</v>
      </c>
      <c r="B7" s="68"/>
      <c r="C7" s="68"/>
      <c r="D7" s="68"/>
      <c r="E7" s="68"/>
      <c r="F7" s="68"/>
      <c r="G7" s="68"/>
      <c r="H7" s="68"/>
      <c r="I7" s="68"/>
      <c r="J7" s="68"/>
      <c r="K7" s="68"/>
      <c r="L7" s="68"/>
      <c r="M7" s="68"/>
      <c r="N7" s="68"/>
    </row>
    <row r="8" spans="1:14" ht="20.100000000000001" customHeight="1">
      <c r="A8" s="4" t="s">
        <v>4</v>
      </c>
      <c r="B8" s="4" t="s">
        <v>5</v>
      </c>
      <c r="C8" s="66" t="s">
        <v>6</v>
      </c>
      <c r="D8" s="66"/>
      <c r="E8" s="54" t="s">
        <v>7</v>
      </c>
      <c r="F8" s="54"/>
      <c r="G8" s="54" t="s">
        <v>8</v>
      </c>
      <c r="H8" s="54"/>
      <c r="I8" s="54" t="s">
        <v>9</v>
      </c>
      <c r="J8" s="54"/>
      <c r="K8" s="54" t="s">
        <v>10</v>
      </c>
      <c r="L8" s="54"/>
      <c r="M8" s="54" t="s">
        <v>11</v>
      </c>
      <c r="N8" s="54"/>
    </row>
    <row r="9" spans="1:14" ht="20.100000000000001" customHeight="1">
      <c r="A9" s="64">
        <v>25</v>
      </c>
      <c r="B9" s="64">
        <v>48.17</v>
      </c>
      <c r="C9" s="55" t="s">
        <v>12</v>
      </c>
      <c r="D9" s="55"/>
      <c r="E9" s="5" t="s">
        <v>13</v>
      </c>
      <c r="F9" s="6" t="s">
        <v>14</v>
      </c>
      <c r="G9" s="5" t="s">
        <v>13</v>
      </c>
      <c r="H9" s="6" t="s">
        <v>14</v>
      </c>
      <c r="I9" s="5" t="s">
        <v>13</v>
      </c>
      <c r="J9" s="6" t="s">
        <v>14</v>
      </c>
      <c r="K9" s="5" t="s">
        <v>13</v>
      </c>
      <c r="L9" s="6" t="s">
        <v>14</v>
      </c>
      <c r="M9" s="5" t="s">
        <v>13</v>
      </c>
      <c r="N9" s="6" t="s">
        <v>14</v>
      </c>
    </row>
    <row r="10" spans="1:14" ht="20.100000000000001" customHeight="1">
      <c r="A10" s="65"/>
      <c r="B10" s="65"/>
      <c r="C10" s="56">
        <f>E10*F10+G10*H10+I10*J10+K10*L10+M10*N10</f>
        <v>731.71979999999996</v>
      </c>
      <c r="D10" s="56"/>
      <c r="E10" s="41">
        <v>0.88</v>
      </c>
      <c r="F10" s="9">
        <v>478.5</v>
      </c>
      <c r="G10" s="41">
        <v>0.83599999999999997</v>
      </c>
      <c r="H10" s="9">
        <v>40.1</v>
      </c>
      <c r="I10" s="41">
        <v>1.3759999999999999</v>
      </c>
      <c r="J10" s="9">
        <v>92.5</v>
      </c>
      <c r="K10" s="41">
        <v>1.788</v>
      </c>
      <c r="L10" s="9">
        <v>20</v>
      </c>
      <c r="M10" s="41">
        <v>3.2970000000000002</v>
      </c>
      <c r="N10" s="9">
        <v>34.6</v>
      </c>
    </row>
    <row r="11" spans="1:14" ht="20.100000000000001" customHeight="1">
      <c r="A11" s="39">
        <v>60</v>
      </c>
      <c r="B11" s="39">
        <v>85.59</v>
      </c>
      <c r="C11" s="56">
        <f>E11*F11+G11*H11+I11*J11+K11*L11+M11*N11</f>
        <v>876.19600000000014</v>
      </c>
      <c r="D11" s="56"/>
      <c r="E11" s="41">
        <v>0.879</v>
      </c>
      <c r="F11" s="40">
        <v>620.70000000000005</v>
      </c>
      <c r="G11" s="41">
        <v>0.83299999999999996</v>
      </c>
      <c r="H11" s="40">
        <v>48.2</v>
      </c>
      <c r="I11" s="41">
        <v>1.3740000000000001</v>
      </c>
      <c r="J11" s="40">
        <v>97.3</v>
      </c>
      <c r="K11" s="41">
        <v>1.788</v>
      </c>
      <c r="L11" s="40">
        <v>20.9</v>
      </c>
      <c r="M11" s="41">
        <v>3.2890000000000001</v>
      </c>
      <c r="N11" s="40">
        <v>36.299999999999997</v>
      </c>
    </row>
    <row r="12" spans="1:14" ht="60" customHeight="1">
      <c r="A12" s="62" t="s">
        <v>15</v>
      </c>
      <c r="B12" s="63"/>
      <c r="C12" s="63"/>
      <c r="D12" s="63"/>
      <c r="E12" s="63"/>
      <c r="F12" s="63"/>
      <c r="G12" s="63"/>
      <c r="H12" s="63"/>
      <c r="I12" s="63"/>
      <c r="J12" s="63"/>
      <c r="K12" s="63"/>
      <c r="L12" s="63"/>
      <c r="M12" s="63"/>
      <c r="N12" s="63"/>
    </row>
  </sheetData>
  <mergeCells count="18">
    <mergeCell ref="A12:N12"/>
    <mergeCell ref="A9:A10"/>
    <mergeCell ref="B9:B10"/>
    <mergeCell ref="C8:D8"/>
    <mergeCell ref="E8:F8"/>
    <mergeCell ref="G8:H8"/>
    <mergeCell ref="I8:J8"/>
    <mergeCell ref="K8:L8"/>
    <mergeCell ref="C11:D11"/>
    <mergeCell ref="A1:N2"/>
    <mergeCell ref="M8:N8"/>
    <mergeCell ref="C9:D9"/>
    <mergeCell ref="C10:D10"/>
    <mergeCell ref="A3:N3"/>
    <mergeCell ref="B4:N4"/>
    <mergeCell ref="B5:N5"/>
    <mergeCell ref="B6:N6"/>
    <mergeCell ref="A7:N7"/>
  </mergeCells>
  <phoneticPr fontId="23" type="noConversion"/>
  <pageMargins left="0.75" right="0.75" top="1" bottom="1" header="0.51180555555555596" footer="0.51180555555555596"/>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1"/>
  <sheetViews>
    <sheetView zoomScale="85" zoomScaleNormal="85" workbookViewId="0">
      <selection activeCell="J17" sqref="J17"/>
    </sheetView>
  </sheetViews>
  <sheetFormatPr defaultColWidth="9" defaultRowHeight="13.5"/>
  <cols>
    <col min="1" max="16" width="12.625" customWidth="1"/>
  </cols>
  <sheetData>
    <row r="1" spans="1:16" ht="20.100000000000001" customHeight="1">
      <c r="A1" s="53" t="s">
        <v>38</v>
      </c>
      <c r="B1" s="53"/>
      <c r="C1" s="53"/>
      <c r="D1" s="53"/>
      <c r="E1" s="53"/>
      <c r="F1" s="53"/>
      <c r="G1" s="53"/>
      <c r="H1" s="53"/>
      <c r="I1" s="53"/>
      <c r="J1" s="53"/>
      <c r="K1" s="53"/>
      <c r="L1" s="53"/>
      <c r="M1" s="53"/>
      <c r="N1" s="53"/>
      <c r="O1" s="53"/>
      <c r="P1" s="53"/>
    </row>
    <row r="2" spans="1:16" ht="20.100000000000001" customHeight="1">
      <c r="A2" s="53"/>
      <c r="B2" s="53"/>
      <c r="C2" s="53"/>
      <c r="D2" s="53"/>
      <c r="E2" s="53"/>
      <c r="F2" s="53"/>
      <c r="G2" s="53"/>
      <c r="H2" s="53"/>
      <c r="I2" s="53"/>
      <c r="J2" s="53"/>
      <c r="K2" s="53"/>
      <c r="L2" s="53"/>
      <c r="M2" s="53"/>
      <c r="N2" s="53"/>
      <c r="O2" s="53"/>
      <c r="P2" s="53"/>
    </row>
    <row r="3" spans="1:16" ht="20.100000000000001" customHeight="1">
      <c r="A3" s="57" t="s">
        <v>0</v>
      </c>
      <c r="B3" s="58"/>
      <c r="C3" s="58"/>
      <c r="D3" s="58"/>
      <c r="E3" s="58"/>
      <c r="F3" s="58"/>
      <c r="G3" s="58"/>
      <c r="H3" s="58"/>
      <c r="I3" s="58"/>
      <c r="J3" s="58"/>
      <c r="K3" s="58"/>
      <c r="L3" s="58"/>
      <c r="M3" s="58"/>
      <c r="N3" s="58"/>
      <c r="O3" s="58"/>
      <c r="P3" s="58"/>
    </row>
    <row r="4" spans="1:16" ht="20.100000000000001" customHeight="1">
      <c r="A4" s="1" t="s">
        <v>1</v>
      </c>
      <c r="B4" s="59" t="s">
        <v>37</v>
      </c>
      <c r="C4" s="59"/>
      <c r="D4" s="59"/>
      <c r="E4" s="59"/>
      <c r="F4" s="59"/>
      <c r="G4" s="59"/>
      <c r="H4" s="59"/>
      <c r="I4" s="59"/>
      <c r="J4" s="59"/>
      <c r="K4" s="59"/>
      <c r="L4" s="59"/>
      <c r="M4" s="59"/>
      <c r="N4" s="59"/>
      <c r="O4" s="59"/>
      <c r="P4" s="59"/>
    </row>
    <row r="5" spans="1:16" ht="240" customHeight="1">
      <c r="A5" s="2" t="s">
        <v>2</v>
      </c>
      <c r="B5" s="60" t="s">
        <v>42</v>
      </c>
      <c r="C5" s="60"/>
      <c r="D5" s="60"/>
      <c r="E5" s="60"/>
      <c r="F5" s="60"/>
      <c r="G5" s="60"/>
      <c r="H5" s="60"/>
      <c r="I5" s="60"/>
      <c r="J5" s="60"/>
      <c r="K5" s="60"/>
      <c r="L5" s="60"/>
      <c r="M5" s="60"/>
      <c r="N5" s="60"/>
      <c r="O5" s="60"/>
      <c r="P5" s="60"/>
    </row>
    <row r="6" spans="1:16" ht="20.100000000000001" customHeight="1">
      <c r="A6" s="3" t="s">
        <v>3</v>
      </c>
      <c r="B6" s="61" t="s">
        <v>17</v>
      </c>
      <c r="C6" s="61"/>
      <c r="D6" s="61"/>
      <c r="E6" s="61"/>
      <c r="F6" s="61"/>
      <c r="G6" s="61"/>
      <c r="H6" s="61"/>
      <c r="I6" s="61"/>
      <c r="J6" s="61"/>
      <c r="K6" s="61"/>
      <c r="L6" s="61"/>
      <c r="M6" s="61"/>
      <c r="N6" s="61"/>
      <c r="O6" s="61"/>
      <c r="P6" s="61"/>
    </row>
    <row r="7" spans="1:16" ht="20.100000000000001" customHeight="1">
      <c r="A7" s="68" t="s">
        <v>16</v>
      </c>
      <c r="B7" s="68"/>
      <c r="C7" s="68"/>
      <c r="D7" s="68"/>
      <c r="E7" s="68"/>
      <c r="F7" s="68"/>
      <c r="G7" s="68"/>
      <c r="H7" s="68"/>
      <c r="I7" s="68"/>
      <c r="J7" s="68"/>
      <c r="K7" s="68"/>
      <c r="L7" s="68"/>
      <c r="M7" s="68"/>
      <c r="N7" s="68"/>
      <c r="O7" s="68"/>
      <c r="P7" s="68"/>
    </row>
    <row r="8" spans="1:16" ht="20.100000000000001" customHeight="1">
      <c r="A8" s="4" t="s">
        <v>4</v>
      </c>
      <c r="B8" s="4" t="s">
        <v>5</v>
      </c>
      <c r="C8" s="54" t="s">
        <v>18</v>
      </c>
      <c r="D8" s="54"/>
      <c r="E8" s="54" t="s">
        <v>19</v>
      </c>
      <c r="F8" s="54"/>
      <c r="G8" s="54" t="s">
        <v>7</v>
      </c>
      <c r="H8" s="54"/>
      <c r="I8" s="54" t="s">
        <v>8</v>
      </c>
      <c r="J8" s="54"/>
      <c r="K8" s="54" t="s">
        <v>9</v>
      </c>
      <c r="L8" s="54"/>
      <c r="M8" s="54" t="s">
        <v>10</v>
      </c>
      <c r="N8" s="54"/>
      <c r="O8" s="54" t="s">
        <v>11</v>
      </c>
      <c r="P8" s="54"/>
    </row>
    <row r="9" spans="1:16" ht="20.100000000000001" customHeight="1">
      <c r="A9" s="64">
        <v>25</v>
      </c>
      <c r="B9" s="64" t="s">
        <v>20</v>
      </c>
      <c r="C9" s="5" t="s">
        <v>13</v>
      </c>
      <c r="D9" s="6" t="s">
        <v>21</v>
      </c>
      <c r="E9" s="5" t="s">
        <v>13</v>
      </c>
      <c r="F9" s="6" t="s">
        <v>21</v>
      </c>
      <c r="G9" s="5" t="s">
        <v>13</v>
      </c>
      <c r="H9" s="6" t="s">
        <v>21</v>
      </c>
      <c r="I9" s="5" t="s">
        <v>13</v>
      </c>
      <c r="J9" s="6" t="s">
        <v>21</v>
      </c>
      <c r="K9" s="5" t="s">
        <v>13</v>
      </c>
      <c r="L9" s="6" t="s">
        <v>21</v>
      </c>
      <c r="M9" s="5" t="s">
        <v>13</v>
      </c>
      <c r="N9" s="6" t="s">
        <v>21</v>
      </c>
      <c r="O9" s="5" t="s">
        <v>13</v>
      </c>
      <c r="P9" s="6" t="s">
        <v>21</v>
      </c>
    </row>
    <row r="10" spans="1:16" ht="20.100000000000001" customHeight="1">
      <c r="A10" s="64"/>
      <c r="B10" s="64"/>
      <c r="C10" s="7">
        <v>12.27</v>
      </c>
      <c r="D10" s="8">
        <v>248.75</v>
      </c>
      <c r="E10" s="7">
        <v>5.21</v>
      </c>
      <c r="F10" s="8">
        <v>520</v>
      </c>
      <c r="G10" s="7">
        <v>0.88200000000000001</v>
      </c>
      <c r="H10" s="8">
        <v>1085</v>
      </c>
      <c r="I10" s="7">
        <v>0.97699999999999998</v>
      </c>
      <c r="J10" s="8">
        <v>111.75</v>
      </c>
      <c r="K10" s="7">
        <v>1.363</v>
      </c>
      <c r="L10" s="8">
        <v>242.5</v>
      </c>
      <c r="M10" s="7">
        <v>1.8160000000000001</v>
      </c>
      <c r="N10" s="8">
        <v>38.875</v>
      </c>
      <c r="O10" s="7">
        <v>3.286</v>
      </c>
      <c r="P10" s="8">
        <v>94.375</v>
      </c>
    </row>
    <row r="11" spans="1:16" ht="60" customHeight="1">
      <c r="A11" s="62" t="s">
        <v>15</v>
      </c>
      <c r="B11" s="63"/>
      <c r="C11" s="63"/>
      <c r="D11" s="63"/>
      <c r="E11" s="63"/>
      <c r="F11" s="63"/>
      <c r="G11" s="63"/>
      <c r="H11" s="63"/>
      <c r="I11" s="63"/>
      <c r="J11" s="63"/>
      <c r="K11" s="63"/>
      <c r="L11" s="63"/>
      <c r="M11" s="63"/>
      <c r="N11" s="63"/>
      <c r="O11" s="63"/>
      <c r="P11" s="63"/>
    </row>
  </sheetData>
  <mergeCells count="16">
    <mergeCell ref="A1:P2"/>
    <mergeCell ref="M8:N8"/>
    <mergeCell ref="O8:P8"/>
    <mergeCell ref="A11:P11"/>
    <mergeCell ref="A9:A10"/>
    <mergeCell ref="B9:B10"/>
    <mergeCell ref="C8:D8"/>
    <mergeCell ref="E8:F8"/>
    <mergeCell ref="G8:H8"/>
    <mergeCell ref="I8:J8"/>
    <mergeCell ref="K8:L8"/>
    <mergeCell ref="A3:P3"/>
    <mergeCell ref="B4:P4"/>
    <mergeCell ref="B5:P5"/>
    <mergeCell ref="B6:P6"/>
    <mergeCell ref="A7:P7"/>
  </mergeCells>
  <phoneticPr fontId="23"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1</vt:i4>
      </vt:variant>
    </vt:vector>
  </HeadingPairs>
  <TitlesOfParts>
    <vt:vector size="6" baseType="lpstr">
      <vt:lpstr>封面</vt:lpstr>
      <vt:lpstr>申明</vt:lpstr>
      <vt:lpstr>更改记录</vt:lpstr>
      <vt:lpstr>场景+SC530AI</vt:lpstr>
      <vt:lpstr>峰值电流</vt:lpstr>
      <vt:lpstr>封面!Print_Area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wxt</dc:creator>
  <cp:lastModifiedBy>Linus</cp:lastModifiedBy>
  <dcterms:created xsi:type="dcterms:W3CDTF">2014-04-11T15:56:00Z</dcterms:created>
  <dcterms:modified xsi:type="dcterms:W3CDTF">2022-06-24T06:25:00Z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FCB3476DE11040A9BFE076E46039BA6B</vt:lpwstr>
  </property>
</Properties>
</file>