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370" windowHeight="4560" activeTab="1"/>
  </bookViews>
  <sheets>
    <sheet name="data" sheetId="1" r:id="rId1"/>
    <sheet name="metrics" sheetId="2" r:id="rId2"/>
  </sheets>
  <definedNames>
    <definedName name="_xlnm._FilterDatabase" localSheetId="0" hidden="1">data!$A$1:$B$101</definedName>
    <definedName name="y">data!$A$2:$A$101</definedName>
    <definedName name="y_pred">data!$B$2:$B$101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H2" i="2"/>
  <c r="G2" i="2"/>
  <c r="E2" i="2"/>
  <c r="F2" i="2"/>
  <c r="D2" i="2"/>
  <c r="C2" i="2"/>
  <c r="B2" i="2"/>
  <c r="A2" i="2"/>
</calcChain>
</file>

<file path=xl/sharedStrings.xml><?xml version="1.0" encoding="utf-8"?>
<sst xmlns="http://schemas.openxmlformats.org/spreadsheetml/2006/main" count="11" uniqueCount="11">
  <si>
    <t>y</t>
  </si>
  <si>
    <t>y_pred</t>
  </si>
  <si>
    <t>tp</t>
  </si>
  <si>
    <t>fp</t>
  </si>
  <si>
    <t>fn</t>
  </si>
  <si>
    <t>tn</t>
  </si>
  <si>
    <t>precision</t>
  </si>
  <si>
    <t>recall</t>
  </si>
  <si>
    <t>specificity</t>
  </si>
  <si>
    <t>f1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</si>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</sst>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0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0</v>
      </c>
    </row>
    <row r="7" spans="1:2" x14ac:dyDescent="0.25">
      <c r="A7">
        <v>1</v>
      </c>
      <c r="B7">
        <v>0</v>
      </c>
    </row>
    <row r="8" spans="1:2" x14ac:dyDescent="0.25">
      <c r="A8">
        <v>1</v>
      </c>
      <c r="B8">
        <v>1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1</v>
      </c>
    </row>
    <row r="11" spans="1:2" x14ac:dyDescent="0.25">
      <c r="A11">
        <v>1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</v>
      </c>
      <c r="B13">
        <v>1</v>
      </c>
    </row>
    <row r="14" spans="1:2" x14ac:dyDescent="0.25">
      <c r="A14">
        <v>0</v>
      </c>
      <c r="B14">
        <v>1</v>
      </c>
    </row>
    <row r="15" spans="1:2" x14ac:dyDescent="0.25">
      <c r="A15">
        <v>1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1</v>
      </c>
      <c r="B17">
        <v>0</v>
      </c>
    </row>
    <row r="18" spans="1:2" x14ac:dyDescent="0.25">
      <c r="A18">
        <v>0</v>
      </c>
      <c r="B18">
        <v>1</v>
      </c>
    </row>
    <row r="19" spans="1:2" x14ac:dyDescent="0.25">
      <c r="A19">
        <v>1</v>
      </c>
      <c r="B19">
        <v>1</v>
      </c>
    </row>
    <row r="20" spans="1:2" x14ac:dyDescent="0.25">
      <c r="A20">
        <v>1</v>
      </c>
      <c r="B20">
        <v>1</v>
      </c>
    </row>
    <row r="21" spans="1:2" x14ac:dyDescent="0.25">
      <c r="A21">
        <v>1</v>
      </c>
      <c r="B21">
        <v>0</v>
      </c>
    </row>
    <row r="22" spans="1:2" x14ac:dyDescent="0.25">
      <c r="A22">
        <v>1</v>
      </c>
      <c r="B22">
        <v>0</v>
      </c>
    </row>
    <row r="23" spans="1:2" x14ac:dyDescent="0.25">
      <c r="A23">
        <v>1</v>
      </c>
      <c r="B23">
        <v>1</v>
      </c>
    </row>
    <row r="24" spans="1:2" x14ac:dyDescent="0.25">
      <c r="A24">
        <v>0</v>
      </c>
      <c r="B24">
        <v>1</v>
      </c>
    </row>
    <row r="25" spans="1:2" x14ac:dyDescent="0.25">
      <c r="A25">
        <v>0</v>
      </c>
      <c r="B25">
        <v>1</v>
      </c>
    </row>
    <row r="26" spans="1:2" x14ac:dyDescent="0.25">
      <c r="A26">
        <v>0</v>
      </c>
      <c r="B26">
        <v>1</v>
      </c>
    </row>
    <row r="27" spans="1:2" x14ac:dyDescent="0.25">
      <c r="A27">
        <v>1</v>
      </c>
      <c r="B27">
        <v>1</v>
      </c>
    </row>
    <row r="28" spans="1:2" x14ac:dyDescent="0.25">
      <c r="A28">
        <v>1</v>
      </c>
      <c r="B28">
        <v>0</v>
      </c>
    </row>
    <row r="29" spans="1:2" x14ac:dyDescent="0.25">
      <c r="A29">
        <v>1</v>
      </c>
      <c r="B29">
        <v>1</v>
      </c>
    </row>
    <row r="30" spans="1:2" x14ac:dyDescent="0.25">
      <c r="A30">
        <v>1</v>
      </c>
      <c r="B30">
        <v>0</v>
      </c>
    </row>
    <row r="31" spans="1:2" x14ac:dyDescent="0.25">
      <c r="A31">
        <v>1</v>
      </c>
      <c r="B31">
        <v>1</v>
      </c>
    </row>
    <row r="32" spans="1:2" x14ac:dyDescent="0.25">
      <c r="A32">
        <v>1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1</v>
      </c>
      <c r="B34">
        <v>0</v>
      </c>
    </row>
    <row r="35" spans="1:2" x14ac:dyDescent="0.25">
      <c r="A35">
        <v>0</v>
      </c>
      <c r="B35">
        <v>1</v>
      </c>
    </row>
    <row r="36" spans="1:2" x14ac:dyDescent="0.25">
      <c r="A36">
        <v>0</v>
      </c>
      <c r="B36">
        <v>1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1</v>
      </c>
    </row>
    <row r="39" spans="1:2" x14ac:dyDescent="0.25">
      <c r="A39">
        <v>1</v>
      </c>
      <c r="B39">
        <v>1</v>
      </c>
    </row>
    <row r="40" spans="1:2" x14ac:dyDescent="0.25">
      <c r="A40">
        <v>0</v>
      </c>
      <c r="B40">
        <v>1</v>
      </c>
    </row>
    <row r="41" spans="1:2" x14ac:dyDescent="0.25">
      <c r="A41">
        <v>0</v>
      </c>
      <c r="B41">
        <v>0</v>
      </c>
    </row>
    <row r="42" spans="1:2" x14ac:dyDescent="0.25">
      <c r="A42">
        <v>1</v>
      </c>
      <c r="B42">
        <v>1</v>
      </c>
    </row>
    <row r="43" spans="1:2" x14ac:dyDescent="0.25">
      <c r="A43">
        <v>0</v>
      </c>
      <c r="B43">
        <v>1</v>
      </c>
    </row>
    <row r="44" spans="1:2" x14ac:dyDescent="0.25">
      <c r="A44">
        <v>1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1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1</v>
      </c>
      <c r="B49">
        <v>0</v>
      </c>
    </row>
    <row r="50" spans="1:2" x14ac:dyDescent="0.25">
      <c r="A50">
        <v>1</v>
      </c>
      <c r="B50">
        <v>1</v>
      </c>
    </row>
    <row r="51" spans="1:2" x14ac:dyDescent="0.25">
      <c r="A51">
        <v>0</v>
      </c>
      <c r="B51">
        <v>1</v>
      </c>
    </row>
    <row r="52" spans="1:2" x14ac:dyDescent="0.25">
      <c r="A52">
        <v>1</v>
      </c>
      <c r="B52">
        <v>1</v>
      </c>
    </row>
    <row r="53" spans="1:2" x14ac:dyDescent="0.25">
      <c r="A53">
        <v>1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1</v>
      </c>
    </row>
    <row r="56" spans="1:2" x14ac:dyDescent="0.25">
      <c r="A56">
        <v>0</v>
      </c>
      <c r="B56">
        <v>1</v>
      </c>
    </row>
    <row r="57" spans="1:2" x14ac:dyDescent="0.25">
      <c r="A57">
        <v>1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1</v>
      </c>
    </row>
    <row r="60" spans="1:2" x14ac:dyDescent="0.25">
      <c r="A60">
        <v>0</v>
      </c>
      <c r="B60">
        <v>1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1</v>
      </c>
    </row>
    <row r="64" spans="1:2" x14ac:dyDescent="0.25">
      <c r="A64">
        <v>0</v>
      </c>
      <c r="B64">
        <v>1</v>
      </c>
    </row>
    <row r="65" spans="1:2" x14ac:dyDescent="0.25">
      <c r="A65">
        <v>0</v>
      </c>
      <c r="B65">
        <v>1</v>
      </c>
    </row>
    <row r="66" spans="1:2" x14ac:dyDescent="0.25">
      <c r="A66">
        <v>1</v>
      </c>
      <c r="B66">
        <v>1</v>
      </c>
    </row>
    <row r="67" spans="1:2" x14ac:dyDescent="0.25">
      <c r="A67">
        <v>0</v>
      </c>
      <c r="B67">
        <v>1</v>
      </c>
    </row>
    <row r="68" spans="1:2" x14ac:dyDescent="0.25">
      <c r="A68">
        <v>1</v>
      </c>
      <c r="B68">
        <v>0</v>
      </c>
    </row>
    <row r="69" spans="1:2" x14ac:dyDescent="0.25">
      <c r="A69">
        <v>0</v>
      </c>
      <c r="B69">
        <v>1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1</v>
      </c>
      <c r="B72">
        <v>0</v>
      </c>
    </row>
    <row r="73" spans="1:2" x14ac:dyDescent="0.25">
      <c r="A73">
        <v>0</v>
      </c>
      <c r="B73">
        <v>1</v>
      </c>
    </row>
    <row r="74" spans="1:2" x14ac:dyDescent="0.25">
      <c r="A74">
        <v>1</v>
      </c>
      <c r="B74">
        <v>1</v>
      </c>
    </row>
    <row r="75" spans="1:2" x14ac:dyDescent="0.25">
      <c r="A75">
        <v>0</v>
      </c>
      <c r="B75">
        <v>0</v>
      </c>
    </row>
    <row r="76" spans="1:2" x14ac:dyDescent="0.25">
      <c r="A76">
        <v>1</v>
      </c>
      <c r="B76">
        <v>1</v>
      </c>
    </row>
    <row r="77" spans="1:2" x14ac:dyDescent="0.25">
      <c r="A77">
        <v>0</v>
      </c>
      <c r="B77">
        <v>1</v>
      </c>
    </row>
    <row r="78" spans="1:2" x14ac:dyDescent="0.25">
      <c r="A78">
        <v>1</v>
      </c>
      <c r="B78">
        <v>1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1</v>
      </c>
    </row>
    <row r="81" spans="1:2" x14ac:dyDescent="0.25">
      <c r="A81">
        <v>0</v>
      </c>
      <c r="B81">
        <v>0</v>
      </c>
    </row>
    <row r="82" spans="1:2" x14ac:dyDescent="0.25">
      <c r="A82">
        <v>1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1</v>
      </c>
      <c r="B84">
        <v>1</v>
      </c>
    </row>
    <row r="85" spans="1:2" x14ac:dyDescent="0.25">
      <c r="A85">
        <v>0</v>
      </c>
      <c r="B85">
        <v>1</v>
      </c>
    </row>
    <row r="86" spans="1:2" x14ac:dyDescent="0.25">
      <c r="A86">
        <v>1</v>
      </c>
      <c r="B86">
        <v>0</v>
      </c>
    </row>
    <row r="87" spans="1:2" x14ac:dyDescent="0.25">
      <c r="A87">
        <v>1</v>
      </c>
      <c r="B87">
        <v>1</v>
      </c>
    </row>
    <row r="88" spans="1:2" x14ac:dyDescent="0.25">
      <c r="A88">
        <v>0</v>
      </c>
      <c r="B88">
        <v>1</v>
      </c>
    </row>
    <row r="89" spans="1:2" x14ac:dyDescent="0.25">
      <c r="A89">
        <v>0</v>
      </c>
      <c r="B89">
        <v>1</v>
      </c>
    </row>
    <row r="90" spans="1:2" x14ac:dyDescent="0.25">
      <c r="A90">
        <v>1</v>
      </c>
      <c r="B90">
        <v>1</v>
      </c>
    </row>
    <row r="91" spans="1:2" x14ac:dyDescent="0.25">
      <c r="A91">
        <v>1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1</v>
      </c>
      <c r="B93">
        <v>1</v>
      </c>
    </row>
    <row r="94" spans="1:2" x14ac:dyDescent="0.25">
      <c r="A94">
        <v>0</v>
      </c>
      <c r="B94">
        <v>1</v>
      </c>
    </row>
    <row r="95" spans="1:2" x14ac:dyDescent="0.25">
      <c r="A95">
        <v>1</v>
      </c>
      <c r="B95">
        <v>1</v>
      </c>
    </row>
    <row r="96" spans="1:2" x14ac:dyDescent="0.25">
      <c r="A96">
        <v>1</v>
      </c>
      <c r="B96">
        <v>1</v>
      </c>
    </row>
    <row r="97" spans="1:2" x14ac:dyDescent="0.25">
      <c r="A97">
        <v>0</v>
      </c>
      <c r="B97">
        <v>1</v>
      </c>
    </row>
    <row r="98" spans="1:2" x14ac:dyDescent="0.25">
      <c r="A98">
        <v>1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1</v>
      </c>
      <c r="B100">
        <v>1</v>
      </c>
    </row>
    <row r="101" spans="1:2" x14ac:dyDescent="0.25">
      <c r="A101">
        <v>0</v>
      </c>
      <c r="B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3" sqref="I3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f>COUNTIFS(y,1,y_pred,1)</f>
        <v>27</v>
      </c>
      <c r="B2">
        <f>COUNTIFS(y,0,y_pred,1)</f>
        <v>31</v>
      </c>
      <c r="C2">
        <f>COUNTIFS(y,1,y_pred,0)</f>
        <v>20</v>
      </c>
      <c r="D2">
        <f>COUNTIFS(y,0,y_pred,0)</f>
        <v>22</v>
      </c>
      <c r="E2">
        <f>A2/(A2+B2)</f>
        <v>0.46551724137931033</v>
      </c>
      <c r="F2">
        <f>A2/(A2+C2)</f>
        <v>0.57446808510638303</v>
      </c>
      <c r="G2">
        <f>D2/(D2+B2)</f>
        <v>0.41509433962264153</v>
      </c>
      <c r="H2">
        <f>2*A2/(2*A2+B2+C2)</f>
        <v>0.51428571428571423</v>
      </c>
      <c r="I2">
        <f>(F2+G2)/2</f>
        <v>0.49478121236451228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metrics</vt:lpstr>
      <vt:lpstr>y</vt:lpstr>
      <vt:lpstr>y_pred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2020-07-10T22:31:07Z</dcterms:created>
  <dcterms:modified xsi:type="dcterms:W3CDTF">2020-07-10T22:53:37Z</dcterms:modified>
</cp:coreProperties>
</file>