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1"/>
  </bookViews>
  <sheets>
    <sheet name="params" sheetId="1" r:id="rId1"/>
    <sheet name="results" sheetId="3" r:id="rId2"/>
  </sheets>
  <definedNames>
    <definedName name="alpha">params!$E$2</definedName>
    <definedName name="e">params!$K$2</definedName>
    <definedName name="g">#REF!</definedName>
    <definedName name="G_e">#REF!</definedName>
    <definedName name="lambda">params!$F$2</definedName>
    <definedName name="sqrt_G">#REF!</definedName>
    <definedName name="theta_0">params!$G$2</definedName>
    <definedName name="theta_1">params!$H$2</definedName>
    <definedName name="theta_2">params!$I$2</definedName>
    <definedName name="theta_3">params!$J$2</definedName>
    <definedName name="vt_0">params!$A$2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3" l="1"/>
  <c r="AB2" i="3"/>
  <c r="AA2" i="3"/>
  <c r="Z2" i="3"/>
  <c r="S2" i="3"/>
  <c r="R2" i="3"/>
  <c r="Q2" i="3"/>
  <c r="P2" i="3"/>
  <c r="F2" i="3"/>
  <c r="G2" i="3"/>
  <c r="H2" i="3"/>
  <c r="I2" i="3"/>
  <c r="K2" i="1" l="1"/>
</calcChain>
</file>

<file path=xl/sharedStrings.xml><?xml version="1.0" encoding="utf-8"?>
<sst xmlns="http://schemas.openxmlformats.org/spreadsheetml/2006/main" count="21" uniqueCount="21">
  <si>
    <t>theta_0</t>
  </si>
  <si>
    <t>theta_1</t>
  </si>
  <si>
    <t>theta_2</t>
  </si>
  <si>
    <t>theta_3</t>
  </si>
  <si>
    <t>alpha</t>
  </si>
  <si>
    <t>lambda</t>
  </si>
  <si>
    <t>vt_00</t>
  </si>
  <si>
    <t>vt_01</t>
  </si>
  <si>
    <t>vt_02</t>
  </si>
  <si>
    <t>vt_03</t>
  </si>
  <si>
    <t>theta_00</t>
  </si>
  <si>
    <t>theta_01</t>
  </si>
  <si>
    <t>theta_02</t>
  </si>
  <si>
    <t>theta_03</t>
  </si>
  <si>
    <t>e</t>
  </si>
  <si>
    <t>gradient</t>
  </si>
  <si>
    <t>Eg2</t>
  </si>
  <si>
    <t>delta_theta</t>
  </si>
  <si>
    <t>numerator</t>
  </si>
  <si>
    <t>denominator</t>
  </si>
  <si>
    <t>g2 (t-1)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</si>
</sst>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2" sqref="G2:J2"/>
    </sheetView>
  </sheetViews>
  <sheetFormatPr defaultRowHeight="15" x14ac:dyDescent="0.25"/>
  <cols>
    <col min="8" max="8" width="12" bestFit="1" customWidth="1"/>
    <col min="11" max="11" width="11" bestFit="1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4</v>
      </c>
      <c r="F1" t="s">
        <v>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0.01</v>
      </c>
      <c r="F2">
        <v>0.9</v>
      </c>
      <c r="G2">
        <v>0.39695254747701181</v>
      </c>
      <c r="H2">
        <v>0.33322460289179967</v>
      </c>
      <c r="I2">
        <v>0.21785217703255053</v>
      </c>
      <c r="J2">
        <v>0.11092083467945554</v>
      </c>
      <c r="K2">
        <f>0.00000001</f>
        <v>1E-8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topLeftCell="K1" workbookViewId="0">
      <selection activeCell="AA2" sqref="AA2:AC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F1" s="2" t="s">
        <v>15</v>
      </c>
      <c r="G1" s="2"/>
      <c r="H1" s="2"/>
      <c r="I1" s="2"/>
      <c r="K1" s="2" t="s">
        <v>20</v>
      </c>
      <c r="L1" s="2"/>
      <c r="M1" s="2"/>
      <c r="N1" s="2"/>
      <c r="P1" s="2" t="s">
        <v>16</v>
      </c>
      <c r="Q1" s="2"/>
      <c r="R1" s="2"/>
      <c r="S1" s="2"/>
      <c r="U1" s="2" t="s">
        <v>18</v>
      </c>
      <c r="V1" s="2"/>
      <c r="W1" s="2"/>
      <c r="X1" s="2"/>
      <c r="Z1" s="2" t="s">
        <v>19</v>
      </c>
      <c r="AA1" s="2"/>
      <c r="AB1" s="2"/>
      <c r="AC1" s="2"/>
      <c r="AE1" s="2" t="s">
        <v>17</v>
      </c>
      <c r="AF1" s="2"/>
      <c r="AG1" s="2"/>
      <c r="AH1" s="2"/>
    </row>
    <row r="2" spans="1:34" x14ac:dyDescent="0.25">
      <c r="A2">
        <v>0.39695254747701181</v>
      </c>
      <c r="B2">
        <v>0.33322460289179967</v>
      </c>
      <c r="C2">
        <v>0.21785217703255053</v>
      </c>
      <c r="D2">
        <v>0.11092083467945554</v>
      </c>
      <c r="F2">
        <f>A2*0.95</f>
        <v>0.37710492010316121</v>
      </c>
      <c r="G2">
        <f t="shared" ref="G2:I2" si="0">B2*0.95</f>
        <v>0.31656337274720969</v>
      </c>
      <c r="H2">
        <f t="shared" si="0"/>
        <v>0.20695956818092298</v>
      </c>
      <c r="I2">
        <f t="shared" si="0"/>
        <v>0.10537479294548276</v>
      </c>
      <c r="K2">
        <v>0</v>
      </c>
      <c r="L2">
        <v>0</v>
      </c>
      <c r="M2">
        <v>0</v>
      </c>
      <c r="N2">
        <v>0</v>
      </c>
      <c r="P2">
        <f>lambda*K2+(1-lambda)*F2^2</f>
        <v>1.4220812076601157E-2</v>
      </c>
      <c r="Q2">
        <f>lambda*L2+(1-lambda)*G2^2</f>
        <v>1.002123689650888E-2</v>
      </c>
      <c r="R2">
        <f>lambda*M2+(1-lambda)*H2^2</f>
        <v>4.28322628616341E-3</v>
      </c>
      <c r="S2">
        <f>lambda*N2+(1-lambda)*I2^2</f>
        <v>1.1103846988303361E-3</v>
      </c>
      <c r="U2">
        <v>0</v>
      </c>
      <c r="V2">
        <v>0</v>
      </c>
      <c r="W2">
        <v>0</v>
      </c>
      <c r="X2">
        <v>0</v>
      </c>
      <c r="Z2">
        <f>SQRT(F2)</f>
        <v>0.61408869074683436</v>
      </c>
      <c r="AA2">
        <f t="shared" ref="AA2:AC2" si="1">SQRT(G2)</f>
        <v>0.56263964732962934</v>
      </c>
      <c r="AB2">
        <f t="shared" si="1"/>
        <v>0.45492809121983552</v>
      </c>
      <c r="AC2">
        <f t="shared" si="1"/>
        <v>0.3246148378393735</v>
      </c>
      <c r="AE2">
        <v>0</v>
      </c>
      <c r="AF2">
        <v>0</v>
      </c>
      <c r="AG2">
        <v>0</v>
      </c>
      <c r="AH2">
        <v>0</v>
      </c>
    </row>
  </sheetData>
  <mergeCells count="6">
    <mergeCell ref="F1:I1"/>
    <mergeCell ref="K1:N1"/>
    <mergeCell ref="P1:S1"/>
    <mergeCell ref="U1:X1"/>
    <mergeCell ref="Z1:AC1"/>
    <mergeCell ref="AE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params</vt:lpstr>
      <vt:lpstr>results</vt:lpstr>
      <vt:lpstr>alpha</vt:lpstr>
      <vt:lpstr>e</vt:lpstr>
      <vt:lpstr>lambda</vt:lpstr>
      <vt:lpstr>theta_0</vt:lpstr>
      <vt:lpstr>theta_1</vt:lpstr>
      <vt:lpstr>theta_2</vt:lpstr>
      <vt:lpstr>theta_3</vt:lpstr>
      <vt:lpstr>vt_0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2020-07-09T12:26:03Z</dcterms:created>
  <dcterms:modified xsi:type="dcterms:W3CDTF">2020-07-10T05:16:48Z</dcterms:modified>
</cp:coreProperties>
</file>