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/>
  </bookViews>
  <sheets>
    <sheet name="StepDecay" sheetId="1" r:id="rId1"/>
    <sheet name="TimeDecay" sheetId="2" r:id="rId2"/>
  </sheets>
  <definedNames>
    <definedName name="decay_factor">StepDecay!$B$4</definedName>
    <definedName name="decay_steps">StepDecay!$B$3</definedName>
    <definedName name="epochs">StepDecay!$B$5</definedName>
    <definedName name="initial_learning_rate">StepDecay!$B$1</definedName>
    <definedName name="min_learning_rate">StepDecay!$B$2</definedName>
    <definedName name="steps">StepDecay!$B$6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3" i="2"/>
  <c r="A9" i="2"/>
  <c r="A10" i="2" s="1"/>
  <c r="B18" i="1"/>
  <c r="B17" i="1"/>
  <c r="B16" i="1"/>
  <c r="B15" i="1"/>
  <c r="B14" i="1"/>
  <c r="B13" i="1"/>
  <c r="B12" i="1"/>
  <c r="B11" i="1"/>
  <c r="B10" i="1"/>
  <c r="B9" i="1"/>
  <c r="B6" i="1"/>
  <c r="A10" i="1"/>
  <c r="A11" i="1" s="1"/>
  <c r="A12" i="1" s="1"/>
  <c r="A13" i="1" s="1"/>
  <c r="A14" i="1" s="1"/>
  <c r="A15" i="1" s="1"/>
  <c r="A16" i="1" s="1"/>
  <c r="A17" i="1" s="1"/>
  <c r="A11" i="2" l="1"/>
  <c r="A12" i="2" l="1"/>
  <c r="A13" i="2" l="1"/>
  <c r="A14" i="2" l="1"/>
  <c r="A15" i="2" l="1"/>
  <c r="A16" i="2" l="1"/>
</calcChain>
</file>

<file path=xl/sharedStrings.xml><?xml version="1.0" encoding="utf-8"?>
<sst xmlns="http://schemas.openxmlformats.org/spreadsheetml/2006/main" count="55" uniqueCount="15">
  <si>
    <t>initial_learning_rate</t>
  </si>
  <si>
    <t>min_learning_rate</t>
  </si>
  <si>
    <t>decay_steps</t>
  </si>
  <si>
    <t>epoch</t>
  </si>
  <si>
    <t>lr</t>
  </si>
  <si>
    <t>decay_factor</t>
  </si>
  <si>
    <t>steps</t>
  </si>
  <si>
    <t>epochs</t>
  </si>
  <si>
    <t>,</t>
  </si>
  <si>
    <t>0.1,</t>
  </si>
  <si>
    <t>0.05,</t>
  </si>
  <si>
    <t>0.025,</t>
  </si>
  <si>
    <t>0.0125,</t>
  </si>
  <si>
    <t>0.01,</t>
  </si>
  <si>
    <t>optimal'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</si>
</sst>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B3" sqref="B3"/>
    </sheetView>
  </sheetViews>
  <sheetFormatPr defaultRowHeight="15" x14ac:dyDescent="0.25"/>
  <cols>
    <col min="1" max="1" width="19.28515625" bestFit="1" customWidth="1"/>
  </cols>
  <sheetData>
    <row r="1" spans="1:14" x14ac:dyDescent="0.25">
      <c r="A1" t="s">
        <v>0</v>
      </c>
      <c r="B1">
        <v>0.1</v>
      </c>
    </row>
    <row r="2" spans="1:14" x14ac:dyDescent="0.25">
      <c r="A2" t="s">
        <v>1</v>
      </c>
      <c r="B2">
        <v>0.01</v>
      </c>
    </row>
    <row r="3" spans="1:14" x14ac:dyDescent="0.25">
      <c r="A3" t="s">
        <v>2</v>
      </c>
      <c r="B3">
        <v>5</v>
      </c>
    </row>
    <row r="4" spans="1:14" x14ac:dyDescent="0.25">
      <c r="A4" t="s">
        <v>5</v>
      </c>
      <c r="B4">
        <v>0.5</v>
      </c>
    </row>
    <row r="5" spans="1:14" x14ac:dyDescent="0.25">
      <c r="A5" t="s">
        <v>7</v>
      </c>
      <c r="B5">
        <v>10</v>
      </c>
    </row>
    <row r="6" spans="1:14" x14ac:dyDescent="0.25">
      <c r="A6" t="s">
        <v>6</v>
      </c>
      <c r="B6">
        <f>QUOTIENT(epochs,decay_steps)</f>
        <v>2</v>
      </c>
    </row>
    <row r="8" spans="1:14" x14ac:dyDescent="0.25">
      <c r="A8" t="s">
        <v>3</v>
      </c>
      <c r="B8" t="s">
        <v>4</v>
      </c>
    </row>
    <row r="9" spans="1:14" x14ac:dyDescent="0.25">
      <c r="A9">
        <v>0</v>
      </c>
      <c r="B9">
        <f>MAX(initial_learning_rate*POWER(decay_factor,QUOTIENT((1+A9),steps)),min_learning_rate)</f>
        <v>0.1</v>
      </c>
      <c r="C9" t="s">
        <v>8</v>
      </c>
      <c r="E9" t="s">
        <v>9</v>
      </c>
      <c r="F9" t="s">
        <v>10</v>
      </c>
      <c r="G9" t="s">
        <v>10</v>
      </c>
      <c r="H9" t="s">
        <v>11</v>
      </c>
      <c r="I9" t="s">
        <v>11</v>
      </c>
      <c r="J9" t="s">
        <v>12</v>
      </c>
      <c r="K9" t="s">
        <v>12</v>
      </c>
      <c r="L9" t="s">
        <v>13</v>
      </c>
      <c r="M9" t="s">
        <v>13</v>
      </c>
      <c r="N9" t="s">
        <v>13</v>
      </c>
    </row>
    <row r="10" spans="1:14" x14ac:dyDescent="0.25">
      <c r="A10">
        <f>A9+1</f>
        <v>1</v>
      </c>
      <c r="B10">
        <f>MAX(initial_learning_rate*POWER(decay_factor,QUOTIENT((1+A10),steps)),min_learning_rate)</f>
        <v>0.05</v>
      </c>
      <c r="C10" t="s">
        <v>8</v>
      </c>
    </row>
    <row r="11" spans="1:14" x14ac:dyDescent="0.25">
      <c r="A11">
        <f t="shared" ref="A11:A17" si="0">A10+1</f>
        <v>2</v>
      </c>
      <c r="B11">
        <f>MAX(initial_learning_rate*POWER(decay_factor,QUOTIENT((1+A11),steps)),min_learning_rate)</f>
        <v>0.05</v>
      </c>
      <c r="C11" t="s">
        <v>8</v>
      </c>
    </row>
    <row r="12" spans="1:14" x14ac:dyDescent="0.25">
      <c r="A12">
        <f t="shared" si="0"/>
        <v>3</v>
      </c>
      <c r="B12">
        <f>MAX(initial_learning_rate*POWER(decay_factor,QUOTIENT((1+A12),steps)),min_learning_rate)</f>
        <v>2.5000000000000001E-2</v>
      </c>
      <c r="C12" t="s">
        <v>8</v>
      </c>
    </row>
    <row r="13" spans="1:14" x14ac:dyDescent="0.25">
      <c r="A13">
        <f t="shared" si="0"/>
        <v>4</v>
      </c>
      <c r="B13">
        <f>MAX(initial_learning_rate*POWER(decay_factor,QUOTIENT((1+A13),steps)),min_learning_rate)</f>
        <v>2.5000000000000001E-2</v>
      </c>
      <c r="C13" t="s">
        <v>8</v>
      </c>
    </row>
    <row r="14" spans="1:14" x14ac:dyDescent="0.25">
      <c r="A14">
        <f t="shared" si="0"/>
        <v>5</v>
      </c>
      <c r="B14">
        <f>MAX(initial_learning_rate*POWER(decay_factor,QUOTIENT((1+A14),steps)),min_learning_rate)</f>
        <v>1.2500000000000001E-2</v>
      </c>
      <c r="C14" t="s">
        <v>8</v>
      </c>
    </row>
    <row r="15" spans="1:14" x14ac:dyDescent="0.25">
      <c r="A15">
        <f t="shared" si="0"/>
        <v>6</v>
      </c>
      <c r="B15">
        <f>MAX(initial_learning_rate*POWER(decay_factor,QUOTIENT((1+A15),steps)),min_learning_rate)</f>
        <v>1.2500000000000001E-2</v>
      </c>
      <c r="C15" t="s">
        <v>8</v>
      </c>
    </row>
    <row r="16" spans="1:14" x14ac:dyDescent="0.25">
      <c r="A16">
        <f t="shared" si="0"/>
        <v>7</v>
      </c>
      <c r="B16">
        <f>MAX(initial_learning_rate*POWER(decay_factor,QUOTIENT((1+A16),steps)),min_learning_rate)</f>
        <v>0.01</v>
      </c>
      <c r="C16" t="s">
        <v>8</v>
      </c>
    </row>
    <row r="17" spans="1:3" x14ac:dyDescent="0.25">
      <c r="A17">
        <f t="shared" si="0"/>
        <v>8</v>
      </c>
      <c r="B17">
        <f>MAX(initial_learning_rate*POWER(decay_factor,QUOTIENT((1+A17),steps)),min_learning_rate)</f>
        <v>0.01</v>
      </c>
      <c r="C17" t="s">
        <v>8</v>
      </c>
    </row>
    <row r="18" spans="1:3" x14ac:dyDescent="0.25">
      <c r="A18">
        <v>10</v>
      </c>
      <c r="B18">
        <f>MAX(initial_learning_rate*POWER(decay_factor,QUOTIENT((1+A18),steps)),min_learning_rate)</f>
        <v>0.01</v>
      </c>
      <c r="C1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B9" sqref="B9"/>
    </sheetView>
  </sheetViews>
  <sheetFormatPr defaultRowHeight="15" x14ac:dyDescent="0.25"/>
  <cols>
    <col min="1" max="1" width="19.28515625" bestFit="1" customWidth="1"/>
  </cols>
  <sheetData>
    <row r="1" spans="1:14" x14ac:dyDescent="0.25">
      <c r="A1" t="s">
        <v>0</v>
      </c>
      <c r="B1">
        <v>0.1</v>
      </c>
    </row>
    <row r="2" spans="1:14" x14ac:dyDescent="0.25">
      <c r="A2" t="s">
        <v>1</v>
      </c>
      <c r="B2">
        <v>0.02</v>
      </c>
    </row>
    <row r="3" spans="1:14" x14ac:dyDescent="0.25">
      <c r="A3" t="s">
        <v>5</v>
      </c>
      <c r="B3">
        <f>(B1-B2)/B4</f>
        <v>8.0000000000000002E-3</v>
      </c>
      <c r="C3" s="1" t="s">
        <v>14</v>
      </c>
    </row>
    <row r="4" spans="1:14" x14ac:dyDescent="0.25">
      <c r="A4" t="s">
        <v>7</v>
      </c>
      <c r="B4">
        <v>10</v>
      </c>
    </row>
    <row r="7" spans="1:14" x14ac:dyDescent="0.25">
      <c r="A7" t="s">
        <v>3</v>
      </c>
      <c r="B7" t="s">
        <v>4</v>
      </c>
    </row>
    <row r="8" spans="1:14" x14ac:dyDescent="0.25">
      <c r="A8">
        <v>0</v>
      </c>
      <c r="B8">
        <f>MAX((initial_learning_rate/(1+(decay_factor*A8))),min_learning_rate)</f>
        <v>0.1</v>
      </c>
      <c r="C8" t="s">
        <v>8</v>
      </c>
      <c r="E8" t="s">
        <v>9</v>
      </c>
      <c r="F8" t="s">
        <v>10</v>
      </c>
      <c r="G8" t="s">
        <v>10</v>
      </c>
      <c r="H8" t="s">
        <v>11</v>
      </c>
      <c r="I8" t="s">
        <v>11</v>
      </c>
      <c r="J8" t="s">
        <v>12</v>
      </c>
      <c r="K8" t="s">
        <v>12</v>
      </c>
      <c r="L8" t="s">
        <v>13</v>
      </c>
      <c r="M8" t="s">
        <v>13</v>
      </c>
      <c r="N8" t="s">
        <v>13</v>
      </c>
    </row>
    <row r="9" spans="1:14" x14ac:dyDescent="0.25">
      <c r="A9">
        <f>A8+1</f>
        <v>1</v>
      </c>
      <c r="B9">
        <f>MAX((initial_learning_rate/(1+(decay_factor*A9))),min_learning_rate)</f>
        <v>6.6666666666666666E-2</v>
      </c>
      <c r="C9" t="s">
        <v>8</v>
      </c>
    </row>
    <row r="10" spans="1:14" x14ac:dyDescent="0.25">
      <c r="A10">
        <f t="shared" ref="A10:A16" si="0">A9+1</f>
        <v>2</v>
      </c>
      <c r="B10">
        <f>MAX((initial_learning_rate/(1+(decay_factor*A10))),min_learning_rate)</f>
        <v>0.05</v>
      </c>
      <c r="C10" t="s">
        <v>8</v>
      </c>
    </row>
    <row r="11" spans="1:14" x14ac:dyDescent="0.25">
      <c r="A11">
        <f t="shared" si="0"/>
        <v>3</v>
      </c>
      <c r="B11">
        <f>MAX((initial_learning_rate/(1+(decay_factor*A11))),min_learning_rate)</f>
        <v>0.04</v>
      </c>
      <c r="C11" t="s">
        <v>8</v>
      </c>
    </row>
    <row r="12" spans="1:14" x14ac:dyDescent="0.25">
      <c r="A12">
        <f t="shared" si="0"/>
        <v>4</v>
      </c>
      <c r="B12">
        <f>MAX((initial_learning_rate/(1+(decay_factor*A12))),min_learning_rate)</f>
        <v>3.3333333333333333E-2</v>
      </c>
      <c r="C12" t="s">
        <v>8</v>
      </c>
    </row>
    <row r="13" spans="1:14" x14ac:dyDescent="0.25">
      <c r="A13">
        <f t="shared" si="0"/>
        <v>5</v>
      </c>
      <c r="B13">
        <f>MAX((initial_learning_rate/(1+(decay_factor*A13))),min_learning_rate)</f>
        <v>2.8571428571428574E-2</v>
      </c>
      <c r="C13" t="s">
        <v>8</v>
      </c>
    </row>
    <row r="14" spans="1:14" x14ac:dyDescent="0.25">
      <c r="A14">
        <f t="shared" si="0"/>
        <v>6</v>
      </c>
      <c r="B14">
        <f>MAX((initial_learning_rate/(1+(decay_factor*A14))),min_learning_rate)</f>
        <v>2.5000000000000001E-2</v>
      </c>
      <c r="C14" t="s">
        <v>8</v>
      </c>
    </row>
    <row r="15" spans="1:14" x14ac:dyDescent="0.25">
      <c r="A15">
        <f t="shared" si="0"/>
        <v>7</v>
      </c>
      <c r="B15">
        <f>MAX((initial_learning_rate/(1+(decay_factor*A15))),min_learning_rate)</f>
        <v>2.2222222222222223E-2</v>
      </c>
      <c r="C15" t="s">
        <v>8</v>
      </c>
    </row>
    <row r="16" spans="1:14" x14ac:dyDescent="0.25">
      <c r="A16">
        <f t="shared" si="0"/>
        <v>8</v>
      </c>
      <c r="B16">
        <f>MAX((initial_learning_rate/(1+(decay_factor*A16))),min_learning_rate)</f>
        <v>0.02</v>
      </c>
      <c r="C16" t="s">
        <v>8</v>
      </c>
    </row>
    <row r="17" spans="1:3" x14ac:dyDescent="0.25">
      <c r="A17">
        <v>10</v>
      </c>
      <c r="B17">
        <f>MAX(initial_learning_rate/(1+(decay_factor*A17)),min_learning_rate)</f>
        <v>1.6666666666666666E-2</v>
      </c>
      <c r="C1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StepDecay</vt:lpstr>
      <vt:lpstr>TimeDecay</vt:lpstr>
      <vt:lpstr>decay_factor</vt:lpstr>
      <vt:lpstr>decay_steps</vt:lpstr>
      <vt:lpstr>epochs</vt:lpstr>
      <vt:lpstr>initial_learning_rate</vt:lpstr>
      <vt:lpstr>min_learning_rate</vt:lpstr>
      <vt:lpstr>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2020-06-12T23:42:17Z</dcterms:created>
  <dcterms:modified xsi:type="dcterms:W3CDTF">2020-06-13T00:48:56Z</dcterms:modified>
</cp:coreProperties>
</file>