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calcChain.xml><?xml version="1.0" encoding="utf-8"?>
<calcChain xmlns="http://schemas.openxmlformats.org/spreadsheetml/2006/main">
  <c r="C42" i="1" l="1"/>
  <c r="C43" i="1" s="1"/>
  <c r="O41" i="1"/>
  <c r="M41" i="1"/>
  <c r="K41" i="1"/>
  <c r="I41" i="1"/>
  <c r="G41" i="1"/>
  <c r="E41" i="1"/>
  <c r="C35" i="1"/>
  <c r="C36" i="1" s="1"/>
  <c r="O34" i="1"/>
  <c r="M34" i="1"/>
  <c r="K34" i="1"/>
  <c r="I34" i="1"/>
  <c r="G34" i="1"/>
  <c r="E34" i="1"/>
  <c r="C28" i="1"/>
  <c r="C29" i="1" s="1"/>
  <c r="O27" i="1"/>
  <c r="M27" i="1"/>
  <c r="K27" i="1"/>
  <c r="I27" i="1"/>
  <c r="G27" i="1"/>
  <c r="E27" i="1"/>
  <c r="K43" i="1" l="1"/>
  <c r="M43" i="1"/>
  <c r="C44" i="1"/>
  <c r="I43" i="1"/>
  <c r="O43" i="1"/>
  <c r="G43" i="1"/>
  <c r="E43" i="1"/>
  <c r="E42" i="1"/>
  <c r="M42" i="1"/>
  <c r="G42" i="1"/>
  <c r="O42" i="1"/>
  <c r="K42" i="1"/>
  <c r="I42" i="1"/>
  <c r="K36" i="1"/>
  <c r="C37" i="1"/>
  <c r="I36" i="1"/>
  <c r="M36" i="1"/>
  <c r="O36" i="1"/>
  <c r="G36" i="1"/>
  <c r="E36" i="1"/>
  <c r="E35" i="1"/>
  <c r="M35" i="1"/>
  <c r="G35" i="1"/>
  <c r="O35" i="1"/>
  <c r="K35" i="1"/>
  <c r="I35" i="1"/>
  <c r="K29" i="1"/>
  <c r="M29" i="1"/>
  <c r="C30" i="1"/>
  <c r="I29" i="1"/>
  <c r="O29" i="1"/>
  <c r="G29" i="1"/>
  <c r="E29" i="1"/>
  <c r="E28" i="1"/>
  <c r="M28" i="1"/>
  <c r="G28" i="1"/>
  <c r="O28" i="1"/>
  <c r="K28" i="1"/>
  <c r="I28" i="1"/>
  <c r="M44" i="1" l="1"/>
  <c r="E44" i="1"/>
  <c r="K44" i="1"/>
  <c r="C45" i="1"/>
  <c r="I44" i="1"/>
  <c r="O44" i="1"/>
  <c r="G44" i="1"/>
  <c r="M37" i="1"/>
  <c r="E37" i="1"/>
  <c r="K37" i="1"/>
  <c r="C38" i="1"/>
  <c r="I37" i="1"/>
  <c r="O37" i="1"/>
  <c r="G37" i="1"/>
  <c r="M30" i="1"/>
  <c r="E30" i="1"/>
  <c r="K30" i="1"/>
  <c r="C31" i="1"/>
  <c r="I30" i="1"/>
  <c r="O30" i="1"/>
  <c r="G30" i="1"/>
  <c r="O45" i="1" l="1"/>
  <c r="G45" i="1"/>
  <c r="M45" i="1"/>
  <c r="E45" i="1"/>
  <c r="K45" i="1"/>
  <c r="I45" i="1"/>
  <c r="O38" i="1"/>
  <c r="G38" i="1"/>
  <c r="M38" i="1"/>
  <c r="E38" i="1"/>
  <c r="K38" i="1"/>
  <c r="I38" i="1"/>
  <c r="O31" i="1"/>
  <c r="G31" i="1"/>
  <c r="M31" i="1"/>
  <c r="E31" i="1"/>
  <c r="K31" i="1"/>
  <c r="I31" i="1"/>
</calcChain>
</file>

<file path=xl/sharedStrings.xml><?xml version="1.0" encoding="utf-8"?>
<sst xmlns="http://schemas.openxmlformats.org/spreadsheetml/2006/main" count="17" uniqueCount="9">
  <si>
    <t>СКО шума</t>
  </si>
  <si>
    <t>Кол-во периодов сигнала</t>
  </si>
  <si>
    <t>1-я итерация</t>
  </si>
  <si>
    <t>2-я итерация</t>
  </si>
  <si>
    <t>3-я итерация</t>
  </si>
  <si>
    <t>kp_int</t>
  </si>
  <si>
    <t>Отн. Погрешность kp_int</t>
  </si>
  <si>
    <t>kp_fft</t>
  </si>
  <si>
    <t>Отн. Погрешность kp_fft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</si>
</sst>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1" fillId="0" borderId="1" xfId="1" applyNumberFormat="1" applyBorder="1" applyAlignment="1">
      <alignment horizontal="center" vertical="center" wrapText="1"/>
    </xf>
    <xf numFmtId="0" fontId="1" fillId="0" borderId="1" xfId="1" applyNumberFormat="1" applyBorder="1" applyAlignment="1">
      <alignment wrapText="1"/>
    </xf>
    <xf numFmtId="0" fontId="1" fillId="0" borderId="6" xfId="1" applyBorder="1" applyAlignment="1">
      <alignment horizontal="center" vertical="center" wrapText="1"/>
    </xf>
    <xf numFmtId="0" fontId="1" fillId="0" borderId="7" xfId="1" applyBorder="1" applyAlignment="1">
      <alignment horizontal="center" vertical="center" wrapText="1"/>
    </xf>
    <xf numFmtId="0" fontId="1" fillId="0" borderId="3" xfId="1" applyNumberFormat="1" applyBorder="1" applyAlignment="1">
      <alignment horizontal="center" vertical="center" wrapText="1"/>
    </xf>
    <xf numFmtId="0" fontId="1" fillId="0" borderId="3" xfId="1" applyNumberFormat="1" applyBorder="1" applyAlignment="1">
      <alignment wrapText="1"/>
    </xf>
    <xf numFmtId="0" fontId="1" fillId="0" borderId="4" xfId="1" applyNumberFormat="1" applyBorder="1" applyAlignment="1">
      <alignment horizontal="center" vertical="center" wrapText="1"/>
    </xf>
    <xf numFmtId="0" fontId="1" fillId="0" borderId="9" xfId="1" applyNumberFormat="1" applyBorder="1" applyAlignment="1">
      <alignment horizontal="center" vertical="center" wrapText="1"/>
    </xf>
    <xf numFmtId="0" fontId="1" fillId="0" borderId="6" xfId="1" applyNumberFormat="1" applyBorder="1" applyAlignment="1">
      <alignment horizontal="center" vertical="center" wrapText="1"/>
    </xf>
    <xf numFmtId="0" fontId="1" fillId="0" borderId="6" xfId="1" applyNumberFormat="1" applyBorder="1" applyAlignment="1">
      <alignment wrapText="1"/>
    </xf>
    <xf numFmtId="0" fontId="1" fillId="0" borderId="7" xfId="1" applyNumberFormat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1" fillId="0" borderId="4" xfId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5" xfId="1" applyBorder="1" applyAlignment="1">
      <alignment horizontal="center" vertical="center" wrapText="1"/>
    </xf>
    <xf numFmtId="2" fontId="1" fillId="0" borderId="10" xfId="1" applyNumberFormat="1" applyBorder="1" applyAlignment="1">
      <alignment horizontal="center" vertical="center" wrapText="1"/>
    </xf>
    <xf numFmtId="2" fontId="1" fillId="0" borderId="11" xfId="1" applyNumberFormat="1" applyBorder="1" applyAlignment="1">
      <alignment horizontal="center" vertical="center" wrapText="1"/>
    </xf>
    <xf numFmtId="2" fontId="1" fillId="0" borderId="12" xfId="1" applyNumberForma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 wrapText="1"/>
    </xf>
    <xf numFmtId="0" fontId="0" fillId="0" borderId="3" xfId="0" applyNumberFormat="1" applyBorder="1" applyAlignment="1">
      <alignment horizontal="center" vertical="center" wrapText="1"/>
    </xf>
    <xf numFmtId="0" fontId="0" fillId="0" borderId="3" xfId="0" applyNumberFormat="1" applyBorder="1" applyAlignment="1">
      <alignment wrapText="1"/>
    </xf>
    <xf numFmtId="0" fontId="0" fillId="0" borderId="4" xfId="0" applyNumberFormat="1" applyBorder="1" applyAlignment="1">
      <alignment horizontal="center" vertical="center" wrapText="1"/>
    </xf>
    <xf numFmtId="2" fontId="0" fillId="0" borderId="8" xfId="0" applyNumberForma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0" fillId="0" borderId="9" xfId="0" applyNumberFormat="1" applyBorder="1" applyAlignment="1">
      <alignment horizontal="center" vertical="center" wrapText="1"/>
    </xf>
    <xf numFmtId="0" fontId="0" fillId="0" borderId="1" xfId="0" applyNumberFormat="1" applyBorder="1" applyAlignment="1">
      <alignment wrapText="1"/>
    </xf>
    <xf numFmtId="2" fontId="0" fillId="0" borderId="5" xfId="0" applyNumberFormat="1" applyBorder="1" applyAlignment="1">
      <alignment horizontal="center" vertical="center" wrapText="1"/>
    </xf>
    <xf numFmtId="0" fontId="0" fillId="0" borderId="6" xfId="0" applyNumberFormat="1" applyBorder="1" applyAlignment="1">
      <alignment horizontal="center" vertical="center" wrapText="1"/>
    </xf>
    <xf numFmtId="0" fontId="0" fillId="0" borderId="6" xfId="0" applyNumberFormat="1" applyBorder="1" applyAlignment="1">
      <alignment wrapText="1"/>
    </xf>
    <xf numFmtId="0" fontId="0" fillId="0" borderId="7" xfId="0" applyNumberForma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5"/>
  <sheetViews>
    <sheetView tabSelected="1" workbookViewId="0">
      <selection activeCell="B41" sqref="B41:O45"/>
    </sheetView>
  </sheetViews>
  <sheetFormatPr defaultRowHeight="15" x14ac:dyDescent="0.25"/>
  <sheetData>
    <row r="1" spans="2:15" ht="15.75" thickBot="1" x14ac:dyDescent="0.3"/>
    <row r="2" spans="2:15" ht="60" x14ac:dyDescent="0.25">
      <c r="B2" s="14" t="s">
        <v>0</v>
      </c>
      <c r="C2" s="12" t="s">
        <v>1</v>
      </c>
      <c r="D2" s="12" t="s">
        <v>2</v>
      </c>
      <c r="E2" s="12"/>
      <c r="F2" s="12"/>
      <c r="G2" s="12"/>
      <c r="H2" s="12" t="s">
        <v>3</v>
      </c>
      <c r="I2" s="12"/>
      <c r="J2" s="12"/>
      <c r="K2" s="12"/>
      <c r="L2" s="12" t="s">
        <v>4</v>
      </c>
      <c r="M2" s="12"/>
      <c r="N2" s="12"/>
      <c r="O2" s="13"/>
    </row>
    <row r="3" spans="2:15" ht="60.75" thickBot="1" x14ac:dyDescent="0.3">
      <c r="B3" s="15"/>
      <c r="C3" s="3"/>
      <c r="D3" s="3" t="s">
        <v>5</v>
      </c>
      <c r="E3" s="3" t="s">
        <v>6</v>
      </c>
      <c r="F3" s="3" t="s">
        <v>7</v>
      </c>
      <c r="G3" s="3" t="s">
        <v>8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5</v>
      </c>
      <c r="M3" s="3" t="s">
        <v>6</v>
      </c>
      <c r="N3" s="3" t="s">
        <v>7</v>
      </c>
      <c r="O3" s="4" t="s">
        <v>8</v>
      </c>
    </row>
    <row r="4" spans="2:15" x14ac:dyDescent="0.25">
      <c r="B4" s="16">
        <v>0.3</v>
      </c>
      <c r="C4" s="5">
        <v>2</v>
      </c>
      <c r="D4" s="6">
        <v>1.953333</v>
      </c>
      <c r="E4" s="5">
        <v>2.3333500000000007E-2</v>
      </c>
      <c r="F4" s="5">
        <v>2</v>
      </c>
      <c r="G4" s="5">
        <v>0</v>
      </c>
      <c r="H4" s="6">
        <v>1.953333</v>
      </c>
      <c r="I4" s="5">
        <v>2.3333500000000007E-2</v>
      </c>
      <c r="J4" s="5">
        <v>2</v>
      </c>
      <c r="K4" s="5">
        <v>0</v>
      </c>
      <c r="L4" s="6">
        <v>1.953333</v>
      </c>
      <c r="M4" s="5">
        <v>2.3333500000000007E-2</v>
      </c>
      <c r="N4" s="5">
        <v>2</v>
      </c>
      <c r="O4" s="7">
        <v>0</v>
      </c>
    </row>
    <row r="5" spans="2:15" x14ac:dyDescent="0.25">
      <c r="B5" s="17"/>
      <c r="C5" s="1">
        <v>2.0499999999999998</v>
      </c>
      <c r="D5" s="1">
        <v>2.023333</v>
      </c>
      <c r="E5" s="1">
        <v>1.300829268292672E-2</v>
      </c>
      <c r="F5" s="1">
        <v>2</v>
      </c>
      <c r="G5" s="1">
        <v>2.4390243902438939E-2</v>
      </c>
      <c r="H5" s="1">
        <v>2.0390700000000002</v>
      </c>
      <c r="I5" s="1">
        <v>5.3317073170730065E-3</v>
      </c>
      <c r="J5" s="1">
        <v>2</v>
      </c>
      <c r="K5" s="1">
        <v>2.4390243902438939E-2</v>
      </c>
      <c r="L5" s="1">
        <v>2.0390700000000002</v>
      </c>
      <c r="M5" s="1">
        <v>5.3317073170730065E-3</v>
      </c>
      <c r="N5" s="1">
        <v>2</v>
      </c>
      <c r="O5" s="8">
        <v>2.4390243902438939E-2</v>
      </c>
    </row>
    <row r="6" spans="2:15" x14ac:dyDescent="0.25">
      <c r="B6" s="17"/>
      <c r="C6" s="1">
        <v>2.0999999999999996</v>
      </c>
      <c r="D6" s="2">
        <v>2</v>
      </c>
      <c r="E6" s="1">
        <v>4.7619047619047457E-2</v>
      </c>
      <c r="F6" s="1">
        <v>2</v>
      </c>
      <c r="G6" s="1">
        <v>4.7619047619047457E-2</v>
      </c>
      <c r="H6" s="2">
        <v>2</v>
      </c>
      <c r="I6" s="1">
        <v>4.7619047619047457E-2</v>
      </c>
      <c r="J6" s="1">
        <v>2</v>
      </c>
      <c r="K6" s="1">
        <v>4.7619047619047457E-2</v>
      </c>
      <c r="L6" s="2">
        <v>2.01037</v>
      </c>
      <c r="M6" s="1">
        <v>4.2680952380952222E-2</v>
      </c>
      <c r="N6" s="1">
        <v>2</v>
      </c>
      <c r="O6" s="8">
        <v>4.7619047619047457E-2</v>
      </c>
    </row>
    <row r="7" spans="2:15" x14ac:dyDescent="0.25">
      <c r="B7" s="17"/>
      <c r="C7" s="1">
        <v>2.1499999999999995</v>
      </c>
      <c r="D7" s="2">
        <v>2.1633330000000002</v>
      </c>
      <c r="E7" s="1">
        <v>6.2013953488375389E-3</v>
      </c>
      <c r="F7" s="1">
        <v>2</v>
      </c>
      <c r="G7" s="1">
        <v>6.9767441860464879E-2</v>
      </c>
      <c r="H7" s="2">
        <v>2.1633330000000002</v>
      </c>
      <c r="I7" s="1">
        <v>6.2013953488375389E-3</v>
      </c>
      <c r="J7" s="1">
        <v>2</v>
      </c>
      <c r="K7" s="1">
        <v>6.9767441860464879E-2</v>
      </c>
      <c r="L7" s="2">
        <v>2.1745510000000001</v>
      </c>
      <c r="M7" s="1">
        <v>1.1419069767442168E-2</v>
      </c>
      <c r="N7" s="1">
        <v>2</v>
      </c>
      <c r="O7" s="8">
        <v>6.9767441860464879E-2</v>
      </c>
    </row>
    <row r="8" spans="2:15" x14ac:dyDescent="0.25">
      <c r="B8" s="17"/>
      <c r="C8" s="1">
        <v>2.1999999999999993</v>
      </c>
      <c r="D8" s="2">
        <v>2.1166670000000001</v>
      </c>
      <c r="E8" s="1">
        <v>3.7878636363636017E-2</v>
      </c>
      <c r="F8" s="1">
        <v>2</v>
      </c>
      <c r="G8" s="1">
        <v>9.090909090909062E-2</v>
      </c>
      <c r="H8" s="2">
        <v>2.1166670000000001</v>
      </c>
      <c r="I8" s="1">
        <v>3.7878636363636017E-2</v>
      </c>
      <c r="J8" s="1">
        <v>2</v>
      </c>
      <c r="K8" s="1">
        <v>9.090909090909062E-2</v>
      </c>
      <c r="L8" s="2">
        <v>2.1166670000000001</v>
      </c>
      <c r="M8" s="1">
        <v>3.7878636363636017E-2</v>
      </c>
      <c r="N8" s="1">
        <v>2</v>
      </c>
      <c r="O8" s="8">
        <v>9.090909090909062E-2</v>
      </c>
    </row>
    <row r="9" spans="2:15" x14ac:dyDescent="0.25">
      <c r="B9" s="17"/>
      <c r="C9" s="1">
        <v>2.2499999999999991</v>
      </c>
      <c r="D9" s="2">
        <v>2.1866669999999999</v>
      </c>
      <c r="E9" s="1">
        <v>2.8147999999999652E-2</v>
      </c>
      <c r="F9" s="1">
        <v>2</v>
      </c>
      <c r="G9" s="1">
        <v>0.11111111111111076</v>
      </c>
      <c r="H9" s="2">
        <v>2.1866669999999999</v>
      </c>
      <c r="I9" s="1">
        <v>2.8147999999999652E-2</v>
      </c>
      <c r="J9" s="1">
        <v>2</v>
      </c>
      <c r="K9" s="1">
        <v>0.11111111111111076</v>
      </c>
      <c r="L9" s="2">
        <v>2.1980050000000002</v>
      </c>
      <c r="M9" s="1">
        <v>2.3108888888888412E-2</v>
      </c>
      <c r="N9" s="1">
        <v>2</v>
      </c>
      <c r="O9" s="8">
        <v>0.11111111111111076</v>
      </c>
    </row>
    <row r="10" spans="2:15" x14ac:dyDescent="0.25">
      <c r="B10" s="17"/>
      <c r="C10" s="1">
        <v>2.2999999999999989</v>
      </c>
      <c r="D10" s="2">
        <v>2.2566670000000002</v>
      </c>
      <c r="E10" s="1">
        <v>1.8840434782608155E-2</v>
      </c>
      <c r="F10" s="1">
        <v>2</v>
      </c>
      <c r="G10" s="1">
        <v>0.13043478260869526</v>
      </c>
      <c r="H10" s="2">
        <v>2.239115</v>
      </c>
      <c r="I10" s="1">
        <v>2.6471739130434345E-2</v>
      </c>
      <c r="J10" s="1">
        <v>2</v>
      </c>
      <c r="K10" s="1">
        <v>0.13043478260869526</v>
      </c>
      <c r="L10" s="2">
        <v>2.2507250000000001</v>
      </c>
      <c r="M10" s="1">
        <v>2.1423913043477769E-2</v>
      </c>
      <c r="N10" s="1">
        <v>2</v>
      </c>
      <c r="O10" s="8">
        <v>0.13043478260869526</v>
      </c>
    </row>
    <row r="11" spans="2:15" x14ac:dyDescent="0.25">
      <c r="B11" s="17"/>
      <c r="C11" s="1">
        <v>2.3499999999999988</v>
      </c>
      <c r="D11" s="2">
        <v>2.35</v>
      </c>
      <c r="E11" s="1">
        <v>5.6692239555327175E-16</v>
      </c>
      <c r="F11" s="1">
        <v>2</v>
      </c>
      <c r="G11" s="1">
        <v>0.14893617021276551</v>
      </c>
      <c r="H11" s="2">
        <v>2.35</v>
      </c>
      <c r="I11" s="1">
        <v>5.6692239555327175E-16</v>
      </c>
      <c r="J11" s="1">
        <v>2</v>
      </c>
      <c r="K11" s="1">
        <v>0.14893617021276551</v>
      </c>
      <c r="L11" s="2">
        <v>2.35</v>
      </c>
      <c r="M11" s="1">
        <v>5.6692239555327175E-16</v>
      </c>
      <c r="N11" s="1">
        <v>2</v>
      </c>
      <c r="O11" s="8">
        <v>0.14893617021276551</v>
      </c>
    </row>
    <row r="12" spans="2:15" x14ac:dyDescent="0.25">
      <c r="B12" s="17"/>
      <c r="C12" s="1">
        <v>2.3999999999999986</v>
      </c>
      <c r="D12" s="2">
        <v>2.42</v>
      </c>
      <c r="E12" s="1">
        <v>8.3333333333339005E-3</v>
      </c>
      <c r="F12" s="1">
        <v>2</v>
      </c>
      <c r="G12" s="1">
        <v>0.16666666666666619</v>
      </c>
      <c r="H12" s="2">
        <v>2.42</v>
      </c>
      <c r="I12" s="1">
        <v>8.3333333333339005E-3</v>
      </c>
      <c r="J12" s="1">
        <v>2</v>
      </c>
      <c r="K12" s="1">
        <v>0.16666666666666619</v>
      </c>
      <c r="L12" s="2">
        <v>2.42</v>
      </c>
      <c r="M12" s="1">
        <v>8.3333333333339005E-3</v>
      </c>
      <c r="N12" s="1">
        <v>2</v>
      </c>
      <c r="O12" s="8">
        <v>0.16666666666666619</v>
      </c>
    </row>
    <row r="13" spans="2:15" x14ac:dyDescent="0.25">
      <c r="B13" s="17"/>
      <c r="C13" s="1">
        <v>2.4499999999999984</v>
      </c>
      <c r="D13" s="2">
        <v>2.4666670000000002</v>
      </c>
      <c r="E13" s="1">
        <v>6.8028571428578669E-3</v>
      </c>
      <c r="F13" s="1">
        <v>2</v>
      </c>
      <c r="G13" s="1">
        <v>0.18367346938775456</v>
      </c>
      <c r="H13" s="2">
        <v>2.4666670000000002</v>
      </c>
      <c r="I13" s="1">
        <v>6.8028571428578669E-3</v>
      </c>
      <c r="J13" s="1">
        <v>2</v>
      </c>
      <c r="K13" s="1">
        <v>0.18367346938775456</v>
      </c>
      <c r="L13" s="2">
        <v>2.479457</v>
      </c>
      <c r="M13" s="1">
        <v>1.2023265306123118E-2</v>
      </c>
      <c r="N13" s="1">
        <v>2</v>
      </c>
      <c r="O13" s="8">
        <v>0.18367346938775456</v>
      </c>
    </row>
    <row r="14" spans="2:15" x14ac:dyDescent="0.25">
      <c r="B14" s="17"/>
      <c r="C14" s="1">
        <v>2.4999999999999982</v>
      </c>
      <c r="D14" s="2">
        <v>2.5133329999999998</v>
      </c>
      <c r="E14" s="1">
        <v>5.3332000000006416E-3</v>
      </c>
      <c r="F14" s="1">
        <v>2</v>
      </c>
      <c r="G14" s="1">
        <v>0.19999999999999943</v>
      </c>
      <c r="H14" s="2">
        <v>2.5133329999999998</v>
      </c>
      <c r="I14" s="1">
        <v>5.3332000000006416E-3</v>
      </c>
      <c r="J14" s="1">
        <v>2</v>
      </c>
      <c r="K14" s="1">
        <v>0.19999999999999943</v>
      </c>
      <c r="L14" s="2">
        <v>2.5003009999999999</v>
      </c>
      <c r="M14" s="1">
        <v>1.2040000000066451E-4</v>
      </c>
      <c r="N14" s="1">
        <v>2</v>
      </c>
      <c r="O14" s="8">
        <v>0.19999999999999943</v>
      </c>
    </row>
    <row r="15" spans="2:15" x14ac:dyDescent="0.25">
      <c r="B15" s="17"/>
      <c r="C15" s="1">
        <v>2.549999999999998</v>
      </c>
      <c r="D15" s="2">
        <v>2.58</v>
      </c>
      <c r="E15" s="1">
        <v>1.1764705882353744E-2</v>
      </c>
      <c r="F15" s="1">
        <v>3</v>
      </c>
      <c r="G15" s="1">
        <v>0.17647058823529502</v>
      </c>
      <c r="H15" s="2">
        <v>2.5666220000000002</v>
      </c>
      <c r="I15" s="1">
        <v>6.5184313725498615E-3</v>
      </c>
      <c r="J15" s="1">
        <v>3</v>
      </c>
      <c r="K15" s="1">
        <v>0.17647058823529502</v>
      </c>
      <c r="L15" s="2">
        <v>2.5666220000000002</v>
      </c>
      <c r="M15" s="1">
        <v>6.5184313725498615E-3</v>
      </c>
      <c r="N15" s="1">
        <v>3</v>
      </c>
      <c r="O15" s="8">
        <v>0.17647058823529502</v>
      </c>
    </row>
    <row r="16" spans="2:15" x14ac:dyDescent="0.25">
      <c r="B16" s="17"/>
      <c r="C16" s="1">
        <v>2.5999999999999979</v>
      </c>
      <c r="D16" s="2">
        <v>2.556667</v>
      </c>
      <c r="E16" s="1">
        <v>1.6666538461537646E-2</v>
      </c>
      <c r="F16" s="1">
        <v>3</v>
      </c>
      <c r="G16" s="1">
        <v>0.1538461538461548</v>
      </c>
      <c r="H16" s="2">
        <v>2.5699230000000002</v>
      </c>
      <c r="I16" s="1">
        <v>1.1568076923076044E-2</v>
      </c>
      <c r="J16" s="1">
        <v>3</v>
      </c>
      <c r="K16" s="1">
        <v>0.1538461538461548</v>
      </c>
      <c r="L16" s="2">
        <v>2.5699230000000002</v>
      </c>
      <c r="M16" s="1">
        <v>1.1568076923076044E-2</v>
      </c>
      <c r="N16" s="1">
        <v>3</v>
      </c>
      <c r="O16" s="8">
        <v>0.1538461538461548</v>
      </c>
    </row>
    <row r="17" spans="2:15" x14ac:dyDescent="0.25">
      <c r="B17" s="17"/>
      <c r="C17" s="1">
        <v>2.6499999999999977</v>
      </c>
      <c r="D17" s="2">
        <v>2.6033330000000001</v>
      </c>
      <c r="E17" s="1">
        <v>1.7610188679244382E-2</v>
      </c>
      <c r="F17" s="1">
        <v>3</v>
      </c>
      <c r="G17" s="1">
        <v>0.13207547169811421</v>
      </c>
      <c r="H17" s="2">
        <v>2.616832</v>
      </c>
      <c r="I17" s="1">
        <v>1.2516226415093461E-2</v>
      </c>
      <c r="J17" s="1">
        <v>3</v>
      </c>
      <c r="K17" s="1">
        <v>0.13207547169811421</v>
      </c>
      <c r="L17" s="2">
        <v>2.616832</v>
      </c>
      <c r="M17" s="1">
        <v>1.2516226415093461E-2</v>
      </c>
      <c r="N17" s="1">
        <v>3</v>
      </c>
      <c r="O17" s="8">
        <v>0.13207547169811421</v>
      </c>
    </row>
    <row r="18" spans="2:15" x14ac:dyDescent="0.25">
      <c r="B18" s="17"/>
      <c r="C18" s="1">
        <v>2.6999999999999975</v>
      </c>
      <c r="D18" s="2">
        <v>2.6966670000000001</v>
      </c>
      <c r="E18" s="1">
        <v>1.23444444444347E-3</v>
      </c>
      <c r="F18" s="1">
        <v>3</v>
      </c>
      <c r="G18" s="1">
        <v>0.11111111111111213</v>
      </c>
      <c r="H18" s="2">
        <v>2.6826840000000001</v>
      </c>
      <c r="I18" s="1">
        <v>6.4133333333323932E-3</v>
      </c>
      <c r="J18" s="1">
        <v>3</v>
      </c>
      <c r="K18" s="1">
        <v>0.11111111111111213</v>
      </c>
      <c r="L18" s="2">
        <v>2.6919569999999999</v>
      </c>
      <c r="M18" s="1">
        <v>2.9788888888879952E-3</v>
      </c>
      <c r="N18" s="1">
        <v>3</v>
      </c>
      <c r="O18" s="8">
        <v>0.11111111111111213</v>
      </c>
    </row>
    <row r="19" spans="2:15" x14ac:dyDescent="0.25">
      <c r="B19" s="17"/>
      <c r="C19" s="1">
        <v>2.7499999999999973</v>
      </c>
      <c r="D19" s="2">
        <v>2.7433329999999998</v>
      </c>
      <c r="E19" s="1">
        <v>2.4243636363627426E-3</v>
      </c>
      <c r="F19" s="1">
        <v>3</v>
      </c>
      <c r="G19" s="1">
        <v>9.0909090909091966E-2</v>
      </c>
      <c r="H19" s="2">
        <v>2.757558</v>
      </c>
      <c r="I19" s="1">
        <v>2.748363636364591E-3</v>
      </c>
      <c r="J19" s="1">
        <v>3</v>
      </c>
      <c r="K19" s="1">
        <v>9.0909090909091966E-2</v>
      </c>
      <c r="L19" s="2">
        <v>2.757558</v>
      </c>
      <c r="M19" s="1">
        <v>2.748363636364591E-3</v>
      </c>
      <c r="N19" s="1">
        <v>3</v>
      </c>
      <c r="O19" s="8">
        <v>9.0909090909091966E-2</v>
      </c>
    </row>
    <row r="20" spans="2:15" x14ac:dyDescent="0.25">
      <c r="B20" s="17"/>
      <c r="C20" s="1">
        <v>2.7999999999999972</v>
      </c>
      <c r="D20" s="2">
        <v>2.766667</v>
      </c>
      <c r="E20" s="1">
        <v>1.1904642857141859E-2</v>
      </c>
      <c r="F20" s="1">
        <v>3</v>
      </c>
      <c r="G20" s="1">
        <v>7.1428571428572521E-2</v>
      </c>
      <c r="H20" s="2">
        <v>2.781012</v>
      </c>
      <c r="I20" s="1">
        <v>6.7814285714275493E-3</v>
      </c>
      <c r="J20" s="1">
        <v>3</v>
      </c>
      <c r="K20" s="1">
        <v>7.1428571428572521E-2</v>
      </c>
      <c r="L20" s="2">
        <v>2.781012</v>
      </c>
      <c r="M20" s="1">
        <v>6.7814285714275493E-3</v>
      </c>
      <c r="N20" s="1">
        <v>3</v>
      </c>
      <c r="O20" s="8">
        <v>7.1428571428572521E-2</v>
      </c>
    </row>
    <row r="21" spans="2:15" x14ac:dyDescent="0.25">
      <c r="B21" s="17"/>
      <c r="C21" s="1">
        <v>2.849999999999997</v>
      </c>
      <c r="D21" s="2">
        <v>2.8833329999999999</v>
      </c>
      <c r="E21" s="1">
        <v>1.1695789473685256E-2</v>
      </c>
      <c r="F21" s="1">
        <v>3</v>
      </c>
      <c r="G21" s="1">
        <v>5.2631578947369535E-2</v>
      </c>
      <c r="H21" s="2">
        <v>2.8683830000000001</v>
      </c>
      <c r="I21" s="1">
        <v>6.4501754385976025E-3</v>
      </c>
      <c r="J21" s="1">
        <v>3</v>
      </c>
      <c r="K21" s="1">
        <v>5.2631578947369535E-2</v>
      </c>
      <c r="L21" s="2">
        <v>2.8683830000000001</v>
      </c>
      <c r="M21" s="1">
        <v>6.4501754385976025E-3</v>
      </c>
      <c r="N21" s="1">
        <v>3</v>
      </c>
      <c r="O21" s="8">
        <v>5.2631578947369535E-2</v>
      </c>
    </row>
    <row r="22" spans="2:15" x14ac:dyDescent="0.25">
      <c r="B22" s="17"/>
      <c r="C22" s="1">
        <v>2.8999999999999968</v>
      </c>
      <c r="D22" s="2">
        <v>2.8833329999999999</v>
      </c>
      <c r="E22" s="1">
        <v>5.7472413793092751E-3</v>
      </c>
      <c r="F22" s="1">
        <v>3</v>
      </c>
      <c r="G22" s="1">
        <v>3.4482758620690793E-2</v>
      </c>
      <c r="H22" s="2">
        <v>2.8833329999999999</v>
      </c>
      <c r="I22" s="1">
        <v>5.7472413793092751E-3</v>
      </c>
      <c r="J22" s="1">
        <v>3</v>
      </c>
      <c r="K22" s="1">
        <v>3.4482758620690793E-2</v>
      </c>
      <c r="L22" s="2">
        <v>2.8933</v>
      </c>
      <c r="M22" s="1">
        <v>2.3103448275851126E-3</v>
      </c>
      <c r="N22" s="1">
        <v>3</v>
      </c>
      <c r="O22" s="8">
        <v>3.4482758620690793E-2</v>
      </c>
    </row>
    <row r="23" spans="2:15" x14ac:dyDescent="0.25">
      <c r="B23" s="17"/>
      <c r="C23" s="1">
        <v>2.9499999999999966</v>
      </c>
      <c r="D23" s="2">
        <v>2.8833329999999999</v>
      </c>
      <c r="E23" s="1">
        <v>2.2598983050846365E-2</v>
      </c>
      <c r="F23" s="1">
        <v>3</v>
      </c>
      <c r="G23" s="1">
        <v>1.6949152542374044E-2</v>
      </c>
      <c r="H23" s="2">
        <v>2.8683830000000001</v>
      </c>
      <c r="I23" s="1">
        <v>2.7666779661015793E-2</v>
      </c>
      <c r="J23" s="1">
        <v>3</v>
      </c>
      <c r="K23" s="1">
        <v>1.6949152542374044E-2</v>
      </c>
      <c r="L23" s="2">
        <v>2.878298</v>
      </c>
      <c r="M23" s="1">
        <v>2.4305762711863282E-2</v>
      </c>
      <c r="N23" s="1">
        <v>3</v>
      </c>
      <c r="O23" s="8">
        <v>1.6949152542374044E-2</v>
      </c>
    </row>
    <row r="24" spans="2:15" ht="15.75" thickBot="1" x14ac:dyDescent="0.3">
      <c r="B24" s="18"/>
      <c r="C24" s="9">
        <v>2.9999999999999964</v>
      </c>
      <c r="D24" s="10">
        <v>2.9533330000000002</v>
      </c>
      <c r="E24" s="9">
        <v>1.5555666666665432E-2</v>
      </c>
      <c r="F24" s="9">
        <v>3</v>
      </c>
      <c r="G24" s="9">
        <v>1.1842378929335016E-15</v>
      </c>
      <c r="H24" s="10">
        <v>2.9686469999999998</v>
      </c>
      <c r="I24" s="9">
        <v>1.045099999999889E-2</v>
      </c>
      <c r="J24" s="9">
        <v>3</v>
      </c>
      <c r="K24" s="9">
        <v>1.1842378929335016E-15</v>
      </c>
      <c r="L24" s="10">
        <v>2.9686469999999998</v>
      </c>
      <c r="M24" s="9">
        <v>1.045099999999889E-2</v>
      </c>
      <c r="N24" s="9">
        <v>3</v>
      </c>
      <c r="O24" s="11">
        <v>1.1842378929335016E-15</v>
      </c>
    </row>
    <row r="26" spans="2:15" ht="15.75" thickBot="1" x14ac:dyDescent="0.3"/>
    <row r="27" spans="2:15" x14ac:dyDescent="0.25">
      <c r="B27" s="19">
        <v>0.2</v>
      </c>
      <c r="C27" s="20">
        <v>2</v>
      </c>
      <c r="D27" s="20">
        <v>2</v>
      </c>
      <c r="E27" s="20">
        <f>ABS(((C27-D27)/C27))</f>
        <v>0</v>
      </c>
      <c r="F27" s="20">
        <v>2</v>
      </c>
      <c r="G27" s="20">
        <f>ABS(((C27-F27)/C27))</f>
        <v>0</v>
      </c>
      <c r="H27" s="20">
        <v>2</v>
      </c>
      <c r="I27" s="20">
        <f>ABS(((C27-H27)/C27))</f>
        <v>0</v>
      </c>
      <c r="J27" s="20">
        <v>2</v>
      </c>
      <c r="K27" s="20">
        <f>ABS(((C27-J27)/C27))</f>
        <v>0</v>
      </c>
      <c r="L27" s="21">
        <v>2.01037</v>
      </c>
      <c r="M27" s="20">
        <f>ABS(((C27-L27)/C27))</f>
        <v>5.1849999999999952E-3</v>
      </c>
      <c r="N27" s="20">
        <v>2</v>
      </c>
      <c r="O27" s="22">
        <f>ABS(((C27-N27)/C27))</f>
        <v>0</v>
      </c>
    </row>
    <row r="28" spans="2:15" x14ac:dyDescent="0.25">
      <c r="B28" s="23"/>
      <c r="C28" s="24">
        <f>C27+0.05</f>
        <v>2.0499999999999998</v>
      </c>
      <c r="D28" s="24">
        <v>2.023333</v>
      </c>
      <c r="E28" s="24">
        <f t="shared" ref="E28:E31" si="0">ABS(((C28-D28)/C28))</f>
        <v>1.300829268292672E-2</v>
      </c>
      <c r="F28" s="24">
        <v>2</v>
      </c>
      <c r="G28" s="24">
        <f t="shared" ref="G28:G31" si="1">ABS(((C28-F28)/C28))</f>
        <v>2.4390243902438939E-2</v>
      </c>
      <c r="H28" s="24">
        <v>2.023333</v>
      </c>
      <c r="I28" s="24">
        <f t="shared" ref="I28:I31" si="2">ABS(((C28-H28)/C28))</f>
        <v>1.300829268292672E-2</v>
      </c>
      <c r="J28" s="24">
        <v>2</v>
      </c>
      <c r="K28" s="24">
        <f t="shared" ref="K28:K31" si="3">ABS(((C28-J28)/C28))</f>
        <v>2.4390243902438939E-2</v>
      </c>
      <c r="L28" s="24">
        <v>2.012842</v>
      </c>
      <c r="M28" s="24">
        <f t="shared" ref="M28:M31" si="4">ABS(((C28-L28)/C28))</f>
        <v>1.812585365853649E-2</v>
      </c>
      <c r="N28" s="24">
        <v>2</v>
      </c>
      <c r="O28" s="25">
        <f t="shared" ref="O28:O31" si="5">ABS(((C28-N28)/C28))</f>
        <v>2.4390243902438939E-2</v>
      </c>
    </row>
    <row r="29" spans="2:15" x14ac:dyDescent="0.25">
      <c r="B29" s="23"/>
      <c r="C29" s="24">
        <f t="shared" ref="C29:C31" si="6">C28+0.05</f>
        <v>2.0999999999999996</v>
      </c>
      <c r="D29" s="26">
        <v>2.0699999999999998</v>
      </c>
      <c r="E29" s="24">
        <f t="shared" si="0"/>
        <v>1.4285714285714195E-2</v>
      </c>
      <c r="F29" s="24">
        <v>2</v>
      </c>
      <c r="G29" s="24">
        <f t="shared" si="1"/>
        <v>4.7619047619047457E-2</v>
      </c>
      <c r="H29" s="26">
        <v>2.0699999999999998</v>
      </c>
      <c r="I29" s="24">
        <f t="shared" si="2"/>
        <v>1.4285714285714195E-2</v>
      </c>
      <c r="J29" s="24">
        <v>2</v>
      </c>
      <c r="K29" s="24">
        <f t="shared" si="3"/>
        <v>4.7619047619047457E-2</v>
      </c>
      <c r="L29" s="26">
        <v>2.0699999999999998</v>
      </c>
      <c r="M29" s="24">
        <f t="shared" si="4"/>
        <v>1.4285714285714195E-2</v>
      </c>
      <c r="N29" s="24">
        <v>2</v>
      </c>
      <c r="O29" s="25">
        <f t="shared" si="5"/>
        <v>4.7619047619047457E-2</v>
      </c>
    </row>
    <row r="30" spans="2:15" x14ac:dyDescent="0.25">
      <c r="B30" s="23"/>
      <c r="C30" s="24">
        <f t="shared" si="6"/>
        <v>2.1499999999999995</v>
      </c>
      <c r="D30" s="26">
        <v>2.1866669999999999</v>
      </c>
      <c r="E30" s="24">
        <f t="shared" si="0"/>
        <v>1.7054418604651376E-2</v>
      </c>
      <c r="F30" s="24">
        <v>2</v>
      </c>
      <c r="G30" s="24">
        <f t="shared" si="1"/>
        <v>6.9767441860464879E-2</v>
      </c>
      <c r="H30" s="26">
        <v>2.1866669999999999</v>
      </c>
      <c r="I30" s="24">
        <f t="shared" si="2"/>
        <v>1.7054418604651376E-2</v>
      </c>
      <c r="J30" s="24">
        <v>2</v>
      </c>
      <c r="K30" s="24">
        <f t="shared" si="3"/>
        <v>6.9767441860464879E-2</v>
      </c>
      <c r="L30" s="26">
        <v>2.1866669999999999</v>
      </c>
      <c r="M30" s="24">
        <f t="shared" si="4"/>
        <v>1.7054418604651376E-2</v>
      </c>
      <c r="N30" s="24">
        <v>2</v>
      </c>
      <c r="O30" s="25">
        <f t="shared" si="5"/>
        <v>6.9767441860464879E-2</v>
      </c>
    </row>
    <row r="31" spans="2:15" ht="15.75" thickBot="1" x14ac:dyDescent="0.3">
      <c r="B31" s="27"/>
      <c r="C31" s="28">
        <f t="shared" si="6"/>
        <v>2.1999999999999993</v>
      </c>
      <c r="D31" s="29">
        <v>2.21</v>
      </c>
      <c r="E31" s="28">
        <f t="shared" si="0"/>
        <v>4.545454545454854E-3</v>
      </c>
      <c r="F31" s="28">
        <v>2</v>
      </c>
      <c r="G31" s="28">
        <f t="shared" si="1"/>
        <v>9.090909090909062E-2</v>
      </c>
      <c r="H31" s="29">
        <v>2.21</v>
      </c>
      <c r="I31" s="28">
        <f t="shared" si="2"/>
        <v>4.545454545454854E-3</v>
      </c>
      <c r="J31" s="28">
        <v>2</v>
      </c>
      <c r="K31" s="28">
        <f t="shared" si="3"/>
        <v>9.090909090909062E-2</v>
      </c>
      <c r="L31" s="29">
        <v>2.1985410000000001</v>
      </c>
      <c r="M31" s="28">
        <f t="shared" si="4"/>
        <v>6.6318181818145975E-4</v>
      </c>
      <c r="N31" s="28">
        <v>2</v>
      </c>
      <c r="O31" s="30">
        <f t="shared" si="5"/>
        <v>9.090909090909062E-2</v>
      </c>
    </row>
    <row r="33" spans="2:15" ht="15.75" thickBot="1" x14ac:dyDescent="0.3"/>
    <row r="34" spans="2:15" x14ac:dyDescent="0.25">
      <c r="B34" s="19">
        <v>0.1</v>
      </c>
      <c r="C34" s="20">
        <v>2</v>
      </c>
      <c r="D34" s="21">
        <v>2</v>
      </c>
      <c r="E34" s="20">
        <f>ABS(((C34-D34)/C34))</f>
        <v>0</v>
      </c>
      <c r="F34" s="20">
        <v>2</v>
      </c>
      <c r="G34" s="20">
        <f>ABS(((C34-F34)/C34))</f>
        <v>0</v>
      </c>
      <c r="H34" s="21">
        <v>2</v>
      </c>
      <c r="I34" s="20">
        <f>ABS(((C34-H34)/C34))</f>
        <v>0</v>
      </c>
      <c r="J34" s="20">
        <v>2</v>
      </c>
      <c r="K34" s="20">
        <f>ABS(((C34-J34)/C34))</f>
        <v>0</v>
      </c>
      <c r="L34" s="21">
        <v>2</v>
      </c>
      <c r="M34" s="20">
        <f>ABS(((C34-L34)/C34))</f>
        <v>0</v>
      </c>
      <c r="N34" s="20">
        <v>2</v>
      </c>
      <c r="O34" s="22">
        <f>ABS(((C34-N34)/C34))</f>
        <v>0</v>
      </c>
    </row>
    <row r="35" spans="2:15" x14ac:dyDescent="0.25">
      <c r="B35" s="23"/>
      <c r="C35" s="24">
        <f>C34+0.05</f>
        <v>2.0499999999999998</v>
      </c>
      <c r="D35" s="24">
        <v>2.023333</v>
      </c>
      <c r="E35" s="24">
        <f t="shared" ref="E35:E38" si="7">ABS(((C35-D35)/C35))</f>
        <v>1.300829268292672E-2</v>
      </c>
      <c r="F35" s="24">
        <v>2</v>
      </c>
      <c r="G35" s="24">
        <f t="shared" ref="G35:G38" si="8">ABS(((C35-F35)/C35))</f>
        <v>2.4390243902438939E-2</v>
      </c>
      <c r="H35" s="24">
        <v>2.023333</v>
      </c>
      <c r="I35" s="24">
        <f t="shared" ref="I35:I38" si="9">ABS(((C35-H35)/C35))</f>
        <v>1.300829268292672E-2</v>
      </c>
      <c r="J35" s="24">
        <v>2</v>
      </c>
      <c r="K35" s="24">
        <f t="shared" ref="K35:K38" si="10">ABS(((C35-J35)/C35))</f>
        <v>2.4390243902438939E-2</v>
      </c>
      <c r="L35" s="24">
        <v>2.023333</v>
      </c>
      <c r="M35" s="24">
        <f t="shared" ref="M35:M38" si="11">ABS(((C35-L35)/C35))</f>
        <v>1.300829268292672E-2</v>
      </c>
      <c r="N35" s="24">
        <v>2</v>
      </c>
      <c r="O35" s="25">
        <f t="shared" ref="O35:O38" si="12">ABS(((C35-N35)/C35))</f>
        <v>2.4390243902438939E-2</v>
      </c>
    </row>
    <row r="36" spans="2:15" x14ac:dyDescent="0.25">
      <c r="B36" s="23"/>
      <c r="C36" s="24">
        <f t="shared" ref="C36:C38" si="13">C35+0.05</f>
        <v>2.0999999999999996</v>
      </c>
      <c r="D36" s="26">
        <v>2.0933329999999999</v>
      </c>
      <c r="E36" s="24">
        <f t="shared" si="7"/>
        <v>3.1747619047617893E-3</v>
      </c>
      <c r="F36" s="24">
        <v>2</v>
      </c>
      <c r="G36" s="24">
        <f t="shared" si="8"/>
        <v>4.7619047619047457E-2</v>
      </c>
      <c r="H36" s="26">
        <v>2.0933329999999999</v>
      </c>
      <c r="I36" s="24">
        <f t="shared" si="9"/>
        <v>3.1747619047617893E-3</v>
      </c>
      <c r="J36" s="24">
        <v>2</v>
      </c>
      <c r="K36" s="24">
        <f t="shared" si="10"/>
        <v>4.7619047619047457E-2</v>
      </c>
      <c r="L36" s="26">
        <v>2.0933329999999999</v>
      </c>
      <c r="M36" s="24">
        <f t="shared" si="11"/>
        <v>3.1747619047617893E-3</v>
      </c>
      <c r="N36" s="24">
        <v>2</v>
      </c>
      <c r="O36" s="25">
        <f t="shared" si="12"/>
        <v>4.7619047619047457E-2</v>
      </c>
    </row>
    <row r="37" spans="2:15" x14ac:dyDescent="0.25">
      <c r="B37" s="23"/>
      <c r="C37" s="24">
        <f t="shared" si="13"/>
        <v>2.1499999999999995</v>
      </c>
      <c r="D37" s="26">
        <v>2.1633330000000002</v>
      </c>
      <c r="E37" s="24">
        <f t="shared" si="7"/>
        <v>6.2013953488375389E-3</v>
      </c>
      <c r="F37" s="24">
        <v>2</v>
      </c>
      <c r="G37" s="24">
        <f t="shared" si="8"/>
        <v>6.9767441860464879E-2</v>
      </c>
      <c r="H37" s="26">
        <v>2.1633330000000002</v>
      </c>
      <c r="I37" s="24">
        <f t="shared" si="9"/>
        <v>6.2013953488375389E-3</v>
      </c>
      <c r="J37" s="24">
        <v>2</v>
      </c>
      <c r="K37" s="24">
        <f t="shared" si="10"/>
        <v>6.9767441860464879E-2</v>
      </c>
      <c r="L37" s="26">
        <v>2.1633330000000002</v>
      </c>
      <c r="M37" s="24">
        <f t="shared" si="11"/>
        <v>6.2013953488375389E-3</v>
      </c>
      <c r="N37" s="24">
        <v>2</v>
      </c>
      <c r="O37" s="25">
        <f t="shared" si="12"/>
        <v>6.9767441860464879E-2</v>
      </c>
    </row>
    <row r="38" spans="2:15" ht="15.75" thickBot="1" x14ac:dyDescent="0.3">
      <c r="B38" s="27"/>
      <c r="C38" s="28">
        <f t="shared" si="13"/>
        <v>2.1999999999999993</v>
      </c>
      <c r="D38" s="29">
        <v>2.1866669999999999</v>
      </c>
      <c r="E38" s="28">
        <f t="shared" si="7"/>
        <v>6.0604545454542623E-3</v>
      </c>
      <c r="F38" s="28">
        <v>2</v>
      </c>
      <c r="G38" s="28">
        <f t="shared" si="8"/>
        <v>9.090909090909062E-2</v>
      </c>
      <c r="H38" s="29">
        <v>2.1866669999999999</v>
      </c>
      <c r="I38" s="28">
        <f t="shared" si="9"/>
        <v>6.0604545454542623E-3</v>
      </c>
      <c r="J38" s="28">
        <v>2</v>
      </c>
      <c r="K38" s="28">
        <f t="shared" si="10"/>
        <v>9.090909090909062E-2</v>
      </c>
      <c r="L38" s="29">
        <v>2.1866669999999999</v>
      </c>
      <c r="M38" s="28">
        <f t="shared" si="11"/>
        <v>6.0604545454542623E-3</v>
      </c>
      <c r="N38" s="28">
        <v>2</v>
      </c>
      <c r="O38" s="30">
        <f t="shared" si="12"/>
        <v>9.090909090909062E-2</v>
      </c>
    </row>
    <row r="40" spans="2:15" ht="15.75" thickBot="1" x14ac:dyDescent="0.3"/>
    <row r="41" spans="2:15" x14ac:dyDescent="0.25">
      <c r="B41" s="19">
        <v>0</v>
      </c>
      <c r="C41" s="20">
        <v>2</v>
      </c>
      <c r="D41" s="21">
        <v>2</v>
      </c>
      <c r="E41" s="20">
        <f>ABS(((C41-D41)/C41))</f>
        <v>0</v>
      </c>
      <c r="F41" s="20">
        <v>2</v>
      </c>
      <c r="G41" s="20">
        <f>ABS(((C41-F41)/C41))</f>
        <v>0</v>
      </c>
      <c r="H41" s="21">
        <v>2</v>
      </c>
      <c r="I41" s="20">
        <f>ABS(((C41-H41)/C41))</f>
        <v>0</v>
      </c>
      <c r="J41" s="20">
        <v>2</v>
      </c>
      <c r="K41" s="20">
        <f>ABS(((C41-J41)/C41))</f>
        <v>0</v>
      </c>
      <c r="L41" s="21">
        <v>2</v>
      </c>
      <c r="M41" s="20">
        <f>ABS(((C41-L41)/C41))</f>
        <v>0</v>
      </c>
      <c r="N41" s="20">
        <v>2</v>
      </c>
      <c r="O41" s="22">
        <f>ABS(((C41-N41)/C41))</f>
        <v>0</v>
      </c>
    </row>
    <row r="42" spans="2:15" x14ac:dyDescent="0.25">
      <c r="B42" s="23"/>
      <c r="C42" s="24">
        <f>C41+0.05</f>
        <v>2.0499999999999998</v>
      </c>
      <c r="D42" s="24">
        <v>2.0466669999999998</v>
      </c>
      <c r="E42" s="24">
        <f t="shared" ref="E42:E45" si="14">ABS(((C42-D42)/C42))</f>
        <v>1.6258536585366003E-3</v>
      </c>
      <c r="F42" s="24">
        <v>2</v>
      </c>
      <c r="G42" s="24">
        <f t="shared" ref="G42:G45" si="15">ABS(((C42-F42)/C42))</f>
        <v>2.4390243902438939E-2</v>
      </c>
      <c r="H42" s="24">
        <v>2.0466669999999998</v>
      </c>
      <c r="I42" s="24">
        <f t="shared" ref="I42:I45" si="16">ABS(((C42-H42)/C42))</f>
        <v>1.6258536585366003E-3</v>
      </c>
      <c r="J42" s="24">
        <v>2</v>
      </c>
      <c r="K42" s="24">
        <f t="shared" ref="K42:K45" si="17">ABS(((C42-J42)/C42))</f>
        <v>2.4390243902438939E-2</v>
      </c>
      <c r="L42" s="24">
        <v>2.0466669999999998</v>
      </c>
      <c r="M42" s="24">
        <f t="shared" ref="M42:M45" si="18">ABS(((C42-L42)/C42))</f>
        <v>1.6258536585366003E-3</v>
      </c>
      <c r="N42" s="24">
        <v>2</v>
      </c>
      <c r="O42" s="25">
        <f t="shared" ref="O42:O45" si="19">ABS(((C42-N42)/C42))</f>
        <v>2.4390243902438939E-2</v>
      </c>
    </row>
    <row r="43" spans="2:15" x14ac:dyDescent="0.25">
      <c r="B43" s="23"/>
      <c r="C43" s="24">
        <f t="shared" ref="C43:C45" si="20">C42+0.05</f>
        <v>2.0999999999999996</v>
      </c>
      <c r="D43" s="26">
        <v>2.0933329999999999</v>
      </c>
      <c r="E43" s="24">
        <f t="shared" si="14"/>
        <v>3.1747619047617893E-3</v>
      </c>
      <c r="F43" s="24">
        <v>2</v>
      </c>
      <c r="G43" s="24">
        <f t="shared" si="15"/>
        <v>4.7619047619047457E-2</v>
      </c>
      <c r="H43" s="26">
        <v>2.0933329999999999</v>
      </c>
      <c r="I43" s="24">
        <f t="shared" si="16"/>
        <v>3.1747619047617893E-3</v>
      </c>
      <c r="J43" s="24">
        <v>2</v>
      </c>
      <c r="K43" s="24">
        <f t="shared" si="17"/>
        <v>4.7619047619047457E-2</v>
      </c>
      <c r="L43" s="26">
        <v>2.1041880000000002</v>
      </c>
      <c r="M43" s="24">
        <f t="shared" si="18"/>
        <v>1.9942857142859643E-3</v>
      </c>
      <c r="N43" s="24">
        <v>2</v>
      </c>
      <c r="O43" s="25">
        <f t="shared" si="19"/>
        <v>4.7619047619047457E-2</v>
      </c>
    </row>
    <row r="44" spans="2:15" x14ac:dyDescent="0.25">
      <c r="B44" s="23"/>
      <c r="C44" s="24">
        <f t="shared" si="20"/>
        <v>2.1499999999999995</v>
      </c>
      <c r="D44" s="26">
        <v>2.14</v>
      </c>
      <c r="E44" s="24">
        <f t="shared" si="14"/>
        <v>4.6511627906973699E-3</v>
      </c>
      <c r="F44" s="24">
        <v>2</v>
      </c>
      <c r="G44" s="24">
        <f t="shared" si="15"/>
        <v>6.9767441860464879E-2</v>
      </c>
      <c r="H44" s="26">
        <v>2.156644</v>
      </c>
      <c r="I44" s="24">
        <f t="shared" si="16"/>
        <v>3.0902325581397862E-3</v>
      </c>
      <c r="J44" s="24">
        <v>2</v>
      </c>
      <c r="K44" s="24">
        <f t="shared" si="17"/>
        <v>6.9767441860464879E-2</v>
      </c>
      <c r="L44" s="26">
        <v>2.1454620000000002</v>
      </c>
      <c r="M44" s="24">
        <f t="shared" si="18"/>
        <v>2.1106976744182633E-3</v>
      </c>
      <c r="N44" s="24">
        <v>2</v>
      </c>
      <c r="O44" s="25">
        <f t="shared" si="19"/>
        <v>6.9767441860464879E-2</v>
      </c>
    </row>
    <row r="45" spans="2:15" ht="15.75" thickBot="1" x14ac:dyDescent="0.3">
      <c r="B45" s="27"/>
      <c r="C45" s="28">
        <f t="shared" si="20"/>
        <v>2.1999999999999993</v>
      </c>
      <c r="D45" s="29">
        <v>2.21</v>
      </c>
      <c r="E45" s="28">
        <f t="shared" si="14"/>
        <v>4.545454545454854E-3</v>
      </c>
      <c r="F45" s="28">
        <v>2</v>
      </c>
      <c r="G45" s="28">
        <f t="shared" si="15"/>
        <v>9.090909090909062E-2</v>
      </c>
      <c r="H45" s="29">
        <v>2.1928109999999998</v>
      </c>
      <c r="I45" s="28">
        <f t="shared" si="16"/>
        <v>3.2677272727270217E-3</v>
      </c>
      <c r="J45" s="28">
        <v>2</v>
      </c>
      <c r="K45" s="28">
        <f t="shared" si="17"/>
        <v>9.090909090909062E-2</v>
      </c>
      <c r="L45" s="29">
        <v>2.2041810000000002</v>
      </c>
      <c r="M45" s="28">
        <f t="shared" si="18"/>
        <v>1.9004545454549453E-3</v>
      </c>
      <c r="N45" s="28">
        <v>2</v>
      </c>
      <c r="O45" s="30">
        <f t="shared" si="19"/>
        <v>9.090909090909062E-2</v>
      </c>
    </row>
  </sheetData>
  <mergeCells count="3">
    <mergeCell ref="B27:B31"/>
    <mergeCell ref="B34:B38"/>
    <mergeCell ref="B41:B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2018-12-27T22:54:53Z</dcterms:modified>
</cp:coreProperties>
</file>