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65" activeTab="2"/>
  </bookViews>
  <sheets>
    <sheet name="Alleles" sheetId="1" r:id="rId1"/>
    <sheet name="Change log" sheetId="2" r:id="rId2"/>
    <sheet name="Special Remarks Balck cells" sheetId="8" r:id="rId3"/>
    <sheet name="Summary" sheetId="9" r:id="rId4"/>
  </sheets>
  <externalReferences>
    <externalReference r:id="rId8"/>
  </externalReferences>
  <calcPr calcId="144525"/>
</workbook>
</file>

<file path=xl/sharedStrings.xml><?xml version="1.0" encoding="utf-8"?>
<sst xmlns="http://schemas.openxmlformats.org/spreadsheetml/2006/main" count="454" uniqueCount="181">
  <si>
    <t>GENE: SLCO1B1</t>
  </si>
  <si>
    <t>Common Name</t>
  </si>
  <si>
    <t xml:space="preserve"> -910G&gt;A</t>
  </si>
  <si>
    <t>R57W</t>
  </si>
  <si>
    <t>G71R</t>
  </si>
  <si>
    <t>F73L</t>
  </si>
  <si>
    <t>V82A</t>
  </si>
  <si>
    <t>N130D</t>
  </si>
  <si>
    <t>S137=</t>
  </si>
  <si>
    <t>N151S</t>
  </si>
  <si>
    <t>P155T</t>
  </si>
  <si>
    <t>E156G</t>
  </si>
  <si>
    <t>V174A</t>
  </si>
  <si>
    <t>L191=</t>
  </si>
  <si>
    <t>L193R</t>
  </si>
  <si>
    <t>F199=</t>
  </si>
  <si>
    <t>I222V</t>
  </si>
  <si>
    <t>I245V</t>
  </si>
  <si>
    <t>R253Q</t>
  </si>
  <si>
    <t>I353T</t>
  </si>
  <si>
    <t>F400V</t>
  </si>
  <si>
    <t>F400L</t>
  </si>
  <si>
    <t>N432D</t>
  </si>
  <si>
    <t>G437R</t>
  </si>
  <si>
    <t>D462G</t>
  </si>
  <si>
    <t>G488A</t>
  </si>
  <si>
    <t>L643F</t>
  </si>
  <si>
    <t>D655G</t>
  </si>
  <si>
    <t>E667G</t>
  </si>
  <si>
    <t>H678Y</t>
  </si>
  <si>
    <t>S682F</t>
  </si>
  <si>
    <t>Effect on protein (NP_006437.3)</t>
  </si>
  <si>
    <t>Position at NC_000012.12 (Homo sapiens chromosome 12, GRCh38.p2)</t>
  </si>
  <si>
    <t>g.21130388G&gt;A</t>
  </si>
  <si>
    <t>g.21172734C&gt;T</t>
  </si>
  <si>
    <t>g.21172776G&gt;A</t>
  </si>
  <si>
    <t>g.21172782T&gt;C</t>
  </si>
  <si>
    <t>g.21174595T&gt;C</t>
  </si>
  <si>
    <t>g.21176804A&gt;G</t>
  </si>
  <si>
    <t>g.21176827G&gt;A</t>
  </si>
  <si>
    <t>g.21176868A&gt;G</t>
  </si>
  <si>
    <t>g.21176879C&gt;A</t>
  </si>
  <si>
    <t>g.21176883A&gt;G</t>
  </si>
  <si>
    <t>g.21178615T&gt;C</t>
  </si>
  <si>
    <t>g.21178665T&gt;C</t>
  </si>
  <si>
    <t>g.21178672T&gt;G</t>
  </si>
  <si>
    <t>g.21178691C&gt;T</t>
  </si>
  <si>
    <t>g.21178957A&gt;G</t>
  </si>
  <si>
    <t>g.21196951A&gt;G</t>
  </si>
  <si>
    <t>g.21196976G&gt;A</t>
  </si>
  <si>
    <t>g.21200595T&gt;C</t>
  </si>
  <si>
    <t>g.21202553T&gt;G</t>
  </si>
  <si>
    <t>g.21202555C&gt;G</t>
  </si>
  <si>
    <t>g.21202649A&gt;G</t>
  </si>
  <si>
    <t>g.21202664G&gt;A</t>
  </si>
  <si>
    <t>g.21205921A&gt;G</t>
  </si>
  <si>
    <t>g.21205999G&gt;C</t>
  </si>
  <si>
    <t>g.21239042A&gt;C</t>
  </si>
  <si>
    <t>g.21239077A&gt;G</t>
  </si>
  <si>
    <t>g.21239113A&gt;G</t>
  </si>
  <si>
    <t>g.21239145C&gt;T</t>
  </si>
  <si>
    <t>g.21239158C&gt;T</t>
  </si>
  <si>
    <t>Position at NG_011745.1 (SLCO1B1 RefSeqGene)</t>
  </si>
  <si>
    <t>g.4195G&gt;A</t>
  </si>
  <si>
    <t>g.46541C&gt;T</t>
  </si>
  <si>
    <t>g.46583G&gt;A</t>
  </si>
  <si>
    <t>g.46589T&gt;C</t>
  </si>
  <si>
    <t>g.48402T&gt;C</t>
  </si>
  <si>
    <t>g.50611A&gt;G</t>
  </si>
  <si>
    <t>g.50634G&gt;A</t>
  </si>
  <si>
    <t>g.50675A&gt;G</t>
  </si>
  <si>
    <t>g.50686C&gt;A</t>
  </si>
  <si>
    <t>g.50690A&gt;G</t>
  </si>
  <si>
    <t>g.52422T&gt;C</t>
  </si>
  <si>
    <t>g.52472T&gt;C</t>
  </si>
  <si>
    <t>g.52479T&gt;G</t>
  </si>
  <si>
    <t>g.52498C&gt;T</t>
  </si>
  <si>
    <t>g.52764A&gt;G</t>
  </si>
  <si>
    <t>g.70758A&gt;G</t>
  </si>
  <si>
    <t>g.70783G&gt;A</t>
  </si>
  <si>
    <t>g.74402T&gt;C</t>
  </si>
  <si>
    <t>g.76360T&gt;G</t>
  </si>
  <si>
    <t>g.76362C&gt;G</t>
  </si>
  <si>
    <t>g.76456A&gt;G</t>
  </si>
  <si>
    <t>g.76471G&gt;A</t>
  </si>
  <si>
    <t>g.79728A&gt;G</t>
  </si>
  <si>
    <t>g.79806G&gt;C</t>
  </si>
  <si>
    <t>g.112849A&gt;C</t>
  </si>
  <si>
    <t>g.112884A&gt;G</t>
  </si>
  <si>
    <t>g.112920A&gt;G</t>
  </si>
  <si>
    <t>g.112952C&gt;T</t>
  </si>
  <si>
    <t>g.112965C&gt;T</t>
  </si>
  <si>
    <t>Proxy SNPs</t>
  </si>
  <si>
    <t>rs11045821</t>
  </si>
  <si>
    <t>rs11045813</t>
  </si>
  <si>
    <t>rs4149045</t>
  </si>
  <si>
    <t xml:space="preserve">Status (present/absent) in GSA v3 </t>
  </si>
  <si>
    <t>rs4149015</t>
  </si>
  <si>
    <t>rs139257324</t>
  </si>
  <si>
    <t>rs373327528</t>
  </si>
  <si>
    <t>rs56101265</t>
  </si>
  <si>
    <t>rs56061388</t>
  </si>
  <si>
    <t>rs2306283</t>
  </si>
  <si>
    <t>rs2306282</t>
  </si>
  <si>
    <t>rs72559745</t>
  </si>
  <si>
    <t>rs4149056</t>
  </si>
  <si>
    <t>rs4149057</t>
  </si>
  <si>
    <t>rs72559746</t>
  </si>
  <si>
    <t>rs79135870</t>
  </si>
  <si>
    <t>rs11045852</t>
  </si>
  <si>
    <t>rs11045853</t>
  </si>
  <si>
    <t>rs55901008.1</t>
  </si>
  <si>
    <t>rs59113707</t>
  </si>
  <si>
    <t>rs56387224.1</t>
  </si>
  <si>
    <t>rs142965323</t>
  </si>
  <si>
    <t>rs72559748</t>
  </si>
  <si>
    <t>rs59502379</t>
  </si>
  <si>
    <t>rs34671512</t>
  </si>
  <si>
    <t>rs56199088.1</t>
  </si>
  <si>
    <t>rs55737008</t>
  </si>
  <si>
    <t>rs200995543</t>
  </si>
  <si>
    <t>rs140790673</t>
  </si>
  <si>
    <t>rsID</t>
  </si>
  <si>
    <t>rs11045818</t>
  </si>
  <si>
    <t>rs11045819</t>
  </si>
  <si>
    <t>rs2291075</t>
  </si>
  <si>
    <t>rs55901008</t>
  </si>
  <si>
    <t>rs56387224</t>
  </si>
  <si>
    <t>SLCO1B1 Allele</t>
  </si>
  <si>
    <t>*1A</t>
  </si>
  <si>
    <t>G</t>
  </si>
  <si>
    <t>C</t>
  </si>
  <si>
    <t>T</t>
  </si>
  <si>
    <t>A</t>
  </si>
  <si>
    <t>*1B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</si>
  <si>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</si>
  <si>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</si>
  <si>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</si>
  <si>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</si>
  <si>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</si>
  <si>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</si>
  <si>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</si>
  <si>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</si>
  <si>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</si>
  <si>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</si>
  <si>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</si>
  <si>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</si>
  <si>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</si>
  <si>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</si>
  <si>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</si>
  <si>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</si>
  <si>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</si>
  <si>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</si>
  <si>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</si>
  <si>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</si>
  <si>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</si>
  <si>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</si>
  <si>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</si>
  <si>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</si>
  <si>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</si>
  <si>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</si>
  <si>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</si>
  <si>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</si>
  <si>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</si>
  <si>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</si>
  <si>
    <t>*32</t>
  </si>
  <si>
    <t>*33</t>
  </si>
  <si>
    <t>*34</t>
  </si>
  <si>
    <t>*35</t>
  </si>
  <si>
    <t>*36</t>
  </si>
  <si>
    <t>Date</t>
  </si>
  <si>
    <t>Notes</t>
  </si>
  <si>
    <t>Updated format, removed function column</t>
  </si>
  <si>
    <t>rs56199088</t>
  </si>
  <si>
    <t>Alleles reportable -GSA</t>
  </si>
  <si>
    <t>Associated phenotype</t>
  </si>
  <si>
    <t xml:space="preserve">Alleles not reportable - GSA </t>
  </si>
  <si>
    <t>Ambiguity in allele calling</t>
  </si>
  <si>
    <t>Remarks</t>
  </si>
  <si>
    <t>Nil</t>
  </si>
  <si>
    <t>All star alleles are reportable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</si>
</sst>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dd/mm/yyyy"/>
  </numFmts>
  <fonts count="3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</font>
    <font>
      <sz val="1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8"/>
      <name val="Calibri"/>
      <charset val="134"/>
    </font>
    <font>
      <sz val="12"/>
      <name val="Calibri"/>
      <charset val="134"/>
      <scheme val="minor"/>
    </font>
    <font>
      <sz val="12"/>
      <color indexed="8"/>
      <name val="Calibri"/>
      <charset val="134"/>
    </font>
    <font>
      <sz val="12"/>
      <name val="Calibri"/>
      <charset val="134"/>
    </font>
    <font>
      <sz val="8"/>
      <color theme="1"/>
      <name val="Calibri"/>
      <charset val="134"/>
      <scheme val="minor"/>
    </font>
    <font>
      <sz val="11"/>
      <color rgb="FFFF0000"/>
      <name val="Calibri"/>
      <charset val="134"/>
    </font>
    <font>
      <b/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name val="Calibri"/>
      <charset val="134"/>
      <scheme val="minor"/>
    </font>
    <font>
      <sz val="10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2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28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3" fillId="30" borderId="5" applyNumberForma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2" fillId="19" borderId="11" applyNumberFormat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8" fillId="4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0" xfId="0" applyFill="1"/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5" fillId="0" borderId="0" xfId="0" applyFont="1"/>
    <xf numFmtId="180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8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80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18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3" borderId="0" xfId="0" applyFont="1" applyFill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7" applyFill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uma.jadhav\Desktop\PGx-Final%20work\Allele%20functionality%20files\Copy%20of%20SLCO1B1_allele_functionality_referenc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unction table"/>
      <sheetName val="Change log"/>
      <sheetName val=" Star2 major findings"/>
    </sheetNames>
    <sheetDataSet>
      <sheetData sheetId="0" refreshError="1">
        <row r="1">
          <cell r="A1" t="str">
            <v>GENE: SLCO1B1</v>
          </cell>
          <cell r="B1">
            <v>0</v>
          </cell>
          <cell r="C1">
            <v>0</v>
          </cell>
          <cell r="D1">
            <v>0</v>
          </cell>
        </row>
        <row r="2">
          <cell r="A2" t="str">
            <v>Allele/cDNA/rsID</v>
          </cell>
          <cell r="B2" t="str">
            <v>Activity Value (Optional)</v>
          </cell>
          <cell r="C2" t="str">
            <v>Allele Biochemical Functional Status (Optional)</v>
          </cell>
          <cell r="D2" t="str">
            <v>Allele Clinical Functional Status (Required)</v>
          </cell>
        </row>
        <row r="3">
          <cell r="A3" t="str">
            <v>*1A</v>
          </cell>
          <cell r="B3">
            <v>0</v>
          </cell>
          <cell r="C3">
            <v>0</v>
          </cell>
          <cell r="D3" t="str">
            <v>Normal function</v>
          </cell>
        </row>
        <row r="4">
          <cell r="A4" t="str">
            <v>*1B</v>
          </cell>
          <cell r="B4">
            <v>0</v>
          </cell>
          <cell r="C4">
            <v>0</v>
          </cell>
          <cell r="D4" t="str">
            <v>Normal function</v>
          </cell>
        </row>
        <row r="5">
          <cell r="A5" t="str">
            <v>*2</v>
          </cell>
          <cell r="B5">
            <v>0</v>
          </cell>
          <cell r="C5">
            <v>0</v>
          </cell>
          <cell r="D5" t="str">
            <v>Possible decreased function</v>
          </cell>
        </row>
        <row r="6">
          <cell r="A6" t="str">
            <v>*3</v>
          </cell>
          <cell r="B6">
            <v>0</v>
          </cell>
          <cell r="C6">
            <v>0</v>
          </cell>
          <cell r="D6" t="str">
            <v>Possible decreased function</v>
          </cell>
        </row>
        <row r="7">
          <cell r="A7" t="str">
            <v>*4</v>
          </cell>
          <cell r="B7">
            <v>0</v>
          </cell>
          <cell r="C7">
            <v>0</v>
          </cell>
          <cell r="D7" t="str">
            <v>Unknown Function</v>
          </cell>
        </row>
        <row r="8">
          <cell r="A8" t="str">
            <v>*5</v>
          </cell>
          <cell r="B8">
            <v>0</v>
          </cell>
          <cell r="C8">
            <v>0</v>
          </cell>
          <cell r="D8" t="str">
            <v>Decreased function</v>
          </cell>
        </row>
        <row r="9">
          <cell r="A9" t="str">
            <v>*6</v>
          </cell>
          <cell r="B9">
            <v>0</v>
          </cell>
          <cell r="C9">
            <v>0</v>
          </cell>
          <cell r="D9" t="str">
            <v>Possible decreased function</v>
          </cell>
        </row>
        <row r="10">
          <cell r="A10" t="str">
            <v>*7</v>
          </cell>
          <cell r="B10">
            <v>0</v>
          </cell>
          <cell r="C10">
            <v>0</v>
          </cell>
          <cell r="D10" t="str">
            <v>Unknown Function</v>
          </cell>
        </row>
        <row r="11">
          <cell r="A11" t="str">
            <v>*8</v>
          </cell>
          <cell r="B11">
            <v>0</v>
          </cell>
          <cell r="C11">
            <v>0</v>
          </cell>
          <cell r="D11" t="str">
            <v>Unknown Function</v>
          </cell>
        </row>
        <row r="12">
          <cell r="A12" t="str">
            <v>*9</v>
          </cell>
          <cell r="B12">
            <v>0</v>
          </cell>
          <cell r="C12">
            <v>0</v>
          </cell>
          <cell r="D12" t="str">
            <v>Possible decreased function</v>
          </cell>
        </row>
        <row r="13">
          <cell r="A13" t="str">
            <v>*10</v>
          </cell>
          <cell r="B13">
            <v>0</v>
          </cell>
          <cell r="C13">
            <v>0</v>
          </cell>
          <cell r="D13" t="str">
            <v>Possible decreased function</v>
          </cell>
        </row>
        <row r="14">
          <cell r="A14" t="str">
            <v>*11</v>
          </cell>
          <cell r="B14">
            <v>0</v>
          </cell>
          <cell r="C14">
            <v>0</v>
          </cell>
          <cell r="D14" t="str">
            <v>Unknown Function</v>
          </cell>
        </row>
        <row r="15">
          <cell r="A15" t="str">
            <v>*12</v>
          </cell>
          <cell r="B15">
            <v>0</v>
          </cell>
          <cell r="C15">
            <v>0</v>
          </cell>
          <cell r="D15" t="str">
            <v>Unknown Function</v>
          </cell>
        </row>
        <row r="16">
          <cell r="A16" t="str">
            <v>*13</v>
          </cell>
          <cell r="B16">
            <v>0</v>
          </cell>
          <cell r="C16">
            <v>0</v>
          </cell>
          <cell r="D16" t="str">
            <v>Unknown Function</v>
          </cell>
        </row>
        <row r="17">
          <cell r="A17" t="str">
            <v>*14</v>
          </cell>
          <cell r="B17">
            <v>0</v>
          </cell>
          <cell r="C17">
            <v>0</v>
          </cell>
          <cell r="D17" t="str">
            <v>Possible increased function</v>
          </cell>
        </row>
        <row r="18">
          <cell r="A18" t="str">
            <v>*15</v>
          </cell>
          <cell r="B18">
            <v>0</v>
          </cell>
          <cell r="C18">
            <v>0</v>
          </cell>
          <cell r="D18" t="str">
            <v>Decreased function</v>
          </cell>
        </row>
        <row r="19">
          <cell r="A19" t="str">
            <v>*16</v>
          </cell>
          <cell r="B19">
            <v>0</v>
          </cell>
          <cell r="C19">
            <v>0</v>
          </cell>
          <cell r="D19" t="str">
            <v>Unknown Function</v>
          </cell>
        </row>
        <row r="20">
          <cell r="A20" t="str">
            <v>*17</v>
          </cell>
          <cell r="B20">
            <v>0</v>
          </cell>
          <cell r="C20">
            <v>0</v>
          </cell>
          <cell r="D20" t="str">
            <v>Decreased function</v>
          </cell>
        </row>
        <row r="21">
          <cell r="A21" t="str">
            <v>*18</v>
          </cell>
          <cell r="B21">
            <v>0</v>
          </cell>
          <cell r="C21">
            <v>0</v>
          </cell>
          <cell r="D21" t="str">
            <v>Unknown Function</v>
          </cell>
        </row>
        <row r="22">
          <cell r="A22" t="str">
            <v>*19</v>
          </cell>
          <cell r="B22">
            <v>0</v>
          </cell>
          <cell r="C22">
            <v>0</v>
          </cell>
          <cell r="D22" t="str">
            <v>Unknown Function</v>
          </cell>
        </row>
        <row r="23">
          <cell r="A23" t="str">
            <v>*20</v>
          </cell>
          <cell r="B23">
            <v>0</v>
          </cell>
          <cell r="C23">
            <v>0</v>
          </cell>
          <cell r="D23" t="str">
            <v>Unknown Function</v>
          </cell>
        </row>
        <row r="24">
          <cell r="A24" t="str">
            <v>*21</v>
          </cell>
          <cell r="B24">
            <v>0</v>
          </cell>
          <cell r="C24">
            <v>0</v>
          </cell>
          <cell r="D24" t="str">
            <v>Unknown Function</v>
          </cell>
        </row>
        <row r="25">
          <cell r="A25" t="str">
            <v>*22</v>
          </cell>
          <cell r="B25">
            <v>0</v>
          </cell>
          <cell r="C25">
            <v>0</v>
          </cell>
          <cell r="D25" t="str">
            <v>Unknown Function</v>
          </cell>
        </row>
        <row r="26">
          <cell r="A26" t="str">
            <v>*23</v>
          </cell>
          <cell r="B26">
            <v>0</v>
          </cell>
          <cell r="C26">
            <v>0</v>
          </cell>
          <cell r="D26" t="str">
            <v>Possible decreased function</v>
          </cell>
        </row>
        <row r="27">
          <cell r="A27" t="str">
            <v>*24</v>
          </cell>
          <cell r="B27">
            <v>0</v>
          </cell>
          <cell r="C27">
            <v>0</v>
          </cell>
          <cell r="D27" t="str">
            <v>Unknown Function</v>
          </cell>
        </row>
        <row r="28">
          <cell r="A28" t="str">
            <v>*25</v>
          </cell>
          <cell r="B28">
            <v>0</v>
          </cell>
          <cell r="C28">
            <v>0</v>
          </cell>
          <cell r="D28" t="str">
            <v>Unknown Function</v>
          </cell>
        </row>
        <row r="29">
          <cell r="A29" t="str">
            <v>*26</v>
          </cell>
          <cell r="B29">
            <v>0</v>
          </cell>
          <cell r="C29">
            <v>0</v>
          </cell>
          <cell r="D29" t="str">
            <v>Unknown Function</v>
          </cell>
        </row>
        <row r="30">
          <cell r="A30" t="str">
            <v>*27</v>
          </cell>
          <cell r="B30">
            <v>0</v>
          </cell>
          <cell r="C30">
            <v>0</v>
          </cell>
          <cell r="D30" t="str">
            <v>Unknown Function</v>
          </cell>
        </row>
        <row r="31">
          <cell r="A31" t="str">
            <v>*28</v>
          </cell>
          <cell r="B31">
            <v>0</v>
          </cell>
          <cell r="C31">
            <v>0</v>
          </cell>
          <cell r="D31" t="str">
            <v>Unknown Function</v>
          </cell>
        </row>
        <row r="32">
          <cell r="A32" t="str">
            <v>*29</v>
          </cell>
          <cell r="B32">
            <v>0</v>
          </cell>
          <cell r="C32">
            <v>0</v>
          </cell>
          <cell r="D32" t="str">
            <v>Unknown Function</v>
          </cell>
        </row>
        <row r="33">
          <cell r="A33" t="str">
            <v>*30</v>
          </cell>
          <cell r="B33">
            <v>0</v>
          </cell>
          <cell r="C33">
            <v>0</v>
          </cell>
          <cell r="D33" t="str">
            <v>Unknown Function</v>
          </cell>
        </row>
        <row r="34">
          <cell r="A34" t="str">
            <v>*31</v>
          </cell>
          <cell r="B34">
            <v>0</v>
          </cell>
          <cell r="C34">
            <v>0</v>
          </cell>
          <cell r="D34" t="str">
            <v>Possible decreased function</v>
          </cell>
        </row>
        <row r="35">
          <cell r="A35" t="str">
            <v>*32</v>
          </cell>
          <cell r="B35">
            <v>0</v>
          </cell>
          <cell r="C35">
            <v>0</v>
          </cell>
          <cell r="D35" t="str">
            <v>Unknown Function</v>
          </cell>
        </row>
        <row r="36">
          <cell r="A36" t="str">
            <v>*33</v>
          </cell>
          <cell r="B36">
            <v>0</v>
          </cell>
          <cell r="C36">
            <v>0</v>
          </cell>
          <cell r="D36" t="str">
            <v>Unknown Function</v>
          </cell>
        </row>
        <row r="37">
          <cell r="A37" t="str">
            <v>*34</v>
          </cell>
          <cell r="B37">
            <v>0</v>
          </cell>
          <cell r="C37">
            <v>0</v>
          </cell>
          <cell r="D37" t="str">
            <v>Unknown Function</v>
          </cell>
        </row>
        <row r="38">
          <cell r="A38" t="str">
            <v>*35</v>
          </cell>
          <cell r="B38">
            <v>0</v>
          </cell>
          <cell r="C38">
            <v>0</v>
          </cell>
          <cell r="D38" t="str">
            <v>Possible increased function</v>
          </cell>
        </row>
        <row r="39">
          <cell r="A39" t="str">
            <v>*36</v>
          </cell>
          <cell r="B39">
            <v>0</v>
          </cell>
          <cell r="C39">
            <v>0</v>
          </cell>
          <cell r="D39" t="str">
            <v>Unknown Function</v>
          </cell>
        </row>
        <row r="40">
          <cell r="B40">
            <v>0</v>
          </cell>
          <cell r="C40">
            <v>0</v>
          </cell>
          <cell r="D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</row>
        <row r="54">
          <cell r="B54">
            <v>0</v>
          </cell>
          <cell r="C54">
            <v>0</v>
          </cell>
          <cell r="D54">
            <v>0</v>
          </cell>
        </row>
        <row r="55">
          <cell r="B55">
            <v>0</v>
          </cell>
          <cell r="C55">
            <v>0</v>
          </cell>
          <cell r="D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</row>
        <row r="58">
          <cell r="B58">
            <v>0</v>
          </cell>
          <cell r="C58">
            <v>0</v>
          </cell>
          <cell r="D58">
            <v>0</v>
          </cell>
        </row>
        <row r="59">
          <cell r="B59">
            <v>0</v>
          </cell>
          <cell r="C59">
            <v>0</v>
          </cell>
          <cell r="D59">
            <v>0</v>
          </cell>
        </row>
        <row r="60">
          <cell r="B60">
            <v>0</v>
          </cell>
          <cell r="C60">
            <v>0</v>
          </cell>
          <cell r="D60">
            <v>0</v>
          </cell>
        </row>
        <row r="61">
          <cell r="B61">
            <v>0</v>
          </cell>
          <cell r="C61">
            <v>0</v>
          </cell>
          <cell r="D61">
            <v>0</v>
          </cell>
        </row>
        <row r="62">
          <cell r="B62">
            <v>0</v>
          </cell>
          <cell r="C62">
            <v>0</v>
          </cell>
          <cell r="D62">
            <v>0</v>
          </cell>
        </row>
        <row r="63">
          <cell r="B63">
            <v>0</v>
          </cell>
          <cell r="C63">
            <v>0</v>
          </cell>
          <cell r="D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</row>
        <row r="65">
          <cell r="B65">
            <v>0</v>
          </cell>
          <cell r="C65">
            <v>0</v>
          </cell>
          <cell r="D65">
            <v>0</v>
          </cell>
        </row>
        <row r="66">
          <cell r="B66">
            <v>0</v>
          </cell>
          <cell r="C66">
            <v>0</v>
          </cell>
          <cell r="D66">
            <v>0</v>
          </cell>
        </row>
        <row r="67">
          <cell r="B67">
            <v>0</v>
          </cell>
          <cell r="C67">
            <v>0</v>
          </cell>
          <cell r="D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</row>
        <row r="70">
          <cell r="B70">
            <v>0</v>
          </cell>
          <cell r="C70">
            <v>0</v>
          </cell>
          <cell r="D70">
            <v>0</v>
          </cell>
        </row>
        <row r="71">
          <cell r="B71">
            <v>0</v>
          </cell>
          <cell r="C71">
            <v>0</v>
          </cell>
          <cell r="D71">
            <v>0</v>
          </cell>
        </row>
        <row r="72">
          <cell r="B72">
            <v>0</v>
          </cell>
          <cell r="C72">
            <v>0</v>
          </cell>
          <cell r="D72">
            <v>0</v>
          </cell>
        </row>
        <row r="73">
          <cell r="B73">
            <v>0</v>
          </cell>
          <cell r="C73">
            <v>0</v>
          </cell>
          <cell r="D73">
            <v>0</v>
          </cell>
        </row>
        <row r="74">
          <cell r="B74">
            <v>0</v>
          </cell>
          <cell r="C74">
            <v>0</v>
          </cell>
          <cell r="D74">
            <v>0</v>
          </cell>
        </row>
        <row r="75">
          <cell r="B75">
            <v>0</v>
          </cell>
          <cell r="C75">
            <v>0</v>
          </cell>
          <cell r="D75">
            <v>0</v>
          </cell>
        </row>
        <row r="76">
          <cell r="B76">
            <v>0</v>
          </cell>
          <cell r="C76">
            <v>0</v>
          </cell>
          <cell r="D76">
            <v>0</v>
          </cell>
        </row>
        <row r="77">
          <cell r="B77">
            <v>0</v>
          </cell>
          <cell r="C77">
            <v>0</v>
          </cell>
          <cell r="D77">
            <v>0</v>
          </cell>
        </row>
        <row r="78">
          <cell r="B78">
            <v>0</v>
          </cell>
          <cell r="C78">
            <v>0</v>
          </cell>
          <cell r="D78">
            <v>0</v>
          </cell>
        </row>
        <row r="79">
          <cell r="B79">
            <v>0</v>
          </cell>
          <cell r="C79">
            <v>0</v>
          </cell>
          <cell r="D79">
            <v>0</v>
          </cell>
        </row>
        <row r="80">
          <cell r="B80">
            <v>0</v>
          </cell>
          <cell r="C80">
            <v>0</v>
          </cell>
          <cell r="D80">
            <v>0</v>
          </cell>
        </row>
        <row r="81">
          <cell r="B81">
            <v>0</v>
          </cell>
          <cell r="C81">
            <v>0</v>
          </cell>
          <cell r="D81">
            <v>0</v>
          </cell>
        </row>
        <row r="82">
          <cell r="B82">
            <v>0</v>
          </cell>
          <cell r="C82">
            <v>0</v>
          </cell>
          <cell r="D82">
            <v>0</v>
          </cell>
        </row>
        <row r="83">
          <cell r="B83">
            <v>0</v>
          </cell>
          <cell r="C83">
            <v>0</v>
          </cell>
          <cell r="D83">
            <v>0</v>
          </cell>
        </row>
        <row r="84">
          <cell r="B84">
            <v>0</v>
          </cell>
          <cell r="C84">
            <v>0</v>
          </cell>
          <cell r="D84">
            <v>0</v>
          </cell>
        </row>
        <row r="85">
          <cell r="B85">
            <v>0</v>
          </cell>
          <cell r="C85">
            <v>0</v>
          </cell>
          <cell r="D85">
            <v>0</v>
          </cell>
        </row>
        <row r="86">
          <cell r="B86">
            <v>0</v>
          </cell>
          <cell r="C86">
            <v>0</v>
          </cell>
          <cell r="D86">
            <v>0</v>
          </cell>
        </row>
        <row r="87">
          <cell r="B87">
            <v>0</v>
          </cell>
          <cell r="C87">
            <v>0</v>
          </cell>
          <cell r="D87">
            <v>0</v>
          </cell>
        </row>
        <row r="88">
          <cell r="B88">
            <v>0</v>
          </cell>
          <cell r="C88">
            <v>0</v>
          </cell>
          <cell r="D88">
            <v>0</v>
          </cell>
        </row>
        <row r="89">
          <cell r="B89">
            <v>0</v>
          </cell>
          <cell r="C89">
            <v>0</v>
          </cell>
          <cell r="D89">
            <v>0</v>
          </cell>
        </row>
        <row r="90">
          <cell r="B90">
            <v>0</v>
          </cell>
          <cell r="C90">
            <v>0</v>
          </cell>
          <cell r="D90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4"/>
  <sheetViews>
    <sheetView workbookViewId="0">
      <selection activeCell="A11" sqref="$A11:$XFD11"/>
    </sheetView>
  </sheetViews>
  <sheetFormatPr defaultColWidth="6.12380952380952" defaultRowHeight="15"/>
  <cols>
    <col min="1" max="1" width="6.75238095238095" style="37" customWidth="1"/>
    <col min="2" max="18" width="6.12380952380952" style="37"/>
    <col min="19" max="19" width="16" style="37" customWidth="1"/>
    <col min="20" max="16384" width="6.12380952380952" style="37"/>
  </cols>
  <sheetData>
    <row r="1" s="30" customFormat="1" ht="16.5" customHeight="1" spans="1:30">
      <c r="A1" s="38" t="s">
        <v>0</v>
      </c>
      <c r="B1" s="39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 s="30" customFormat="1" ht="16.5" customHeight="1" spans="1:30">
      <c r="A2" s="41" t="s">
        <v>1</v>
      </c>
      <c r="B2" s="41" t="s">
        <v>2</v>
      </c>
      <c r="C2" s="41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</row>
    <row r="3" ht="16.5" customHeight="1" spans="1:30">
      <c r="A3" s="42" t="s">
        <v>31</v>
      </c>
      <c r="B3" s="5"/>
      <c r="C3" s="41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</row>
    <row r="4" ht="16.5" customHeight="1" spans="1:30">
      <c r="A4" s="42" t="s">
        <v>32</v>
      </c>
      <c r="B4" s="41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  <c r="R4" s="5" t="s">
        <v>49</v>
      </c>
      <c r="S4" s="5" t="s">
        <v>50</v>
      </c>
      <c r="T4" s="5" t="s">
        <v>51</v>
      </c>
      <c r="U4" s="5" t="s">
        <v>52</v>
      </c>
      <c r="V4" s="5" t="s">
        <v>53</v>
      </c>
      <c r="W4" s="5" t="s">
        <v>54</v>
      </c>
      <c r="X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D4" s="5" t="s">
        <v>61</v>
      </c>
    </row>
    <row r="5" ht="16.5" customHeight="1" spans="1:30">
      <c r="A5" s="42" t="s">
        <v>62</v>
      </c>
      <c r="B5" s="41" t="s">
        <v>63</v>
      </c>
      <c r="C5" s="5" t="s">
        <v>64</v>
      </c>
      <c r="D5" s="5" t="s">
        <v>65</v>
      </c>
      <c r="E5" s="5" t="s">
        <v>66</v>
      </c>
      <c r="F5" s="5" t="s">
        <v>67</v>
      </c>
      <c r="G5" s="5" t="s">
        <v>68</v>
      </c>
      <c r="H5" s="5" t="s">
        <v>69</v>
      </c>
      <c r="I5" s="5" t="s">
        <v>70</v>
      </c>
      <c r="J5" s="5" t="s">
        <v>71</v>
      </c>
      <c r="K5" s="5" t="s">
        <v>72</v>
      </c>
      <c r="L5" s="5" t="s">
        <v>73</v>
      </c>
      <c r="M5" s="5" t="s">
        <v>74</v>
      </c>
      <c r="N5" s="5" t="s">
        <v>75</v>
      </c>
      <c r="O5" s="5" t="s">
        <v>76</v>
      </c>
      <c r="P5" s="5" t="s">
        <v>77</v>
      </c>
      <c r="Q5" s="5" t="s">
        <v>78</v>
      </c>
      <c r="R5" s="5" t="s">
        <v>79</v>
      </c>
      <c r="S5" s="5" t="s">
        <v>80</v>
      </c>
      <c r="T5" s="5" t="s">
        <v>81</v>
      </c>
      <c r="U5" s="5" t="s">
        <v>82</v>
      </c>
      <c r="V5" s="5" t="s">
        <v>83</v>
      </c>
      <c r="W5" s="5" t="s">
        <v>84</v>
      </c>
      <c r="X5" s="5" t="s">
        <v>85</v>
      </c>
      <c r="Y5" s="5" t="s">
        <v>86</v>
      </c>
      <c r="Z5" s="5" t="s">
        <v>87</v>
      </c>
      <c r="AA5" s="5" t="s">
        <v>88</v>
      </c>
      <c r="AB5" s="5" t="s">
        <v>89</v>
      </c>
      <c r="AC5" s="5" t="s">
        <v>90</v>
      </c>
      <c r="AD5" s="5" t="s">
        <v>91</v>
      </c>
    </row>
    <row r="6" s="31" customFormat="1" ht="21.75" customHeight="1" spans="1:30">
      <c r="A6" s="43" t="s">
        <v>92</v>
      </c>
      <c r="B6" s="44"/>
      <c r="C6" s="45"/>
      <c r="D6" s="45"/>
      <c r="E6" s="45"/>
      <c r="F6" s="45"/>
      <c r="G6" s="45"/>
      <c r="H6" s="46" t="s">
        <v>93</v>
      </c>
      <c r="I6" s="45"/>
      <c r="J6" s="57" t="s">
        <v>94</v>
      </c>
      <c r="K6" s="45"/>
      <c r="L6" s="45"/>
      <c r="M6" s="45"/>
      <c r="N6" s="45"/>
      <c r="O6" s="46" t="s">
        <v>95</v>
      </c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</row>
    <row r="7" s="32" customFormat="1" ht="21.75" customHeight="1" spans="1:30">
      <c r="A7" s="47" t="s">
        <v>96</v>
      </c>
      <c r="B7" s="48" t="s">
        <v>97</v>
      </c>
      <c r="C7" s="49" t="s">
        <v>98</v>
      </c>
      <c r="D7" s="49" t="s">
        <v>99</v>
      </c>
      <c r="E7" s="49" t="s">
        <v>100</v>
      </c>
      <c r="F7" s="49" t="s">
        <v>101</v>
      </c>
      <c r="G7" s="49" t="s">
        <v>102</v>
      </c>
      <c r="H7" s="46" t="s">
        <v>93</v>
      </c>
      <c r="I7" s="49" t="s">
        <v>103</v>
      </c>
      <c r="J7" s="57" t="s">
        <v>94</v>
      </c>
      <c r="K7" s="49" t="s">
        <v>104</v>
      </c>
      <c r="L7" s="49" t="s">
        <v>105</v>
      </c>
      <c r="M7" s="49" t="s">
        <v>106</v>
      </c>
      <c r="N7" s="49" t="s">
        <v>107</v>
      </c>
      <c r="O7" s="46" t="s">
        <v>95</v>
      </c>
      <c r="P7" s="49" t="s">
        <v>108</v>
      </c>
      <c r="Q7" s="49" t="s">
        <v>109</v>
      </c>
      <c r="R7" s="49" t="s">
        <v>110</v>
      </c>
      <c r="S7" s="12" t="s">
        <v>111</v>
      </c>
      <c r="T7" s="49" t="e">
        <v>#N/A</v>
      </c>
      <c r="U7" s="49" t="s">
        <v>112</v>
      </c>
      <c r="V7" s="12" t="s">
        <v>113</v>
      </c>
      <c r="W7" s="49" t="s">
        <v>114</v>
      </c>
      <c r="X7" s="49" t="s">
        <v>115</v>
      </c>
      <c r="Y7" s="49" t="s">
        <v>116</v>
      </c>
      <c r="Z7" s="49" t="s">
        <v>117</v>
      </c>
      <c r="AA7" s="12" t="s">
        <v>118</v>
      </c>
      <c r="AB7" s="49" t="s">
        <v>119</v>
      </c>
      <c r="AC7" s="49" t="s">
        <v>120</v>
      </c>
      <c r="AD7" s="49" t="s">
        <v>121</v>
      </c>
    </row>
    <row r="8" s="33" customFormat="1" ht="18" customHeight="1" spans="1:30">
      <c r="A8" s="50" t="s">
        <v>122</v>
      </c>
      <c r="B8" s="12" t="s">
        <v>97</v>
      </c>
      <c r="C8" s="12" t="s">
        <v>98</v>
      </c>
      <c r="D8" s="12" t="s">
        <v>99</v>
      </c>
      <c r="E8" s="12" t="s">
        <v>100</v>
      </c>
      <c r="F8" s="12" t="s">
        <v>101</v>
      </c>
      <c r="G8" s="12" t="s">
        <v>102</v>
      </c>
      <c r="H8" s="12" t="s">
        <v>123</v>
      </c>
      <c r="I8" s="12" t="s">
        <v>103</v>
      </c>
      <c r="J8" s="12" t="s">
        <v>124</v>
      </c>
      <c r="K8" s="12" t="s">
        <v>104</v>
      </c>
      <c r="L8" s="12" t="s">
        <v>105</v>
      </c>
      <c r="M8" s="12" t="s">
        <v>106</v>
      </c>
      <c r="N8" s="12" t="s">
        <v>107</v>
      </c>
      <c r="O8" s="12" t="s">
        <v>125</v>
      </c>
      <c r="P8" s="12" t="s">
        <v>108</v>
      </c>
      <c r="Q8" s="12" t="s">
        <v>109</v>
      </c>
      <c r="R8" s="12" t="s">
        <v>110</v>
      </c>
      <c r="S8" s="12" t="s">
        <v>126</v>
      </c>
      <c r="T8" s="58"/>
      <c r="U8" s="12" t="s">
        <v>112</v>
      </c>
      <c r="V8" s="12" t="s">
        <v>127</v>
      </c>
      <c r="W8" s="12" t="s">
        <v>114</v>
      </c>
      <c r="X8" s="12" t="s">
        <v>115</v>
      </c>
      <c r="Y8" s="12" t="s">
        <v>116</v>
      </c>
      <c r="Z8" s="12" t="s">
        <v>117</v>
      </c>
      <c r="AA8" s="12" t="s">
        <v>118</v>
      </c>
      <c r="AB8" s="12" t="s">
        <v>119</v>
      </c>
      <c r="AC8" s="12" t="s">
        <v>120</v>
      </c>
      <c r="AD8" s="12" t="s">
        <v>121</v>
      </c>
    </row>
    <row r="9" ht="36" hidden="1" customHeight="1" spans="1:30">
      <c r="A9" s="5" t="s">
        <v>128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</row>
    <row r="10" spans="1:30">
      <c r="A10" s="5" t="s">
        <v>129</v>
      </c>
      <c r="B10" s="5" t="s">
        <v>130</v>
      </c>
      <c r="C10" s="5" t="s">
        <v>131</v>
      </c>
      <c r="D10" s="5" t="s">
        <v>130</v>
      </c>
      <c r="E10" s="5" t="s">
        <v>132</v>
      </c>
      <c r="F10" s="5" t="s">
        <v>132</v>
      </c>
      <c r="G10" s="5" t="s">
        <v>133</v>
      </c>
      <c r="H10" s="52" t="s">
        <v>130</v>
      </c>
      <c r="I10" s="5" t="s">
        <v>133</v>
      </c>
      <c r="J10" s="52" t="s">
        <v>130</v>
      </c>
      <c r="K10" s="5" t="s">
        <v>133</v>
      </c>
      <c r="L10" s="5" t="s">
        <v>132</v>
      </c>
      <c r="M10" s="5" t="s">
        <v>132</v>
      </c>
      <c r="N10" s="5" t="s">
        <v>132</v>
      </c>
      <c r="O10" s="52" t="s">
        <v>130</v>
      </c>
      <c r="P10" s="5" t="s">
        <v>133</v>
      </c>
      <c r="Q10" s="5" t="s">
        <v>133</v>
      </c>
      <c r="R10" s="5" t="s">
        <v>130</v>
      </c>
      <c r="S10" s="5" t="s">
        <v>132</v>
      </c>
      <c r="T10" s="5" t="s">
        <v>132</v>
      </c>
      <c r="U10" s="5" t="s">
        <v>131</v>
      </c>
      <c r="V10" s="5" t="s">
        <v>133</v>
      </c>
      <c r="W10" s="5" t="s">
        <v>130</v>
      </c>
      <c r="X10" s="5" t="s">
        <v>133</v>
      </c>
      <c r="Y10" s="5" t="s">
        <v>130</v>
      </c>
      <c r="Z10" s="5" t="s">
        <v>133</v>
      </c>
      <c r="AA10" s="5" t="s">
        <v>133</v>
      </c>
      <c r="AB10" s="5" t="s">
        <v>133</v>
      </c>
      <c r="AC10" s="5" t="s">
        <v>131</v>
      </c>
      <c r="AD10" s="5" t="s">
        <v>131</v>
      </c>
    </row>
    <row r="11" spans="1:30">
      <c r="A11" s="53" t="s">
        <v>134</v>
      </c>
      <c r="B11" s="5"/>
      <c r="C11" s="5"/>
      <c r="D11" s="5"/>
      <c r="E11" s="5"/>
      <c r="F11" s="5"/>
      <c r="G11" s="53" t="s">
        <v>130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>
      <c r="A12" s="53" t="s">
        <v>135</v>
      </c>
      <c r="B12" s="5"/>
      <c r="C12" s="5"/>
      <c r="D12" s="5"/>
      <c r="E12" s="53" t="s">
        <v>131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>
      <c r="A13" s="53" t="s">
        <v>136</v>
      </c>
      <c r="B13" s="5"/>
      <c r="C13" s="5"/>
      <c r="D13" s="5"/>
      <c r="E13" s="5"/>
      <c r="F13" s="53" t="s">
        <v>131</v>
      </c>
      <c r="G13" s="5"/>
      <c r="H13" s="5"/>
      <c r="I13" s="5"/>
      <c r="J13" s="5"/>
      <c r="K13" s="53" t="s">
        <v>130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>
      <c r="A14" s="53" t="s">
        <v>137</v>
      </c>
      <c r="B14" s="5"/>
      <c r="C14" s="5"/>
      <c r="D14" s="5"/>
      <c r="E14" s="5"/>
      <c r="F14" s="5"/>
      <c r="G14" s="5"/>
      <c r="H14" s="5"/>
      <c r="I14" s="5"/>
      <c r="J14" s="53" t="s">
        <v>133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>
      <c r="A15" s="53" t="s">
        <v>138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3" t="s">
        <v>131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>
      <c r="A16" s="5" t="s">
        <v>139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 t="s">
        <v>131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>
      <c r="A17" s="5" t="s">
        <v>140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9"/>
      <c r="T17" s="5"/>
      <c r="U17" s="5"/>
      <c r="V17" s="5" t="s">
        <v>130</v>
      </c>
      <c r="W17" s="5"/>
      <c r="X17" s="5"/>
      <c r="Y17" s="5"/>
      <c r="Z17" s="5"/>
      <c r="AA17" s="5"/>
      <c r="AB17" s="5"/>
      <c r="AC17" s="5"/>
      <c r="AD17" s="5"/>
    </row>
    <row r="18" spans="1:30">
      <c r="A18" s="5" t="s">
        <v>141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130</v>
      </c>
      <c r="Y18" s="5"/>
      <c r="Z18" s="5"/>
      <c r="AA18" s="5"/>
      <c r="AB18" s="5"/>
      <c r="AC18" s="5"/>
      <c r="AD18" s="5"/>
    </row>
    <row r="19" spans="1:30">
      <c r="A19" s="53" t="s">
        <v>142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3" t="s">
        <v>131</v>
      </c>
      <c r="Z19" s="5"/>
      <c r="AA19" s="5"/>
      <c r="AB19" s="5"/>
      <c r="AC19" s="5"/>
      <c r="AD19" s="5"/>
    </row>
    <row r="20" spans="1:30">
      <c r="A20" s="5" t="s">
        <v>143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0" t="s">
        <v>130</v>
      </c>
      <c r="AB20" s="5"/>
      <c r="AC20" s="5"/>
      <c r="AD20" s="5"/>
    </row>
    <row r="21" spans="1:30">
      <c r="A21" s="53" t="s">
        <v>144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3" t="s">
        <v>130</v>
      </c>
      <c r="AC21" s="5"/>
      <c r="AD21" s="5"/>
    </row>
    <row r="22" spans="1:30">
      <c r="A22" s="53" t="s">
        <v>145</v>
      </c>
      <c r="B22" s="5"/>
      <c r="C22" s="5"/>
      <c r="D22" s="5"/>
      <c r="E22" s="53" t="s">
        <v>131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0" t="s">
        <v>130</v>
      </c>
      <c r="AB22" s="5"/>
      <c r="AC22" s="5"/>
      <c r="AD22" s="5"/>
    </row>
    <row r="23" spans="1:30">
      <c r="A23" s="53" t="s">
        <v>146</v>
      </c>
      <c r="B23" s="5"/>
      <c r="C23" s="5"/>
      <c r="D23" s="5"/>
      <c r="E23" s="5"/>
      <c r="F23" s="53" t="s">
        <v>131</v>
      </c>
      <c r="G23" s="5"/>
      <c r="H23" s="5"/>
      <c r="I23" s="5"/>
      <c r="J23" s="5"/>
      <c r="K23" s="53" t="s">
        <v>130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3" t="s">
        <v>130</v>
      </c>
      <c r="AC23" s="5"/>
      <c r="AD23" s="5"/>
    </row>
    <row r="24" spans="1:30">
      <c r="A24" s="53" t="s">
        <v>147</v>
      </c>
      <c r="B24" s="5"/>
      <c r="C24" s="5"/>
      <c r="D24" s="5"/>
      <c r="E24" s="5"/>
      <c r="F24" s="5"/>
      <c r="G24" s="53" t="s">
        <v>130</v>
      </c>
      <c r="H24" s="5"/>
      <c r="I24" s="5"/>
      <c r="J24" s="53" t="s">
        <v>133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>
      <c r="A25" s="53" t="s">
        <v>148</v>
      </c>
      <c r="B25" s="5"/>
      <c r="C25" s="5"/>
      <c r="D25" s="5"/>
      <c r="E25" s="5"/>
      <c r="F25" s="5"/>
      <c r="G25" s="53" t="s">
        <v>130</v>
      </c>
      <c r="H25" s="5"/>
      <c r="I25" s="5"/>
      <c r="J25" s="5"/>
      <c r="K25" s="5"/>
      <c r="L25" s="53" t="s">
        <v>131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>
      <c r="A26" s="5" t="s">
        <v>149</v>
      </c>
      <c r="B26" s="5"/>
      <c r="C26" s="5"/>
      <c r="D26" s="5"/>
      <c r="E26" s="5"/>
      <c r="F26" s="5"/>
      <c r="G26" s="5"/>
      <c r="H26" s="5"/>
      <c r="I26" s="5" t="s">
        <v>130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>
      <c r="A27" s="53" t="s">
        <v>150</v>
      </c>
      <c r="B27" s="53" t="s">
        <v>133</v>
      </c>
      <c r="C27" s="5"/>
      <c r="D27" s="5"/>
      <c r="E27" s="5"/>
      <c r="F27" s="5"/>
      <c r="G27" s="53" t="s">
        <v>130</v>
      </c>
      <c r="H27" s="5"/>
      <c r="I27" s="5"/>
      <c r="J27" s="5"/>
      <c r="K27" s="5"/>
      <c r="L27" s="53" t="s">
        <v>131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>
      <c r="A28" s="53" t="s">
        <v>151</v>
      </c>
      <c r="B28" s="5"/>
      <c r="C28" s="5"/>
      <c r="D28" s="5"/>
      <c r="E28" s="5"/>
      <c r="F28" s="5"/>
      <c r="G28" s="53" t="s">
        <v>130</v>
      </c>
      <c r="H28" s="53" t="s">
        <v>133</v>
      </c>
      <c r="I28" s="5"/>
      <c r="J28" s="53" t="s">
        <v>133</v>
      </c>
      <c r="K28" s="5"/>
      <c r="L28" s="5"/>
      <c r="M28" s="53" t="s">
        <v>131</v>
      </c>
      <c r="N28" s="53" t="s">
        <v>130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>
      <c r="A29" s="53" t="s">
        <v>152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3" t="s">
        <v>131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3" t="s">
        <v>131</v>
      </c>
      <c r="AA29" s="5"/>
      <c r="AB29" s="5"/>
      <c r="AC29" s="5"/>
      <c r="AD29" s="5"/>
    </row>
    <row r="30" spans="1:30">
      <c r="A30" s="53" t="s">
        <v>153</v>
      </c>
      <c r="B30" s="5"/>
      <c r="C30" s="5"/>
      <c r="D30" s="5"/>
      <c r="E30" s="5"/>
      <c r="F30" s="5"/>
      <c r="G30" s="53" t="s">
        <v>130</v>
      </c>
      <c r="H30" s="5"/>
      <c r="I30" s="5"/>
      <c r="J30" s="5"/>
      <c r="K30" s="5"/>
      <c r="L30" s="5"/>
      <c r="M30" s="5"/>
      <c r="N30" s="5"/>
      <c r="O30" s="53" t="s">
        <v>133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3" t="s">
        <v>131</v>
      </c>
      <c r="AA30" s="5"/>
      <c r="AB30" s="5"/>
      <c r="AC30" s="5"/>
      <c r="AD30" s="5"/>
    </row>
    <row r="31" spans="1:30">
      <c r="A31" s="53" t="s">
        <v>154</v>
      </c>
      <c r="B31" s="53" t="s">
        <v>133</v>
      </c>
      <c r="C31" s="5"/>
      <c r="D31" s="5"/>
      <c r="E31" s="5"/>
      <c r="F31" s="5"/>
      <c r="G31" s="53" t="s">
        <v>130</v>
      </c>
      <c r="H31" s="5"/>
      <c r="I31" s="5"/>
      <c r="J31" s="5"/>
      <c r="K31" s="5"/>
      <c r="L31" s="5"/>
      <c r="M31" s="5"/>
      <c r="N31" s="5"/>
      <c r="O31" s="53" t="s">
        <v>133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>
      <c r="A32" s="53" t="s">
        <v>155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3" t="s">
        <v>131</v>
      </c>
      <c r="AA32" s="5"/>
      <c r="AB32" s="5"/>
      <c r="AC32" s="5"/>
      <c r="AD32" s="5"/>
    </row>
    <row r="33" spans="1:30">
      <c r="A33" s="5" t="s">
        <v>156</v>
      </c>
      <c r="B33" s="5"/>
      <c r="C33" s="5"/>
      <c r="D33" s="5" t="s">
        <v>133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>
      <c r="A34" s="53" t="s">
        <v>157</v>
      </c>
      <c r="B34" s="5"/>
      <c r="C34" s="5"/>
      <c r="D34" s="5"/>
      <c r="E34" s="5"/>
      <c r="F34" s="5"/>
      <c r="G34" s="53" t="s">
        <v>130</v>
      </c>
      <c r="H34" s="5"/>
      <c r="I34" s="5"/>
      <c r="J34" s="5"/>
      <c r="K34" s="5"/>
      <c r="L34" s="5"/>
      <c r="M34" s="5"/>
      <c r="N34" s="5"/>
      <c r="O34" s="5"/>
      <c r="P34" s="5"/>
      <c r="Q34" s="53" t="s">
        <v>130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>
      <c r="A35" s="53" t="s">
        <v>158</v>
      </c>
      <c r="B35" s="5"/>
      <c r="C35" s="5"/>
      <c r="D35" s="5"/>
      <c r="E35" s="5"/>
      <c r="F35" s="5"/>
      <c r="G35" s="53" t="s">
        <v>130</v>
      </c>
      <c r="H35" s="5"/>
      <c r="I35" s="5"/>
      <c r="J35" s="53" t="s">
        <v>133</v>
      </c>
      <c r="K35" s="5"/>
      <c r="L35" s="5"/>
      <c r="M35" s="5"/>
      <c r="N35" s="5"/>
      <c r="O35" s="5"/>
      <c r="P35" s="5"/>
      <c r="Q35" s="53" t="s">
        <v>130</v>
      </c>
      <c r="R35" s="53" t="s">
        <v>133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>
      <c r="A36" s="5" t="s">
        <v>159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 t="s">
        <v>133</v>
      </c>
      <c r="X36" s="5"/>
      <c r="Y36" s="5"/>
      <c r="Z36" s="5"/>
      <c r="AA36" s="5"/>
      <c r="AB36" s="5"/>
      <c r="AC36" s="5"/>
      <c r="AD36" s="5"/>
    </row>
    <row r="37" spans="1:30">
      <c r="A37" s="53" t="s">
        <v>160</v>
      </c>
      <c r="B37" s="5"/>
      <c r="C37" s="5"/>
      <c r="D37" s="5"/>
      <c r="E37" s="5"/>
      <c r="F37" s="5"/>
      <c r="G37" s="53" t="s">
        <v>130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s">
        <v>130</v>
      </c>
      <c r="V37" s="5"/>
      <c r="W37" s="5"/>
      <c r="X37" s="5"/>
      <c r="Y37" s="5"/>
      <c r="Z37" s="5"/>
      <c r="AA37" s="5"/>
      <c r="AB37" s="5"/>
      <c r="AC37" s="5"/>
      <c r="AD37" s="5"/>
    </row>
    <row r="38" spans="1:30">
      <c r="A38" s="53" t="s">
        <v>161</v>
      </c>
      <c r="B38" s="5"/>
      <c r="C38" s="5"/>
      <c r="D38" s="5"/>
      <c r="E38" s="5"/>
      <c r="F38" s="5"/>
      <c r="G38" s="53" t="s">
        <v>130</v>
      </c>
      <c r="H38" s="5"/>
      <c r="I38" s="5"/>
      <c r="J38" s="5"/>
      <c r="K38" s="5"/>
      <c r="L38" s="5"/>
      <c r="M38" s="5"/>
      <c r="N38" s="5"/>
      <c r="O38" s="5"/>
      <c r="P38" s="5"/>
      <c r="Q38" s="53" t="s">
        <v>130</v>
      </c>
      <c r="R38" s="53" t="s">
        <v>133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>
      <c r="A39" s="53" t="s">
        <v>162</v>
      </c>
      <c r="B39" s="5"/>
      <c r="C39" s="5"/>
      <c r="D39" s="5"/>
      <c r="E39" s="5"/>
      <c r="F39" s="5"/>
      <c r="G39" s="53" t="s">
        <v>130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3" t="s">
        <v>132</v>
      </c>
    </row>
    <row r="40" spans="1:30">
      <c r="A40" s="53" t="s">
        <v>163</v>
      </c>
      <c r="B40" s="5"/>
      <c r="C40" s="5"/>
      <c r="D40" s="5"/>
      <c r="E40" s="5"/>
      <c r="F40" s="5"/>
      <c r="G40" s="53" t="s">
        <v>130</v>
      </c>
      <c r="H40" s="5"/>
      <c r="I40" s="5"/>
      <c r="J40" s="5"/>
      <c r="K40" s="5"/>
      <c r="L40" s="5"/>
      <c r="M40" s="5"/>
      <c r="N40" s="5"/>
      <c r="O40" s="5"/>
      <c r="P40" s="53" t="s">
        <v>130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>
      <c r="A41" s="53" t="s">
        <v>164</v>
      </c>
      <c r="B41" s="5"/>
      <c r="C41" s="5"/>
      <c r="D41" s="5"/>
      <c r="E41" s="5"/>
      <c r="F41" s="5"/>
      <c r="G41" s="53" t="s">
        <v>130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3" t="s">
        <v>131</v>
      </c>
      <c r="Z41" s="5"/>
      <c r="AA41" s="5"/>
      <c r="AB41" s="5"/>
      <c r="AC41" s="5"/>
      <c r="AD41" s="5"/>
    </row>
    <row r="42" spans="1:30">
      <c r="A42" s="53" t="s">
        <v>165</v>
      </c>
      <c r="B42" s="5"/>
      <c r="C42" s="5"/>
      <c r="D42" s="5"/>
      <c r="E42" s="5"/>
      <c r="F42" s="5"/>
      <c r="G42" s="53" t="s">
        <v>130</v>
      </c>
      <c r="H42" s="5"/>
      <c r="I42" s="5"/>
      <c r="J42" s="53" t="s">
        <v>133</v>
      </c>
      <c r="K42" s="5"/>
      <c r="L42" s="5"/>
      <c r="M42" s="5"/>
      <c r="N42" s="5"/>
      <c r="O42" s="5"/>
      <c r="P42" s="5"/>
      <c r="Q42" s="53" t="s">
        <v>130</v>
      </c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>
      <c r="A43" s="53" t="s">
        <v>166</v>
      </c>
      <c r="B43" s="5"/>
      <c r="C43" s="53" t="s">
        <v>132</v>
      </c>
      <c r="D43" s="5"/>
      <c r="E43" s="5"/>
      <c r="F43" s="5"/>
      <c r="G43" s="53" t="s">
        <v>130</v>
      </c>
      <c r="H43" s="5"/>
      <c r="I43" s="5"/>
      <c r="J43" s="5"/>
      <c r="K43" s="5"/>
      <c r="L43" s="5"/>
      <c r="M43" s="5"/>
      <c r="N43" s="5"/>
      <c r="O43" s="5"/>
      <c r="P43" s="5"/>
      <c r="Q43" s="53" t="s">
        <v>130</v>
      </c>
      <c r="R43" s="53" t="s">
        <v>133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>
      <c r="A44" s="5" t="s">
        <v>167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 t="s">
        <v>132</v>
      </c>
      <c r="AD44" s="5"/>
    </row>
    <row r="45" spans="1:30">
      <c r="A45" s="53" t="s">
        <v>168</v>
      </c>
      <c r="B45" s="5"/>
      <c r="C45" s="5"/>
      <c r="D45" s="5"/>
      <c r="E45" s="5"/>
      <c r="F45" s="5"/>
      <c r="G45" s="53" t="s">
        <v>130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3" t="s">
        <v>131</v>
      </c>
      <c r="AA45" s="5"/>
      <c r="AB45" s="5"/>
      <c r="AC45" s="5"/>
      <c r="AD45" s="5"/>
    </row>
    <row r="46" spans="1:30">
      <c r="A46" s="5" t="s">
        <v>169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 t="s">
        <v>130</v>
      </c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8" ht="15.75" spans="1:1">
      <c r="A48" s="54"/>
    </row>
    <row r="49" s="34" customFormat="1" ht="15.75" spans="1:1">
      <c r="A49" s="55"/>
    </row>
    <row r="50" s="34" customFormat="1" ht="15.75" spans="1:1">
      <c r="A50" s="55"/>
    </row>
    <row r="51" s="35" customFormat="1" ht="15.75" spans="1:1">
      <c r="A51" s="55"/>
    </row>
    <row r="52" s="36" customFormat="1" ht="15.75" spans="1:1">
      <c r="A52" s="34"/>
    </row>
    <row r="53" spans="1:1">
      <c r="A53" s="56"/>
    </row>
    <row r="54" spans="1:1">
      <c r="A54" s="56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22" sqref="H22"/>
    </sheetView>
  </sheetViews>
  <sheetFormatPr defaultColWidth="11.3714285714286" defaultRowHeight="15" outlineLevelRow="2" outlineLevelCol="1"/>
  <cols>
    <col min="2" max="2" width="40.8761904761905" customWidth="1"/>
  </cols>
  <sheetData>
    <row r="1" s="28" customFormat="1" spans="1:2">
      <c r="A1" s="28" t="s">
        <v>170</v>
      </c>
      <c r="B1" s="28" t="s">
        <v>171</v>
      </c>
    </row>
    <row r="2" spans="1:1">
      <c r="A2" s="29">
        <v>43213</v>
      </c>
    </row>
    <row r="3" spans="1:2">
      <c r="A3" s="29">
        <v>43746</v>
      </c>
      <c r="B3" t="s">
        <v>172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E3" sqref="E3"/>
    </sheetView>
  </sheetViews>
  <sheetFormatPr defaultColWidth="11.6285714285714" defaultRowHeight="18" customHeight="1" outlineLevelCol="5"/>
  <cols>
    <col min="1" max="1" width="6.87619047619048" style="6" customWidth="1"/>
    <col min="2" max="16384" width="11.6285714285714" style="6"/>
  </cols>
  <sheetData>
    <row r="1" customHeight="1" spans="1:2">
      <c r="A1" s="3" t="s">
        <v>134</v>
      </c>
      <c r="B1" s="11" t="s">
        <v>102</v>
      </c>
    </row>
    <row r="2" customHeight="1" spans="1:4">
      <c r="A2" s="3" t="s">
        <v>138</v>
      </c>
      <c r="C2" s="12"/>
      <c r="D2" s="13" t="s">
        <v>105</v>
      </c>
    </row>
    <row r="3" customHeight="1" spans="1:4">
      <c r="A3" s="3" t="s">
        <v>148</v>
      </c>
      <c r="B3" s="11" t="s">
        <v>102</v>
      </c>
      <c r="D3" s="13" t="s">
        <v>105</v>
      </c>
    </row>
    <row r="4" customHeight="1" spans="1:3">
      <c r="A4" s="3" t="s">
        <v>137</v>
      </c>
      <c r="C4" s="14" t="s">
        <v>124</v>
      </c>
    </row>
    <row r="5" customHeight="1" spans="1:3">
      <c r="A5" s="3" t="s">
        <v>147</v>
      </c>
      <c r="B5" s="11" t="s">
        <v>102</v>
      </c>
      <c r="C5" s="14" t="s">
        <v>124</v>
      </c>
    </row>
    <row r="6" customHeight="1" spans="1:4">
      <c r="A6" s="3" t="s">
        <v>165</v>
      </c>
      <c r="B6" s="11" t="s">
        <v>102</v>
      </c>
      <c r="C6" s="14" t="s">
        <v>124</v>
      </c>
      <c r="D6" s="15" t="s">
        <v>109</v>
      </c>
    </row>
    <row r="7" customHeight="1" spans="1:4">
      <c r="A7" s="3" t="s">
        <v>157</v>
      </c>
      <c r="B7" s="11" t="s">
        <v>102</v>
      </c>
      <c r="D7" s="15" t="s">
        <v>109</v>
      </c>
    </row>
    <row r="8" customHeight="1" spans="1:5">
      <c r="A8" s="3" t="s">
        <v>158</v>
      </c>
      <c r="B8" s="11" t="s">
        <v>102</v>
      </c>
      <c r="C8" s="14" t="s">
        <v>124</v>
      </c>
      <c r="D8" s="15" t="s">
        <v>109</v>
      </c>
      <c r="E8" s="16" t="s">
        <v>110</v>
      </c>
    </row>
    <row r="9" customHeight="1" spans="1:5">
      <c r="A9" s="3" t="s">
        <v>161</v>
      </c>
      <c r="B9" s="11" t="s">
        <v>102</v>
      </c>
      <c r="D9" s="15" t="s">
        <v>109</v>
      </c>
      <c r="E9" s="16" t="s">
        <v>110</v>
      </c>
    </row>
    <row r="10" customHeight="1" spans="1:6">
      <c r="A10" s="3" t="s">
        <v>166</v>
      </c>
      <c r="B10" s="11" t="s">
        <v>102</v>
      </c>
      <c r="D10" s="15" t="s">
        <v>109</v>
      </c>
      <c r="E10" s="16" t="s">
        <v>110</v>
      </c>
      <c r="F10" s="17" t="s">
        <v>98</v>
      </c>
    </row>
    <row r="11" customHeight="1" spans="1:6">
      <c r="A11" s="3" t="s">
        <v>151</v>
      </c>
      <c r="B11" s="11" t="s">
        <v>102</v>
      </c>
      <c r="C11" s="14" t="s">
        <v>124</v>
      </c>
      <c r="D11" s="18" t="s">
        <v>123</v>
      </c>
      <c r="E11" s="19" t="s">
        <v>106</v>
      </c>
      <c r="F11" s="17" t="s">
        <v>107</v>
      </c>
    </row>
    <row r="12" customHeight="1" spans="1:6">
      <c r="A12" s="3" t="s">
        <v>152</v>
      </c>
      <c r="B12" s="12"/>
      <c r="C12" s="12"/>
      <c r="D12" s="20" t="s">
        <v>117</v>
      </c>
      <c r="E12" s="19" t="s">
        <v>106</v>
      </c>
      <c r="F12" s="12"/>
    </row>
    <row r="13" customHeight="1" spans="1:4">
      <c r="A13" s="3" t="s">
        <v>155</v>
      </c>
      <c r="D13" s="20" t="s">
        <v>117</v>
      </c>
    </row>
    <row r="14" customHeight="1" spans="1:4">
      <c r="A14" s="3" t="s">
        <v>168</v>
      </c>
      <c r="B14" s="11" t="s">
        <v>102</v>
      </c>
      <c r="D14" s="20" t="s">
        <v>117</v>
      </c>
    </row>
    <row r="15" customHeight="1" spans="1:6">
      <c r="A15" s="3" t="s">
        <v>153</v>
      </c>
      <c r="B15" s="11" t="s">
        <v>102</v>
      </c>
      <c r="D15" s="20" t="s">
        <v>117</v>
      </c>
      <c r="F15" s="14" t="s">
        <v>125</v>
      </c>
    </row>
    <row r="16" customHeight="1" spans="1:6">
      <c r="A16" s="3" t="s">
        <v>154</v>
      </c>
      <c r="B16" s="11" t="s">
        <v>102</v>
      </c>
      <c r="E16" s="21" t="s">
        <v>97</v>
      </c>
      <c r="F16" s="14" t="s">
        <v>125</v>
      </c>
    </row>
    <row r="17" customHeight="1" spans="1:5">
      <c r="A17" s="3" t="s">
        <v>150</v>
      </c>
      <c r="B17" s="11" t="s">
        <v>102</v>
      </c>
      <c r="D17" s="13" t="s">
        <v>105</v>
      </c>
      <c r="E17" s="21" t="s">
        <v>97</v>
      </c>
    </row>
    <row r="18" customHeight="1" spans="1:5">
      <c r="A18" s="3" t="s">
        <v>142</v>
      </c>
      <c r="C18" s="12"/>
      <c r="D18" s="12"/>
      <c r="E18" s="22" t="s">
        <v>116</v>
      </c>
    </row>
    <row r="19" customHeight="1" spans="1:5">
      <c r="A19" s="3" t="s">
        <v>164</v>
      </c>
      <c r="B19" s="11" t="s">
        <v>102</v>
      </c>
      <c r="E19" s="22" t="s">
        <v>116</v>
      </c>
    </row>
    <row r="20" customHeight="1" spans="1:5">
      <c r="A20" s="3" t="s">
        <v>162</v>
      </c>
      <c r="B20" s="11" t="s">
        <v>102</v>
      </c>
      <c r="E20" s="17" t="s">
        <v>121</v>
      </c>
    </row>
    <row r="21" customHeight="1" spans="1:5">
      <c r="A21" s="3" t="s">
        <v>163</v>
      </c>
      <c r="B21" s="11" t="s">
        <v>102</v>
      </c>
      <c r="E21" s="17" t="s">
        <v>108</v>
      </c>
    </row>
    <row r="22" customHeight="1" spans="1:4">
      <c r="A22" s="3" t="s">
        <v>160</v>
      </c>
      <c r="B22" s="11" t="s">
        <v>102</v>
      </c>
      <c r="D22" s="23" t="s">
        <v>112</v>
      </c>
    </row>
    <row r="23" customHeight="1" spans="1:2">
      <c r="A23" s="3" t="s">
        <v>135</v>
      </c>
      <c r="B23" s="24" t="s">
        <v>100</v>
      </c>
    </row>
    <row r="24" customHeight="1" spans="1:3">
      <c r="A24" s="3" t="s">
        <v>145</v>
      </c>
      <c r="B24" s="24" t="s">
        <v>100</v>
      </c>
      <c r="C24" s="25" t="s">
        <v>173</v>
      </c>
    </row>
    <row r="25" customHeight="1" spans="1:3">
      <c r="A25" s="3" t="s">
        <v>136</v>
      </c>
      <c r="B25" s="19" t="s">
        <v>101</v>
      </c>
      <c r="C25" s="26" t="s">
        <v>104</v>
      </c>
    </row>
    <row r="26" customHeight="1" spans="1:4">
      <c r="A26" s="3" t="s">
        <v>146</v>
      </c>
      <c r="B26" s="19" t="s">
        <v>101</v>
      </c>
      <c r="C26" s="26" t="s">
        <v>104</v>
      </c>
      <c r="D26" s="27" t="s">
        <v>119</v>
      </c>
    </row>
    <row r="27" customHeight="1" spans="1:4">
      <c r="A27" s="3" t="s">
        <v>144</v>
      </c>
      <c r="D27" s="27" t="s">
        <v>119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4" sqref="F4"/>
    </sheetView>
  </sheetViews>
  <sheetFormatPr defaultColWidth="19" defaultRowHeight="19.5" customHeight="1" outlineLevelCol="6"/>
  <cols>
    <col min="2" max="2" width="27.1238095238095" customWidth="1"/>
    <col min="4" max="4" width="26.3714285714286" customWidth="1"/>
    <col min="6" max="6" width="26.3714285714286" customWidth="1"/>
    <col min="7" max="7" width="33.1238095238095" customWidth="1"/>
  </cols>
  <sheetData>
    <row r="1" ht="47.25" customHeight="1" spans="1:7">
      <c r="A1" s="1" t="s">
        <v>174</v>
      </c>
      <c r="B1" s="1" t="s">
        <v>175</v>
      </c>
      <c r="C1" s="1" t="s">
        <v>176</v>
      </c>
      <c r="D1" s="1" t="s">
        <v>175</v>
      </c>
      <c r="E1" s="1" t="s">
        <v>177</v>
      </c>
      <c r="F1" s="1" t="s">
        <v>175</v>
      </c>
      <c r="G1" s="2" t="s">
        <v>178</v>
      </c>
    </row>
    <row r="2" customHeight="1" spans="1:7">
      <c r="A2" s="3" t="s">
        <v>144</v>
      </c>
      <c r="B2" s="4" t="str">
        <f>VLOOKUP(A2:A32,'[1]Function table'!$A:$D,4,FALSE)</f>
        <v>Unknown Function</v>
      </c>
      <c r="C2" s="5" t="s">
        <v>179</v>
      </c>
      <c r="D2" s="4"/>
      <c r="E2" s="6" t="s">
        <v>179</v>
      </c>
      <c r="G2" s="7" t="s">
        <v>180</v>
      </c>
    </row>
    <row r="3" customHeight="1" spans="1:5">
      <c r="A3" s="3" t="s">
        <v>146</v>
      </c>
      <c r="B3" s="4" t="str">
        <f>VLOOKUP(A3:A33,'[1]Function table'!$A:$D,4,FALSE)</f>
        <v>Unknown Function</v>
      </c>
      <c r="C3" s="5"/>
      <c r="D3" s="4"/>
      <c r="E3" s="6"/>
    </row>
    <row r="4" customHeight="1" spans="1:5">
      <c r="A4" s="3" t="s">
        <v>147</v>
      </c>
      <c r="B4" s="4" t="str">
        <f>VLOOKUP(A4:A34,'[1]Function table'!$A:$D,4,FALSE)</f>
        <v>Possible increased function</v>
      </c>
      <c r="C4" s="5"/>
      <c r="D4" s="4"/>
      <c r="E4" s="4"/>
    </row>
    <row r="5" customHeight="1" spans="1:5">
      <c r="A5" s="3" t="s">
        <v>148</v>
      </c>
      <c r="B5" s="4" t="str">
        <f>VLOOKUP(A5:A35,'[1]Function table'!$A:$D,4,FALSE)</f>
        <v>Decreased function</v>
      </c>
      <c r="C5" s="4"/>
      <c r="D5" s="4"/>
      <c r="E5" s="4"/>
    </row>
    <row r="6" customHeight="1" spans="1:5">
      <c r="A6" s="3" t="s">
        <v>150</v>
      </c>
      <c r="B6" s="4" t="str">
        <f>VLOOKUP(A6:A36,'[1]Function table'!$A:$D,4,FALSE)</f>
        <v>Decreased function</v>
      </c>
      <c r="C6" s="4"/>
      <c r="D6" s="4"/>
      <c r="E6" s="4"/>
    </row>
    <row r="7" customHeight="1" spans="1:5">
      <c r="A7" s="3" t="s">
        <v>151</v>
      </c>
      <c r="B7" s="4" t="str">
        <f>VLOOKUP(A7:A37,'[1]Function table'!$A:$D,4,FALSE)</f>
        <v>Unknown Function</v>
      </c>
      <c r="C7" s="4"/>
      <c r="D7" s="4"/>
      <c r="E7" s="4"/>
    </row>
    <row r="8" customHeight="1" spans="1:5">
      <c r="A8" s="3" t="s">
        <v>152</v>
      </c>
      <c r="B8" s="4" t="str">
        <f>VLOOKUP(A8:A38,'[1]Function table'!$A:$D,4,FALSE)</f>
        <v>Unknown Function</v>
      </c>
      <c r="C8" s="4"/>
      <c r="D8" s="4"/>
      <c r="E8" s="4"/>
    </row>
    <row r="9" customHeight="1" spans="1:5">
      <c r="A9" s="3" t="s">
        <v>134</v>
      </c>
      <c r="B9" s="4" t="str">
        <f>VLOOKUP(A9:A39,'[1]Function table'!$A:$D,4,FALSE)</f>
        <v>Normal function</v>
      </c>
      <c r="C9" s="4"/>
      <c r="D9" s="4"/>
      <c r="E9" s="4"/>
    </row>
    <row r="10" customHeight="1" spans="1:5">
      <c r="A10" s="3" t="s">
        <v>153</v>
      </c>
      <c r="B10" s="4" t="str">
        <f>VLOOKUP(A10:A40,'[1]Function table'!$A:$D,4,FALSE)</f>
        <v>Unknown Function</v>
      </c>
      <c r="C10" s="4"/>
      <c r="D10" s="4"/>
      <c r="E10" s="4"/>
    </row>
    <row r="11" customHeight="1" spans="1:5">
      <c r="A11" s="3" t="s">
        <v>154</v>
      </c>
      <c r="B11" s="4" t="str">
        <f>VLOOKUP(A11:A41,'[1]Function table'!$A:$D,4,FALSE)</f>
        <v>Unknown Function</v>
      </c>
      <c r="C11" s="4"/>
      <c r="D11" s="4"/>
      <c r="E11" s="4"/>
    </row>
    <row r="12" customHeight="1" spans="1:5">
      <c r="A12" s="3" t="s">
        <v>155</v>
      </c>
      <c r="B12" s="4" t="str">
        <f>VLOOKUP(A12:A42,'[1]Function table'!$A:$D,4,FALSE)</f>
        <v>Unknown Function</v>
      </c>
      <c r="C12" s="4"/>
      <c r="D12" s="4"/>
      <c r="E12" s="4"/>
    </row>
    <row r="13" customHeight="1" spans="1:5">
      <c r="A13" s="3" t="s">
        <v>157</v>
      </c>
      <c r="B13" s="4" t="str">
        <f>VLOOKUP(A13:A43,'[1]Function table'!$A:$D,4,FALSE)</f>
        <v>Unknown Function</v>
      </c>
      <c r="C13" s="4"/>
      <c r="D13" s="4"/>
      <c r="E13" s="4"/>
    </row>
    <row r="14" customHeight="1" spans="1:5">
      <c r="A14" s="3" t="s">
        <v>158</v>
      </c>
      <c r="B14" s="4" t="str">
        <f>VLOOKUP(A14:A44,'[1]Function table'!$A:$D,4,FALSE)</f>
        <v>Unknown Function</v>
      </c>
      <c r="C14" s="4"/>
      <c r="D14" s="4"/>
      <c r="E14" s="4"/>
    </row>
    <row r="15" customHeight="1" spans="1:5">
      <c r="A15" s="3" t="s">
        <v>160</v>
      </c>
      <c r="B15" s="4" t="str">
        <f>VLOOKUP(A15:A45,'[1]Function table'!$A:$D,4,FALSE)</f>
        <v>Unknown Function</v>
      </c>
      <c r="C15" s="4"/>
      <c r="D15" s="4"/>
      <c r="E15" s="4"/>
    </row>
    <row r="16" customHeight="1" spans="1:5">
      <c r="A16" s="3" t="s">
        <v>161</v>
      </c>
      <c r="B16" s="4" t="str">
        <f>VLOOKUP(A16:A46,'[1]Function table'!$A:$D,4,FALSE)</f>
        <v>Unknown Function</v>
      </c>
      <c r="C16" s="4"/>
      <c r="D16" s="4"/>
      <c r="E16" s="4"/>
    </row>
    <row r="17" customHeight="1" spans="1:5">
      <c r="A17" s="3" t="s">
        <v>162</v>
      </c>
      <c r="B17" s="4" t="str">
        <f>VLOOKUP(A17:A47,'[1]Function table'!$A:$D,4,FALSE)</f>
        <v>Unknown Function</v>
      </c>
      <c r="C17" s="4"/>
      <c r="D17" s="4"/>
      <c r="E17" s="4"/>
    </row>
    <row r="18" customHeight="1" spans="1:5">
      <c r="A18" s="3" t="s">
        <v>136</v>
      </c>
      <c r="B18" s="4" t="str">
        <f>VLOOKUP(A18:A48,'[1]Function table'!$A:$D,4,FALSE)</f>
        <v>Possible decreased function</v>
      </c>
      <c r="C18" s="4"/>
      <c r="D18" s="4"/>
      <c r="E18" s="4"/>
    </row>
    <row r="19" customHeight="1" spans="1:5">
      <c r="A19" s="3" t="s">
        <v>163</v>
      </c>
      <c r="B19" s="4" t="str">
        <f>VLOOKUP(A19:A49,'[1]Function table'!$A:$D,4,FALSE)</f>
        <v>Unknown Function</v>
      </c>
      <c r="C19" s="4"/>
      <c r="D19" s="4"/>
      <c r="E19" s="4"/>
    </row>
    <row r="20" customHeight="1" spans="1:5">
      <c r="A20" s="3" t="s">
        <v>164</v>
      </c>
      <c r="B20" s="4" t="str">
        <f>VLOOKUP(A20:A50,'[1]Function table'!$A:$D,4,FALSE)</f>
        <v>Possible decreased function</v>
      </c>
      <c r="C20" s="4"/>
      <c r="D20" s="4"/>
      <c r="E20" s="4"/>
    </row>
    <row r="21" customHeight="1" spans="1:5">
      <c r="A21" s="3" t="s">
        <v>165</v>
      </c>
      <c r="B21" s="4" t="str">
        <f>VLOOKUP(A21:A51,'[1]Function table'!$A:$D,4,FALSE)</f>
        <v>Unknown Function</v>
      </c>
      <c r="C21" s="4"/>
      <c r="D21" s="4"/>
      <c r="E21" s="4"/>
    </row>
    <row r="22" customHeight="1" spans="1:5">
      <c r="A22" s="3" t="s">
        <v>166</v>
      </c>
      <c r="B22" s="4" t="str">
        <f>VLOOKUP(A22:A52,'[1]Function table'!$A:$D,4,FALSE)</f>
        <v>Unknown Function</v>
      </c>
      <c r="C22" s="4"/>
      <c r="D22" s="4"/>
      <c r="E22" s="4"/>
    </row>
    <row r="23" customHeight="1" spans="1:5">
      <c r="A23" s="3" t="s">
        <v>168</v>
      </c>
      <c r="B23" s="4" t="str">
        <f>VLOOKUP(A23:A53,'[1]Function table'!$A:$D,4,FALSE)</f>
        <v>Possible increased function</v>
      </c>
      <c r="C23" s="4"/>
      <c r="D23" s="4"/>
      <c r="E23" s="4"/>
    </row>
    <row r="24" customHeight="1" spans="1:5">
      <c r="A24" s="3" t="s">
        <v>137</v>
      </c>
      <c r="B24" s="4" t="str">
        <f>VLOOKUP(A24:A54,'[1]Function table'!$A:$D,4,FALSE)</f>
        <v>Unknown Function</v>
      </c>
      <c r="C24" s="4"/>
      <c r="D24" s="4"/>
      <c r="E24" s="4"/>
    </row>
    <row r="25" customHeight="1" spans="1:5">
      <c r="A25" s="3" t="s">
        <v>138</v>
      </c>
      <c r="B25" s="4" t="str">
        <f>VLOOKUP(A25:A55,'[1]Function table'!$A:$D,4,FALSE)</f>
        <v>Decreased function</v>
      </c>
      <c r="C25" s="4"/>
      <c r="D25" s="4"/>
      <c r="E25" s="4"/>
    </row>
    <row r="26" customHeight="1" spans="1:5">
      <c r="A26" s="3" t="s">
        <v>142</v>
      </c>
      <c r="B26" s="4" t="str">
        <f>VLOOKUP(A26:A56,'[1]Function table'!$A:$D,4,FALSE)</f>
        <v>Possible decreased function</v>
      </c>
      <c r="C26" s="4"/>
      <c r="D26" s="4"/>
      <c r="E26" s="4"/>
    </row>
    <row r="27" customHeight="1" spans="1:5">
      <c r="A27" s="8" t="s">
        <v>141</v>
      </c>
      <c r="B27" s="4" t="str">
        <f>VLOOKUP(A27:A57,'[1]Function table'!$A:$D,4,FALSE)</f>
        <v>Unknown Function</v>
      </c>
      <c r="C27" s="4"/>
      <c r="D27" s="4"/>
      <c r="E27" s="4"/>
    </row>
    <row r="28" customHeight="1" spans="1:5">
      <c r="A28" s="8" t="s">
        <v>149</v>
      </c>
      <c r="B28" s="4" t="str">
        <f>VLOOKUP(A28:A58,'[1]Function table'!$A:$D,4,FALSE)</f>
        <v>Unknown Function</v>
      </c>
      <c r="C28" s="4"/>
      <c r="D28" s="4"/>
      <c r="E28" s="4"/>
    </row>
    <row r="29" customHeight="1" spans="1:5">
      <c r="A29" s="8" t="s">
        <v>156</v>
      </c>
      <c r="B29" s="4" t="str">
        <f>VLOOKUP(A29:A59,'[1]Function table'!$A:$D,4,FALSE)</f>
        <v>Possible decreased function</v>
      </c>
      <c r="C29" s="4"/>
      <c r="D29" s="4"/>
      <c r="E29" s="4"/>
    </row>
    <row r="30" customHeight="1" spans="1:5">
      <c r="A30" s="8" t="s">
        <v>159</v>
      </c>
      <c r="B30" s="4" t="str">
        <f>VLOOKUP(A30:A60,'[1]Function table'!$A:$D,4,FALSE)</f>
        <v>Unknown Function</v>
      </c>
      <c r="C30" s="4"/>
      <c r="D30" s="4"/>
      <c r="E30" s="4"/>
    </row>
    <row r="31" customHeight="1" spans="1:5">
      <c r="A31" s="8" t="s">
        <v>167</v>
      </c>
      <c r="B31" s="4" t="str">
        <f>VLOOKUP(A31:A61,'[1]Function table'!$A:$D,4,FALSE)</f>
        <v>Unknown Function</v>
      </c>
      <c r="C31" s="4"/>
      <c r="D31" s="4"/>
      <c r="E31" s="4"/>
    </row>
    <row r="32" customHeight="1" spans="1:5">
      <c r="A32" s="8" t="s">
        <v>169</v>
      </c>
      <c r="B32" s="4" t="str">
        <f>VLOOKUP(A32:A62,'[1]Function table'!$A:$D,4,FALSE)</f>
        <v>Unknown Function</v>
      </c>
      <c r="C32" s="4"/>
      <c r="D32" s="4"/>
      <c r="E32" s="4"/>
    </row>
    <row r="33" customHeight="1" spans="1:5">
      <c r="A33" s="8" t="s">
        <v>139</v>
      </c>
      <c r="B33" s="9" t="str">
        <f>VLOOKUP(A33:A35,'[1]Function table'!$A:$D,4,FALSE)</f>
        <v>Possible decreased function</v>
      </c>
      <c r="C33" s="4"/>
      <c r="D33" s="4"/>
      <c r="E33" s="4"/>
    </row>
    <row r="34" customHeight="1" spans="1:5">
      <c r="A34" s="8" t="s">
        <v>140</v>
      </c>
      <c r="B34" s="9" t="str">
        <f>VLOOKUP(A34:A36,'[1]Function table'!$A:$D,4,FALSE)</f>
        <v>Unknown Function</v>
      </c>
      <c r="C34" s="4"/>
      <c r="D34" s="4"/>
      <c r="E34" s="4"/>
    </row>
    <row r="35" customHeight="1" spans="1:2">
      <c r="A35" s="8" t="s">
        <v>143</v>
      </c>
      <c r="B35" s="9" t="str">
        <f>VLOOKUP(A35:A37,'[1]Function table'!$A:$D,4,FALSE)</f>
        <v>Possible decreased function</v>
      </c>
    </row>
    <row r="36" customHeight="1" spans="1:2">
      <c r="A36" s="3" t="s">
        <v>135</v>
      </c>
      <c r="B36" s="10" t="str">
        <f>VLOOKUP(A36:A37,'[1]Function table'!$A:$D,4,FALSE)</f>
        <v>Possible decreased function</v>
      </c>
    </row>
    <row r="37" customHeight="1" spans="1:2">
      <c r="A37" s="3" t="s">
        <v>145</v>
      </c>
      <c r="B37" s="10" t="str">
        <f>VLOOKUP(A37:A38,'[1]Function table'!$A:$D,4,FALSE)</f>
        <v>Unknown Function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C4FA4C4-6F67-4AE3-8A95-918A2DA69206}">
  <ds:schemaRefs/>
</ds:datastoreItem>
</file>

<file path=customXml/itemProps2.xml><?xml version="1.0" encoding="utf-8"?>
<ds:datastoreItem xmlns:ds="http://schemas.openxmlformats.org/officeDocument/2006/customXml" ds:itemID="{5DDD16B5-53E1-46BF-B65B-11B398D92645}">
  <ds:schemaRefs/>
</ds:datastoreItem>
</file>

<file path=customXml/itemProps3.xml><?xml version="1.0" encoding="utf-8"?>
<ds:datastoreItem xmlns:ds="http://schemas.openxmlformats.org/officeDocument/2006/customXml" ds:itemID="{B1949772-792D-4370-AB1E-EF3211474C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Alleles</vt:lpstr>
      <vt:lpstr>Change log</vt:lpstr>
      <vt:lpstr>Special Remarks Balck cells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akshay.dedaniya</cp:lastModifiedBy>
  <dcterms:created xsi:type="dcterms:W3CDTF">2011-10-11T22:29:00Z</dcterms:created>
  <dcterms:modified xsi:type="dcterms:W3CDTF">2021-12-06T13:37:01Z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