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9815" windowHeight="7815" tabRatio="500" activeTab="4"/>
  </bookViews>
  <sheets>
    <sheet name="Alleles" sheetId="1" r:id="rId1"/>
    <sheet name="Change log" sheetId="2" r:id="rId2"/>
    <sheet name="Summary" sheetId="3" r:id="rId3"/>
    <sheet name="Sheet1" sheetId="4" r:id="rId4"/>
    <sheet name="Freq" sheetId="5" r:id="rId5"/>
  </sheets>
  <calcPr calcId="144525"/>
</workbook>
</file>

<file path=xl/sharedStrings.xml><?xml version="1.0" encoding="utf-8"?>
<sst xmlns="http://schemas.openxmlformats.org/spreadsheetml/2006/main" count="1025" uniqueCount="587">
  <si>
    <t>GENE:CFTR</t>
  </si>
  <si>
    <t>Legacy Name/Class (see notes)</t>
  </si>
  <si>
    <t>E56K</t>
  </si>
  <si>
    <t>P67L</t>
  </si>
  <si>
    <t>R74W</t>
  </si>
  <si>
    <t>D110E</t>
  </si>
  <si>
    <t>D110H</t>
  </si>
  <si>
    <t>R117C</t>
  </si>
  <si>
    <t>R117H/ Class: IV</t>
  </si>
  <si>
    <t>G178R</t>
  </si>
  <si>
    <t>E193K</t>
  </si>
  <si>
    <t>L206W</t>
  </si>
  <si>
    <t xml:space="preserve">R347H/ Class:  IV </t>
  </si>
  <si>
    <t>R352Q</t>
  </si>
  <si>
    <t>A455E/ Class: V</t>
  </si>
  <si>
    <t>F508del/Class: II, VI</t>
  </si>
  <si>
    <t>S549N</t>
  </si>
  <si>
    <t>S549R</t>
  </si>
  <si>
    <t>G551S</t>
  </si>
  <si>
    <t>G551D/Class: III</t>
  </si>
  <si>
    <t>D579G</t>
  </si>
  <si>
    <t>E831X</t>
  </si>
  <si>
    <t>S945L</t>
  </si>
  <si>
    <t>S977F</t>
  </si>
  <si>
    <t>F1052V</t>
  </si>
  <si>
    <t>K1060T</t>
  </si>
  <si>
    <t>A1067T</t>
  </si>
  <si>
    <t>G1069R</t>
  </si>
  <si>
    <t>R1070Q</t>
  </si>
  <si>
    <t>R1070W</t>
  </si>
  <si>
    <t>F1074L</t>
  </si>
  <si>
    <t>D1152H</t>
  </si>
  <si>
    <t>G1244E</t>
  </si>
  <si>
    <t>S1251N</t>
  </si>
  <si>
    <t>S1255P</t>
  </si>
  <si>
    <t>D1270N</t>
  </si>
  <si>
    <t>G1349D</t>
  </si>
  <si>
    <t>711+3A-&gt;G</t>
  </si>
  <si>
    <t>2789+5G-&gt;A/ Class: V</t>
  </si>
  <si>
    <t>3272-26A-&gt;G</t>
  </si>
  <si>
    <t>3849+10kbC- &gt;T/ Class: V</t>
  </si>
  <si>
    <t>Effect on protein (NP_000483.3)</t>
  </si>
  <si>
    <t>R117H</t>
  </si>
  <si>
    <t>R347H</t>
  </si>
  <si>
    <t>A455E</t>
  </si>
  <si>
    <t>F508del</t>
  </si>
  <si>
    <t>G551D</t>
  </si>
  <si>
    <t>intron</t>
  </si>
  <si>
    <t>Position at NC_000007.14 (Homo sapiens chromosome 7, GRCh38.p2)</t>
  </si>
  <si>
    <t>g.117509035G&gt;A</t>
  </si>
  <si>
    <t>g.117509069C&gt;T</t>
  </si>
  <si>
    <t>g.117509089C&gt;T</t>
  </si>
  <si>
    <t>g.117530955C&gt;A</t>
  </si>
  <si>
    <t>g.117530953G&gt;C</t>
  </si>
  <si>
    <t>g.117530974C&gt;T</t>
  </si>
  <si>
    <t>g.117530975G&gt;A</t>
  </si>
  <si>
    <t>g.117534318G&gt;A</t>
  </si>
  <si>
    <t>g.117534363G&gt;A</t>
  </si>
  <si>
    <t>g.117535285T&gt;G</t>
  </si>
  <si>
    <t>g.117540270G&gt;A</t>
  </si>
  <si>
    <t>g.117540285G&gt;A</t>
  </si>
  <si>
    <t>g.117548795C&gt;A</t>
  </si>
  <si>
    <t>g.117559591_117559593delTCT</t>
  </si>
  <si>
    <t>g.117559592_117559594delCTT</t>
  </si>
  <si>
    <t>g.117587800G&gt;A</t>
  </si>
  <si>
    <t>g.117587799A&gt;C</t>
  </si>
  <si>
    <t>g.117587801T&gt;G</t>
  </si>
  <si>
    <t>g.117587805G&gt;A</t>
  </si>
  <si>
    <t>g.117587806G&gt;A</t>
  </si>
  <si>
    <t>g.117590409A&gt;G</t>
  </si>
  <si>
    <t>g.117594930G&gt;T</t>
  </si>
  <si>
    <t>g.117603708C&gt;T</t>
  </si>
  <si>
    <t>g.117606695C&gt;T</t>
  </si>
  <si>
    <t>g.117611595T&gt;G</t>
  </si>
  <si>
    <t>g.117611620A&gt;C</t>
  </si>
  <si>
    <t>g.117611640G&gt;A</t>
  </si>
  <si>
    <t>g.117611646G&gt;A</t>
  </si>
  <si>
    <t>g.117611650G&gt;A</t>
  </si>
  <si>
    <t>g.117611649C&gt;T</t>
  </si>
  <si>
    <t>g.117611663T&gt;A</t>
  </si>
  <si>
    <t>g.117614699G&gt;C</t>
  </si>
  <si>
    <t>g.117642451G&gt;A</t>
  </si>
  <si>
    <t>g.117642472G&gt;A</t>
  </si>
  <si>
    <t>g.117642483T&gt;C</t>
  </si>
  <si>
    <t>g.117642528G&gt;A</t>
  </si>
  <si>
    <t>g.117664770G&gt;A</t>
  </si>
  <si>
    <t>g.117534368A&gt;G</t>
  </si>
  <si>
    <t>g.117602868G&gt;A</t>
  </si>
  <si>
    <t>g.117611555A&gt;G</t>
  </si>
  <si>
    <t>g.117639961C&gt;T</t>
  </si>
  <si>
    <t>Position at NG_016465.3 (CFTR RefSeqGene)</t>
  </si>
  <si>
    <t>g.48252G&gt;A</t>
  </si>
  <si>
    <t>g.48286C&gt;T</t>
  </si>
  <si>
    <t>g.48306C&gt;T</t>
  </si>
  <si>
    <t>g.70172C&gt;A</t>
  </si>
  <si>
    <t>g.70170G&gt;C</t>
  </si>
  <si>
    <t>g.70191C&gt;T</t>
  </si>
  <si>
    <t>g.70192G&gt;A</t>
  </si>
  <si>
    <t>g.73535G&gt;A</t>
  </si>
  <si>
    <t>g.73580G&gt;A</t>
  </si>
  <si>
    <t>g.74502T&gt;G</t>
  </si>
  <si>
    <t>g.79487G&gt;A</t>
  </si>
  <si>
    <t>g.79502G&gt;A</t>
  </si>
  <si>
    <t>g.88012C&gt;A</t>
  </si>
  <si>
    <t>g.98808_98810delTCT</t>
  </si>
  <si>
    <t>g.98809_98811delCTT</t>
  </si>
  <si>
    <t>g.127017G&gt;A</t>
  </si>
  <si>
    <t>g.127016A&gt;C</t>
  </si>
  <si>
    <t>g.127018T&gt;G</t>
  </si>
  <si>
    <t>g.127022G&gt;A</t>
  </si>
  <si>
    <t>g.127023G&gt;A</t>
  </si>
  <si>
    <t>g.129626A&gt;G</t>
  </si>
  <si>
    <t>g.134147G&gt;T</t>
  </si>
  <si>
    <t>g.142925C&gt;T</t>
  </si>
  <si>
    <t>g.145912C&gt;T</t>
  </si>
  <si>
    <t>g.150812T&gt;G</t>
  </si>
  <si>
    <t>g.150837A&gt;C</t>
  </si>
  <si>
    <t>g.150857G&gt;A</t>
  </si>
  <si>
    <t>g.150863G&gt;A</t>
  </si>
  <si>
    <t>g.150867G&gt;A</t>
  </si>
  <si>
    <t>g.150866C&gt;T</t>
  </si>
  <si>
    <t>g.150880T&gt;A</t>
  </si>
  <si>
    <t>g.153916G&gt;C</t>
  </si>
  <si>
    <t>g.181668G&gt;A</t>
  </si>
  <si>
    <t>g.181689G&gt;A</t>
  </si>
  <si>
    <t>g.181700T&gt;C</t>
  </si>
  <si>
    <t>g.181745G&gt;A</t>
  </si>
  <si>
    <t>g.203987G&gt;A</t>
  </si>
  <si>
    <t>g.73585A&gt;G</t>
  </si>
  <si>
    <t>g.142085G&gt;A</t>
  </si>
  <si>
    <t>g.150772A&gt;G</t>
  </si>
  <si>
    <t>g.179178C&gt;T</t>
  </si>
  <si>
    <t>Proxy SNPs</t>
  </si>
  <si>
    <t>Status (present/absent) in GSA v3</t>
  </si>
  <si>
    <t>rs397508256</t>
  </si>
  <si>
    <t>rs368505753</t>
  </si>
  <si>
    <t>rs115545701</t>
  </si>
  <si>
    <t>rs397508537</t>
  </si>
  <si>
    <t>rs113993958</t>
  </si>
  <si>
    <t>rs77834169</t>
  </si>
  <si>
    <t>rs78655421</t>
  </si>
  <si>
    <t>rs80282562</t>
  </si>
  <si>
    <t>rs397508759</t>
  </si>
  <si>
    <t>rs121908752</t>
  </si>
  <si>
    <t>rs77932196</t>
  </si>
  <si>
    <t>rs121908753</t>
  </si>
  <si>
    <t>rs74551128</t>
  </si>
  <si>
    <t>rs113993960</t>
  </si>
  <si>
    <t>rs121908755</t>
  </si>
  <si>
    <t>rs121908757</t>
  </si>
  <si>
    <t>rs121909005</t>
  </si>
  <si>
    <t>rs121909013</t>
  </si>
  <si>
    <t>rs75527207</t>
  </si>
  <si>
    <t>rs397508288</t>
  </si>
  <si>
    <t>rs397508387</t>
  </si>
  <si>
    <t>rs397508442</t>
  </si>
  <si>
    <t>rs141033578</t>
  </si>
  <si>
    <t>rs150212784</t>
  </si>
  <si>
    <t>rs397508513</t>
  </si>
  <si>
    <t>rs121909020</t>
  </si>
  <si>
    <t>rs200321110</t>
  </si>
  <si>
    <t>rs78769542</t>
  </si>
  <si>
    <t>rs202179988</t>
  </si>
  <si>
    <t>rs186045772</t>
  </si>
  <si>
    <t>rs75541969</t>
  </si>
  <si>
    <t>rs267606723</t>
  </si>
  <si>
    <t>rs74503330</t>
  </si>
  <si>
    <t>rs121909041</t>
  </si>
  <si>
    <t>rs11971167</t>
  </si>
  <si>
    <t>rs193922525</t>
  </si>
  <si>
    <t>rs397508761</t>
  </si>
  <si>
    <t>rs80224560</t>
  </si>
  <si>
    <t>rs76151804</t>
  </si>
  <si>
    <t>rs75039782</t>
  </si>
  <si>
    <t xml:space="preserve">rsID </t>
  </si>
  <si>
    <t>rs121908755 </t>
  </si>
  <si>
    <t>Reference</t>
  </si>
  <si>
    <t>G</t>
  </si>
  <si>
    <t>C</t>
  </si>
  <si>
    <t>T</t>
  </si>
  <si>
    <t>I</t>
  </si>
  <si>
    <t>CTT</t>
  </si>
  <si>
    <t>A</t>
  </si>
  <si>
    <t>F508del(TCT)</t>
  </si>
  <si>
    <t>D</t>
  </si>
  <si>
    <t>F508del(CTT)</t>
  </si>
  <si>
    <t>2789+5G-&gt;A</t>
  </si>
  <si>
    <t>3849+10kbC-&gt;T</t>
  </si>
  <si>
    <t>S549R(A&gt;C)</t>
  </si>
  <si>
    <t>S549R(T&gt;G)</t>
  </si>
  <si>
    <t>Date</t>
  </si>
  <si>
    <t>Note</t>
  </si>
  <si>
    <t>removed G85E, N1303K, W1282X, I507del, R347P, R560T, R334W ivacaftor label states"... mutations in the CFTR gene do not meet the threshold of change in CFTR mediated chloride transport of</t>
  </si>
  <si>
    <t>at least 10% of normal over baseline" However, variants are part of the variants recommended by the American College of Medical Genetics (ACMG) Cystic Fibrosis Carrier Screening Working Group that should be tested to determine carrier status as a part of population screening programs PMID 15371902.</t>
  </si>
  <si>
    <t>removed G542, R553X, 1717-1G&gt;A, 621+1G&gt;T, R1162X, 3120+1G&gt;A, 1898+1G&gt;A, 3659delC, 2184delA. Variants have no recommendation but are part of the variants recommended by the American College of Medical Genetics (ACMG) Cystic Fibrosis Carrier Screening Working Group that should be tested to determine carrier status as a part of population screening programs PMID 15371902.</t>
  </si>
  <si>
    <t>added 3272-26A&gt;G, E831X as per table 3 ivacaftor label accessed May 2019</t>
  </si>
  <si>
    <t>Updated table format and added additional alleles from label</t>
  </si>
  <si>
    <t>removed G85E and added back g.117559591_117559593delTCT</t>
  </si>
  <si>
    <t>added column for G1244E back</t>
  </si>
  <si>
    <t>removed "T" in column R117H/ Class: IV and row E831X</t>
  </si>
  <si>
    <t>exchanged g.4609A&gt;G with g.150772A&gt;G for 3272-26A-&gt;G in NG sequence field</t>
  </si>
  <si>
    <t>changed C&gt;T to C&gt;A for g.70172C&gt;A in D110E</t>
  </si>
  <si>
    <t>removed 711+1G-&gt;T/ Class: I and added 711+3A-&gt;G</t>
  </si>
  <si>
    <t>Alleles reportable -GSA</t>
  </si>
  <si>
    <t>Associated phenotype</t>
  </si>
  <si>
    <t xml:space="preserve">Alleles not reportable - GSA </t>
  </si>
  <si>
    <t>Ambiguity in allele calling</t>
  </si>
  <si>
    <t>Remarks</t>
  </si>
  <si>
    <t>Not available</t>
  </si>
  <si>
    <t>Nil</t>
  </si>
  <si>
    <t>rsid</t>
  </si>
  <si>
    <t>GENOMEAD_SAS_FREQ</t>
  </si>
  <si>
    <t>rs56101265</t>
  </si>
  <si>
    <t>rs4149015</t>
  </si>
  <si>
    <t>rs11045813</t>
  </si>
  <si>
    <t>rs56061388</t>
  </si>
  <si>
    <t>rs72559745</t>
  </si>
  <si>
    <t>chr10-96521657:rs12248560-TC</t>
  </si>
  <si>
    <t>rs55752064</t>
  </si>
  <si>
    <t>rs9332130</t>
  </si>
  <si>
    <t>rs750820937</t>
  </si>
  <si>
    <t>rs72558193</t>
  </si>
  <si>
    <t>rs776746</t>
  </si>
  <si>
    <t>rs3093129</t>
  </si>
  <si>
    <t>rs111858276</t>
  </si>
  <si>
    <t>rs199549923</t>
  </si>
  <si>
    <t>rs75017182</t>
  </si>
  <si>
    <t>rs143154602</t>
  </si>
  <si>
    <t>rs1801268</t>
  </si>
  <si>
    <t>rs72547601</t>
  </si>
  <si>
    <t>rs137999090</t>
  </si>
  <si>
    <t>rs72549303</t>
  </si>
  <si>
    <t>rs72549309</t>
  </si>
  <si>
    <t>rs137852348</t>
  </si>
  <si>
    <t>rs782608284</t>
  </si>
  <si>
    <t>rs137852317</t>
  </si>
  <si>
    <t>rs137852337</t>
  </si>
  <si>
    <t>rs137852336</t>
  </si>
  <si>
    <t>rs137852321</t>
  </si>
  <si>
    <t>rs137852334</t>
  </si>
  <si>
    <t>rs137852320</t>
  </si>
  <si>
    <t>rs137852322</t>
  </si>
  <si>
    <t>rs137852329</t>
  </si>
  <si>
    <t>rs398123544</t>
  </si>
  <si>
    <t>rs137852346</t>
  </si>
  <si>
    <t>rs137852319</t>
  </si>
  <si>
    <t>rs137852323</t>
  </si>
  <si>
    <t>rs782487723</t>
  </si>
  <si>
    <t>rs782322505</t>
  </si>
  <si>
    <t>rs137852325</t>
  </si>
  <si>
    <t>rs137852316</t>
  </si>
  <si>
    <t>rs137852345</t>
  </si>
  <si>
    <t>rs137852333</t>
  </si>
  <si>
    <t>rs137852347</t>
  </si>
  <si>
    <t>rs137852315</t>
  </si>
  <si>
    <t>rs12979860</t>
  </si>
  <si>
    <t>rs75467367</t>
  </si>
  <si>
    <t>rs74478221</t>
  </si>
  <si>
    <t>rs1135838</t>
  </si>
  <si>
    <t>rs267608308</t>
  </si>
  <si>
    <t>rs5758589</t>
  </si>
  <si>
    <t>rs28371735</t>
  </si>
  <si>
    <t>rs72549346</t>
  </si>
  <si>
    <t>rs267608279</t>
  </si>
  <si>
    <t>rs72549351</t>
  </si>
  <si>
    <t>rs72549354</t>
  </si>
  <si>
    <t>rs1080983</t>
  </si>
  <si>
    <t>rs1853207</t>
  </si>
  <si>
    <t>rs9332094</t>
  </si>
  <si>
    <t>rs9923231</t>
  </si>
  <si>
    <t>rs34223104</t>
  </si>
  <si>
    <t>rs5751231</t>
  </si>
  <si>
    <t>rs121918592.1</t>
  </si>
  <si>
    <t>rs118192162</t>
  </si>
  <si>
    <t>rs193922768</t>
  </si>
  <si>
    <t>rs118192176</t>
  </si>
  <si>
    <t>rs112563513</t>
  </si>
  <si>
    <t>rs193922807</t>
  </si>
  <si>
    <t>rs118192124</t>
  </si>
  <si>
    <t>rs118192178</t>
  </si>
  <si>
    <t>rs193922876</t>
  </si>
  <si>
    <t>rs193922878</t>
  </si>
  <si>
    <t>rs118192170</t>
  </si>
  <si>
    <t>rs121918596</t>
  </si>
  <si>
    <t>rs28933396</t>
  </si>
  <si>
    <t>rs193922843</t>
  </si>
  <si>
    <t>rs118192167</t>
  </si>
  <si>
    <t>rs63749869</t>
  </si>
  <si>
    <t>rs56387224.1</t>
  </si>
  <si>
    <t>rs56199088.1</t>
  </si>
  <si>
    <t>rs55737008</t>
  </si>
  <si>
    <t>rs4149045</t>
  </si>
  <si>
    <t>rs72559746</t>
  </si>
  <si>
    <t>rs11045821</t>
  </si>
  <si>
    <t>rs56906457</t>
  </si>
  <si>
    <t>rs377085266</t>
  </si>
  <si>
    <t>rs72552737</t>
  </si>
  <si>
    <t>rs72552738</t>
  </si>
  <si>
    <t>rs72552740</t>
  </si>
  <si>
    <t>rs72552742</t>
  </si>
  <si>
    <t>rs9333569</t>
  </si>
  <si>
    <t>rs887829</t>
  </si>
  <si>
    <t>rs139834141</t>
  </si>
  <si>
    <t>rs118192161</t>
  </si>
  <si>
    <t>rs1135833</t>
  </si>
  <si>
    <t>rs72549348</t>
  </si>
  <si>
    <t>rs1135829</t>
  </si>
  <si>
    <t>rs1135824</t>
  </si>
  <si>
    <t>None</t>
  </si>
  <si>
    <t>rs72552267</t>
  </si>
  <si>
    <t>rs6413438</t>
  </si>
  <si>
    <t>rs142240658</t>
  </si>
  <si>
    <t>rs9332131</t>
  </si>
  <si>
    <t>rs28365083</t>
  </si>
  <si>
    <t>rs140114515</t>
  </si>
  <si>
    <t>rs148994843</t>
  </si>
  <si>
    <t>rs142512579</t>
  </si>
  <si>
    <t>rs201377835</t>
  </si>
  <si>
    <t>rs5030862</t>
  </si>
  <si>
    <t>rs59113707</t>
  </si>
  <si>
    <t>rs59502379</t>
  </si>
  <si>
    <t>rs11045853</t>
  </si>
  <si>
    <t>rs200995543</t>
  </si>
  <si>
    <t>rs151149760</t>
  </si>
  <si>
    <t>rs1800462</t>
  </si>
  <si>
    <t>rs150900439</t>
  </si>
  <si>
    <t>rs6921269</t>
  </si>
  <si>
    <t>rs1801265</t>
  </si>
  <si>
    <t>rs4149057</t>
  </si>
  <si>
    <t>rs2306283</t>
  </si>
  <si>
    <t>rs2108622</t>
  </si>
  <si>
    <t>rs2230037</t>
  </si>
  <si>
    <t>rs12769205</t>
  </si>
  <si>
    <t>rs4244285</t>
  </si>
  <si>
    <t>rs28371725</t>
  </si>
  <si>
    <t>rs1057910</t>
  </si>
  <si>
    <t>rs1801160</t>
  </si>
  <si>
    <t>rs1801159</t>
  </si>
  <si>
    <t>rs2297595</t>
  </si>
  <si>
    <t>rs116855232</t>
  </si>
  <si>
    <t>rs4149056</t>
  </si>
  <si>
    <t>rs1799853</t>
  </si>
  <si>
    <t>rs34671512</t>
  </si>
  <si>
    <t>rs17376848</t>
  </si>
  <si>
    <t>rs11045852</t>
  </si>
  <si>
    <t>rs8192709</t>
  </si>
  <si>
    <t>rs4148323</t>
  </si>
  <si>
    <t>rs72558189</t>
  </si>
  <si>
    <t>rs1142345</t>
  </si>
  <si>
    <t>rs5030868</t>
  </si>
  <si>
    <t>rs56038477</t>
  </si>
  <si>
    <t>rs137852339</t>
  </si>
  <si>
    <t>rs370918918</t>
  </si>
  <si>
    <t>rs1801158</t>
  </si>
  <si>
    <t>rs5030867</t>
  </si>
  <si>
    <t>rs1800460</t>
  </si>
  <si>
    <t>rs28371717</t>
  </si>
  <si>
    <t>rs112766203</t>
  </si>
  <si>
    <t>rs45589337</t>
  </si>
  <si>
    <t>rs4986893</t>
  </si>
  <si>
    <t>rs28371685</t>
  </si>
  <si>
    <t>rs45482602</t>
  </si>
  <si>
    <t>rs35303484</t>
  </si>
  <si>
    <t>rs5030656</t>
  </si>
  <si>
    <t>rs78478128</t>
  </si>
  <si>
    <t>rs35742686</t>
  </si>
  <si>
    <t>rs138100349</t>
  </si>
  <si>
    <t>rs5030869</t>
  </si>
  <si>
    <t>rs36079186</t>
  </si>
  <si>
    <t>rs147545709</t>
  </si>
  <si>
    <t>rs578144976</t>
  </si>
  <si>
    <t>rs55674432</t>
  </si>
  <si>
    <t>rs137852318</t>
  </si>
  <si>
    <t>rs12721655</t>
  </si>
  <si>
    <t>rs7900194.1</t>
  </si>
  <si>
    <t>rs111901354</t>
  </si>
  <si>
    <t>rs41291556</t>
  </si>
  <si>
    <t>rs72549358</t>
  </si>
  <si>
    <t>rs78482768</t>
  </si>
  <si>
    <t>rs67376798</t>
  </si>
  <si>
    <t>rs186364861</t>
  </si>
  <si>
    <t>rs137852313</t>
  </si>
  <si>
    <t>rs5030865.1</t>
  </si>
  <si>
    <t>rs78209835</t>
  </si>
  <si>
    <t>rs114071557</t>
  </si>
  <si>
    <t>rs137852314</t>
  </si>
  <si>
    <t>rs1050828</t>
  </si>
  <si>
    <t>rs139257324</t>
  </si>
  <si>
    <t>rs181277621</t>
  </si>
  <si>
    <t>rs61736512</t>
  </si>
  <si>
    <t>rs10264272</t>
  </si>
  <si>
    <t>rs61622928</t>
  </si>
  <si>
    <t>rs35350960.1</t>
  </si>
  <si>
    <t>rs28399504</t>
  </si>
  <si>
    <t>rs137852327</t>
  </si>
  <si>
    <t>rs1801266</t>
  </si>
  <si>
    <t>rs142965323</t>
  </si>
  <si>
    <t>rs1135835</t>
  </si>
  <si>
    <t>rs200183364</t>
  </si>
  <si>
    <t>rs59421388</t>
  </si>
  <si>
    <t>rs137852330</t>
  </si>
  <si>
    <t>rs137852349</t>
  </si>
  <si>
    <t>rs9332239</t>
  </si>
  <si>
    <t>rs72549304</t>
  </si>
  <si>
    <t>rs72549305</t>
  </si>
  <si>
    <t>rs730882170</t>
  </si>
  <si>
    <t>rs118203757</t>
  </si>
  <si>
    <t>rs28399499</t>
  </si>
  <si>
    <t>rs199523631</t>
  </si>
  <si>
    <t>rs3918289.1</t>
  </si>
  <si>
    <t>rs201018345</t>
  </si>
  <si>
    <t>rs2256871</t>
  </si>
  <si>
    <t>rs373327528</t>
  </si>
  <si>
    <t>rs182132442</t>
  </si>
  <si>
    <t>rs60139309</t>
  </si>
  <si>
    <t>rs78459009</t>
  </si>
  <si>
    <t>rs398123546</t>
  </si>
  <si>
    <t>rs781865768</t>
  </si>
  <si>
    <t>rs367543000</t>
  </si>
  <si>
    <t>rs41303343</t>
  </si>
  <si>
    <t>rs35979566</t>
  </si>
  <si>
    <t>rs767576260</t>
  </si>
  <si>
    <t>rs56161402</t>
  </si>
  <si>
    <t>rs773790593</t>
  </si>
  <si>
    <t>rs28371733</t>
  </si>
  <si>
    <t>rs76187628</t>
  </si>
  <si>
    <t>rs56337013</t>
  </si>
  <si>
    <t>rs148799944</t>
  </si>
  <si>
    <t>rs79292917</t>
  </si>
  <si>
    <t>rs72549349</t>
  </si>
  <si>
    <t>rs193922816</t>
  </si>
  <si>
    <t>rs79135870</t>
  </si>
  <si>
    <t>rs72554664</t>
  </si>
  <si>
    <t>rs72558186</t>
  </si>
  <si>
    <t>rs140278421</t>
  </si>
  <si>
    <t>rs138142612</t>
  </si>
  <si>
    <t>rs3745274</t>
  </si>
  <si>
    <t>rs139029625</t>
  </si>
  <si>
    <t>rs754487195</t>
  </si>
  <si>
    <t>rs764211126</t>
  </si>
  <si>
    <t>rs55965422</t>
  </si>
  <si>
    <t>rs1801267</t>
  </si>
  <si>
    <t>rs145548112</t>
  </si>
  <si>
    <t>rs115232898</t>
  </si>
  <si>
    <t>rs80081766</t>
  </si>
  <si>
    <t>rs78060119</t>
  </si>
  <si>
    <t>rs200562975</t>
  </si>
  <si>
    <t>rs74802369</t>
  </si>
  <si>
    <t>rs118203758</t>
  </si>
  <si>
    <t>rs147390019</t>
  </si>
  <si>
    <t>rs193922809</t>
  </si>
  <si>
    <t>rs193922753</t>
  </si>
  <si>
    <t>rs111888148</t>
  </si>
  <si>
    <t>rs118192175</t>
  </si>
  <si>
    <t>rs193922832</t>
  </si>
  <si>
    <t>rs72559748</t>
  </si>
  <si>
    <t>rs140790673</t>
  </si>
  <si>
    <t>rs112339338</t>
  </si>
  <si>
    <t>rs2306282</t>
  </si>
  <si>
    <t>rs118203756</t>
  </si>
  <si>
    <t>rs145328984</t>
  </si>
  <si>
    <t>rs17879685</t>
  </si>
  <si>
    <t>rs118203759</t>
  </si>
  <si>
    <t>rs55640102.1</t>
  </si>
  <si>
    <t>rs36060847</t>
  </si>
  <si>
    <t>rs186335453</t>
  </si>
  <si>
    <t>rs145884402</t>
  </si>
  <si>
    <t>rs36056539</t>
  </si>
  <si>
    <t>rs33980385</t>
  </si>
  <si>
    <t>rs34698757</t>
  </si>
  <si>
    <t>rs34826503</t>
  </si>
  <si>
    <t>rs35010098</t>
  </si>
  <si>
    <t>rs72558187</t>
  </si>
  <si>
    <t>rs367826293</t>
  </si>
  <si>
    <t>rs564813580.1</t>
  </si>
  <si>
    <t>rs371055887</t>
  </si>
  <si>
    <t>rs762239445.1</t>
  </si>
  <si>
    <t>rs12414460.1</t>
  </si>
  <si>
    <t>rs200965026</t>
  </si>
  <si>
    <t>rs72558190</t>
  </si>
  <si>
    <t>rs774550549</t>
  </si>
  <si>
    <t>rs72558192</t>
  </si>
  <si>
    <t>rs57505750</t>
  </si>
  <si>
    <t>rs749060448</t>
  </si>
  <si>
    <t>rs56165452.1</t>
  </si>
  <si>
    <t>rs28371686</t>
  </si>
  <si>
    <t>rs769942899</t>
  </si>
  <si>
    <t>rs767284820</t>
  </si>
  <si>
    <t>rs781583846</t>
  </si>
  <si>
    <t>rs56411402</t>
  </si>
  <si>
    <t>rs55817950</t>
  </si>
  <si>
    <t>rs28383479</t>
  </si>
  <si>
    <t>rs114096998</t>
  </si>
  <si>
    <t>rs202144771</t>
  </si>
  <si>
    <t>rs139459586</t>
  </si>
  <si>
    <t>rs145529148</t>
  </si>
  <si>
    <t>rs199634007</t>
  </si>
  <si>
    <t>rs72547602</t>
  </si>
  <si>
    <t>rs138545885</t>
  </si>
  <si>
    <t>rs141044036</t>
  </si>
  <si>
    <t>rs3918290</t>
  </si>
  <si>
    <t>rs201035051</t>
  </si>
  <si>
    <t>rs200687447</t>
  </si>
  <si>
    <t>rs138616379</t>
  </si>
  <si>
    <t>rs60511679</t>
  </si>
  <si>
    <t>rs138391898</t>
  </si>
  <si>
    <t>rs146529561</t>
  </si>
  <si>
    <t>rs140602333</t>
  </si>
  <si>
    <t>rs145112791</t>
  </si>
  <si>
    <t>rs55971861</t>
  </si>
  <si>
    <t>rs150437414</t>
  </si>
  <si>
    <t>rs146356975</t>
  </si>
  <si>
    <t>rs72549307</t>
  </si>
  <si>
    <t>rs147601618</t>
  </si>
  <si>
    <t>rs145773863</t>
  </si>
  <si>
    <t>rs150385342</t>
  </si>
  <si>
    <t>rs201615754</t>
  </si>
  <si>
    <t>rs55886062.1</t>
  </si>
  <si>
    <t>rs72549310</t>
  </si>
  <si>
    <t>rs142619737</t>
  </si>
  <si>
    <t>rs190951787</t>
  </si>
  <si>
    <t>rs144395748</t>
  </si>
  <si>
    <t>rs72975710</t>
  </si>
  <si>
    <t>rs186169810</t>
  </si>
  <si>
    <t>rs200064537</t>
  </si>
  <si>
    <t>rs143815742</t>
  </si>
  <si>
    <t>rs72549306</t>
  </si>
  <si>
    <t>rs72549308</t>
  </si>
  <si>
    <t>rs150036960</t>
  </si>
  <si>
    <t>rs782098548</t>
  </si>
  <si>
    <t>rs137852342</t>
  </si>
  <si>
    <t>rs782754619</t>
  </si>
  <si>
    <t>rs137852343</t>
  </si>
  <si>
    <t>rs137852331</t>
  </si>
  <si>
    <t>rs1050829</t>
  </si>
  <si>
    <t>rs5030870</t>
  </si>
  <si>
    <t>rs267606835</t>
  </si>
  <si>
    <t>rs782090947</t>
  </si>
  <si>
    <t>rs137852340</t>
  </si>
  <si>
    <t>rs137852344</t>
  </si>
  <si>
    <t>rs72554665</t>
  </si>
  <si>
    <t>rs137852324</t>
  </si>
  <si>
    <t>rs371489738</t>
  </si>
  <si>
    <t>rs76723693</t>
  </si>
  <si>
    <t>rs782757170</t>
  </si>
  <si>
    <t>rs137852328.1</t>
  </si>
  <si>
    <t>rs267606836</t>
  </si>
  <si>
    <t>rs5030872</t>
  </si>
  <si>
    <t>rs78365220</t>
  </si>
  <si>
    <t>rs782308266</t>
  </si>
  <si>
    <t>rs77312092</t>
  </si>
  <si>
    <t>rs1058172</t>
  </si>
  <si>
    <t>rs748712690</t>
  </si>
  <si>
    <t>rs267608313</t>
  </si>
  <si>
    <t>rs766507177</t>
  </si>
  <si>
    <t>rs267608297</t>
  </si>
  <si>
    <t>rs267608302</t>
  </si>
  <si>
    <t>rs267608309</t>
  </si>
  <si>
    <t>rs267608310</t>
  </si>
  <si>
    <t>rs193922802</t>
  </si>
  <si>
    <t>rs121918593</t>
  </si>
  <si>
    <t>rs118192122</t>
  </si>
  <si>
    <t>rs28933397</t>
  </si>
  <si>
    <t>rs121918594</t>
  </si>
  <si>
    <t>rs121918595</t>
  </si>
  <si>
    <t>rs193922747</t>
  </si>
  <si>
    <t>rs193922748</t>
  </si>
  <si>
    <t>rs118192116</t>
  </si>
  <si>
    <t>rs193922770</t>
  </si>
  <si>
    <t>rs118192172</t>
  </si>
  <si>
    <t>rs193922772</t>
  </si>
  <si>
    <t>rs118192163.2</t>
  </si>
  <si>
    <t>rs118192177</t>
  </si>
  <si>
    <t>rs193922803</t>
  </si>
  <si>
    <t>rs193922818</t>
  </si>
  <si>
    <t>rs118192168</t>
  </si>
  <si>
    <t>rs55901008.1</t>
  </si>
  <si>
    <t>rs72552736</t>
  </si>
  <si>
    <t>rs79901429</t>
  </si>
  <si>
    <t>rs398122996</t>
  </si>
  <si>
    <t>rs1800584</t>
  </si>
  <si>
    <t>rs72556347</t>
  </si>
  <si>
    <t>rs74423290</t>
  </si>
  <si>
    <t>rs9333570</t>
  </si>
  <si>
    <t>rs115106679</t>
  </si>
  <si>
    <t>rs200591577</t>
  </si>
  <si>
    <t>rs267607275</t>
  </si>
</sst>
</file>

<file path=xl/styles.xml><?xml version="1.0" encoding="utf-8"?>
<styleSheet xmlns="http://schemas.openxmlformats.org/spreadsheetml/2006/main">
  <numFmts count="5">
    <numFmt numFmtId="176" formatCode="_ &quot;₹&quot;* #,##0.00_ ;_ &quot;₹&quot;* \-#,##0.00_ ;_ &quot;₹&quot;* &quot;-&quot;??_ ;_ @_ "/>
    <numFmt numFmtId="177" formatCode="dd/mm/yyyy"/>
    <numFmt numFmtId="178" formatCode="_ &quot;₹&quot;* #,##0_ ;_ &quot;₹&quot;* \-#,##0_ ;_ &quot;₹&quot;* &quot;-&quot;_ ;_ @_ "/>
    <numFmt numFmtId="179" formatCode="_ * #,##0_ ;_ * \-#,##0_ ;_ * &quot;-&quot;_ ;_ @_ "/>
    <numFmt numFmtId="180" formatCode="_ * #,##0.00_ ;_ * \-#,##0.00_ ;_ * &quot;-&quot;??_ ;_ @_ "/>
  </numFmts>
  <fonts count="41">
    <font>
      <sz val="11"/>
      <color indexed="8"/>
      <name val="Calibri"/>
      <charset val="134"/>
    </font>
    <font>
      <sz val="11"/>
      <color theme="1"/>
      <name val="Calibri"/>
      <charset val="134"/>
      <scheme val="minor"/>
    </font>
    <font>
      <b/>
      <sz val="11"/>
      <color indexed="8"/>
      <name val="Calibri"/>
      <charset val="134"/>
    </font>
    <font>
      <sz val="12"/>
      <color indexed="8"/>
      <name val="Calibri"/>
      <charset val="134"/>
      <scheme val="minor"/>
    </font>
    <font>
      <b/>
      <sz val="12"/>
      <color rgb="FF000000"/>
      <name val="Calibri"/>
      <charset val="134"/>
    </font>
    <font>
      <sz val="12"/>
      <color theme="1"/>
      <name val="Calibri"/>
      <charset val="134"/>
    </font>
    <font>
      <sz val="11"/>
      <color indexed="8"/>
      <name val="Calibri"/>
      <charset val="134"/>
      <scheme val="minor"/>
    </font>
    <font>
      <sz val="12"/>
      <color rgb="FF000000"/>
      <name val="Calibri"/>
      <charset val="134"/>
      <scheme val="minor"/>
    </font>
    <font>
      <sz val="10"/>
      <color indexed="8"/>
      <name val="Calibri"/>
      <charset val="134"/>
    </font>
    <font>
      <b/>
      <sz val="10"/>
      <color theme="1"/>
      <name val="Calibri"/>
      <charset val="134"/>
      <scheme val="minor"/>
    </font>
    <font>
      <sz val="10"/>
      <color rgb="FF000000"/>
      <name val="Arial"/>
      <charset val="134"/>
    </font>
    <font>
      <sz val="10"/>
      <name val="Arial"/>
      <charset val="134"/>
    </font>
    <font>
      <b/>
      <sz val="12"/>
      <color theme="1"/>
      <name val="Calibri"/>
      <charset val="134"/>
    </font>
    <font>
      <b/>
      <sz val="12"/>
      <color theme="0"/>
      <name val="Calibri"/>
      <charset val="134"/>
    </font>
    <font>
      <sz val="12"/>
      <color theme="1"/>
      <name val="Calibri (Body)_x0000_"/>
      <charset val="134"/>
    </font>
    <font>
      <b/>
      <sz val="11"/>
      <color theme="1"/>
      <name val="Calibri"/>
      <charset val="134"/>
      <scheme val="minor"/>
    </font>
    <font>
      <sz val="12"/>
      <color rgb="FF000000"/>
      <name val="Calibri"/>
      <charset val="134"/>
    </font>
    <font>
      <b/>
      <sz val="12"/>
      <color theme="0"/>
      <name val="Calibri"/>
      <charset val="134"/>
      <scheme val="minor"/>
    </font>
    <font>
      <sz val="12"/>
      <color theme="1"/>
      <name val="Calibri"/>
      <charset val="134"/>
      <scheme val="minor"/>
    </font>
    <font>
      <sz val="12"/>
      <name val="Calibri"/>
      <charset val="134"/>
    </font>
    <font>
      <b/>
      <sz val="11"/>
      <color theme="0"/>
      <name val="Calibri"/>
      <charset val="134"/>
    </font>
    <font>
      <sz val="11"/>
      <color theme="1"/>
      <name val="Calibri (Body)_x0000_"/>
      <charset val="134"/>
    </font>
    <font>
      <i/>
      <sz val="11"/>
      <color rgb="FF7F7F7F"/>
      <name val="Calibri"/>
      <charset val="0"/>
      <scheme val="minor"/>
    </font>
    <font>
      <u/>
      <sz val="11"/>
      <color rgb="FF0000FF"/>
      <name val="Calibri"/>
      <charset val="0"/>
      <scheme val="minor"/>
    </font>
    <font>
      <b/>
      <sz val="11"/>
      <color theme="3"/>
      <name val="Calibri"/>
      <charset val="134"/>
      <scheme val="minor"/>
    </font>
    <font>
      <sz val="11"/>
      <color theme="1"/>
      <name val="Calibri"/>
      <charset val="0"/>
      <scheme val="minor"/>
    </font>
    <font>
      <b/>
      <sz val="11"/>
      <color rgb="FF3F3F3F"/>
      <name val="Calibri"/>
      <charset val="0"/>
      <scheme val="minor"/>
    </font>
    <font>
      <sz val="11"/>
      <color rgb="FFFF0000"/>
      <name val="Calibri"/>
      <charset val="0"/>
      <scheme val="minor"/>
    </font>
    <font>
      <sz val="11"/>
      <color theme="0"/>
      <name val="Calibri"/>
      <charset val="0"/>
      <scheme val="minor"/>
    </font>
    <font>
      <b/>
      <sz val="11"/>
      <color rgb="FFFA7D00"/>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sz val="11"/>
      <color rgb="FF9C0006"/>
      <name val="Calibri"/>
      <charset val="0"/>
      <scheme val="minor"/>
    </font>
    <font>
      <u/>
      <sz val="11"/>
      <color rgb="FF800080"/>
      <name val="Calibri"/>
      <charset val="0"/>
      <scheme val="minor"/>
    </font>
    <font>
      <sz val="11"/>
      <color rgb="FFFA7D00"/>
      <name val="Calibri"/>
      <charset val="0"/>
      <scheme val="minor"/>
    </font>
    <font>
      <b/>
      <sz val="18"/>
      <color theme="3"/>
      <name val="Calibri"/>
      <charset val="134"/>
      <scheme val="minor"/>
    </font>
    <font>
      <b/>
      <sz val="11"/>
      <color rgb="FFFFFFFF"/>
      <name val="Calibri"/>
      <charset val="0"/>
      <scheme val="minor"/>
    </font>
    <font>
      <b/>
      <sz val="15"/>
      <color theme="3"/>
      <name val="Calibri"/>
      <charset val="134"/>
      <scheme val="minor"/>
    </font>
    <font>
      <sz val="11"/>
      <color rgb="FF006100"/>
      <name val="Calibri"/>
      <charset val="0"/>
      <scheme val="minor"/>
    </font>
    <font>
      <sz val="11"/>
      <color rgb="FF9C6500"/>
      <name val="Calibri"/>
      <charset val="0"/>
      <scheme val="minor"/>
    </font>
  </fonts>
  <fills count="38">
    <fill>
      <patternFill patternType="none"/>
    </fill>
    <fill>
      <patternFill patternType="gray125"/>
    </fill>
    <fill>
      <patternFill patternType="solid">
        <fgColor rgb="FF92D050"/>
        <bgColor indexed="64"/>
      </patternFill>
    </fill>
    <fill>
      <patternFill patternType="solid">
        <fgColor theme="4" tint="0.6"/>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
      <patternFill patternType="solid">
        <fgColor theme="9" tint="0.599993896298105"/>
        <bgColor indexed="64"/>
      </patternFill>
    </fill>
    <fill>
      <patternFill patternType="solid">
        <fgColor rgb="FFF2F2F2"/>
        <bgColor indexed="64"/>
      </patternFill>
    </fill>
    <fill>
      <patternFill patternType="solid">
        <fgColor theme="8"/>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rgb="FFFFEB9C"/>
        <bgColor indexed="64"/>
      </patternFill>
    </fill>
    <fill>
      <patternFill patternType="solid">
        <fgColor theme="9"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5" fillId="12" borderId="0" applyNumberFormat="0" applyBorder="0" applyAlignment="0" applyProtection="0">
      <alignment vertical="center"/>
    </xf>
    <xf numFmtId="180" fontId="1" fillId="0" borderId="0" applyFont="0" applyFill="0" applyBorder="0" applyAlignment="0" applyProtection="0">
      <alignment vertical="center"/>
    </xf>
    <xf numFmtId="179" fontId="1" fillId="0" borderId="0" applyFont="0" applyFill="0" applyBorder="0" applyAlignment="0" applyProtection="0">
      <alignment vertical="center"/>
    </xf>
    <xf numFmtId="178"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0" fontId="23" fillId="0" borderId="0" applyNumberFormat="0" applyFill="0" applyBorder="0" applyAlignment="0" applyProtection="0">
      <alignment vertical="center"/>
    </xf>
    <xf numFmtId="0" fontId="28" fillId="19" borderId="0" applyNumberFormat="0" applyBorder="0" applyAlignment="0" applyProtection="0">
      <alignment vertical="center"/>
    </xf>
    <xf numFmtId="0" fontId="34" fillId="0" borderId="0" applyNumberFormat="0" applyFill="0" applyBorder="0" applyAlignment="0" applyProtection="0">
      <alignment vertical="center"/>
    </xf>
    <xf numFmtId="0" fontId="37" fillId="20" borderId="16" applyNumberFormat="0" applyAlignment="0" applyProtection="0">
      <alignment vertical="center"/>
    </xf>
    <xf numFmtId="0" fontId="31" fillId="0" borderId="12" applyNumberFormat="0" applyFill="0" applyAlignment="0" applyProtection="0">
      <alignment vertical="center"/>
    </xf>
    <xf numFmtId="0" fontId="1" fillId="14" borderId="14" applyNumberFormat="0" applyFont="0" applyAlignment="0" applyProtection="0">
      <alignment vertical="center"/>
    </xf>
    <xf numFmtId="0" fontId="25" fillId="22" borderId="0" applyNumberFormat="0" applyBorder="0" applyAlignment="0" applyProtection="0">
      <alignment vertical="center"/>
    </xf>
    <xf numFmtId="0" fontId="27" fillId="0" borderId="0" applyNumberFormat="0" applyFill="0" applyBorder="0" applyAlignment="0" applyProtection="0">
      <alignment vertical="center"/>
    </xf>
    <xf numFmtId="0" fontId="25" fillId="11" borderId="0" applyNumberFormat="0" applyBorder="0" applyAlignment="0" applyProtection="0">
      <alignment vertical="center"/>
    </xf>
    <xf numFmtId="0" fontId="3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8" fillId="0" borderId="12" applyNumberFormat="0" applyFill="0" applyAlignment="0" applyProtection="0">
      <alignment vertical="center"/>
    </xf>
    <xf numFmtId="0" fontId="24" fillId="0" borderId="9" applyNumberFormat="0" applyFill="0" applyAlignment="0" applyProtection="0">
      <alignment vertical="center"/>
    </xf>
    <xf numFmtId="0" fontId="24" fillId="0" borderId="0" applyNumberFormat="0" applyFill="0" applyBorder="0" applyAlignment="0" applyProtection="0">
      <alignment vertical="center"/>
    </xf>
    <xf numFmtId="0" fontId="30" fillId="13" borderId="11" applyNumberFormat="0" applyAlignment="0" applyProtection="0">
      <alignment vertical="center"/>
    </xf>
    <xf numFmtId="0" fontId="28" fillId="26" borderId="0" applyNumberFormat="0" applyBorder="0" applyAlignment="0" applyProtection="0">
      <alignment vertical="center"/>
    </xf>
    <xf numFmtId="0" fontId="39" fillId="30" borderId="0" applyNumberFormat="0" applyBorder="0" applyAlignment="0" applyProtection="0">
      <alignment vertical="center"/>
    </xf>
    <xf numFmtId="0" fontId="26" fillId="8" borderId="10" applyNumberFormat="0" applyAlignment="0" applyProtection="0">
      <alignment vertical="center"/>
    </xf>
    <xf numFmtId="0" fontId="25" fillId="32" borderId="0" applyNumberFormat="0" applyBorder="0" applyAlignment="0" applyProtection="0">
      <alignment vertical="center"/>
    </xf>
    <xf numFmtId="0" fontId="29" fillId="8" borderId="11" applyNumberFormat="0" applyAlignment="0" applyProtection="0">
      <alignment vertical="center"/>
    </xf>
    <xf numFmtId="0" fontId="35" fillId="0" borderId="15" applyNumberFormat="0" applyFill="0" applyAlignment="0" applyProtection="0">
      <alignment vertical="center"/>
    </xf>
    <xf numFmtId="0" fontId="32" fillId="0" borderId="13" applyNumberFormat="0" applyFill="0" applyAlignment="0" applyProtection="0">
      <alignment vertical="center"/>
    </xf>
    <xf numFmtId="0" fontId="33" fillId="18" borderId="0" applyNumberFormat="0" applyBorder="0" applyAlignment="0" applyProtection="0">
      <alignment vertical="center"/>
    </xf>
    <xf numFmtId="0" fontId="40" fillId="36" borderId="0" applyNumberFormat="0" applyBorder="0" applyAlignment="0" applyProtection="0">
      <alignment vertical="center"/>
    </xf>
    <xf numFmtId="0" fontId="28" fillId="25" borderId="0" applyNumberFormat="0" applyBorder="0" applyAlignment="0" applyProtection="0">
      <alignment vertical="center"/>
    </xf>
    <xf numFmtId="0" fontId="25" fillId="31" borderId="0" applyNumberFormat="0" applyBorder="0" applyAlignment="0" applyProtection="0">
      <alignment vertical="center"/>
    </xf>
    <xf numFmtId="0" fontId="28" fillId="29" borderId="0" applyNumberFormat="0" applyBorder="0" applyAlignment="0" applyProtection="0">
      <alignment vertical="center"/>
    </xf>
    <xf numFmtId="0" fontId="28" fillId="35" borderId="0" applyNumberFormat="0" applyBorder="0" applyAlignment="0" applyProtection="0">
      <alignment vertical="center"/>
    </xf>
    <xf numFmtId="0" fontId="25" fillId="24" borderId="0" applyNumberFormat="0" applyBorder="0" applyAlignment="0" applyProtection="0">
      <alignment vertical="center"/>
    </xf>
    <xf numFmtId="0" fontId="25" fillId="37" borderId="0" applyNumberFormat="0" applyBorder="0" applyAlignment="0" applyProtection="0">
      <alignment vertical="center"/>
    </xf>
    <xf numFmtId="0" fontId="28" fillId="17" borderId="0" applyNumberFormat="0" applyBorder="0" applyAlignment="0" applyProtection="0">
      <alignment vertical="center"/>
    </xf>
    <xf numFmtId="0" fontId="28" fillId="10" borderId="0" applyNumberFormat="0" applyBorder="0" applyAlignment="0" applyProtection="0">
      <alignment vertical="center"/>
    </xf>
    <xf numFmtId="0" fontId="25" fillId="16" borderId="0" applyNumberFormat="0" applyBorder="0" applyAlignment="0" applyProtection="0">
      <alignment vertical="center"/>
    </xf>
    <xf numFmtId="0" fontId="28" fillId="21" borderId="0" applyNumberFormat="0" applyBorder="0" applyAlignment="0" applyProtection="0">
      <alignment vertical="center"/>
    </xf>
    <xf numFmtId="0" fontId="25" fillId="28" borderId="0" applyNumberFormat="0" applyBorder="0" applyAlignment="0" applyProtection="0">
      <alignment vertical="center"/>
    </xf>
    <xf numFmtId="0" fontId="25" fillId="23" borderId="0" applyNumberFormat="0" applyBorder="0" applyAlignment="0" applyProtection="0">
      <alignment vertical="center"/>
    </xf>
    <xf numFmtId="0" fontId="28" fillId="9" borderId="0" applyNumberFormat="0" applyBorder="0" applyAlignment="0" applyProtection="0">
      <alignment vertical="center"/>
    </xf>
    <xf numFmtId="0" fontId="25" fillId="27" borderId="0" applyNumberFormat="0" applyBorder="0" applyAlignment="0" applyProtection="0">
      <alignment vertical="center"/>
    </xf>
    <xf numFmtId="0" fontId="28" fillId="34" borderId="0" applyNumberFormat="0" applyBorder="0" applyAlignment="0" applyProtection="0">
      <alignment vertical="center"/>
    </xf>
    <xf numFmtId="0" fontId="28" fillId="33" borderId="0" applyNumberFormat="0" applyBorder="0" applyAlignment="0" applyProtection="0">
      <alignment vertical="center"/>
    </xf>
    <xf numFmtId="0" fontId="25" fillId="7" borderId="0" applyNumberFormat="0" applyBorder="0" applyAlignment="0" applyProtection="0">
      <alignment vertical="center"/>
    </xf>
    <xf numFmtId="0" fontId="28" fillId="15" borderId="0" applyNumberFormat="0" applyBorder="0" applyAlignment="0" applyProtection="0">
      <alignment vertical="center"/>
    </xf>
  </cellStyleXfs>
  <cellXfs count="103">
    <xf numFmtId="0" fontId="0" fillId="0" borderId="0" xfId="0"/>
    <xf numFmtId="0" fontId="1" fillId="0" borderId="1" xfId="0" applyFont="1" applyFill="1" applyBorder="1" applyAlignment="1">
      <alignment vertical="center"/>
    </xf>
    <xf numFmtId="0" fontId="2" fillId="0" borderId="1" xfId="0" applyFont="1" applyBorder="1" applyAlignment="1">
      <alignment horizontal="center"/>
    </xf>
    <xf numFmtId="0" fontId="2" fillId="0" borderId="1" xfId="0" applyFont="1" applyFill="1" applyBorder="1" applyAlignment="1">
      <alignment horizontal="center"/>
    </xf>
    <xf numFmtId="0" fontId="3"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1" fillId="3" borderId="1" xfId="0" applyFont="1" applyFill="1" applyBorder="1" applyAlignment="1">
      <alignment vertical="center"/>
    </xf>
    <xf numFmtId="0" fontId="1" fillId="0" borderId="0" xfId="0" applyFont="1" applyAlignment="1">
      <alignment horizontal="center" vertical="center"/>
    </xf>
    <xf numFmtId="0" fontId="0" fillId="0" borderId="0" xfId="0" applyAlignment="1">
      <alignment vertical="center"/>
    </xf>
    <xf numFmtId="0" fontId="1" fillId="0" borderId="1" xfId="0" applyFont="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0" fontId="1" fillId="0" borderId="1" xfId="0" applyFont="1" applyBorder="1" applyAlignment="1">
      <alignment horizontal="center" vertical="center" wrapText="1"/>
    </xf>
    <xf numFmtId="0" fontId="5" fillId="0" borderId="3" xfId="0" applyFont="1" applyBorder="1" applyAlignment="1">
      <alignment horizontal="center" vertical="center"/>
    </xf>
    <xf numFmtId="0" fontId="8" fillId="0" borderId="1" xfId="0" applyFont="1" applyBorder="1" applyAlignment="1">
      <alignment horizontal="center" vertical="center"/>
    </xf>
    <xf numFmtId="0" fontId="0" fillId="0" borderId="1" xfId="0" applyBorder="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177" fontId="10" fillId="0" borderId="0" xfId="0" applyNumberFormat="1" applyFont="1" applyAlignment="1"/>
    <xf numFmtId="0" fontId="10" fillId="0" borderId="0" xfId="0" applyFont="1"/>
    <xf numFmtId="177" fontId="10" fillId="0" borderId="0" xfId="0" applyNumberFormat="1" applyFont="1"/>
    <xf numFmtId="177" fontId="0" fillId="0" borderId="0" xfId="0" applyNumberFormat="1"/>
    <xf numFmtId="177" fontId="11" fillId="0" borderId="0" xfId="0" applyNumberFormat="1" applyFont="1"/>
    <xf numFmtId="0" fontId="12" fillId="0" borderId="0" xfId="0" applyFont="1" applyAlignment="1">
      <alignment horizontal="center"/>
    </xf>
    <xf numFmtId="0" fontId="5" fillId="0" borderId="0" xfId="0" applyFont="1" applyAlignment="1">
      <alignment horizontal="center" vertical="center"/>
    </xf>
    <xf numFmtId="0" fontId="13" fillId="0" borderId="0" xfId="0" applyFont="1" applyAlignment="1">
      <alignment horizontal="center"/>
    </xf>
    <xf numFmtId="0" fontId="14" fillId="0" borderId="0" xfId="0" applyFont="1" applyAlignment="1">
      <alignment horizontal="center"/>
    </xf>
    <xf numFmtId="0" fontId="14" fillId="6" borderId="0" xfId="0" applyFont="1" applyFill="1" applyAlignment="1">
      <alignment horizontal="center"/>
    </xf>
    <xf numFmtId="0" fontId="5" fillId="6" borderId="0" xfId="0" applyFont="1" applyFill="1" applyAlignment="1">
      <alignment horizontal="center"/>
    </xf>
    <xf numFmtId="0" fontId="1" fillId="0" borderId="0" xfId="0" applyFont="1" applyAlignment="1">
      <alignment horizontal="center"/>
    </xf>
    <xf numFmtId="0" fontId="5" fillId="0" borderId="0" xfId="0" applyFont="1" applyAlignment="1">
      <alignment horizontal="center"/>
    </xf>
    <xf numFmtId="0" fontId="5" fillId="0" borderId="0" xfId="0" applyFont="1" applyFill="1" applyAlignment="1">
      <alignment horizontal="center"/>
    </xf>
    <xf numFmtId="0" fontId="15" fillId="0" borderId="1" xfId="0" applyFont="1" applyBorder="1" applyAlignment="1">
      <alignment horizontal="center" wrapText="1"/>
    </xf>
    <xf numFmtId="177" fontId="12" fillId="0" borderId="1" xfId="0" applyNumberFormat="1" applyFont="1" applyBorder="1" applyAlignment="1">
      <alignment horizontal="center"/>
    </xf>
    <xf numFmtId="0" fontId="12" fillId="0" borderId="0" xfId="0" applyFont="1" applyFill="1" applyAlignment="1">
      <alignment horizontal="center"/>
    </xf>
    <xf numFmtId="0" fontId="1" fillId="0" borderId="4" xfId="0" applyFont="1" applyBorder="1" applyAlignment="1">
      <alignment horizontal="center" vertical="center" wrapText="1"/>
    </xf>
    <xf numFmtId="0" fontId="16" fillId="0" borderId="1" xfId="0" applyFont="1" applyBorder="1" applyAlignment="1">
      <alignment horizontal="center" vertical="center"/>
    </xf>
    <xf numFmtId="0" fontId="16" fillId="0" borderId="4" xfId="0" applyFont="1" applyBorder="1" applyAlignment="1">
      <alignment horizontal="center" vertical="center"/>
    </xf>
    <xf numFmtId="0" fontId="16" fillId="0" borderId="4" xfId="0" applyFont="1" applyFill="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1" fillId="0" borderId="5" xfId="0" applyFont="1" applyBorder="1" applyAlignment="1">
      <alignment horizontal="center" vertical="center" wrapText="1"/>
    </xf>
    <xf numFmtId="0" fontId="15" fillId="0" borderId="6" xfId="0" applyFont="1" applyBorder="1" applyAlignment="1">
      <alignment horizontal="center" wrapText="1"/>
    </xf>
    <xf numFmtId="0" fontId="5" fillId="0" borderId="6" xfId="0" applyFont="1" applyBorder="1" applyAlignment="1">
      <alignment horizontal="center" vertical="center"/>
    </xf>
    <xf numFmtId="0" fontId="5" fillId="0" borderId="6" xfId="0" applyFont="1" applyFill="1" applyBorder="1" applyAlignment="1">
      <alignment horizontal="center" vertical="center"/>
    </xf>
    <xf numFmtId="0" fontId="3" fillId="0" borderId="2" xfId="0" applyFont="1" applyFill="1" applyBorder="1" applyAlignment="1">
      <alignment horizontal="center" vertical="center"/>
    </xf>
    <xf numFmtId="0" fontId="1" fillId="0" borderId="1" xfId="0" applyFont="1" applyBorder="1" applyAlignment="1">
      <alignment horizontal="center"/>
    </xf>
    <xf numFmtId="0" fontId="5" fillId="0" borderId="1" xfId="0" applyFont="1" applyBorder="1" applyAlignment="1">
      <alignment horizontal="center"/>
    </xf>
    <xf numFmtId="0" fontId="15" fillId="0" borderId="1" xfId="0" applyFont="1" applyBorder="1" applyAlignment="1">
      <alignment horizontal="center"/>
    </xf>
    <xf numFmtId="0" fontId="17" fillId="0" borderId="1" xfId="0" applyFont="1" applyBorder="1" applyAlignment="1">
      <alignment horizontal="center" vertical="center"/>
    </xf>
    <xf numFmtId="0" fontId="17" fillId="0" borderId="1" xfId="0" applyFont="1" applyFill="1" applyBorder="1" applyAlignment="1">
      <alignment horizontal="center" vertical="center"/>
    </xf>
    <xf numFmtId="0" fontId="13" fillId="0" borderId="1" xfId="0" applyFont="1" applyBorder="1" applyAlignment="1">
      <alignment horizontal="center"/>
    </xf>
    <xf numFmtId="0" fontId="1" fillId="0" borderId="1" xfId="0" applyFont="1" applyBorder="1" applyAlignment="1">
      <alignment horizontal="center" vertical="top"/>
    </xf>
    <xf numFmtId="0" fontId="5" fillId="0" borderId="1" xfId="0" applyFont="1" applyFill="1" applyBorder="1" applyAlignment="1">
      <alignment horizontal="center"/>
    </xf>
    <xf numFmtId="0" fontId="14" fillId="0" borderId="1" xfId="0" applyFont="1" applyBorder="1" applyAlignment="1">
      <alignment horizontal="center"/>
    </xf>
    <xf numFmtId="0" fontId="14" fillId="0" borderId="1" xfId="0" applyFont="1" applyFill="1" applyBorder="1" applyAlignment="1">
      <alignment horizont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0" fontId="1" fillId="6" borderId="1" xfId="0" applyFont="1" applyFill="1" applyBorder="1" applyAlignment="1">
      <alignment horizontal="center" vertical="top"/>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6" fillId="0" borderId="1" xfId="0" applyFont="1" applyBorder="1" applyAlignment="1">
      <alignment horizontal="center" vertical="top"/>
    </xf>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6" fillId="6" borderId="1" xfId="0" applyFont="1" applyFill="1" applyBorder="1" applyAlignment="1">
      <alignment horizontal="center" vertical="top"/>
    </xf>
    <xf numFmtId="0" fontId="18" fillId="6" borderId="1" xfId="0" applyFont="1" applyFill="1" applyBorder="1" applyAlignment="1">
      <alignment horizontal="center" vertical="center"/>
    </xf>
    <xf numFmtId="0" fontId="5" fillId="6" borderId="1" xfId="0" applyFont="1" applyFill="1" applyBorder="1" applyAlignment="1">
      <alignment horizontal="center"/>
    </xf>
    <xf numFmtId="0" fontId="1" fillId="0" borderId="1" xfId="0" applyFont="1" applyBorder="1" applyAlignment="1">
      <alignment horizontal="center" wrapText="1"/>
    </xf>
    <xf numFmtId="0" fontId="1" fillId="0" borderId="0" xfId="0" applyFont="1" applyAlignment="1">
      <alignment horizontal="center" vertical="top"/>
    </xf>
    <xf numFmtId="0" fontId="15" fillId="0" borderId="0" xfId="0" applyFont="1" applyAlignment="1">
      <alignment horizontal="left" vertical="top"/>
    </xf>
    <xf numFmtId="0" fontId="6" fillId="0" borderId="0" xfId="0" applyFont="1" applyAlignment="1">
      <alignment horizontal="left"/>
    </xf>
    <xf numFmtId="0" fontId="1" fillId="0" borderId="0" xfId="0" applyFont="1" applyAlignment="1">
      <alignment horizontal="left"/>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13" fillId="0" borderId="6" xfId="0" applyFont="1" applyBorder="1" applyAlignment="1">
      <alignment horizontal="center" vertical="center"/>
    </xf>
    <xf numFmtId="0" fontId="16" fillId="0" borderId="2" xfId="0" applyFont="1" applyBorder="1" applyAlignment="1">
      <alignment horizontal="center" vertical="center"/>
    </xf>
    <xf numFmtId="0" fontId="19" fillId="0" borderId="1" xfId="0" applyFont="1" applyBorder="1" applyAlignment="1">
      <alignment horizontal="center"/>
    </xf>
    <xf numFmtId="177" fontId="12" fillId="0" borderId="0" xfId="0" applyNumberFormat="1" applyFont="1" applyAlignment="1">
      <alignment horizontal="center"/>
    </xf>
    <xf numFmtId="0" fontId="5" fillId="0" borderId="7" xfId="0" applyFont="1" applyBorder="1" applyAlignment="1">
      <alignment horizontal="center" vertical="center" wrapText="1"/>
    </xf>
    <xf numFmtId="0" fontId="5" fillId="0" borderId="7" xfId="0" applyFont="1" applyBorder="1" applyAlignment="1">
      <alignment horizontal="center" vertical="center"/>
    </xf>
    <xf numFmtId="0" fontId="7" fillId="0" borderId="1" xfId="0" applyFont="1" applyBorder="1" applyAlignment="1">
      <alignment horizontal="center" vertical="center"/>
    </xf>
    <xf numFmtId="0" fontId="5" fillId="0" borderId="8" xfId="0" applyFont="1" applyBorder="1" applyAlignment="1">
      <alignment horizontal="center" vertical="center"/>
    </xf>
    <xf numFmtId="0" fontId="7" fillId="0" borderId="6" xfId="0" applyFont="1" applyBorder="1" applyAlignment="1">
      <alignment horizontal="center" vertical="center"/>
    </xf>
    <xf numFmtId="0" fontId="7" fillId="0" borderId="0" xfId="0" applyFont="1" applyAlignment="1">
      <alignment horizontal="center" vertical="center"/>
    </xf>
    <xf numFmtId="0" fontId="5" fillId="0" borderId="7" xfId="0" applyFont="1" applyBorder="1" applyAlignment="1">
      <alignment horizontal="center"/>
    </xf>
    <xf numFmtId="0" fontId="13" fillId="0" borderId="7" xfId="0" applyFont="1" applyBorder="1" applyAlignment="1">
      <alignment horizontal="center"/>
    </xf>
    <xf numFmtId="0" fontId="14" fillId="0" borderId="7" xfId="0" applyFont="1" applyBorder="1" applyAlignment="1">
      <alignment horizontal="center"/>
    </xf>
    <xf numFmtId="0" fontId="20" fillId="0" borderId="0" xfId="0" applyFont="1"/>
    <xf numFmtId="0" fontId="21" fillId="0" borderId="0" xfId="0" applyFont="1"/>
    <xf numFmtId="0" fontId="21" fillId="6" borderId="0" xfId="0" applyFont="1" applyFill="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6"/>
  <sheetViews>
    <sheetView topLeftCell="O1" workbookViewId="0">
      <selection activeCell="B7" sqref="B7:AP7"/>
    </sheetView>
  </sheetViews>
  <sheetFormatPr defaultColWidth="4" defaultRowHeight="21.75" customHeight="1"/>
  <cols>
    <col min="1" max="1" width="15.752380952381" style="39" customWidth="1"/>
    <col min="2" max="5" width="4" style="40"/>
    <col min="6" max="6" width="4" style="41"/>
    <col min="7" max="11" width="4" style="40"/>
    <col min="12" max="12" width="14" style="40" customWidth="1"/>
    <col min="13" max="13" width="15.2857142857143" style="40" customWidth="1"/>
    <col min="14" max="14" width="31.7142857142857" style="40" customWidth="1"/>
    <col min="15" max="15" width="31.2857142857143" style="40" customWidth="1"/>
    <col min="16" max="16" width="23.247619047619" style="40" customWidth="1"/>
    <col min="17" max="21" width="4" style="40"/>
    <col min="22" max="22" width="23.7142857142857" style="40" customWidth="1"/>
    <col min="23" max="31" width="4" style="40"/>
    <col min="32" max="32" width="4" style="41"/>
    <col min="33" max="42" width="4" style="40"/>
    <col min="44" max="16384" width="4" style="40"/>
  </cols>
  <sheetData>
    <row r="1" s="33" customFormat="1" customHeight="1" spans="1:32">
      <c r="A1" s="42" t="s">
        <v>0</v>
      </c>
      <c r="B1" s="43"/>
      <c r="F1" s="44"/>
      <c r="T1" s="89"/>
      <c r="AF1" s="44"/>
    </row>
    <row r="2" s="34" customFormat="1" customHeight="1" spans="1:42">
      <c r="A2" s="45" t="s">
        <v>1</v>
      </c>
      <c r="B2" s="46" t="s">
        <v>2</v>
      </c>
      <c r="C2" s="47" t="s">
        <v>3</v>
      </c>
      <c r="D2" s="47" t="s">
        <v>4</v>
      </c>
      <c r="E2" s="47" t="s">
        <v>5</v>
      </c>
      <c r="F2" s="48" t="s">
        <v>6</v>
      </c>
      <c r="G2" s="47" t="s">
        <v>7</v>
      </c>
      <c r="H2" s="49" t="s">
        <v>8</v>
      </c>
      <c r="I2" s="49" t="s">
        <v>9</v>
      </c>
      <c r="J2" s="47" t="s">
        <v>10</v>
      </c>
      <c r="K2" s="47" t="s">
        <v>11</v>
      </c>
      <c r="L2" s="84" t="s">
        <v>12</v>
      </c>
      <c r="M2" s="47" t="s">
        <v>13</v>
      </c>
      <c r="N2" s="84" t="s">
        <v>14</v>
      </c>
      <c r="O2" s="49" t="s">
        <v>15</v>
      </c>
      <c r="P2" s="49" t="s">
        <v>15</v>
      </c>
      <c r="Q2" s="84" t="s">
        <v>16</v>
      </c>
      <c r="R2" s="90" t="s">
        <v>17</v>
      </c>
      <c r="S2" s="84" t="s">
        <v>17</v>
      </c>
      <c r="T2" s="49" t="s">
        <v>18</v>
      </c>
      <c r="U2" s="49" t="s">
        <v>19</v>
      </c>
      <c r="V2" s="47" t="s">
        <v>20</v>
      </c>
      <c r="W2" s="47" t="s">
        <v>21</v>
      </c>
      <c r="X2" s="47" t="s">
        <v>22</v>
      </c>
      <c r="Y2" s="47" t="s">
        <v>23</v>
      </c>
      <c r="Z2" s="47" t="s">
        <v>24</v>
      </c>
      <c r="AA2" s="47" t="s">
        <v>25</v>
      </c>
      <c r="AB2" s="47" t="s">
        <v>26</v>
      </c>
      <c r="AC2" s="47" t="s">
        <v>27</v>
      </c>
      <c r="AD2" s="47" t="s">
        <v>28</v>
      </c>
      <c r="AE2" s="47" t="s">
        <v>29</v>
      </c>
      <c r="AF2" s="48" t="s">
        <v>30</v>
      </c>
      <c r="AG2" s="47" t="s">
        <v>31</v>
      </c>
      <c r="AH2" s="92" t="s">
        <v>32</v>
      </c>
      <c r="AI2" s="84" t="s">
        <v>33</v>
      </c>
      <c r="AJ2" s="49" t="s">
        <v>34</v>
      </c>
      <c r="AK2" s="47" t="s">
        <v>35</v>
      </c>
      <c r="AL2" s="49" t="s">
        <v>36</v>
      </c>
      <c r="AM2" s="84" t="s">
        <v>37</v>
      </c>
      <c r="AN2" s="49" t="s">
        <v>38</v>
      </c>
      <c r="AO2" s="74" t="s">
        <v>39</v>
      </c>
      <c r="AP2" s="84" t="s">
        <v>40</v>
      </c>
    </row>
    <row r="3" s="34" customFormat="1" customHeight="1" spans="1:42">
      <c r="A3" s="45" t="s">
        <v>41</v>
      </c>
      <c r="B3" s="50" t="s">
        <v>2</v>
      </c>
      <c r="C3" s="50" t="s">
        <v>3</v>
      </c>
      <c r="D3" s="50" t="s">
        <v>4</v>
      </c>
      <c r="E3" s="50" t="s">
        <v>5</v>
      </c>
      <c r="F3" s="51" t="s">
        <v>6</v>
      </c>
      <c r="G3" s="50" t="s">
        <v>7</v>
      </c>
      <c r="H3" s="49" t="s">
        <v>42</v>
      </c>
      <c r="I3" s="49" t="s">
        <v>9</v>
      </c>
      <c r="J3" s="50" t="s">
        <v>10</v>
      </c>
      <c r="K3" s="50" t="s">
        <v>11</v>
      </c>
      <c r="L3" s="84" t="s">
        <v>43</v>
      </c>
      <c r="M3" s="50" t="s">
        <v>13</v>
      </c>
      <c r="N3" s="84" t="s">
        <v>44</v>
      </c>
      <c r="O3" s="49" t="s">
        <v>45</v>
      </c>
      <c r="P3" s="49" t="s">
        <v>45</v>
      </c>
      <c r="Q3" s="84" t="s">
        <v>16</v>
      </c>
      <c r="R3" s="90" t="s">
        <v>17</v>
      </c>
      <c r="S3" s="84" t="s">
        <v>17</v>
      </c>
      <c r="T3" s="49" t="s">
        <v>18</v>
      </c>
      <c r="U3" s="49" t="s">
        <v>46</v>
      </c>
      <c r="V3" s="50" t="s">
        <v>20</v>
      </c>
      <c r="W3" s="50" t="s">
        <v>21</v>
      </c>
      <c r="X3" s="50" t="s">
        <v>22</v>
      </c>
      <c r="Y3" s="50" t="s">
        <v>23</v>
      </c>
      <c r="Z3" s="50" t="s">
        <v>24</v>
      </c>
      <c r="AA3" s="50" t="s">
        <v>25</v>
      </c>
      <c r="AB3" s="50" t="s">
        <v>26</v>
      </c>
      <c r="AC3" s="50" t="s">
        <v>27</v>
      </c>
      <c r="AD3" s="50" t="s">
        <v>28</v>
      </c>
      <c r="AE3" s="50" t="s">
        <v>29</v>
      </c>
      <c r="AF3" s="51" t="s">
        <v>30</v>
      </c>
      <c r="AG3" s="50" t="s">
        <v>31</v>
      </c>
      <c r="AH3" s="92" t="s">
        <v>32</v>
      </c>
      <c r="AI3" s="84" t="s">
        <v>33</v>
      </c>
      <c r="AJ3" s="49" t="s">
        <v>34</v>
      </c>
      <c r="AK3" s="50" t="s">
        <v>35</v>
      </c>
      <c r="AL3" s="49" t="s">
        <v>36</v>
      </c>
      <c r="AM3" s="49" t="s">
        <v>47</v>
      </c>
      <c r="AN3" s="49" t="s">
        <v>47</v>
      </c>
      <c r="AO3" s="49" t="s">
        <v>47</v>
      </c>
      <c r="AP3" s="49" t="s">
        <v>47</v>
      </c>
    </row>
    <row r="4" s="34" customFormat="1" customHeight="1" spans="1:42">
      <c r="A4" s="45" t="s">
        <v>48</v>
      </c>
      <c r="B4" s="49" t="s">
        <v>49</v>
      </c>
      <c r="C4" s="49" t="s">
        <v>50</v>
      </c>
      <c r="D4" s="49" t="s">
        <v>51</v>
      </c>
      <c r="E4" s="49" t="s">
        <v>52</v>
      </c>
      <c r="F4" s="52" t="s">
        <v>53</v>
      </c>
      <c r="G4" s="49" t="s">
        <v>54</v>
      </c>
      <c r="H4" s="49" t="s">
        <v>55</v>
      </c>
      <c r="I4" s="49" t="s">
        <v>56</v>
      </c>
      <c r="J4" s="49" t="s">
        <v>57</v>
      </c>
      <c r="K4" s="49" t="s">
        <v>58</v>
      </c>
      <c r="L4" s="84" t="s">
        <v>59</v>
      </c>
      <c r="M4" s="49" t="s">
        <v>60</v>
      </c>
      <c r="N4" s="49" t="s">
        <v>61</v>
      </c>
      <c r="O4" s="49" t="s">
        <v>62</v>
      </c>
      <c r="P4" s="49" t="s">
        <v>63</v>
      </c>
      <c r="Q4" s="49" t="s">
        <v>64</v>
      </c>
      <c r="R4" s="91" t="s">
        <v>65</v>
      </c>
      <c r="S4" s="49" t="s">
        <v>66</v>
      </c>
      <c r="T4" s="92" t="s">
        <v>67</v>
      </c>
      <c r="U4" s="49" t="s">
        <v>68</v>
      </c>
      <c r="V4" s="49" t="s">
        <v>69</v>
      </c>
      <c r="W4" s="92" t="s">
        <v>70</v>
      </c>
      <c r="X4" s="49" t="s">
        <v>71</v>
      </c>
      <c r="Y4" s="49" t="s">
        <v>72</v>
      </c>
      <c r="Z4" s="49" t="s">
        <v>73</v>
      </c>
      <c r="AA4" s="49" t="s">
        <v>74</v>
      </c>
      <c r="AB4" s="49" t="s">
        <v>75</v>
      </c>
      <c r="AC4" s="49" t="s">
        <v>76</v>
      </c>
      <c r="AD4" s="49" t="s">
        <v>77</v>
      </c>
      <c r="AE4" s="49" t="s">
        <v>78</v>
      </c>
      <c r="AF4" s="52" t="s">
        <v>79</v>
      </c>
      <c r="AG4" s="49" t="s">
        <v>80</v>
      </c>
      <c r="AH4" s="92" t="s">
        <v>81</v>
      </c>
      <c r="AI4" s="49" t="s">
        <v>82</v>
      </c>
      <c r="AJ4" s="49" t="s">
        <v>83</v>
      </c>
      <c r="AK4" s="49" t="s">
        <v>84</v>
      </c>
      <c r="AL4" s="49" t="s">
        <v>85</v>
      </c>
      <c r="AM4" s="49" t="s">
        <v>86</v>
      </c>
      <c r="AN4" s="49" t="s">
        <v>87</v>
      </c>
      <c r="AO4" s="92" t="s">
        <v>88</v>
      </c>
      <c r="AP4" s="49" t="s">
        <v>89</v>
      </c>
    </row>
    <row r="5" s="34" customFormat="1" customHeight="1" spans="1:42">
      <c r="A5" s="53" t="s">
        <v>90</v>
      </c>
      <c r="B5" s="49" t="s">
        <v>91</v>
      </c>
      <c r="C5" s="49" t="s">
        <v>92</v>
      </c>
      <c r="D5" s="49" t="s">
        <v>93</v>
      </c>
      <c r="E5" s="49" t="s">
        <v>94</v>
      </c>
      <c r="F5" s="52" t="s">
        <v>95</v>
      </c>
      <c r="G5" s="49" t="s">
        <v>96</v>
      </c>
      <c r="H5" s="49" t="s">
        <v>97</v>
      </c>
      <c r="I5" s="49" t="s">
        <v>98</v>
      </c>
      <c r="J5" s="49" t="s">
        <v>99</v>
      </c>
      <c r="K5" s="49" t="s">
        <v>100</v>
      </c>
      <c r="L5" s="84" t="s">
        <v>101</v>
      </c>
      <c r="M5" s="49" t="s">
        <v>102</v>
      </c>
      <c r="N5" s="49" t="s">
        <v>103</v>
      </c>
      <c r="O5" s="49" t="s">
        <v>104</v>
      </c>
      <c r="P5" s="49" t="s">
        <v>105</v>
      </c>
      <c r="Q5" s="49" t="s">
        <v>106</v>
      </c>
      <c r="R5" s="91" t="s">
        <v>107</v>
      </c>
      <c r="S5" s="49" t="s">
        <v>108</v>
      </c>
      <c r="T5" s="92" t="s">
        <v>109</v>
      </c>
      <c r="U5" s="49" t="s">
        <v>110</v>
      </c>
      <c r="V5" s="49" t="s">
        <v>111</v>
      </c>
      <c r="W5" s="92" t="s">
        <v>112</v>
      </c>
      <c r="X5" s="49" t="s">
        <v>113</v>
      </c>
      <c r="Y5" s="49" t="s">
        <v>114</v>
      </c>
      <c r="Z5" s="49" t="s">
        <v>115</v>
      </c>
      <c r="AA5" s="49" t="s">
        <v>116</v>
      </c>
      <c r="AB5" s="49" t="s">
        <v>117</v>
      </c>
      <c r="AC5" s="49" t="s">
        <v>118</v>
      </c>
      <c r="AD5" s="49" t="s">
        <v>119</v>
      </c>
      <c r="AE5" s="49" t="s">
        <v>120</v>
      </c>
      <c r="AF5" s="52" t="s">
        <v>121</v>
      </c>
      <c r="AG5" s="49" t="s">
        <v>122</v>
      </c>
      <c r="AH5" s="92" t="s">
        <v>123</v>
      </c>
      <c r="AI5" s="49" t="s">
        <v>124</v>
      </c>
      <c r="AJ5" s="49" t="s">
        <v>125</v>
      </c>
      <c r="AK5" s="49" t="s">
        <v>126</v>
      </c>
      <c r="AL5" s="49" t="s">
        <v>127</v>
      </c>
      <c r="AM5" s="49" t="s">
        <v>128</v>
      </c>
      <c r="AN5" s="49" t="s">
        <v>129</v>
      </c>
      <c r="AO5" s="92" t="s">
        <v>130</v>
      </c>
      <c r="AP5" s="49" t="s">
        <v>131</v>
      </c>
    </row>
    <row r="6" s="34" customFormat="1" customHeight="1" spans="1:42">
      <c r="A6" s="54" t="s">
        <v>132</v>
      </c>
      <c r="B6" s="55"/>
      <c r="C6" s="55"/>
      <c r="D6" s="55"/>
      <c r="E6" s="55"/>
      <c r="F6" s="56"/>
      <c r="G6" s="55"/>
      <c r="H6" s="55"/>
      <c r="I6" s="55"/>
      <c r="J6" s="55"/>
      <c r="K6" s="55"/>
      <c r="L6" s="85"/>
      <c r="M6" s="55"/>
      <c r="N6" s="55"/>
      <c r="O6" s="55"/>
      <c r="P6" s="86"/>
      <c r="Q6" s="85"/>
      <c r="R6" s="93"/>
      <c r="S6" s="55"/>
      <c r="T6" s="94"/>
      <c r="U6" s="55"/>
      <c r="V6" s="55"/>
      <c r="W6" s="95"/>
      <c r="X6" s="55"/>
      <c r="Y6" s="55"/>
      <c r="Z6" s="55"/>
      <c r="AA6" s="55"/>
      <c r="AB6" s="55"/>
      <c r="AC6" s="55"/>
      <c r="AD6" s="55"/>
      <c r="AE6" s="55"/>
      <c r="AF6" s="56"/>
      <c r="AG6" s="55"/>
      <c r="AH6" s="94"/>
      <c r="AI6" s="55"/>
      <c r="AJ6" s="55"/>
      <c r="AK6" s="55"/>
      <c r="AL6" s="55"/>
      <c r="AM6" s="55"/>
      <c r="AN6" s="55"/>
      <c r="AO6" s="94"/>
      <c r="AP6" s="55"/>
    </row>
    <row r="7" s="34" customFormat="1" customHeight="1" spans="1:42">
      <c r="A7" s="42" t="s">
        <v>133</v>
      </c>
      <c r="B7" s="2" t="s">
        <v>134</v>
      </c>
      <c r="C7" s="2" t="s">
        <v>135</v>
      </c>
      <c r="D7" s="2" t="s">
        <v>136</v>
      </c>
      <c r="E7" s="2" t="s">
        <v>137</v>
      </c>
      <c r="F7" s="3" t="s">
        <v>138</v>
      </c>
      <c r="G7" s="2" t="s">
        <v>139</v>
      </c>
      <c r="H7" s="2" t="s">
        <v>140</v>
      </c>
      <c r="I7" s="2" t="s">
        <v>141</v>
      </c>
      <c r="J7" s="2" t="s">
        <v>142</v>
      </c>
      <c r="K7" s="2" t="s">
        <v>143</v>
      </c>
      <c r="L7" s="4" t="s">
        <v>144</v>
      </c>
      <c r="M7" s="2" t="s">
        <v>145</v>
      </c>
      <c r="N7" s="2" t="s">
        <v>146</v>
      </c>
      <c r="O7" s="2" t="e">
        <v>#N/A</v>
      </c>
      <c r="P7" s="5" t="s">
        <v>147</v>
      </c>
      <c r="Q7" s="6" t="s">
        <v>148</v>
      </c>
      <c r="R7" s="2" t="s">
        <v>149</v>
      </c>
      <c r="S7" s="2" t="s">
        <v>150</v>
      </c>
      <c r="T7" s="2" t="s">
        <v>151</v>
      </c>
      <c r="U7" s="2" t="s">
        <v>152</v>
      </c>
      <c r="V7" s="4" t="s">
        <v>153</v>
      </c>
      <c r="W7" s="2" t="s">
        <v>154</v>
      </c>
      <c r="X7" s="2" t="s">
        <v>155</v>
      </c>
      <c r="Y7" s="2" t="s">
        <v>156</v>
      </c>
      <c r="Z7" s="2" t="s">
        <v>157</v>
      </c>
      <c r="AA7" s="2" t="s">
        <v>158</v>
      </c>
      <c r="AB7" s="2" t="s">
        <v>159</v>
      </c>
      <c r="AC7" s="2" t="s">
        <v>160</v>
      </c>
      <c r="AD7" s="4" t="s">
        <v>161</v>
      </c>
      <c r="AE7" s="2" t="s">
        <v>162</v>
      </c>
      <c r="AF7" s="3" t="s">
        <v>163</v>
      </c>
      <c r="AG7" s="2" t="s">
        <v>164</v>
      </c>
      <c r="AH7" s="2" t="s">
        <v>165</v>
      </c>
      <c r="AI7" s="2" t="s">
        <v>166</v>
      </c>
      <c r="AJ7" s="2" t="s">
        <v>167</v>
      </c>
      <c r="AK7" s="2" t="s">
        <v>168</v>
      </c>
      <c r="AL7" s="2" t="s">
        <v>169</v>
      </c>
      <c r="AM7" s="2" t="s">
        <v>170</v>
      </c>
      <c r="AN7" s="2" t="s">
        <v>171</v>
      </c>
      <c r="AO7" s="2" t="s">
        <v>172</v>
      </c>
      <c r="AP7" s="2" t="s">
        <v>173</v>
      </c>
    </row>
    <row r="8" s="34" customFormat="1" customHeight="1" spans="1:42">
      <c r="A8" s="10" t="s">
        <v>174</v>
      </c>
      <c r="B8" s="12" t="s">
        <v>134</v>
      </c>
      <c r="C8" s="12" t="s">
        <v>135</v>
      </c>
      <c r="D8" s="12" t="s">
        <v>136</v>
      </c>
      <c r="E8" s="12" t="s">
        <v>137</v>
      </c>
      <c r="F8" s="57" t="s">
        <v>138</v>
      </c>
      <c r="G8" s="12" t="s">
        <v>139</v>
      </c>
      <c r="H8" s="11" t="s">
        <v>140</v>
      </c>
      <c r="I8" s="11" t="s">
        <v>141</v>
      </c>
      <c r="J8" s="12" t="s">
        <v>142</v>
      </c>
      <c r="K8" s="12" t="s">
        <v>143</v>
      </c>
      <c r="L8" s="12" t="s">
        <v>144</v>
      </c>
      <c r="M8" s="12" t="s">
        <v>145</v>
      </c>
      <c r="N8" s="12" t="s">
        <v>146</v>
      </c>
      <c r="O8" s="15"/>
      <c r="P8" s="87" t="s">
        <v>147</v>
      </c>
      <c r="Q8" s="11" t="s">
        <v>175</v>
      </c>
      <c r="R8" s="17" t="s">
        <v>149</v>
      </c>
      <c r="S8" s="11" t="s">
        <v>150</v>
      </c>
      <c r="T8" s="11" t="s">
        <v>151</v>
      </c>
      <c r="U8" s="11" t="s">
        <v>152</v>
      </c>
      <c r="V8" s="12" t="s">
        <v>153</v>
      </c>
      <c r="W8" s="13" t="s">
        <v>154</v>
      </c>
      <c r="X8" s="12" t="s">
        <v>155</v>
      </c>
      <c r="Y8" s="12" t="s">
        <v>156</v>
      </c>
      <c r="Z8" s="12" t="s">
        <v>157</v>
      </c>
      <c r="AA8" s="12" t="s">
        <v>158</v>
      </c>
      <c r="AB8" s="12" t="s">
        <v>159</v>
      </c>
      <c r="AC8" s="12" t="s">
        <v>160</v>
      </c>
      <c r="AD8" s="12" t="s">
        <v>161</v>
      </c>
      <c r="AE8" s="12" t="s">
        <v>162</v>
      </c>
      <c r="AF8" s="57" t="s">
        <v>163</v>
      </c>
      <c r="AG8" s="12" t="s">
        <v>164</v>
      </c>
      <c r="AH8" s="15" t="s">
        <v>165</v>
      </c>
      <c r="AI8" s="11" t="s">
        <v>166</v>
      </c>
      <c r="AJ8" s="11" t="s">
        <v>167</v>
      </c>
      <c r="AK8" s="12" t="s">
        <v>168</v>
      </c>
      <c r="AL8" s="11" t="s">
        <v>169</v>
      </c>
      <c r="AM8" s="12" t="s">
        <v>170</v>
      </c>
      <c r="AN8" s="11" t="s">
        <v>171</v>
      </c>
      <c r="AO8" s="11" t="s">
        <v>172</v>
      </c>
      <c r="AP8" s="11" t="s">
        <v>173</v>
      </c>
    </row>
    <row r="9" customHeight="1" spans="1:42">
      <c r="A9" s="58" t="s">
        <v>176</v>
      </c>
      <c r="B9" s="50" t="s">
        <v>177</v>
      </c>
      <c r="C9" s="50" t="s">
        <v>178</v>
      </c>
      <c r="D9" s="50" t="s">
        <v>178</v>
      </c>
      <c r="E9" s="50" t="s">
        <v>178</v>
      </c>
      <c r="F9" s="51" t="s">
        <v>177</v>
      </c>
      <c r="G9" s="50" t="s">
        <v>178</v>
      </c>
      <c r="H9" s="59" t="s">
        <v>177</v>
      </c>
      <c r="I9" s="59" t="s">
        <v>177</v>
      </c>
      <c r="J9" s="50" t="s">
        <v>177</v>
      </c>
      <c r="K9" s="50" t="s">
        <v>179</v>
      </c>
      <c r="L9" s="59" t="s">
        <v>177</v>
      </c>
      <c r="M9" s="50" t="s">
        <v>177</v>
      </c>
      <c r="N9" s="59" t="s">
        <v>178</v>
      </c>
      <c r="O9" s="59" t="s">
        <v>180</v>
      </c>
      <c r="P9" s="63" t="s">
        <v>181</v>
      </c>
      <c r="Q9" s="59" t="s">
        <v>177</v>
      </c>
      <c r="R9" s="96" t="s">
        <v>182</v>
      </c>
      <c r="S9" s="59" t="s">
        <v>179</v>
      </c>
      <c r="T9" s="59" t="s">
        <v>177</v>
      </c>
      <c r="U9" s="59" t="s">
        <v>177</v>
      </c>
      <c r="V9" s="50" t="s">
        <v>182</v>
      </c>
      <c r="W9" s="50" t="s">
        <v>177</v>
      </c>
      <c r="X9" s="50" t="s">
        <v>178</v>
      </c>
      <c r="Y9" s="50" t="s">
        <v>178</v>
      </c>
      <c r="Z9" s="50" t="s">
        <v>179</v>
      </c>
      <c r="AA9" s="50" t="s">
        <v>182</v>
      </c>
      <c r="AB9" s="50" t="s">
        <v>177</v>
      </c>
      <c r="AC9" s="50" t="s">
        <v>177</v>
      </c>
      <c r="AD9" s="50" t="s">
        <v>177</v>
      </c>
      <c r="AE9" s="50" t="s">
        <v>178</v>
      </c>
      <c r="AF9" s="51" t="s">
        <v>179</v>
      </c>
      <c r="AG9" s="50" t="s">
        <v>177</v>
      </c>
      <c r="AH9" s="59" t="s">
        <v>177</v>
      </c>
      <c r="AI9" s="59" t="s">
        <v>177</v>
      </c>
      <c r="AJ9" s="59" t="s">
        <v>179</v>
      </c>
      <c r="AK9" s="50" t="s">
        <v>177</v>
      </c>
      <c r="AL9" s="59" t="s">
        <v>177</v>
      </c>
      <c r="AM9" s="59" t="s">
        <v>182</v>
      </c>
      <c r="AN9" s="59" t="s">
        <v>177</v>
      </c>
      <c r="AO9" s="59" t="s">
        <v>182</v>
      </c>
      <c r="AP9" s="59" t="s">
        <v>178</v>
      </c>
    </row>
    <row r="10" customHeight="1" spans="1:42">
      <c r="A10" s="58" t="s">
        <v>183</v>
      </c>
      <c r="B10" s="50"/>
      <c r="C10" s="50"/>
      <c r="D10" s="50"/>
      <c r="E10" s="50"/>
      <c r="F10" s="51"/>
      <c r="G10" s="50"/>
      <c r="H10" s="59"/>
      <c r="I10" s="59"/>
      <c r="J10" s="50"/>
      <c r="K10" s="50"/>
      <c r="L10" s="59"/>
      <c r="M10" s="50"/>
      <c r="N10" s="59"/>
      <c r="O10" s="59" t="s">
        <v>184</v>
      </c>
      <c r="P10" s="63"/>
      <c r="Q10" s="59"/>
      <c r="R10" s="96"/>
      <c r="S10" s="59"/>
      <c r="T10" s="59"/>
      <c r="U10" s="59"/>
      <c r="V10" s="50"/>
      <c r="W10" s="50"/>
      <c r="X10" s="50"/>
      <c r="Y10" s="50"/>
      <c r="Z10" s="50"/>
      <c r="AA10" s="50"/>
      <c r="AB10" s="50"/>
      <c r="AC10" s="50"/>
      <c r="AD10" s="50"/>
      <c r="AE10" s="50"/>
      <c r="AF10" s="51"/>
      <c r="AG10" s="50"/>
      <c r="AH10" s="50"/>
      <c r="AI10" s="59"/>
      <c r="AJ10" s="59"/>
      <c r="AK10" s="50"/>
      <c r="AL10" s="59"/>
      <c r="AM10" s="59"/>
      <c r="AN10" s="59"/>
      <c r="AO10" s="59"/>
      <c r="AP10" s="59"/>
    </row>
    <row r="11" s="35" customFormat="1" customHeight="1" spans="1:43">
      <c r="A11" s="60" t="s">
        <v>185</v>
      </c>
      <c r="B11" s="61"/>
      <c r="C11" s="61"/>
      <c r="D11" s="61"/>
      <c r="E11" s="61"/>
      <c r="F11" s="62"/>
      <c r="G11" s="61"/>
      <c r="H11" s="63"/>
      <c r="I11" s="63"/>
      <c r="J11" s="61"/>
      <c r="K11" s="61"/>
      <c r="L11" s="63"/>
      <c r="M11" s="61"/>
      <c r="N11" s="63"/>
      <c r="O11" s="63"/>
      <c r="P11" s="88" t="s">
        <v>184</v>
      </c>
      <c r="Q11" s="63"/>
      <c r="R11" s="97"/>
      <c r="S11" s="63"/>
      <c r="T11" s="63"/>
      <c r="U11" s="63"/>
      <c r="V11" s="61"/>
      <c r="W11" s="61"/>
      <c r="X11" s="61"/>
      <c r="Y11" s="61"/>
      <c r="Z11" s="61"/>
      <c r="AA11" s="61"/>
      <c r="AB11" s="61"/>
      <c r="AC11" s="61"/>
      <c r="AD11" s="61"/>
      <c r="AE11" s="61"/>
      <c r="AF11" s="62"/>
      <c r="AG11" s="61"/>
      <c r="AH11" s="61"/>
      <c r="AI11" s="63"/>
      <c r="AJ11" s="63"/>
      <c r="AK11" s="61"/>
      <c r="AL11" s="63"/>
      <c r="AM11" s="63"/>
      <c r="AN11" s="63"/>
      <c r="AO11" s="63"/>
      <c r="AP11" s="63"/>
      <c r="AQ11" s="99"/>
    </row>
    <row r="12" customHeight="1" spans="1:42">
      <c r="A12" s="64" t="s">
        <v>186</v>
      </c>
      <c r="B12" s="59"/>
      <c r="C12" s="59"/>
      <c r="D12" s="59"/>
      <c r="E12" s="59"/>
      <c r="F12" s="65"/>
      <c r="G12" s="59"/>
      <c r="H12" s="59"/>
      <c r="I12" s="59"/>
      <c r="J12" s="59"/>
      <c r="K12" s="59"/>
      <c r="L12" s="59"/>
      <c r="M12" s="59"/>
      <c r="N12" s="59"/>
      <c r="O12" s="59"/>
      <c r="P12" s="59"/>
      <c r="Q12" s="59"/>
      <c r="R12" s="96"/>
      <c r="S12" s="59"/>
      <c r="T12" s="59"/>
      <c r="U12" s="59"/>
      <c r="V12" s="59"/>
      <c r="W12" s="59"/>
      <c r="X12" s="59"/>
      <c r="Y12" s="59"/>
      <c r="Z12" s="59"/>
      <c r="AA12" s="59"/>
      <c r="AB12" s="59"/>
      <c r="AC12" s="59"/>
      <c r="AD12" s="59"/>
      <c r="AE12" s="59"/>
      <c r="AF12" s="65"/>
      <c r="AG12" s="59"/>
      <c r="AH12" s="59"/>
      <c r="AI12" s="59"/>
      <c r="AJ12" s="59"/>
      <c r="AK12" s="59"/>
      <c r="AL12" s="59"/>
      <c r="AM12" s="59"/>
      <c r="AN12" s="59" t="s">
        <v>182</v>
      </c>
      <c r="AO12" s="59"/>
      <c r="AP12" s="59"/>
    </row>
    <row r="13" s="36" customFormat="1" customHeight="1" spans="1:43">
      <c r="A13" s="58" t="s">
        <v>39</v>
      </c>
      <c r="B13" s="66"/>
      <c r="C13" s="66"/>
      <c r="D13" s="66"/>
      <c r="E13" s="66"/>
      <c r="F13" s="67"/>
      <c r="G13" s="66"/>
      <c r="H13" s="66"/>
      <c r="I13" s="66"/>
      <c r="J13" s="66"/>
      <c r="K13" s="66"/>
      <c r="L13" s="66"/>
      <c r="M13" s="66"/>
      <c r="N13" s="66"/>
      <c r="O13" s="66"/>
      <c r="P13" s="66"/>
      <c r="Q13" s="66"/>
      <c r="R13" s="98"/>
      <c r="S13" s="66"/>
      <c r="T13" s="66"/>
      <c r="U13" s="66"/>
      <c r="V13" s="66"/>
      <c r="W13" s="66"/>
      <c r="X13" s="66"/>
      <c r="Y13" s="66"/>
      <c r="Z13" s="66"/>
      <c r="AA13" s="66"/>
      <c r="AB13" s="66"/>
      <c r="AC13" s="66"/>
      <c r="AD13" s="66"/>
      <c r="AE13" s="66"/>
      <c r="AF13" s="67"/>
      <c r="AG13" s="66"/>
      <c r="AH13" s="66"/>
      <c r="AI13" s="66"/>
      <c r="AJ13" s="66"/>
      <c r="AK13" s="66"/>
      <c r="AL13" s="66"/>
      <c r="AM13" s="66"/>
      <c r="AN13" s="66"/>
      <c r="AO13" s="66" t="s">
        <v>177</v>
      </c>
      <c r="AP13" s="66"/>
      <c r="AQ13" s="100"/>
    </row>
    <row r="14" s="36" customFormat="1" customHeight="1" spans="1:43">
      <c r="A14" s="64" t="s">
        <v>187</v>
      </c>
      <c r="B14" s="66"/>
      <c r="C14" s="66"/>
      <c r="D14" s="66"/>
      <c r="E14" s="66"/>
      <c r="F14" s="67"/>
      <c r="G14" s="66"/>
      <c r="H14" s="66"/>
      <c r="I14" s="66"/>
      <c r="J14" s="66"/>
      <c r="K14" s="66"/>
      <c r="L14" s="66"/>
      <c r="M14" s="66"/>
      <c r="N14" s="66"/>
      <c r="O14" s="66"/>
      <c r="P14" s="66"/>
      <c r="Q14" s="66"/>
      <c r="R14" s="98"/>
      <c r="S14" s="66"/>
      <c r="T14" s="66"/>
      <c r="U14" s="66"/>
      <c r="V14" s="66"/>
      <c r="W14" s="66"/>
      <c r="X14" s="66"/>
      <c r="Y14" s="66"/>
      <c r="Z14" s="66"/>
      <c r="AA14" s="66"/>
      <c r="AB14" s="66"/>
      <c r="AC14" s="66"/>
      <c r="AD14" s="66"/>
      <c r="AE14" s="66"/>
      <c r="AF14" s="67"/>
      <c r="AG14" s="66"/>
      <c r="AH14" s="66"/>
      <c r="AI14" s="66"/>
      <c r="AJ14" s="66"/>
      <c r="AK14" s="66"/>
      <c r="AL14" s="66"/>
      <c r="AM14" s="66"/>
      <c r="AN14" s="66"/>
      <c r="AO14" s="66"/>
      <c r="AP14" s="66" t="s">
        <v>179</v>
      </c>
      <c r="AQ14" s="100"/>
    </row>
    <row r="15" s="36" customFormat="1" customHeight="1" spans="1:43">
      <c r="A15" s="64" t="s">
        <v>37</v>
      </c>
      <c r="B15" s="66"/>
      <c r="C15" s="66"/>
      <c r="D15" s="66"/>
      <c r="E15" s="66"/>
      <c r="F15" s="67"/>
      <c r="G15" s="66"/>
      <c r="H15" s="66"/>
      <c r="I15" s="66"/>
      <c r="J15" s="66"/>
      <c r="K15" s="66"/>
      <c r="L15" s="66"/>
      <c r="M15" s="66"/>
      <c r="N15" s="66"/>
      <c r="O15" s="66"/>
      <c r="P15" s="66"/>
      <c r="Q15" s="66"/>
      <c r="R15" s="98"/>
      <c r="S15" s="66"/>
      <c r="T15" s="66"/>
      <c r="U15" s="66"/>
      <c r="V15" s="66"/>
      <c r="W15" s="66"/>
      <c r="X15" s="66"/>
      <c r="Y15" s="66"/>
      <c r="Z15" s="66"/>
      <c r="AA15" s="66"/>
      <c r="AB15" s="66"/>
      <c r="AC15" s="66"/>
      <c r="AD15" s="66"/>
      <c r="AE15" s="66"/>
      <c r="AF15" s="67"/>
      <c r="AG15" s="66"/>
      <c r="AH15" s="66"/>
      <c r="AI15" s="66"/>
      <c r="AJ15" s="66"/>
      <c r="AK15" s="66"/>
      <c r="AL15" s="66"/>
      <c r="AM15" s="66" t="s">
        <v>177</v>
      </c>
      <c r="AN15" s="66"/>
      <c r="AO15" s="66"/>
      <c r="AP15" s="66"/>
      <c r="AQ15" s="100"/>
    </row>
    <row r="16" s="36" customFormat="1" customHeight="1" spans="1:43">
      <c r="A16" s="64" t="s">
        <v>26</v>
      </c>
      <c r="B16" s="68"/>
      <c r="C16" s="68"/>
      <c r="D16" s="68"/>
      <c r="E16" s="68"/>
      <c r="F16" s="69"/>
      <c r="G16" s="68"/>
      <c r="H16" s="66"/>
      <c r="I16" s="66"/>
      <c r="J16" s="68"/>
      <c r="K16" s="68"/>
      <c r="L16" s="66"/>
      <c r="M16" s="68"/>
      <c r="N16" s="66"/>
      <c r="O16" s="66"/>
      <c r="P16" s="66"/>
      <c r="Q16" s="66"/>
      <c r="R16" s="98"/>
      <c r="S16" s="66"/>
      <c r="T16" s="66"/>
      <c r="U16" s="66"/>
      <c r="V16" s="68"/>
      <c r="W16" s="68"/>
      <c r="X16" s="68"/>
      <c r="Y16" s="68"/>
      <c r="Z16" s="68"/>
      <c r="AA16" s="68"/>
      <c r="AB16" s="68" t="s">
        <v>182</v>
      </c>
      <c r="AC16" s="68"/>
      <c r="AD16" s="68"/>
      <c r="AE16" s="68"/>
      <c r="AF16" s="69"/>
      <c r="AG16" s="68"/>
      <c r="AH16" s="68"/>
      <c r="AI16" s="66"/>
      <c r="AJ16" s="66"/>
      <c r="AK16" s="68"/>
      <c r="AL16" s="66"/>
      <c r="AM16" s="66"/>
      <c r="AN16" s="66"/>
      <c r="AO16" s="66"/>
      <c r="AP16" s="66"/>
      <c r="AQ16" s="100"/>
    </row>
    <row r="17" s="36" customFormat="1" customHeight="1" spans="1:43">
      <c r="A17" s="64" t="s">
        <v>44</v>
      </c>
      <c r="B17" s="66"/>
      <c r="C17" s="66"/>
      <c r="D17" s="66"/>
      <c r="E17" s="66"/>
      <c r="F17" s="67"/>
      <c r="G17" s="66"/>
      <c r="H17" s="66"/>
      <c r="I17" s="66"/>
      <c r="J17" s="66"/>
      <c r="K17" s="66"/>
      <c r="L17" s="66"/>
      <c r="M17" s="66"/>
      <c r="N17" s="66" t="s">
        <v>182</v>
      </c>
      <c r="O17" s="66"/>
      <c r="P17" s="66"/>
      <c r="Q17" s="66"/>
      <c r="R17" s="66"/>
      <c r="S17" s="66"/>
      <c r="T17" s="66"/>
      <c r="U17" s="66"/>
      <c r="V17" s="66"/>
      <c r="W17" s="66"/>
      <c r="X17" s="66"/>
      <c r="Y17" s="66"/>
      <c r="Z17" s="66"/>
      <c r="AA17" s="66"/>
      <c r="AB17" s="66"/>
      <c r="AC17" s="66"/>
      <c r="AD17" s="66"/>
      <c r="AE17" s="66"/>
      <c r="AF17" s="67"/>
      <c r="AG17" s="66"/>
      <c r="AH17" s="66"/>
      <c r="AI17" s="66"/>
      <c r="AJ17" s="66"/>
      <c r="AK17" s="66"/>
      <c r="AL17" s="66"/>
      <c r="AM17" s="66"/>
      <c r="AN17" s="66"/>
      <c r="AO17" s="66"/>
      <c r="AP17" s="66"/>
      <c r="AQ17" s="100"/>
    </row>
    <row r="18" s="36" customFormat="1" customHeight="1" spans="1:43">
      <c r="A18" s="64" t="s">
        <v>5</v>
      </c>
      <c r="B18" s="68"/>
      <c r="C18" s="68"/>
      <c r="D18" s="68"/>
      <c r="E18" s="68" t="s">
        <v>182</v>
      </c>
      <c r="F18" s="69"/>
      <c r="G18" s="68"/>
      <c r="H18" s="66"/>
      <c r="I18" s="66"/>
      <c r="J18" s="68"/>
      <c r="K18" s="68"/>
      <c r="L18" s="66"/>
      <c r="M18" s="68"/>
      <c r="N18" s="66"/>
      <c r="O18" s="66"/>
      <c r="P18" s="66"/>
      <c r="Q18" s="66"/>
      <c r="R18" s="66"/>
      <c r="S18" s="66"/>
      <c r="T18" s="66"/>
      <c r="U18" s="66"/>
      <c r="V18" s="68"/>
      <c r="W18" s="68"/>
      <c r="X18" s="68"/>
      <c r="Y18" s="68"/>
      <c r="Z18" s="68"/>
      <c r="AA18" s="68"/>
      <c r="AB18" s="68"/>
      <c r="AC18" s="68"/>
      <c r="AD18" s="68"/>
      <c r="AE18" s="68"/>
      <c r="AF18" s="69"/>
      <c r="AG18" s="68"/>
      <c r="AH18" s="68"/>
      <c r="AI18" s="66"/>
      <c r="AJ18" s="66"/>
      <c r="AK18" s="68"/>
      <c r="AL18" s="66"/>
      <c r="AM18" s="66"/>
      <c r="AN18" s="66"/>
      <c r="AO18" s="66"/>
      <c r="AP18" s="66"/>
      <c r="AQ18" s="100"/>
    </row>
    <row r="19" s="37" customFormat="1" customHeight="1" spans="1:43">
      <c r="A19" s="70" t="s">
        <v>6</v>
      </c>
      <c r="B19" s="71"/>
      <c r="C19" s="71"/>
      <c r="D19" s="71"/>
      <c r="E19" s="71"/>
      <c r="F19" s="69" t="s">
        <v>178</v>
      </c>
      <c r="G19" s="71"/>
      <c r="H19" s="72"/>
      <c r="I19" s="72"/>
      <c r="J19" s="71"/>
      <c r="K19" s="71"/>
      <c r="L19" s="72"/>
      <c r="M19" s="71"/>
      <c r="N19" s="72"/>
      <c r="O19" s="72"/>
      <c r="P19" s="72"/>
      <c r="Q19" s="72"/>
      <c r="R19" s="72"/>
      <c r="S19" s="72"/>
      <c r="T19" s="72"/>
      <c r="U19" s="72"/>
      <c r="V19" s="71"/>
      <c r="W19" s="71"/>
      <c r="X19" s="71"/>
      <c r="Y19" s="71"/>
      <c r="Z19" s="71"/>
      <c r="AA19" s="71"/>
      <c r="AB19" s="71"/>
      <c r="AC19" s="71"/>
      <c r="AD19" s="71"/>
      <c r="AE19" s="71"/>
      <c r="AF19" s="69"/>
      <c r="AG19" s="71"/>
      <c r="AH19" s="71"/>
      <c r="AI19" s="72"/>
      <c r="AJ19" s="72"/>
      <c r="AK19" s="71"/>
      <c r="AL19" s="72"/>
      <c r="AM19" s="72"/>
      <c r="AN19" s="72"/>
      <c r="AO19" s="72"/>
      <c r="AP19" s="72"/>
      <c r="AQ19" s="101"/>
    </row>
    <row r="20" s="36" customFormat="1" customHeight="1" spans="1:43">
      <c r="A20" s="64" t="s">
        <v>31</v>
      </c>
      <c r="B20" s="68"/>
      <c r="C20" s="68"/>
      <c r="D20" s="68"/>
      <c r="E20" s="68"/>
      <c r="F20" s="69"/>
      <c r="G20" s="68"/>
      <c r="H20" s="66"/>
      <c r="I20" s="66"/>
      <c r="J20" s="68"/>
      <c r="K20" s="68"/>
      <c r="L20" s="66"/>
      <c r="M20" s="68"/>
      <c r="N20" s="66"/>
      <c r="O20" s="66"/>
      <c r="P20" s="66"/>
      <c r="Q20" s="66"/>
      <c r="R20" s="66"/>
      <c r="S20" s="66"/>
      <c r="T20" s="66"/>
      <c r="U20" s="66"/>
      <c r="V20" s="68"/>
      <c r="W20" s="68"/>
      <c r="X20" s="68"/>
      <c r="Y20" s="68"/>
      <c r="Z20" s="68"/>
      <c r="AA20" s="68"/>
      <c r="AB20" s="68"/>
      <c r="AC20" s="68"/>
      <c r="AD20" s="68"/>
      <c r="AE20" s="68"/>
      <c r="AF20" s="69"/>
      <c r="AG20" s="68" t="s">
        <v>178</v>
      </c>
      <c r="AH20" s="68"/>
      <c r="AI20" s="66"/>
      <c r="AJ20" s="66"/>
      <c r="AK20" s="68"/>
      <c r="AL20" s="66"/>
      <c r="AM20" s="66"/>
      <c r="AN20" s="66"/>
      <c r="AO20" s="66"/>
      <c r="AP20" s="66"/>
      <c r="AQ20" s="100"/>
    </row>
    <row r="21" s="36" customFormat="1" customHeight="1" spans="1:43">
      <c r="A21" s="64" t="s">
        <v>35</v>
      </c>
      <c r="B21" s="68"/>
      <c r="C21" s="68"/>
      <c r="D21" s="68"/>
      <c r="E21" s="68"/>
      <c r="F21" s="69"/>
      <c r="G21" s="68"/>
      <c r="H21" s="66"/>
      <c r="I21" s="66"/>
      <c r="J21" s="68"/>
      <c r="K21" s="68"/>
      <c r="L21" s="66"/>
      <c r="M21" s="68"/>
      <c r="N21" s="66"/>
      <c r="O21" s="66"/>
      <c r="P21" s="66"/>
      <c r="Q21" s="66"/>
      <c r="R21" s="66"/>
      <c r="S21" s="66"/>
      <c r="T21" s="66"/>
      <c r="U21" s="66"/>
      <c r="V21" s="68"/>
      <c r="W21" s="68"/>
      <c r="X21" s="68"/>
      <c r="Y21" s="68"/>
      <c r="Z21" s="68"/>
      <c r="AA21" s="68"/>
      <c r="AB21" s="68"/>
      <c r="AC21" s="68"/>
      <c r="AD21" s="68"/>
      <c r="AE21" s="68"/>
      <c r="AF21" s="69"/>
      <c r="AG21" s="68"/>
      <c r="AH21" s="68"/>
      <c r="AI21" s="66"/>
      <c r="AJ21" s="66"/>
      <c r="AK21" s="68" t="s">
        <v>182</v>
      </c>
      <c r="AL21" s="66"/>
      <c r="AM21" s="66"/>
      <c r="AN21" s="66"/>
      <c r="AO21" s="66"/>
      <c r="AP21" s="66"/>
      <c r="AQ21" s="100"/>
    </row>
    <row r="22" s="36" customFormat="1" customHeight="1" spans="1:43">
      <c r="A22" s="64" t="s">
        <v>20</v>
      </c>
      <c r="B22" s="68"/>
      <c r="C22" s="68"/>
      <c r="D22" s="68"/>
      <c r="E22" s="68"/>
      <c r="F22" s="69"/>
      <c r="G22" s="68"/>
      <c r="H22" s="66"/>
      <c r="I22" s="66"/>
      <c r="J22" s="68"/>
      <c r="K22" s="68"/>
      <c r="L22" s="66"/>
      <c r="M22" s="68"/>
      <c r="N22" s="66"/>
      <c r="O22" s="66"/>
      <c r="P22" s="66"/>
      <c r="Q22" s="66"/>
      <c r="R22" s="66"/>
      <c r="S22" s="66"/>
      <c r="T22" s="66"/>
      <c r="U22" s="66"/>
      <c r="V22" s="68" t="s">
        <v>177</v>
      </c>
      <c r="W22" s="68"/>
      <c r="X22" s="68"/>
      <c r="Y22" s="68"/>
      <c r="Z22" s="68"/>
      <c r="AA22" s="68"/>
      <c r="AB22" s="68"/>
      <c r="AC22" s="68"/>
      <c r="AD22" s="68"/>
      <c r="AE22" s="68"/>
      <c r="AF22" s="69"/>
      <c r="AG22" s="68"/>
      <c r="AH22" s="68"/>
      <c r="AI22" s="66"/>
      <c r="AJ22" s="66"/>
      <c r="AK22" s="68"/>
      <c r="AL22" s="66"/>
      <c r="AM22" s="66"/>
      <c r="AN22" s="66"/>
      <c r="AO22" s="66"/>
      <c r="AP22" s="66"/>
      <c r="AQ22" s="100"/>
    </row>
    <row r="23" s="36" customFormat="1" customHeight="1" spans="1:43">
      <c r="A23" s="64" t="s">
        <v>10</v>
      </c>
      <c r="B23" s="68"/>
      <c r="C23" s="68"/>
      <c r="D23" s="68"/>
      <c r="E23" s="68"/>
      <c r="F23" s="69"/>
      <c r="G23" s="68"/>
      <c r="H23" s="66"/>
      <c r="I23" s="66"/>
      <c r="J23" s="68" t="s">
        <v>182</v>
      </c>
      <c r="K23" s="68"/>
      <c r="L23" s="66"/>
      <c r="M23" s="68"/>
      <c r="N23" s="66"/>
      <c r="O23" s="66"/>
      <c r="P23" s="66"/>
      <c r="Q23" s="66"/>
      <c r="R23" s="66"/>
      <c r="S23" s="66"/>
      <c r="T23" s="66"/>
      <c r="U23" s="66"/>
      <c r="V23" s="68"/>
      <c r="W23" s="68"/>
      <c r="X23" s="68"/>
      <c r="Y23" s="68"/>
      <c r="Z23" s="68"/>
      <c r="AA23" s="68"/>
      <c r="AB23" s="68"/>
      <c r="AC23" s="68"/>
      <c r="AD23" s="68"/>
      <c r="AE23" s="68"/>
      <c r="AF23" s="69"/>
      <c r="AG23" s="68"/>
      <c r="AH23" s="68"/>
      <c r="AI23" s="66"/>
      <c r="AJ23" s="66"/>
      <c r="AK23" s="68"/>
      <c r="AL23" s="66"/>
      <c r="AM23" s="66"/>
      <c r="AN23" s="66"/>
      <c r="AO23" s="66"/>
      <c r="AP23" s="66"/>
      <c r="AQ23" s="100"/>
    </row>
    <row r="24" s="36" customFormat="1" customHeight="1" spans="1:43">
      <c r="A24" s="58" t="s">
        <v>2</v>
      </c>
      <c r="B24" s="68" t="s">
        <v>182</v>
      </c>
      <c r="C24" s="68"/>
      <c r="D24" s="68"/>
      <c r="E24" s="68"/>
      <c r="F24" s="69"/>
      <c r="G24" s="68"/>
      <c r="H24" s="66"/>
      <c r="I24" s="66"/>
      <c r="J24" s="68"/>
      <c r="K24" s="68"/>
      <c r="L24" s="66"/>
      <c r="M24" s="68"/>
      <c r="N24" s="66"/>
      <c r="O24" s="66"/>
      <c r="P24" s="66"/>
      <c r="Q24" s="66"/>
      <c r="R24" s="66"/>
      <c r="S24" s="66"/>
      <c r="T24" s="66"/>
      <c r="U24" s="66"/>
      <c r="V24" s="68"/>
      <c r="W24" s="68"/>
      <c r="X24" s="68"/>
      <c r="Y24" s="68"/>
      <c r="Z24" s="68"/>
      <c r="AA24" s="68"/>
      <c r="AB24" s="68"/>
      <c r="AC24" s="68"/>
      <c r="AD24" s="68"/>
      <c r="AE24" s="68"/>
      <c r="AF24" s="69"/>
      <c r="AG24" s="68"/>
      <c r="AH24" s="68"/>
      <c r="AI24" s="66"/>
      <c r="AJ24" s="66"/>
      <c r="AK24" s="68"/>
      <c r="AL24" s="66"/>
      <c r="AM24" s="66"/>
      <c r="AN24" s="66"/>
      <c r="AO24" s="66"/>
      <c r="AP24" s="66"/>
      <c r="AQ24" s="100"/>
    </row>
    <row r="25" s="36" customFormat="1" customHeight="1" spans="1:43">
      <c r="A25" s="58" t="s">
        <v>21</v>
      </c>
      <c r="B25" s="68"/>
      <c r="C25" s="68"/>
      <c r="D25" s="68"/>
      <c r="E25" s="68"/>
      <c r="F25" s="69"/>
      <c r="G25" s="68"/>
      <c r="H25" s="66"/>
      <c r="I25" s="66"/>
      <c r="J25" s="68"/>
      <c r="K25" s="68"/>
      <c r="L25" s="66"/>
      <c r="M25" s="68"/>
      <c r="N25" s="66"/>
      <c r="O25" s="66"/>
      <c r="P25" s="66"/>
      <c r="Q25" s="66"/>
      <c r="R25" s="66"/>
      <c r="S25" s="66"/>
      <c r="T25" s="66"/>
      <c r="U25" s="66"/>
      <c r="V25" s="68"/>
      <c r="W25" s="68" t="s">
        <v>179</v>
      </c>
      <c r="X25" s="68"/>
      <c r="Y25" s="68"/>
      <c r="Z25" s="68"/>
      <c r="AA25" s="68"/>
      <c r="AB25" s="68"/>
      <c r="AC25" s="68"/>
      <c r="AD25" s="68"/>
      <c r="AE25" s="68"/>
      <c r="AF25" s="69"/>
      <c r="AG25" s="68"/>
      <c r="AH25" s="68"/>
      <c r="AI25" s="66"/>
      <c r="AJ25" s="66"/>
      <c r="AK25" s="68"/>
      <c r="AL25" s="66"/>
      <c r="AM25" s="66"/>
      <c r="AN25" s="66"/>
      <c r="AO25" s="66"/>
      <c r="AP25" s="66"/>
      <c r="AQ25" s="100"/>
    </row>
    <row r="26" customHeight="1" spans="1:42">
      <c r="A26" s="73" t="s">
        <v>24</v>
      </c>
      <c r="B26" s="74"/>
      <c r="C26" s="74"/>
      <c r="D26" s="74"/>
      <c r="E26" s="74"/>
      <c r="F26" s="75"/>
      <c r="G26" s="74"/>
      <c r="H26" s="59"/>
      <c r="I26" s="59"/>
      <c r="J26" s="74"/>
      <c r="K26" s="74"/>
      <c r="L26" s="59"/>
      <c r="M26" s="74"/>
      <c r="N26" s="59"/>
      <c r="O26" s="59"/>
      <c r="P26" s="59"/>
      <c r="Q26" s="59"/>
      <c r="R26" s="59"/>
      <c r="S26" s="59"/>
      <c r="T26" s="59"/>
      <c r="U26" s="59"/>
      <c r="V26" s="74"/>
      <c r="W26" s="74"/>
      <c r="X26" s="74"/>
      <c r="Y26" s="74"/>
      <c r="Z26" s="74" t="s">
        <v>177</v>
      </c>
      <c r="AA26" s="74"/>
      <c r="AB26" s="74"/>
      <c r="AC26" s="74"/>
      <c r="AD26" s="74"/>
      <c r="AE26" s="74"/>
      <c r="AF26" s="75"/>
      <c r="AG26" s="74"/>
      <c r="AH26" s="74"/>
      <c r="AI26" s="59"/>
      <c r="AJ26" s="59"/>
      <c r="AK26" s="74"/>
      <c r="AL26" s="59"/>
      <c r="AM26" s="59"/>
      <c r="AN26" s="59"/>
      <c r="AO26" s="59"/>
      <c r="AP26" s="59"/>
    </row>
    <row r="27" s="38" customFormat="1" customHeight="1" spans="1:43">
      <c r="A27" s="76" t="s">
        <v>30</v>
      </c>
      <c r="B27" s="77"/>
      <c r="C27" s="77"/>
      <c r="D27" s="77"/>
      <c r="E27" s="77"/>
      <c r="F27" s="75"/>
      <c r="G27" s="77"/>
      <c r="H27" s="78"/>
      <c r="I27" s="78"/>
      <c r="J27" s="77"/>
      <c r="K27" s="77"/>
      <c r="L27" s="78"/>
      <c r="M27" s="77"/>
      <c r="N27" s="78"/>
      <c r="O27" s="78"/>
      <c r="P27" s="78"/>
      <c r="Q27" s="78"/>
      <c r="R27" s="78"/>
      <c r="S27" s="78"/>
      <c r="T27" s="78"/>
      <c r="U27" s="78"/>
      <c r="V27" s="77"/>
      <c r="W27" s="77"/>
      <c r="X27" s="77"/>
      <c r="Y27" s="77"/>
      <c r="Z27" s="77"/>
      <c r="AA27" s="77"/>
      <c r="AB27" s="77"/>
      <c r="AC27" s="77"/>
      <c r="AD27" s="77"/>
      <c r="AE27" s="77"/>
      <c r="AF27" s="75" t="s">
        <v>182</v>
      </c>
      <c r="AG27" s="77"/>
      <c r="AH27" s="77"/>
      <c r="AI27" s="78"/>
      <c r="AJ27" s="78"/>
      <c r="AK27" s="77"/>
      <c r="AL27" s="78"/>
      <c r="AM27" s="78"/>
      <c r="AN27" s="78"/>
      <c r="AO27" s="78"/>
      <c r="AP27" s="78"/>
      <c r="AQ27" s="102"/>
    </row>
    <row r="28" customHeight="1" spans="1:42">
      <c r="A28" s="73" t="s">
        <v>27</v>
      </c>
      <c r="B28" s="74"/>
      <c r="C28" s="74"/>
      <c r="D28" s="74"/>
      <c r="E28" s="74"/>
      <c r="F28" s="75"/>
      <c r="G28" s="74"/>
      <c r="H28" s="59"/>
      <c r="I28" s="59"/>
      <c r="J28" s="74"/>
      <c r="K28" s="74"/>
      <c r="L28" s="59"/>
      <c r="M28" s="74"/>
      <c r="N28" s="59"/>
      <c r="O28" s="59"/>
      <c r="P28" s="59"/>
      <c r="Q28" s="59"/>
      <c r="R28" s="59"/>
      <c r="S28" s="59"/>
      <c r="T28" s="59"/>
      <c r="U28" s="59"/>
      <c r="V28" s="74"/>
      <c r="W28" s="74"/>
      <c r="X28" s="74"/>
      <c r="Y28" s="74"/>
      <c r="Z28" s="74"/>
      <c r="AA28" s="74"/>
      <c r="AB28" s="74"/>
      <c r="AC28" s="74" t="s">
        <v>182</v>
      </c>
      <c r="AD28" s="74"/>
      <c r="AE28" s="74"/>
      <c r="AF28" s="75"/>
      <c r="AG28" s="74"/>
      <c r="AH28" s="74"/>
      <c r="AI28" s="59"/>
      <c r="AJ28" s="59"/>
      <c r="AK28" s="74"/>
      <c r="AL28" s="59"/>
      <c r="AM28" s="59"/>
      <c r="AN28" s="59"/>
      <c r="AO28" s="59"/>
      <c r="AP28" s="59"/>
    </row>
    <row r="29" customHeight="1" spans="1:42">
      <c r="A29" s="58" t="s">
        <v>32</v>
      </c>
      <c r="B29" s="59"/>
      <c r="C29" s="59"/>
      <c r="D29" s="59"/>
      <c r="E29" s="59"/>
      <c r="F29" s="65"/>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65"/>
      <c r="AG29" s="59"/>
      <c r="AH29" s="59" t="s">
        <v>182</v>
      </c>
      <c r="AI29" s="59"/>
      <c r="AJ29" s="59"/>
      <c r="AK29" s="59"/>
      <c r="AL29" s="59"/>
      <c r="AM29" s="59"/>
      <c r="AN29" s="59"/>
      <c r="AO29" s="59"/>
      <c r="AP29" s="59"/>
    </row>
    <row r="30" customHeight="1" spans="1:42">
      <c r="A30" s="58" t="s">
        <v>36</v>
      </c>
      <c r="B30" s="59"/>
      <c r="C30" s="59"/>
      <c r="D30" s="59"/>
      <c r="E30" s="59"/>
      <c r="F30" s="65"/>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65"/>
      <c r="AG30" s="59"/>
      <c r="AH30" s="59"/>
      <c r="AI30" s="59"/>
      <c r="AJ30" s="59"/>
      <c r="AK30" s="59"/>
      <c r="AL30" s="59" t="s">
        <v>182</v>
      </c>
      <c r="AM30" s="59"/>
      <c r="AN30" s="59"/>
      <c r="AO30" s="59"/>
      <c r="AP30" s="59"/>
    </row>
    <row r="31" customHeight="1" spans="1:42">
      <c r="A31" s="64" t="s">
        <v>9</v>
      </c>
      <c r="B31" s="59"/>
      <c r="C31" s="59"/>
      <c r="D31" s="59"/>
      <c r="E31" s="59"/>
      <c r="F31" s="65"/>
      <c r="G31" s="59"/>
      <c r="H31" s="59"/>
      <c r="I31" s="59" t="s">
        <v>182</v>
      </c>
      <c r="J31" s="59"/>
      <c r="K31" s="59"/>
      <c r="L31" s="59"/>
      <c r="M31" s="59"/>
      <c r="N31" s="59"/>
      <c r="O31" s="59"/>
      <c r="P31" s="59"/>
      <c r="Q31" s="59"/>
      <c r="R31" s="59"/>
      <c r="S31" s="59"/>
      <c r="T31" s="59"/>
      <c r="U31" s="59"/>
      <c r="V31" s="59"/>
      <c r="W31" s="59"/>
      <c r="X31" s="59"/>
      <c r="Y31" s="59"/>
      <c r="Z31" s="59"/>
      <c r="AA31" s="59"/>
      <c r="AB31" s="59"/>
      <c r="AC31" s="59"/>
      <c r="AD31" s="59"/>
      <c r="AE31" s="59"/>
      <c r="AF31" s="65"/>
      <c r="AG31" s="59"/>
      <c r="AH31" s="59"/>
      <c r="AI31" s="59"/>
      <c r="AJ31" s="59"/>
      <c r="AK31" s="59"/>
      <c r="AL31" s="59"/>
      <c r="AM31" s="59"/>
      <c r="AN31" s="59"/>
      <c r="AO31" s="59"/>
      <c r="AP31" s="59"/>
    </row>
    <row r="32" customHeight="1" spans="1:42">
      <c r="A32" s="10" t="s">
        <v>46</v>
      </c>
      <c r="B32" s="59"/>
      <c r="C32" s="59"/>
      <c r="D32" s="59"/>
      <c r="E32" s="59"/>
      <c r="F32" s="65"/>
      <c r="G32" s="59"/>
      <c r="H32" s="59"/>
      <c r="I32" s="59"/>
      <c r="J32" s="59"/>
      <c r="K32" s="59"/>
      <c r="L32" s="59"/>
      <c r="M32" s="59"/>
      <c r="N32" s="59"/>
      <c r="O32" s="59"/>
      <c r="P32" s="59"/>
      <c r="Q32" s="59"/>
      <c r="R32" s="59"/>
      <c r="S32" s="59"/>
      <c r="T32" s="59"/>
      <c r="U32" s="59" t="s">
        <v>182</v>
      </c>
      <c r="V32" s="59"/>
      <c r="W32" s="59"/>
      <c r="X32" s="59"/>
      <c r="Y32" s="59"/>
      <c r="Z32" s="59"/>
      <c r="AA32" s="59"/>
      <c r="AB32" s="59"/>
      <c r="AC32" s="59"/>
      <c r="AD32" s="59"/>
      <c r="AE32" s="59"/>
      <c r="AF32" s="65"/>
      <c r="AG32" s="59"/>
      <c r="AH32" s="59"/>
      <c r="AI32" s="59"/>
      <c r="AJ32" s="59"/>
      <c r="AK32" s="59"/>
      <c r="AL32" s="59"/>
      <c r="AM32" s="59"/>
      <c r="AN32" s="59"/>
      <c r="AO32" s="59"/>
      <c r="AP32" s="59"/>
    </row>
    <row r="33" customHeight="1" spans="1:42">
      <c r="A33" s="10" t="s">
        <v>18</v>
      </c>
      <c r="B33" s="59"/>
      <c r="C33" s="59"/>
      <c r="D33" s="59"/>
      <c r="E33" s="59"/>
      <c r="F33" s="65"/>
      <c r="G33" s="59"/>
      <c r="H33" s="59"/>
      <c r="I33" s="59"/>
      <c r="J33" s="59"/>
      <c r="K33" s="59"/>
      <c r="L33" s="59"/>
      <c r="M33" s="59"/>
      <c r="N33" s="59"/>
      <c r="O33" s="59"/>
      <c r="P33" s="59"/>
      <c r="Q33" s="59"/>
      <c r="R33" s="59"/>
      <c r="S33" s="59"/>
      <c r="T33" s="59" t="s">
        <v>182</v>
      </c>
      <c r="U33" s="59"/>
      <c r="V33" s="59"/>
      <c r="W33" s="59"/>
      <c r="X33" s="59"/>
      <c r="Y33" s="59"/>
      <c r="Z33" s="59"/>
      <c r="AA33" s="59"/>
      <c r="AB33" s="59"/>
      <c r="AC33" s="59"/>
      <c r="AD33" s="59"/>
      <c r="AE33" s="59"/>
      <c r="AF33" s="65"/>
      <c r="AG33" s="59"/>
      <c r="AH33" s="59"/>
      <c r="AI33" s="59"/>
      <c r="AJ33" s="59"/>
      <c r="AK33" s="59"/>
      <c r="AL33" s="59"/>
      <c r="AM33" s="59"/>
      <c r="AN33" s="59"/>
      <c r="AO33" s="59"/>
      <c r="AP33" s="59"/>
    </row>
    <row r="34" customHeight="1" spans="1:42">
      <c r="A34" s="73" t="s">
        <v>25</v>
      </c>
      <c r="B34" s="74"/>
      <c r="C34" s="74"/>
      <c r="D34" s="74"/>
      <c r="E34" s="74"/>
      <c r="F34" s="75"/>
      <c r="G34" s="74"/>
      <c r="H34" s="59"/>
      <c r="I34" s="59"/>
      <c r="J34" s="74"/>
      <c r="K34" s="74"/>
      <c r="L34" s="59"/>
      <c r="M34" s="74"/>
      <c r="N34" s="59"/>
      <c r="O34" s="59"/>
      <c r="P34" s="59"/>
      <c r="Q34" s="59"/>
      <c r="R34" s="59"/>
      <c r="S34" s="59"/>
      <c r="T34" s="59"/>
      <c r="U34" s="59"/>
      <c r="V34" s="74"/>
      <c r="W34" s="74"/>
      <c r="X34" s="74"/>
      <c r="Y34" s="74"/>
      <c r="Z34" s="74"/>
      <c r="AA34" s="74" t="s">
        <v>178</v>
      </c>
      <c r="AB34" s="74"/>
      <c r="AC34" s="74"/>
      <c r="AD34" s="74"/>
      <c r="AE34" s="74"/>
      <c r="AF34" s="75"/>
      <c r="AG34" s="74"/>
      <c r="AH34" s="74"/>
      <c r="AI34" s="59"/>
      <c r="AJ34" s="59"/>
      <c r="AK34" s="74"/>
      <c r="AL34" s="59"/>
      <c r="AM34" s="59"/>
      <c r="AN34" s="59"/>
      <c r="AO34" s="59"/>
      <c r="AP34" s="59"/>
    </row>
    <row r="35" customHeight="1" spans="1:42">
      <c r="A35" s="73" t="s">
        <v>11</v>
      </c>
      <c r="B35" s="74"/>
      <c r="C35" s="74"/>
      <c r="D35" s="74"/>
      <c r="E35" s="74"/>
      <c r="F35" s="75"/>
      <c r="G35" s="74"/>
      <c r="H35" s="59"/>
      <c r="I35" s="59"/>
      <c r="J35" s="74"/>
      <c r="K35" s="74" t="s">
        <v>177</v>
      </c>
      <c r="L35" s="59"/>
      <c r="M35" s="74"/>
      <c r="N35" s="59"/>
      <c r="O35" s="59"/>
      <c r="P35" s="59"/>
      <c r="Q35" s="59"/>
      <c r="R35" s="59"/>
      <c r="S35" s="59"/>
      <c r="T35" s="59"/>
      <c r="U35" s="59"/>
      <c r="V35" s="74"/>
      <c r="W35" s="74"/>
      <c r="X35" s="74"/>
      <c r="Y35" s="74"/>
      <c r="Z35" s="74"/>
      <c r="AA35" s="74"/>
      <c r="AB35" s="74"/>
      <c r="AC35" s="74"/>
      <c r="AD35" s="74"/>
      <c r="AE35" s="74"/>
      <c r="AF35" s="75"/>
      <c r="AG35" s="74"/>
      <c r="AH35" s="74"/>
      <c r="AI35" s="59"/>
      <c r="AJ35" s="59"/>
      <c r="AK35" s="74"/>
      <c r="AL35" s="59"/>
      <c r="AM35" s="59"/>
      <c r="AN35" s="59"/>
      <c r="AO35" s="59"/>
      <c r="AP35" s="59"/>
    </row>
    <row r="36" customHeight="1" spans="1:42">
      <c r="A36" s="73" t="s">
        <v>3</v>
      </c>
      <c r="B36" s="74"/>
      <c r="C36" s="74" t="s">
        <v>179</v>
      </c>
      <c r="D36" s="74"/>
      <c r="E36" s="74"/>
      <c r="F36" s="75"/>
      <c r="G36" s="74"/>
      <c r="H36" s="59"/>
      <c r="I36" s="59"/>
      <c r="J36" s="74"/>
      <c r="K36" s="74"/>
      <c r="L36" s="59"/>
      <c r="M36" s="74"/>
      <c r="N36" s="59"/>
      <c r="O36" s="59"/>
      <c r="P36" s="59"/>
      <c r="Q36" s="59"/>
      <c r="R36" s="59"/>
      <c r="S36" s="59"/>
      <c r="T36" s="59"/>
      <c r="U36" s="59"/>
      <c r="V36" s="74"/>
      <c r="W36" s="74"/>
      <c r="X36" s="74"/>
      <c r="Y36" s="74"/>
      <c r="Z36" s="74"/>
      <c r="AA36" s="74"/>
      <c r="AB36" s="74"/>
      <c r="AC36" s="74"/>
      <c r="AD36" s="74"/>
      <c r="AE36" s="74"/>
      <c r="AF36" s="75"/>
      <c r="AG36" s="74"/>
      <c r="AH36" s="74"/>
      <c r="AI36" s="59"/>
      <c r="AJ36" s="59"/>
      <c r="AK36" s="74"/>
      <c r="AL36" s="59"/>
      <c r="AM36" s="59"/>
      <c r="AN36" s="59"/>
      <c r="AO36" s="59"/>
      <c r="AP36" s="59"/>
    </row>
    <row r="37" customHeight="1" spans="1:42">
      <c r="A37" s="73" t="s">
        <v>28</v>
      </c>
      <c r="B37" s="74"/>
      <c r="C37" s="74"/>
      <c r="D37" s="74"/>
      <c r="E37" s="74"/>
      <c r="F37" s="75"/>
      <c r="G37" s="74"/>
      <c r="H37" s="59"/>
      <c r="I37" s="59"/>
      <c r="J37" s="74"/>
      <c r="K37" s="74"/>
      <c r="L37" s="59"/>
      <c r="M37" s="74"/>
      <c r="N37" s="59"/>
      <c r="O37" s="59"/>
      <c r="P37" s="59"/>
      <c r="Q37" s="59"/>
      <c r="R37" s="59"/>
      <c r="S37" s="59"/>
      <c r="T37" s="59"/>
      <c r="U37" s="59"/>
      <c r="V37" s="74"/>
      <c r="W37" s="74"/>
      <c r="X37" s="74"/>
      <c r="Y37" s="74"/>
      <c r="Z37" s="74"/>
      <c r="AA37" s="74"/>
      <c r="AB37" s="74"/>
      <c r="AC37" s="74"/>
      <c r="AD37" s="74" t="s">
        <v>182</v>
      </c>
      <c r="AE37" s="74"/>
      <c r="AF37" s="75"/>
      <c r="AG37" s="74"/>
      <c r="AH37" s="74"/>
      <c r="AI37" s="59"/>
      <c r="AJ37" s="59"/>
      <c r="AK37" s="74"/>
      <c r="AL37" s="59"/>
      <c r="AM37" s="59"/>
      <c r="AN37" s="59"/>
      <c r="AO37" s="59"/>
      <c r="AP37" s="59"/>
    </row>
    <row r="38" customHeight="1" spans="1:42">
      <c r="A38" s="73" t="s">
        <v>29</v>
      </c>
      <c r="B38" s="74"/>
      <c r="C38" s="74"/>
      <c r="D38" s="74"/>
      <c r="E38" s="74"/>
      <c r="F38" s="75"/>
      <c r="G38" s="74"/>
      <c r="H38" s="59"/>
      <c r="I38" s="59"/>
      <c r="J38" s="74"/>
      <c r="K38" s="74"/>
      <c r="L38" s="59"/>
      <c r="M38" s="74"/>
      <c r="N38" s="59"/>
      <c r="O38" s="59"/>
      <c r="P38" s="59"/>
      <c r="Q38" s="59"/>
      <c r="R38" s="59"/>
      <c r="S38" s="59"/>
      <c r="T38" s="59"/>
      <c r="U38" s="59"/>
      <c r="V38" s="74"/>
      <c r="W38" s="74"/>
      <c r="X38" s="74"/>
      <c r="Y38" s="74"/>
      <c r="Z38" s="74"/>
      <c r="AA38" s="74"/>
      <c r="AB38" s="74"/>
      <c r="AC38" s="74"/>
      <c r="AD38" s="74"/>
      <c r="AE38" s="74" t="s">
        <v>179</v>
      </c>
      <c r="AF38" s="75"/>
      <c r="AG38" s="74"/>
      <c r="AH38" s="74"/>
      <c r="AI38" s="59"/>
      <c r="AJ38" s="59"/>
      <c r="AK38" s="74"/>
      <c r="AL38" s="59"/>
      <c r="AM38" s="59"/>
      <c r="AN38" s="59"/>
      <c r="AO38" s="59"/>
      <c r="AP38" s="59"/>
    </row>
    <row r="39" customHeight="1" spans="1:42">
      <c r="A39" s="73" t="s">
        <v>7</v>
      </c>
      <c r="B39" s="74"/>
      <c r="C39" s="74"/>
      <c r="D39" s="74"/>
      <c r="E39" s="74"/>
      <c r="F39" s="75"/>
      <c r="G39" s="74" t="s">
        <v>179</v>
      </c>
      <c r="H39" s="59"/>
      <c r="I39" s="59"/>
      <c r="J39" s="74"/>
      <c r="K39" s="74"/>
      <c r="L39" s="59"/>
      <c r="M39" s="74"/>
      <c r="N39" s="59"/>
      <c r="O39" s="59"/>
      <c r="P39" s="59"/>
      <c r="Q39" s="59"/>
      <c r="R39" s="59"/>
      <c r="S39" s="59"/>
      <c r="T39" s="59"/>
      <c r="U39" s="59"/>
      <c r="V39" s="74"/>
      <c r="W39" s="74"/>
      <c r="X39" s="74"/>
      <c r="Y39" s="74"/>
      <c r="Z39" s="74"/>
      <c r="AA39" s="74"/>
      <c r="AB39" s="74"/>
      <c r="AC39" s="74"/>
      <c r="AD39" s="74"/>
      <c r="AE39" s="74"/>
      <c r="AF39" s="75"/>
      <c r="AG39" s="74"/>
      <c r="AH39" s="74"/>
      <c r="AI39" s="59"/>
      <c r="AJ39" s="59"/>
      <c r="AK39" s="74"/>
      <c r="AL39" s="59"/>
      <c r="AM39" s="59"/>
      <c r="AN39" s="59"/>
      <c r="AO39" s="59"/>
      <c r="AP39" s="59"/>
    </row>
    <row r="40" customHeight="1" spans="1:42">
      <c r="A40" s="64" t="s">
        <v>42</v>
      </c>
      <c r="B40" s="59"/>
      <c r="C40" s="59"/>
      <c r="D40" s="59"/>
      <c r="E40" s="59"/>
      <c r="F40" s="65"/>
      <c r="G40" s="59"/>
      <c r="H40" s="59" t="s">
        <v>182</v>
      </c>
      <c r="I40" s="59"/>
      <c r="J40" s="59"/>
      <c r="K40" s="59"/>
      <c r="L40" s="59"/>
      <c r="M40" s="59"/>
      <c r="N40" s="59"/>
      <c r="O40" s="59"/>
      <c r="P40" s="59"/>
      <c r="Q40" s="59"/>
      <c r="R40" s="59"/>
      <c r="S40" s="59"/>
      <c r="T40" s="59"/>
      <c r="U40" s="59"/>
      <c r="V40" s="59"/>
      <c r="W40" s="59"/>
      <c r="X40" s="59"/>
      <c r="Y40" s="59"/>
      <c r="Z40" s="59"/>
      <c r="AA40" s="59"/>
      <c r="AB40" s="59"/>
      <c r="AC40" s="59"/>
      <c r="AD40" s="59"/>
      <c r="AE40" s="59"/>
      <c r="AF40" s="65"/>
      <c r="AG40" s="59"/>
      <c r="AH40" s="59"/>
      <c r="AI40" s="59"/>
      <c r="AJ40" s="59"/>
      <c r="AK40" s="59"/>
      <c r="AL40" s="59"/>
      <c r="AM40" s="59"/>
      <c r="AN40" s="59"/>
      <c r="AO40" s="59"/>
      <c r="AP40" s="59"/>
    </row>
    <row r="41" customHeight="1" spans="1:42">
      <c r="A41" s="64" t="s">
        <v>43</v>
      </c>
      <c r="B41" s="59"/>
      <c r="C41" s="59"/>
      <c r="D41" s="59"/>
      <c r="E41" s="59"/>
      <c r="F41" s="65"/>
      <c r="G41" s="59"/>
      <c r="H41" s="59"/>
      <c r="I41" s="59"/>
      <c r="J41" s="59"/>
      <c r="K41" s="59"/>
      <c r="L41" s="59" t="s">
        <v>182</v>
      </c>
      <c r="M41" s="59"/>
      <c r="N41" s="59"/>
      <c r="O41" s="59"/>
      <c r="P41" s="59"/>
      <c r="Q41" s="59"/>
      <c r="R41" s="59"/>
      <c r="S41" s="59"/>
      <c r="T41" s="59"/>
      <c r="U41" s="59"/>
      <c r="V41" s="59"/>
      <c r="W41" s="59"/>
      <c r="X41" s="59"/>
      <c r="Y41" s="59"/>
      <c r="Z41" s="59"/>
      <c r="AA41" s="59"/>
      <c r="AB41" s="59"/>
      <c r="AC41" s="59"/>
      <c r="AD41" s="59"/>
      <c r="AE41" s="59"/>
      <c r="AF41" s="65"/>
      <c r="AG41" s="59"/>
      <c r="AH41" s="59"/>
      <c r="AI41" s="59"/>
      <c r="AJ41" s="59"/>
      <c r="AK41" s="59"/>
      <c r="AL41" s="59"/>
      <c r="AM41" s="59"/>
      <c r="AN41" s="59"/>
      <c r="AO41" s="59"/>
      <c r="AP41" s="59"/>
    </row>
    <row r="42" customHeight="1" spans="1:42">
      <c r="A42" s="73" t="s">
        <v>13</v>
      </c>
      <c r="B42" s="74"/>
      <c r="C42" s="74"/>
      <c r="D42" s="74"/>
      <c r="E42" s="74"/>
      <c r="F42" s="75"/>
      <c r="G42" s="74"/>
      <c r="H42" s="59"/>
      <c r="I42" s="59"/>
      <c r="J42" s="74"/>
      <c r="K42" s="74"/>
      <c r="L42" s="59"/>
      <c r="M42" s="74" t="s">
        <v>182</v>
      </c>
      <c r="N42" s="59"/>
      <c r="O42" s="59"/>
      <c r="P42" s="59"/>
      <c r="Q42" s="59"/>
      <c r="R42" s="59"/>
      <c r="S42" s="59"/>
      <c r="T42" s="59"/>
      <c r="U42" s="59"/>
      <c r="V42" s="74"/>
      <c r="W42" s="74"/>
      <c r="X42" s="74"/>
      <c r="Y42" s="74"/>
      <c r="Z42" s="74"/>
      <c r="AA42" s="74"/>
      <c r="AB42" s="74"/>
      <c r="AC42" s="74"/>
      <c r="AD42" s="74"/>
      <c r="AE42" s="74"/>
      <c r="AF42" s="75"/>
      <c r="AG42" s="74"/>
      <c r="AH42" s="74"/>
      <c r="AI42" s="59"/>
      <c r="AJ42" s="59"/>
      <c r="AK42" s="74"/>
      <c r="AL42" s="59"/>
      <c r="AM42" s="59"/>
      <c r="AN42" s="59"/>
      <c r="AO42" s="59"/>
      <c r="AP42" s="59"/>
    </row>
    <row r="43" customHeight="1" spans="1:42">
      <c r="A43" s="73" t="s">
        <v>4</v>
      </c>
      <c r="B43" s="74"/>
      <c r="C43" s="74"/>
      <c r="D43" s="74" t="s">
        <v>179</v>
      </c>
      <c r="E43" s="74"/>
      <c r="F43" s="75"/>
      <c r="G43" s="74"/>
      <c r="H43" s="59"/>
      <c r="I43" s="59"/>
      <c r="J43" s="74"/>
      <c r="K43" s="74"/>
      <c r="L43" s="59"/>
      <c r="M43" s="74"/>
      <c r="N43" s="59"/>
      <c r="O43" s="59"/>
      <c r="P43" s="59"/>
      <c r="Q43" s="59"/>
      <c r="R43" s="59"/>
      <c r="S43" s="59"/>
      <c r="T43" s="59"/>
      <c r="U43" s="59"/>
      <c r="V43" s="74"/>
      <c r="W43" s="74"/>
      <c r="X43" s="74"/>
      <c r="Y43" s="74"/>
      <c r="Z43" s="74"/>
      <c r="AA43" s="74"/>
      <c r="AB43" s="74"/>
      <c r="AC43" s="74"/>
      <c r="AD43" s="74"/>
      <c r="AE43" s="74"/>
      <c r="AF43" s="75"/>
      <c r="AG43" s="74"/>
      <c r="AH43" s="74"/>
      <c r="AI43" s="59"/>
      <c r="AJ43" s="59"/>
      <c r="AK43" s="74"/>
      <c r="AL43" s="59"/>
      <c r="AM43" s="59"/>
      <c r="AN43" s="59"/>
      <c r="AO43" s="59"/>
      <c r="AP43" s="59"/>
    </row>
    <row r="44" customHeight="1" spans="1:42">
      <c r="A44" s="79" t="s">
        <v>33</v>
      </c>
      <c r="B44" s="59"/>
      <c r="C44" s="59"/>
      <c r="D44" s="59"/>
      <c r="E44" s="59"/>
      <c r="F44" s="65"/>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65"/>
      <c r="AG44" s="59"/>
      <c r="AH44" s="59"/>
      <c r="AI44" s="59" t="s">
        <v>182</v>
      </c>
      <c r="AJ44" s="59"/>
      <c r="AK44" s="59"/>
      <c r="AL44" s="59"/>
      <c r="AM44" s="59"/>
      <c r="AN44" s="59"/>
      <c r="AO44" s="59"/>
      <c r="AP44" s="59"/>
    </row>
    <row r="45" customHeight="1" spans="1:42">
      <c r="A45" s="79" t="s">
        <v>34</v>
      </c>
      <c r="B45" s="59"/>
      <c r="C45" s="59"/>
      <c r="D45" s="59"/>
      <c r="E45" s="59"/>
      <c r="F45" s="65"/>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65"/>
      <c r="AG45" s="59"/>
      <c r="AH45" s="59"/>
      <c r="AI45" s="59"/>
      <c r="AJ45" s="59" t="s">
        <v>178</v>
      </c>
      <c r="AK45" s="59"/>
      <c r="AL45" s="59"/>
      <c r="AM45" s="59"/>
      <c r="AN45" s="59"/>
      <c r="AO45" s="59"/>
      <c r="AP45" s="59"/>
    </row>
    <row r="46" customHeight="1" spans="1:42">
      <c r="A46" s="79" t="s">
        <v>16</v>
      </c>
      <c r="B46" s="59"/>
      <c r="C46" s="59"/>
      <c r="D46" s="59"/>
      <c r="E46" s="59"/>
      <c r="F46" s="65"/>
      <c r="G46" s="59"/>
      <c r="H46" s="59"/>
      <c r="I46" s="59"/>
      <c r="J46" s="59"/>
      <c r="K46" s="59"/>
      <c r="L46" s="59"/>
      <c r="M46" s="59"/>
      <c r="N46" s="59"/>
      <c r="O46" s="59"/>
      <c r="P46" s="59"/>
      <c r="Q46" s="59" t="s">
        <v>182</v>
      </c>
      <c r="R46" s="59"/>
      <c r="S46" s="59"/>
      <c r="T46" s="59"/>
      <c r="U46" s="59"/>
      <c r="V46" s="59"/>
      <c r="W46" s="59"/>
      <c r="X46" s="59"/>
      <c r="Y46" s="59"/>
      <c r="Z46" s="59"/>
      <c r="AA46" s="59"/>
      <c r="AB46" s="59"/>
      <c r="AC46" s="59"/>
      <c r="AD46" s="59"/>
      <c r="AE46" s="59"/>
      <c r="AF46" s="65"/>
      <c r="AG46" s="59"/>
      <c r="AH46" s="59"/>
      <c r="AI46" s="59"/>
      <c r="AJ46" s="59"/>
      <c r="AK46" s="59"/>
      <c r="AL46" s="59"/>
      <c r="AM46" s="59"/>
      <c r="AN46" s="59"/>
      <c r="AO46" s="59"/>
      <c r="AP46" s="59"/>
    </row>
    <row r="47" customHeight="1" spans="1:42">
      <c r="A47" s="64" t="s">
        <v>188</v>
      </c>
      <c r="B47" s="59"/>
      <c r="C47" s="59"/>
      <c r="D47" s="59"/>
      <c r="E47" s="59"/>
      <c r="F47" s="65"/>
      <c r="G47" s="59"/>
      <c r="H47" s="59"/>
      <c r="I47" s="59"/>
      <c r="J47" s="59"/>
      <c r="K47" s="59"/>
      <c r="L47" s="59"/>
      <c r="M47" s="59"/>
      <c r="N47" s="59"/>
      <c r="O47" s="59"/>
      <c r="P47" s="59"/>
      <c r="Q47" s="59"/>
      <c r="R47" s="59" t="s">
        <v>178</v>
      </c>
      <c r="S47" s="59"/>
      <c r="T47" s="59"/>
      <c r="U47" s="59"/>
      <c r="V47" s="59"/>
      <c r="W47" s="59"/>
      <c r="X47" s="59"/>
      <c r="Y47" s="59"/>
      <c r="Z47" s="59"/>
      <c r="AA47" s="59"/>
      <c r="AB47" s="59"/>
      <c r="AC47" s="59"/>
      <c r="AD47" s="59"/>
      <c r="AE47" s="59"/>
      <c r="AF47" s="65"/>
      <c r="AG47" s="59"/>
      <c r="AH47" s="59"/>
      <c r="AI47" s="59"/>
      <c r="AJ47" s="59"/>
      <c r="AK47" s="59"/>
      <c r="AL47" s="59"/>
      <c r="AM47" s="59"/>
      <c r="AN47" s="59"/>
      <c r="AO47" s="59"/>
      <c r="AP47" s="59"/>
    </row>
    <row r="48" customHeight="1" spans="1:42">
      <c r="A48" s="64" t="s">
        <v>189</v>
      </c>
      <c r="B48" s="59"/>
      <c r="C48" s="59"/>
      <c r="D48" s="59"/>
      <c r="E48" s="59"/>
      <c r="F48" s="65"/>
      <c r="G48" s="59"/>
      <c r="H48" s="59"/>
      <c r="I48" s="59"/>
      <c r="J48" s="59"/>
      <c r="K48" s="59"/>
      <c r="L48" s="59"/>
      <c r="M48" s="59"/>
      <c r="N48" s="59"/>
      <c r="O48" s="59"/>
      <c r="P48" s="59"/>
      <c r="Q48" s="59"/>
      <c r="R48" s="59"/>
      <c r="S48" s="59" t="s">
        <v>177</v>
      </c>
      <c r="T48" s="59"/>
      <c r="U48" s="59"/>
      <c r="V48" s="59"/>
      <c r="W48" s="59"/>
      <c r="X48" s="59"/>
      <c r="Y48" s="59"/>
      <c r="Z48" s="59"/>
      <c r="AA48" s="59"/>
      <c r="AB48" s="59"/>
      <c r="AC48" s="59"/>
      <c r="AD48" s="59"/>
      <c r="AE48" s="59"/>
      <c r="AF48" s="65"/>
      <c r="AG48" s="59"/>
      <c r="AH48" s="59"/>
      <c r="AI48" s="59"/>
      <c r="AJ48" s="59"/>
      <c r="AK48" s="59"/>
      <c r="AL48" s="59"/>
      <c r="AM48" s="59"/>
      <c r="AN48" s="59"/>
      <c r="AO48" s="59"/>
      <c r="AP48" s="59"/>
    </row>
    <row r="49" customHeight="1" spans="1:42">
      <c r="A49" s="73" t="s">
        <v>22</v>
      </c>
      <c r="B49" s="74"/>
      <c r="C49" s="74"/>
      <c r="D49" s="74"/>
      <c r="E49" s="74"/>
      <c r="F49" s="75"/>
      <c r="G49" s="74"/>
      <c r="H49" s="59"/>
      <c r="I49" s="59"/>
      <c r="J49" s="74"/>
      <c r="K49" s="74"/>
      <c r="L49" s="59"/>
      <c r="M49" s="74"/>
      <c r="N49" s="59"/>
      <c r="O49" s="59"/>
      <c r="P49" s="59"/>
      <c r="Q49" s="59"/>
      <c r="R49" s="59"/>
      <c r="S49" s="59"/>
      <c r="T49" s="59"/>
      <c r="U49" s="59"/>
      <c r="V49" s="74"/>
      <c r="W49" s="74"/>
      <c r="X49" s="74" t="s">
        <v>179</v>
      </c>
      <c r="Y49" s="74"/>
      <c r="Z49" s="74"/>
      <c r="AA49" s="74"/>
      <c r="AB49" s="74"/>
      <c r="AC49" s="74"/>
      <c r="AD49" s="74"/>
      <c r="AE49" s="74"/>
      <c r="AF49" s="75"/>
      <c r="AG49" s="74"/>
      <c r="AH49" s="74"/>
      <c r="AI49" s="59"/>
      <c r="AJ49" s="59"/>
      <c r="AK49" s="74"/>
      <c r="AL49" s="59"/>
      <c r="AM49" s="59"/>
      <c r="AN49" s="59"/>
      <c r="AO49" s="59"/>
      <c r="AP49" s="59"/>
    </row>
    <row r="50" customHeight="1" spans="1:42">
      <c r="A50" s="73" t="s">
        <v>23</v>
      </c>
      <c r="B50" s="74"/>
      <c r="C50" s="74"/>
      <c r="D50" s="74"/>
      <c r="E50" s="74"/>
      <c r="F50" s="75"/>
      <c r="G50" s="74"/>
      <c r="H50" s="59"/>
      <c r="I50" s="59"/>
      <c r="J50" s="74"/>
      <c r="K50" s="74"/>
      <c r="L50" s="59"/>
      <c r="M50" s="74"/>
      <c r="N50" s="59"/>
      <c r="O50" s="59"/>
      <c r="P50" s="59"/>
      <c r="Q50" s="59"/>
      <c r="R50" s="59"/>
      <c r="S50" s="59"/>
      <c r="T50" s="59"/>
      <c r="U50" s="59"/>
      <c r="V50" s="74"/>
      <c r="W50" s="74"/>
      <c r="X50" s="74"/>
      <c r="Y50" s="74" t="s">
        <v>179</v>
      </c>
      <c r="Z50" s="74"/>
      <c r="AA50" s="74"/>
      <c r="AB50" s="74"/>
      <c r="AC50" s="74"/>
      <c r="AD50" s="74"/>
      <c r="AE50" s="74"/>
      <c r="AF50" s="75"/>
      <c r="AG50" s="74"/>
      <c r="AH50" s="74"/>
      <c r="AI50" s="59"/>
      <c r="AJ50" s="59"/>
      <c r="AK50" s="74"/>
      <c r="AL50" s="59"/>
      <c r="AM50" s="59"/>
      <c r="AN50" s="59"/>
      <c r="AO50" s="59"/>
      <c r="AP50" s="59"/>
    </row>
    <row r="51" customHeight="1" spans="1:1">
      <c r="A51" s="80"/>
    </row>
    <row r="52" customHeight="1" spans="1:1">
      <c r="A52" s="81"/>
    </row>
    <row r="53" customHeight="1" spans="1:1">
      <c r="A53" s="82"/>
    </row>
    <row r="54" customHeight="1" spans="1:1">
      <c r="A54" s="82"/>
    </row>
    <row r="55" customHeight="1" spans="1:1">
      <c r="A55" s="83"/>
    </row>
    <row r="56" customHeight="1" spans="1:1">
      <c r="A56" s="83"/>
    </row>
  </sheetData>
  <sortState ref="A11:AQ49">
    <sortCondition ref="A11:A49"/>
  </sortState>
  <printOptions gridLines="1"/>
  <pageMargins left="0.5" right="0.5" top="0.5" bottom="0.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C23" sqref="C23"/>
    </sheetView>
  </sheetViews>
  <sheetFormatPr defaultColWidth="11.3714285714286" defaultRowHeight="15" outlineLevelCol="1"/>
  <sheetData>
    <row r="1" spans="1:2">
      <c r="A1" t="s">
        <v>190</v>
      </c>
      <c r="B1" t="s">
        <v>191</v>
      </c>
    </row>
    <row r="2" spans="1:2">
      <c r="A2" s="28">
        <v>42133</v>
      </c>
      <c r="B2" s="29" t="s">
        <v>192</v>
      </c>
    </row>
    <row r="3" spans="1:2">
      <c r="A3" s="28"/>
      <c r="B3" s="29" t="s">
        <v>193</v>
      </c>
    </row>
    <row r="4" spans="1:2">
      <c r="A4" s="30">
        <v>42133</v>
      </c>
      <c r="B4" s="29" t="s">
        <v>194</v>
      </c>
    </row>
    <row r="5" spans="1:2">
      <c r="A5" s="30">
        <v>42133</v>
      </c>
      <c r="B5" s="29" t="s">
        <v>195</v>
      </c>
    </row>
    <row r="6" spans="1:2">
      <c r="A6" s="31">
        <v>42285</v>
      </c>
      <c r="B6" t="s">
        <v>196</v>
      </c>
    </row>
    <row r="7" spans="1:2">
      <c r="A7" s="31">
        <v>42432</v>
      </c>
      <c r="B7" s="29" t="s">
        <v>197</v>
      </c>
    </row>
    <row r="8" spans="1:2">
      <c r="A8" s="31">
        <v>42437</v>
      </c>
      <c r="B8" s="29" t="s">
        <v>198</v>
      </c>
    </row>
    <row r="9" spans="1:2">
      <c r="A9" s="31">
        <v>42437</v>
      </c>
      <c r="B9" s="29" t="s">
        <v>199</v>
      </c>
    </row>
    <row r="10" spans="1:2">
      <c r="A10" s="30">
        <v>42437</v>
      </c>
      <c r="B10" s="29" t="s">
        <v>200</v>
      </c>
    </row>
    <row r="11" spans="1:2">
      <c r="A11" s="31">
        <v>42437</v>
      </c>
      <c r="B11" s="29" t="s">
        <v>201</v>
      </c>
    </row>
    <row r="12" spans="1:2">
      <c r="A12" s="32">
        <v>42437</v>
      </c>
      <c r="B12" s="29" t="s">
        <v>202</v>
      </c>
    </row>
  </sheetData>
  <mergeCells count="1">
    <mergeCell ref="A2:A3"/>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D13" sqref="D13"/>
    </sheetView>
  </sheetViews>
  <sheetFormatPr defaultColWidth="17.6285714285714" defaultRowHeight="21.75" customHeight="1" outlineLevelCol="6"/>
  <cols>
    <col min="1" max="6" width="17.6285714285714" style="19"/>
    <col min="7" max="7" width="49.3714285714286" style="19" customWidth="1"/>
    <col min="8" max="16384" width="17.6285714285714" style="19"/>
  </cols>
  <sheetData>
    <row r="1" s="18" customFormat="1" ht="42" customHeight="1" spans="1:7">
      <c r="A1" s="20" t="s">
        <v>203</v>
      </c>
      <c r="B1" s="20" t="s">
        <v>204</v>
      </c>
      <c r="C1" s="20" t="s">
        <v>205</v>
      </c>
      <c r="D1" s="20" t="s">
        <v>204</v>
      </c>
      <c r="E1" s="20" t="s">
        <v>206</v>
      </c>
      <c r="F1" s="20" t="s">
        <v>204</v>
      </c>
      <c r="G1" s="21" t="s">
        <v>207</v>
      </c>
    </row>
    <row r="2" customHeight="1" spans="1:5">
      <c r="A2" s="22" t="s">
        <v>185</v>
      </c>
      <c r="B2" s="19" t="s">
        <v>208</v>
      </c>
      <c r="C2" s="23" t="s">
        <v>183</v>
      </c>
      <c r="D2" s="19" t="s">
        <v>208</v>
      </c>
      <c r="E2" s="19" t="s">
        <v>209</v>
      </c>
    </row>
    <row r="3" customHeight="1" spans="1:4">
      <c r="A3" s="22" t="s">
        <v>186</v>
      </c>
      <c r="B3" s="19" t="s">
        <v>208</v>
      </c>
      <c r="C3" s="23" t="s">
        <v>20</v>
      </c>
      <c r="D3" s="19" t="s">
        <v>208</v>
      </c>
    </row>
    <row r="4" customHeight="1" spans="1:4">
      <c r="A4" s="22" t="s">
        <v>39</v>
      </c>
      <c r="B4" s="19" t="s">
        <v>208</v>
      </c>
      <c r="C4" s="24" t="s">
        <v>28</v>
      </c>
      <c r="D4" s="19" t="s">
        <v>208</v>
      </c>
    </row>
    <row r="5" customHeight="1" spans="1:4">
      <c r="A5" s="22" t="s">
        <v>187</v>
      </c>
      <c r="B5" s="19" t="s">
        <v>208</v>
      </c>
      <c r="C5" s="23" t="s">
        <v>43</v>
      </c>
      <c r="D5" s="19" t="s">
        <v>208</v>
      </c>
    </row>
    <row r="6" customHeight="1" spans="1:4">
      <c r="A6" s="22" t="s">
        <v>37</v>
      </c>
      <c r="B6" s="19" t="s">
        <v>208</v>
      </c>
      <c r="C6" s="25" t="s">
        <v>16</v>
      </c>
      <c r="D6" s="19" t="s">
        <v>208</v>
      </c>
    </row>
    <row r="7" customHeight="1" spans="1:2">
      <c r="A7" s="22" t="s">
        <v>26</v>
      </c>
      <c r="B7" s="19" t="s">
        <v>208</v>
      </c>
    </row>
    <row r="8" customHeight="1" spans="1:2">
      <c r="A8" s="22" t="s">
        <v>44</v>
      </c>
      <c r="B8" s="19" t="s">
        <v>208</v>
      </c>
    </row>
    <row r="9" customHeight="1" spans="1:2">
      <c r="A9" s="22" t="s">
        <v>5</v>
      </c>
      <c r="B9" s="19" t="s">
        <v>208</v>
      </c>
    </row>
    <row r="10" customHeight="1" spans="1:2">
      <c r="A10" s="22" t="s">
        <v>6</v>
      </c>
      <c r="B10" s="19" t="s">
        <v>208</v>
      </c>
    </row>
    <row r="11" customHeight="1" spans="1:2">
      <c r="A11" s="22" t="s">
        <v>31</v>
      </c>
      <c r="B11" s="19" t="s">
        <v>208</v>
      </c>
    </row>
    <row r="12" customHeight="1" spans="1:2">
      <c r="A12" s="22" t="s">
        <v>35</v>
      </c>
      <c r="B12" s="19" t="s">
        <v>208</v>
      </c>
    </row>
    <row r="13" customHeight="1" spans="1:2">
      <c r="A13" s="22" t="s">
        <v>10</v>
      </c>
      <c r="B13" s="19" t="s">
        <v>208</v>
      </c>
    </row>
    <row r="14" customHeight="1" spans="1:2">
      <c r="A14" s="22" t="s">
        <v>2</v>
      </c>
      <c r="B14" s="19" t="s">
        <v>208</v>
      </c>
    </row>
    <row r="15" customHeight="1" spans="1:2">
      <c r="A15" s="22" t="s">
        <v>21</v>
      </c>
      <c r="B15" s="19" t="s">
        <v>208</v>
      </c>
    </row>
    <row r="16" customHeight="1" spans="1:2">
      <c r="A16" s="26" t="s">
        <v>24</v>
      </c>
      <c r="B16" s="19" t="s">
        <v>208</v>
      </c>
    </row>
    <row r="17" customHeight="1" spans="1:2">
      <c r="A17" s="26" t="s">
        <v>30</v>
      </c>
      <c r="B17" s="19" t="s">
        <v>208</v>
      </c>
    </row>
    <row r="18" customHeight="1" spans="1:2">
      <c r="A18" s="26" t="s">
        <v>27</v>
      </c>
      <c r="B18" s="19" t="s">
        <v>208</v>
      </c>
    </row>
    <row r="19" customHeight="1" spans="1:2">
      <c r="A19" s="22" t="s">
        <v>32</v>
      </c>
      <c r="B19" s="19" t="s">
        <v>208</v>
      </c>
    </row>
    <row r="20" customHeight="1" spans="1:2">
      <c r="A20" s="22" t="s">
        <v>36</v>
      </c>
      <c r="B20" s="19" t="s">
        <v>208</v>
      </c>
    </row>
    <row r="21" customHeight="1" spans="1:2">
      <c r="A21" s="22" t="s">
        <v>9</v>
      </c>
      <c r="B21" s="19" t="s">
        <v>208</v>
      </c>
    </row>
    <row r="22" customHeight="1" spans="1:2">
      <c r="A22" s="22" t="s">
        <v>46</v>
      </c>
      <c r="B22" s="19" t="s">
        <v>208</v>
      </c>
    </row>
    <row r="23" customHeight="1" spans="1:2">
      <c r="A23" s="22" t="s">
        <v>18</v>
      </c>
      <c r="B23" s="19" t="s">
        <v>208</v>
      </c>
    </row>
    <row r="24" customHeight="1" spans="1:2">
      <c r="A24" s="26" t="s">
        <v>25</v>
      </c>
      <c r="B24" s="19" t="s">
        <v>208</v>
      </c>
    </row>
    <row r="25" customHeight="1" spans="1:2">
      <c r="A25" s="26" t="s">
        <v>11</v>
      </c>
      <c r="B25" s="19" t="s">
        <v>208</v>
      </c>
    </row>
    <row r="26" customHeight="1" spans="1:2">
      <c r="A26" s="26" t="s">
        <v>3</v>
      </c>
      <c r="B26" s="19" t="s">
        <v>208</v>
      </c>
    </row>
    <row r="27" customHeight="1" spans="1:2">
      <c r="A27" s="26" t="s">
        <v>29</v>
      </c>
      <c r="B27" s="19" t="s">
        <v>208</v>
      </c>
    </row>
    <row r="28" customHeight="1" spans="1:2">
      <c r="A28" s="26" t="s">
        <v>7</v>
      </c>
      <c r="B28" s="19" t="s">
        <v>208</v>
      </c>
    </row>
    <row r="29" customHeight="1" spans="1:2">
      <c r="A29" s="22" t="s">
        <v>42</v>
      </c>
      <c r="B29" s="19" t="s">
        <v>208</v>
      </c>
    </row>
    <row r="30" customHeight="1" spans="1:2">
      <c r="A30" s="26" t="s">
        <v>13</v>
      </c>
      <c r="B30" s="19" t="s">
        <v>208</v>
      </c>
    </row>
    <row r="31" customHeight="1" spans="1:2">
      <c r="A31" s="26" t="s">
        <v>4</v>
      </c>
      <c r="B31" s="19" t="s">
        <v>208</v>
      </c>
    </row>
    <row r="32" customHeight="1" spans="1:2">
      <c r="A32" s="27" t="s">
        <v>33</v>
      </c>
      <c r="B32" s="19" t="s">
        <v>208</v>
      </c>
    </row>
    <row r="33" customHeight="1" spans="1:2">
      <c r="A33" s="27" t="s">
        <v>34</v>
      </c>
      <c r="B33" s="19" t="s">
        <v>208</v>
      </c>
    </row>
    <row r="34" customHeight="1" spans="1:2">
      <c r="A34" s="22" t="s">
        <v>188</v>
      </c>
      <c r="B34" s="19" t="s">
        <v>208</v>
      </c>
    </row>
    <row r="35" customHeight="1" spans="1:2">
      <c r="A35" s="22" t="s">
        <v>189</v>
      </c>
      <c r="B35" s="19" t="s">
        <v>208</v>
      </c>
    </row>
    <row r="36" customHeight="1" spans="1:2">
      <c r="A36" s="26" t="s">
        <v>22</v>
      </c>
      <c r="B36" s="19" t="s">
        <v>208</v>
      </c>
    </row>
    <row r="37" customHeight="1" spans="1:2">
      <c r="A37" s="26" t="s">
        <v>23</v>
      </c>
      <c r="B37" s="19" t="s">
        <v>208</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6"/>
  <sheetViews>
    <sheetView workbookViewId="0">
      <selection activeCell="A1" sqref="A1:C36"/>
    </sheetView>
  </sheetViews>
  <sheetFormatPr defaultColWidth="18" defaultRowHeight="22.5" customHeight="1" outlineLevelCol="1"/>
  <cols>
    <col min="1" max="1" width="29.752380952381" style="8" customWidth="1"/>
    <col min="2" max="16384" width="18" style="9"/>
  </cols>
  <sheetData>
    <row r="1" customHeight="1" spans="1:2">
      <c r="A1" s="10" t="s">
        <v>185</v>
      </c>
      <c r="B1" s="11" t="s">
        <v>147</v>
      </c>
    </row>
    <row r="2" customHeight="1" spans="1:2">
      <c r="A2" s="10" t="s">
        <v>186</v>
      </c>
      <c r="B2" s="11" t="s">
        <v>171</v>
      </c>
    </row>
    <row r="3" customHeight="1" spans="1:2">
      <c r="A3" s="10" t="s">
        <v>39</v>
      </c>
      <c r="B3" s="11" t="s">
        <v>172</v>
      </c>
    </row>
    <row r="4" customHeight="1" spans="1:2">
      <c r="A4" s="10" t="s">
        <v>187</v>
      </c>
      <c r="B4" s="11" t="s">
        <v>173</v>
      </c>
    </row>
    <row r="5" customHeight="1" spans="1:2">
      <c r="A5" s="10" t="s">
        <v>37</v>
      </c>
      <c r="B5" s="12" t="s">
        <v>170</v>
      </c>
    </row>
    <row r="6" customHeight="1" spans="1:2">
      <c r="A6" s="10" t="s">
        <v>26</v>
      </c>
      <c r="B6" s="12" t="s">
        <v>159</v>
      </c>
    </row>
    <row r="7" customHeight="1" spans="1:2">
      <c r="A7" s="10" t="s">
        <v>44</v>
      </c>
      <c r="B7" s="12" t="s">
        <v>146</v>
      </c>
    </row>
    <row r="8" customHeight="1" spans="1:2">
      <c r="A8" s="10" t="s">
        <v>5</v>
      </c>
      <c r="B8" s="12" t="s">
        <v>137</v>
      </c>
    </row>
    <row r="9" customHeight="1" spans="1:2">
      <c r="A9" s="10" t="s">
        <v>6</v>
      </c>
      <c r="B9" s="12" t="s">
        <v>138</v>
      </c>
    </row>
    <row r="10" customHeight="1" spans="1:2">
      <c r="A10" s="10" t="s">
        <v>31</v>
      </c>
      <c r="B10" s="12" t="s">
        <v>164</v>
      </c>
    </row>
    <row r="11" customHeight="1" spans="1:2">
      <c r="A11" s="10" t="s">
        <v>35</v>
      </c>
      <c r="B11" s="12" t="s">
        <v>168</v>
      </c>
    </row>
    <row r="12" customHeight="1" spans="1:2">
      <c r="A12" s="10" t="s">
        <v>10</v>
      </c>
      <c r="B12" s="12" t="s">
        <v>142</v>
      </c>
    </row>
    <row r="13" customHeight="1" spans="1:2">
      <c r="A13" s="10" t="s">
        <v>2</v>
      </c>
      <c r="B13" s="12" t="s">
        <v>134</v>
      </c>
    </row>
    <row r="14" customHeight="1" spans="1:2">
      <c r="A14" s="10" t="s">
        <v>21</v>
      </c>
      <c r="B14" s="13" t="s">
        <v>154</v>
      </c>
    </row>
    <row r="15" customHeight="1" spans="1:2">
      <c r="A15" s="14" t="s">
        <v>24</v>
      </c>
      <c r="B15" s="12" t="s">
        <v>157</v>
      </c>
    </row>
    <row r="16" customHeight="1" spans="1:2">
      <c r="A16" s="14" t="s">
        <v>30</v>
      </c>
      <c r="B16" s="12" t="s">
        <v>163</v>
      </c>
    </row>
    <row r="17" customHeight="1" spans="1:2">
      <c r="A17" s="14" t="s">
        <v>27</v>
      </c>
      <c r="B17" s="12" t="s">
        <v>160</v>
      </c>
    </row>
    <row r="18" customHeight="1" spans="1:2">
      <c r="A18" s="10" t="s">
        <v>32</v>
      </c>
      <c r="B18" s="15" t="s">
        <v>165</v>
      </c>
    </row>
    <row r="19" customHeight="1" spans="1:2">
      <c r="A19" s="10" t="s">
        <v>36</v>
      </c>
      <c r="B19" s="11" t="s">
        <v>169</v>
      </c>
    </row>
    <row r="20" customHeight="1" spans="1:2">
      <c r="A20" s="10" t="s">
        <v>9</v>
      </c>
      <c r="B20" s="11" t="s">
        <v>141</v>
      </c>
    </row>
    <row r="21" customHeight="1" spans="1:2">
      <c r="A21" s="10" t="s">
        <v>46</v>
      </c>
      <c r="B21" s="11" t="s">
        <v>152</v>
      </c>
    </row>
    <row r="22" customHeight="1" spans="1:2">
      <c r="A22" s="10" t="s">
        <v>18</v>
      </c>
      <c r="B22" s="11" t="s">
        <v>151</v>
      </c>
    </row>
    <row r="23" customHeight="1" spans="1:2">
      <c r="A23" s="14" t="s">
        <v>25</v>
      </c>
      <c r="B23" s="12" t="s">
        <v>158</v>
      </c>
    </row>
    <row r="24" customHeight="1" spans="1:2">
      <c r="A24" s="14" t="s">
        <v>11</v>
      </c>
      <c r="B24" s="12" t="s">
        <v>143</v>
      </c>
    </row>
    <row r="25" customHeight="1" spans="1:2">
      <c r="A25" s="14" t="s">
        <v>3</v>
      </c>
      <c r="B25" s="12" t="s">
        <v>135</v>
      </c>
    </row>
    <row r="26" customHeight="1" spans="1:2">
      <c r="A26" s="14" t="s">
        <v>29</v>
      </c>
      <c r="B26" s="12" t="s">
        <v>162</v>
      </c>
    </row>
    <row r="27" customHeight="1" spans="1:2">
      <c r="A27" s="14" t="s">
        <v>7</v>
      </c>
      <c r="B27" s="12" t="s">
        <v>139</v>
      </c>
    </row>
    <row r="28" customHeight="1" spans="1:2">
      <c r="A28" s="10" t="s">
        <v>42</v>
      </c>
      <c r="B28" s="11" t="s">
        <v>140</v>
      </c>
    </row>
    <row r="29" customHeight="1" spans="1:2">
      <c r="A29" s="14" t="s">
        <v>13</v>
      </c>
      <c r="B29" s="12" t="s">
        <v>145</v>
      </c>
    </row>
    <row r="30" customHeight="1" spans="1:2">
      <c r="A30" s="14" t="s">
        <v>4</v>
      </c>
      <c r="B30" s="12" t="s">
        <v>136</v>
      </c>
    </row>
    <row r="31" customHeight="1" spans="1:2">
      <c r="A31" s="16" t="s">
        <v>33</v>
      </c>
      <c r="B31" s="11" t="s">
        <v>166</v>
      </c>
    </row>
    <row r="32" customHeight="1" spans="1:2">
      <c r="A32" s="16" t="s">
        <v>34</v>
      </c>
      <c r="B32" s="11" t="s">
        <v>167</v>
      </c>
    </row>
    <row r="33" customHeight="1" spans="1:2">
      <c r="A33" s="10" t="s">
        <v>188</v>
      </c>
      <c r="B33" s="17" t="s">
        <v>149</v>
      </c>
    </row>
    <row r="34" customHeight="1" spans="1:2">
      <c r="A34" s="10" t="s">
        <v>189</v>
      </c>
      <c r="B34" s="11" t="s">
        <v>150</v>
      </c>
    </row>
    <row r="35" customHeight="1" spans="1:2">
      <c r="A35" s="14" t="s">
        <v>22</v>
      </c>
      <c r="B35" s="12" t="s">
        <v>155</v>
      </c>
    </row>
    <row r="36" customHeight="1" spans="1:2">
      <c r="A36" s="14" t="s">
        <v>23</v>
      </c>
      <c r="B36" s="12" t="s">
        <v>156</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1"/>
  <sheetViews>
    <sheetView tabSelected="1" topLeftCell="A22" workbookViewId="0">
      <selection activeCell="F2" sqref="F2:G42"/>
    </sheetView>
  </sheetViews>
  <sheetFormatPr defaultColWidth="9.14285714285714" defaultRowHeight="15" outlineLevelCol="6"/>
  <cols>
    <col min="1" max="1" width="27" customWidth="1"/>
    <col min="2" max="2" width="25.2857142857143" customWidth="1"/>
    <col min="5" max="5" width="28.5714285714286" customWidth="1"/>
    <col min="6" max="6" width="17.1428571428571" customWidth="1"/>
    <col min="7" max="7" width="9.57142857142857"/>
  </cols>
  <sheetData>
    <row r="1" spans="1:2">
      <c r="A1" s="1" t="s">
        <v>210</v>
      </c>
      <c r="B1" s="1" t="s">
        <v>211</v>
      </c>
    </row>
    <row r="2" spans="1:7">
      <c r="A2" s="1" t="s">
        <v>212</v>
      </c>
      <c r="B2" s="1" t="e">
        <v>#N/A</v>
      </c>
      <c r="E2" s="2" t="s">
        <v>134</v>
      </c>
      <c r="F2" t="str">
        <f>VLOOKUP($E2:$E42,$A2:$B411,1,FALSE)</f>
        <v>rs397508256</v>
      </c>
      <c r="G2">
        <f>VLOOKUP($E2:$E42,$A2:$B411,2,FALSE)</f>
        <v>0</v>
      </c>
    </row>
    <row r="3" spans="1:7">
      <c r="A3" s="1" t="s">
        <v>213</v>
      </c>
      <c r="B3" s="1" t="e">
        <v>#N/A</v>
      </c>
      <c r="E3" s="2" t="s">
        <v>135</v>
      </c>
      <c r="F3" t="str">
        <f t="shared" ref="F3:F42" si="0">VLOOKUP($E3:$E43,$A3:$B412,1,FALSE)</f>
        <v>rs368505753</v>
      </c>
      <c r="G3">
        <f t="shared" ref="G3:G42" si="1">VLOOKUP($E3:$E43,$A3:$B412,2,FALSE)</f>
        <v>0</v>
      </c>
    </row>
    <row r="4" spans="1:7">
      <c r="A4" s="1" t="s">
        <v>214</v>
      </c>
      <c r="B4" s="1" t="e">
        <v>#N/A</v>
      </c>
      <c r="E4" s="2" t="s">
        <v>136</v>
      </c>
      <c r="F4" t="str">
        <f t="shared" si="0"/>
        <v>rs115545701</v>
      </c>
      <c r="G4">
        <f t="shared" si="1"/>
        <v>0.001111</v>
      </c>
    </row>
    <row r="5" spans="1:7">
      <c r="A5" s="1" t="s">
        <v>215</v>
      </c>
      <c r="B5" s="1" t="e">
        <v>#N/A</v>
      </c>
      <c r="E5" s="2" t="s">
        <v>137</v>
      </c>
      <c r="F5" t="str">
        <f t="shared" si="0"/>
        <v>rs397508537</v>
      </c>
      <c r="G5">
        <f t="shared" si="1"/>
        <v>0</v>
      </c>
    </row>
    <row r="6" spans="1:7">
      <c r="A6" s="1" t="s">
        <v>216</v>
      </c>
      <c r="B6" s="1" t="e">
        <v>#N/A</v>
      </c>
      <c r="E6" s="3" t="s">
        <v>138</v>
      </c>
      <c r="F6" t="str">
        <f t="shared" si="0"/>
        <v>rs113993958</v>
      </c>
      <c r="G6">
        <f t="shared" si="1"/>
        <v>0</v>
      </c>
    </row>
    <row r="7" spans="1:7">
      <c r="A7" s="1" t="s">
        <v>217</v>
      </c>
      <c r="B7" s="1" t="e">
        <v>#N/A</v>
      </c>
      <c r="E7" s="2" t="s">
        <v>139</v>
      </c>
      <c r="F7" t="str">
        <f t="shared" si="0"/>
        <v>rs77834169</v>
      </c>
      <c r="G7">
        <f t="shared" si="1"/>
        <v>0</v>
      </c>
    </row>
    <row r="8" spans="1:7">
      <c r="A8" s="1" t="s">
        <v>218</v>
      </c>
      <c r="B8" s="1" t="e">
        <v>#N/A</v>
      </c>
      <c r="E8" s="2" t="s">
        <v>140</v>
      </c>
      <c r="F8" t="str">
        <f t="shared" si="0"/>
        <v>rs78655421</v>
      </c>
      <c r="G8">
        <f t="shared" si="1"/>
        <v>0</v>
      </c>
    </row>
    <row r="9" spans="1:7">
      <c r="A9" s="1" t="s">
        <v>158</v>
      </c>
      <c r="B9" s="1" t="e">
        <v>#N/A</v>
      </c>
      <c r="E9" s="2" t="s">
        <v>141</v>
      </c>
      <c r="F9" t="str">
        <f t="shared" si="0"/>
        <v>rs80282562</v>
      </c>
      <c r="G9">
        <f t="shared" si="1"/>
        <v>0</v>
      </c>
    </row>
    <row r="10" spans="1:7">
      <c r="A10" s="1" t="s">
        <v>147</v>
      </c>
      <c r="B10" s="1" t="e">
        <v>#N/A</v>
      </c>
      <c r="E10" s="2" t="s">
        <v>142</v>
      </c>
      <c r="F10" t="str">
        <f t="shared" si="0"/>
        <v>rs397508759</v>
      </c>
      <c r="G10">
        <f t="shared" si="1"/>
        <v>0</v>
      </c>
    </row>
    <row r="11" spans="1:7">
      <c r="A11" s="1" t="s">
        <v>173</v>
      </c>
      <c r="B11" s="1" t="e">
        <v>#N/A</v>
      </c>
      <c r="E11" s="2" t="s">
        <v>143</v>
      </c>
      <c r="F11" t="str">
        <f t="shared" si="0"/>
        <v>rs121908752</v>
      </c>
      <c r="G11">
        <f t="shared" si="1"/>
        <v>0</v>
      </c>
    </row>
    <row r="12" ht="15.75" spans="1:7">
      <c r="A12" s="1" t="s">
        <v>169</v>
      </c>
      <c r="B12" s="1" t="e">
        <v>#N/A</v>
      </c>
      <c r="E12" s="4" t="s">
        <v>144</v>
      </c>
      <c r="F12" t="e">
        <f t="shared" si="0"/>
        <v>#N/A</v>
      </c>
      <c r="G12" t="e">
        <f t="shared" si="1"/>
        <v>#N/A</v>
      </c>
    </row>
    <row r="13" spans="1:7">
      <c r="A13" s="1" t="s">
        <v>219</v>
      </c>
      <c r="B13" s="1" t="e">
        <v>#N/A</v>
      </c>
      <c r="E13" s="2" t="s">
        <v>145</v>
      </c>
      <c r="F13" t="str">
        <f t="shared" si="0"/>
        <v>rs121908753</v>
      </c>
      <c r="G13">
        <f t="shared" si="1"/>
        <v>0.000131</v>
      </c>
    </row>
    <row r="14" spans="1:7">
      <c r="A14" s="1" t="s">
        <v>220</v>
      </c>
      <c r="B14" s="1" t="e">
        <v>#N/A</v>
      </c>
      <c r="E14" s="2" t="s">
        <v>146</v>
      </c>
      <c r="F14" t="str">
        <f t="shared" si="0"/>
        <v>rs74551128</v>
      </c>
      <c r="G14">
        <f t="shared" si="1"/>
        <v>0</v>
      </c>
    </row>
    <row r="15" spans="1:7">
      <c r="A15" s="1" t="s">
        <v>221</v>
      </c>
      <c r="B15" s="1" t="e">
        <v>#N/A</v>
      </c>
      <c r="E15" s="2" t="e">
        <v>#N/A</v>
      </c>
      <c r="F15" t="e">
        <f t="shared" si="0"/>
        <v>#N/A</v>
      </c>
      <c r="G15" t="e">
        <f t="shared" si="1"/>
        <v>#N/A</v>
      </c>
    </row>
    <row r="16" ht="15.75" spans="1:7">
      <c r="A16" s="1" t="s">
        <v>222</v>
      </c>
      <c r="B16" s="1" t="e">
        <v>#N/A</v>
      </c>
      <c r="E16" s="5" t="s">
        <v>147</v>
      </c>
      <c r="F16" t="e">
        <f t="shared" si="0"/>
        <v>#N/A</v>
      </c>
      <c r="G16" t="e">
        <f t="shared" si="1"/>
        <v>#N/A</v>
      </c>
    </row>
    <row r="17" ht="15.75" spans="1:7">
      <c r="A17" s="1" t="s">
        <v>223</v>
      </c>
      <c r="B17" s="1" t="e">
        <v>#N/A</v>
      </c>
      <c r="E17" s="6" t="s">
        <v>148</v>
      </c>
      <c r="F17" t="e">
        <f t="shared" si="0"/>
        <v>#N/A</v>
      </c>
      <c r="G17" t="e">
        <f t="shared" si="1"/>
        <v>#N/A</v>
      </c>
    </row>
    <row r="18" spans="1:7">
      <c r="A18" s="1" t="s">
        <v>224</v>
      </c>
      <c r="B18" s="1" t="e">
        <v>#N/A</v>
      </c>
      <c r="E18" s="2" t="s">
        <v>149</v>
      </c>
      <c r="F18" t="str">
        <f t="shared" si="0"/>
        <v>rs121908757</v>
      </c>
      <c r="G18">
        <f t="shared" si="1"/>
        <v>0</v>
      </c>
    </row>
    <row r="19" spans="1:7">
      <c r="A19" s="1" t="s">
        <v>225</v>
      </c>
      <c r="B19" s="1" t="e">
        <v>#N/A</v>
      </c>
      <c r="E19" s="2" t="s">
        <v>150</v>
      </c>
      <c r="F19" t="str">
        <f t="shared" si="0"/>
        <v>rs121909005</v>
      </c>
      <c r="G19">
        <f t="shared" si="1"/>
        <v>0</v>
      </c>
    </row>
    <row r="20" spans="1:7">
      <c r="A20" s="1" t="s">
        <v>226</v>
      </c>
      <c r="B20" s="1" t="e">
        <v>#N/A</v>
      </c>
      <c r="E20" s="2" t="s">
        <v>151</v>
      </c>
      <c r="F20" t="str">
        <f t="shared" si="0"/>
        <v>rs121909013</v>
      </c>
      <c r="G20">
        <f t="shared" si="1"/>
        <v>0</v>
      </c>
    </row>
    <row r="21" spans="1:7">
      <c r="A21" s="7" t="s">
        <v>227</v>
      </c>
      <c r="B21" s="7" t="e">
        <v>#N/A</v>
      </c>
      <c r="E21" s="2" t="s">
        <v>152</v>
      </c>
      <c r="F21" t="str">
        <f t="shared" si="0"/>
        <v>rs75527207</v>
      </c>
      <c r="G21">
        <f t="shared" si="1"/>
        <v>0</v>
      </c>
    </row>
    <row r="22" ht="15.75" spans="1:7">
      <c r="A22" s="1" t="s">
        <v>228</v>
      </c>
      <c r="B22" s="1" t="e">
        <v>#N/A</v>
      </c>
      <c r="E22" s="4" t="s">
        <v>153</v>
      </c>
      <c r="F22" t="e">
        <f t="shared" si="0"/>
        <v>#N/A</v>
      </c>
      <c r="G22" t="e">
        <f t="shared" si="1"/>
        <v>#N/A</v>
      </c>
    </row>
    <row r="23" spans="1:7">
      <c r="A23" s="1" t="s">
        <v>229</v>
      </c>
      <c r="B23" s="1" t="e">
        <v>#N/A</v>
      </c>
      <c r="E23" s="2" t="s">
        <v>154</v>
      </c>
      <c r="F23" t="str">
        <f t="shared" si="0"/>
        <v>rs397508387</v>
      </c>
      <c r="G23" t="str">
        <f t="shared" si="1"/>
        <v>None</v>
      </c>
    </row>
    <row r="24" spans="1:7">
      <c r="A24" s="1" t="s">
        <v>230</v>
      </c>
      <c r="B24" s="1" t="e">
        <v>#N/A</v>
      </c>
      <c r="E24" s="2" t="s">
        <v>155</v>
      </c>
      <c r="F24" t="str">
        <f t="shared" si="0"/>
        <v>rs397508442</v>
      </c>
      <c r="G24" t="str">
        <f t="shared" si="1"/>
        <v>None</v>
      </c>
    </row>
    <row r="25" spans="1:7">
      <c r="A25" s="1" t="s">
        <v>231</v>
      </c>
      <c r="B25" s="1" t="e">
        <v>#N/A</v>
      </c>
      <c r="E25" s="2" t="s">
        <v>156</v>
      </c>
      <c r="F25" t="str">
        <f t="shared" si="0"/>
        <v>rs141033578</v>
      </c>
      <c r="G25">
        <f t="shared" si="1"/>
        <v>0</v>
      </c>
    </row>
    <row r="26" spans="1:7">
      <c r="A26" s="1" t="s">
        <v>232</v>
      </c>
      <c r="B26" s="1" t="e">
        <v>#N/A</v>
      </c>
      <c r="E26" s="2" t="s">
        <v>157</v>
      </c>
      <c r="F26" t="str">
        <f t="shared" si="0"/>
        <v>rs150212784</v>
      </c>
      <c r="G26">
        <f t="shared" si="1"/>
        <v>3.3e-5</v>
      </c>
    </row>
    <row r="27" spans="1:7">
      <c r="A27" s="1" t="s">
        <v>233</v>
      </c>
      <c r="B27" s="1" t="e">
        <v>#N/A</v>
      </c>
      <c r="E27" s="2" t="s">
        <v>158</v>
      </c>
      <c r="F27" t="e">
        <f t="shared" si="0"/>
        <v>#N/A</v>
      </c>
      <c r="G27" t="e">
        <f t="shared" si="1"/>
        <v>#N/A</v>
      </c>
    </row>
    <row r="28" spans="1:7">
      <c r="A28" s="1" t="s">
        <v>234</v>
      </c>
      <c r="B28" s="1" t="e">
        <v>#N/A</v>
      </c>
      <c r="E28" s="2" t="s">
        <v>159</v>
      </c>
      <c r="F28" t="str">
        <f t="shared" si="0"/>
        <v>rs121909020</v>
      </c>
      <c r="G28">
        <f t="shared" si="1"/>
        <v>0</v>
      </c>
    </row>
    <row r="29" spans="1:7">
      <c r="A29" s="1" t="s">
        <v>235</v>
      </c>
      <c r="B29" s="1" t="e">
        <v>#N/A</v>
      </c>
      <c r="E29" s="2" t="s">
        <v>160</v>
      </c>
      <c r="F29" t="str">
        <f t="shared" si="0"/>
        <v>rs200321110</v>
      </c>
      <c r="G29">
        <f t="shared" si="1"/>
        <v>0.000163</v>
      </c>
    </row>
    <row r="30" ht="15.75" spans="1:7">
      <c r="A30" s="1" t="s">
        <v>236</v>
      </c>
      <c r="B30" s="1" t="e">
        <v>#N/A</v>
      </c>
      <c r="E30" s="4" t="s">
        <v>161</v>
      </c>
      <c r="F30" t="e">
        <f t="shared" si="0"/>
        <v>#N/A</v>
      </c>
      <c r="G30" t="e">
        <f t="shared" si="1"/>
        <v>#N/A</v>
      </c>
    </row>
    <row r="31" spans="1:7">
      <c r="A31" s="1" t="s">
        <v>237</v>
      </c>
      <c r="B31" s="1" t="e">
        <v>#N/A</v>
      </c>
      <c r="E31" s="2" t="s">
        <v>162</v>
      </c>
      <c r="F31" t="str">
        <f t="shared" si="0"/>
        <v>rs202179988</v>
      </c>
      <c r="G31">
        <f t="shared" si="1"/>
        <v>3.3e-5</v>
      </c>
    </row>
    <row r="32" spans="1:7">
      <c r="A32" s="1" t="s">
        <v>238</v>
      </c>
      <c r="B32" s="1" t="e">
        <v>#N/A</v>
      </c>
      <c r="E32" s="3" t="s">
        <v>163</v>
      </c>
      <c r="F32" t="str">
        <f t="shared" si="0"/>
        <v>rs186045772</v>
      </c>
      <c r="G32" t="str">
        <f t="shared" si="1"/>
        <v>None</v>
      </c>
    </row>
    <row r="33" spans="1:7">
      <c r="A33" s="1" t="s">
        <v>239</v>
      </c>
      <c r="B33" s="1" t="e">
        <v>#N/A</v>
      </c>
      <c r="E33" s="2" t="s">
        <v>164</v>
      </c>
      <c r="F33" t="str">
        <f t="shared" si="0"/>
        <v>rs75541969</v>
      </c>
      <c r="G33" t="str">
        <f t="shared" si="1"/>
        <v>None</v>
      </c>
    </row>
    <row r="34" spans="1:7">
      <c r="A34" s="1" t="s">
        <v>240</v>
      </c>
      <c r="B34" s="1" t="e">
        <v>#N/A</v>
      </c>
      <c r="E34" s="2" t="s">
        <v>165</v>
      </c>
      <c r="F34" t="str">
        <f t="shared" si="0"/>
        <v>rs267606723</v>
      </c>
      <c r="G34">
        <f t="shared" si="1"/>
        <v>0</v>
      </c>
    </row>
    <row r="35" spans="1:7">
      <c r="A35" s="1" t="s">
        <v>241</v>
      </c>
      <c r="B35" s="1" t="e">
        <v>#N/A</v>
      </c>
      <c r="E35" s="2" t="s">
        <v>166</v>
      </c>
      <c r="F35" t="str">
        <f t="shared" si="0"/>
        <v>rs74503330</v>
      </c>
      <c r="G35">
        <f t="shared" si="1"/>
        <v>3.3e-5</v>
      </c>
    </row>
    <row r="36" spans="1:7">
      <c r="A36" s="1" t="s">
        <v>242</v>
      </c>
      <c r="B36" s="1" t="e">
        <v>#N/A</v>
      </c>
      <c r="E36" s="2" t="s">
        <v>167</v>
      </c>
      <c r="F36" t="str">
        <f t="shared" si="0"/>
        <v>rs121909041</v>
      </c>
      <c r="G36">
        <f t="shared" si="1"/>
        <v>0</v>
      </c>
    </row>
    <row r="37" spans="1:7">
      <c r="A37" s="1" t="s">
        <v>243</v>
      </c>
      <c r="B37" s="1" t="e">
        <v>#N/A</v>
      </c>
      <c r="E37" s="2" t="s">
        <v>168</v>
      </c>
      <c r="F37" t="str">
        <f t="shared" si="0"/>
        <v>rs11971167</v>
      </c>
      <c r="G37">
        <f t="shared" si="1"/>
        <v>6.5e-5</v>
      </c>
    </row>
    <row r="38" spans="1:7">
      <c r="A38" s="1" t="s">
        <v>244</v>
      </c>
      <c r="B38" s="1" t="e">
        <v>#N/A</v>
      </c>
      <c r="E38" s="2" t="s">
        <v>169</v>
      </c>
      <c r="F38" t="e">
        <f t="shared" si="0"/>
        <v>#N/A</v>
      </c>
      <c r="G38" t="e">
        <f t="shared" si="1"/>
        <v>#N/A</v>
      </c>
    </row>
    <row r="39" spans="1:7">
      <c r="A39" s="1" t="s">
        <v>245</v>
      </c>
      <c r="B39" s="1" t="e">
        <v>#N/A</v>
      </c>
      <c r="E39" s="2" t="s">
        <v>170</v>
      </c>
      <c r="F39" t="str">
        <f t="shared" si="0"/>
        <v>rs397508761</v>
      </c>
      <c r="G39">
        <f t="shared" si="1"/>
        <v>0</v>
      </c>
    </row>
    <row r="40" spans="1:7">
      <c r="A40" s="1" t="s">
        <v>246</v>
      </c>
      <c r="B40" s="1" t="e">
        <v>#N/A</v>
      </c>
      <c r="E40" s="2" t="s">
        <v>171</v>
      </c>
      <c r="F40" t="str">
        <f t="shared" si="0"/>
        <v>rs80224560</v>
      </c>
      <c r="G40">
        <f t="shared" si="1"/>
        <v>3.3e-5</v>
      </c>
    </row>
    <row r="41" spans="1:7">
      <c r="A41" s="1" t="s">
        <v>247</v>
      </c>
      <c r="B41" s="1" t="e">
        <v>#N/A</v>
      </c>
      <c r="E41" s="2" t="s">
        <v>172</v>
      </c>
      <c r="F41" t="str">
        <f t="shared" si="0"/>
        <v>rs76151804</v>
      </c>
      <c r="G41">
        <f t="shared" si="1"/>
        <v>0</v>
      </c>
    </row>
    <row r="42" spans="1:7">
      <c r="A42" s="1" t="s">
        <v>248</v>
      </c>
      <c r="B42" s="1" t="e">
        <v>#N/A</v>
      </c>
      <c r="E42" s="2" t="s">
        <v>173</v>
      </c>
      <c r="F42" t="e">
        <f t="shared" si="0"/>
        <v>#N/A</v>
      </c>
      <c r="G42" t="e">
        <f t="shared" si="1"/>
        <v>#N/A</v>
      </c>
    </row>
    <row r="43" spans="1:2">
      <c r="A43" s="1" t="s">
        <v>249</v>
      </c>
      <c r="B43" s="1" t="e">
        <v>#N/A</v>
      </c>
    </row>
    <row r="44" spans="1:2">
      <c r="A44" s="1" t="s">
        <v>250</v>
      </c>
      <c r="B44" s="1" t="e">
        <v>#N/A</v>
      </c>
    </row>
    <row r="45" spans="1:2">
      <c r="A45" s="1" t="s">
        <v>251</v>
      </c>
      <c r="B45" s="1" t="e">
        <v>#N/A</v>
      </c>
    </row>
    <row r="46" spans="1:2">
      <c r="A46" s="1" t="s">
        <v>252</v>
      </c>
      <c r="B46" s="1" t="e">
        <v>#N/A</v>
      </c>
    </row>
    <row r="47" spans="1:2">
      <c r="A47" s="1" t="s">
        <v>253</v>
      </c>
      <c r="B47" s="1" t="e">
        <v>#N/A</v>
      </c>
    </row>
    <row r="48" spans="1:2">
      <c r="A48" s="1" t="s">
        <v>254</v>
      </c>
      <c r="B48" s="1" t="e">
        <v>#N/A</v>
      </c>
    </row>
    <row r="49" spans="1:2">
      <c r="A49" s="1" t="s">
        <v>255</v>
      </c>
      <c r="B49" s="1" t="e">
        <v>#N/A</v>
      </c>
    </row>
    <row r="50" spans="1:2">
      <c r="A50" s="1" t="s">
        <v>256</v>
      </c>
      <c r="B50" s="1" t="e">
        <v>#N/A</v>
      </c>
    </row>
    <row r="51" spans="1:2">
      <c r="A51" s="1" t="s">
        <v>257</v>
      </c>
      <c r="B51" s="1" t="e">
        <v>#N/A</v>
      </c>
    </row>
    <row r="52" spans="1:2">
      <c r="A52" s="1" t="s">
        <v>258</v>
      </c>
      <c r="B52" s="1" t="e">
        <v>#N/A</v>
      </c>
    </row>
    <row r="53" spans="1:2">
      <c r="A53" s="1" t="s">
        <v>259</v>
      </c>
      <c r="B53" s="1" t="e">
        <v>#N/A</v>
      </c>
    </row>
    <row r="54" spans="1:2">
      <c r="A54" s="1" t="s">
        <v>260</v>
      </c>
      <c r="B54" s="1" t="e">
        <v>#N/A</v>
      </c>
    </row>
    <row r="55" spans="1:2">
      <c r="A55" s="1" t="s">
        <v>261</v>
      </c>
      <c r="B55" s="1" t="e">
        <v>#N/A</v>
      </c>
    </row>
    <row r="56" spans="1:2">
      <c r="A56" s="1" t="s">
        <v>262</v>
      </c>
      <c r="B56" s="1" t="e">
        <v>#N/A</v>
      </c>
    </row>
    <row r="57" spans="1:2">
      <c r="A57" s="1" t="s">
        <v>263</v>
      </c>
      <c r="B57" s="1" t="e">
        <v>#N/A</v>
      </c>
    </row>
    <row r="58" spans="1:2">
      <c r="A58" s="1" t="s">
        <v>264</v>
      </c>
      <c r="B58" s="1" t="e">
        <v>#N/A</v>
      </c>
    </row>
    <row r="59" spans="1:2">
      <c r="A59" s="1" t="s">
        <v>265</v>
      </c>
      <c r="B59" s="1" t="e">
        <v>#N/A</v>
      </c>
    </row>
    <row r="60" spans="1:2">
      <c r="A60" s="1" t="s">
        <v>266</v>
      </c>
      <c r="B60" s="1" t="e">
        <v>#N/A</v>
      </c>
    </row>
    <row r="61" spans="1:2">
      <c r="A61" s="1" t="s">
        <v>267</v>
      </c>
      <c r="B61" s="1" t="e">
        <v>#N/A</v>
      </c>
    </row>
    <row r="62" spans="1:2">
      <c r="A62" s="1" t="s">
        <v>268</v>
      </c>
      <c r="B62" s="1" t="e">
        <v>#N/A</v>
      </c>
    </row>
    <row r="63" spans="1:2">
      <c r="A63" s="1" t="s">
        <v>269</v>
      </c>
      <c r="B63" s="1" t="e">
        <v>#N/A</v>
      </c>
    </row>
    <row r="64" spans="1:2">
      <c r="A64" s="1" t="s">
        <v>270</v>
      </c>
      <c r="B64" s="1" t="e">
        <v>#N/A</v>
      </c>
    </row>
    <row r="65" spans="1:2">
      <c r="A65" s="1" t="s">
        <v>271</v>
      </c>
      <c r="B65" s="1" t="e">
        <v>#N/A</v>
      </c>
    </row>
    <row r="66" spans="1:2">
      <c r="A66" s="1" t="s">
        <v>272</v>
      </c>
      <c r="B66" s="7" t="e">
        <v>#N/A</v>
      </c>
    </row>
    <row r="67" spans="1:2">
      <c r="A67" s="7" t="s">
        <v>273</v>
      </c>
      <c r="B67" s="7" t="e">
        <v>#N/A</v>
      </c>
    </row>
    <row r="68" spans="1:2">
      <c r="A68" s="7" t="s">
        <v>274</v>
      </c>
      <c r="B68" s="7" t="e">
        <v>#N/A</v>
      </c>
    </row>
    <row r="69" spans="1:2">
      <c r="A69" s="1" t="s">
        <v>275</v>
      </c>
      <c r="B69" s="1" t="e">
        <v>#N/A</v>
      </c>
    </row>
    <row r="70" spans="1:2">
      <c r="A70" s="1" t="s">
        <v>276</v>
      </c>
      <c r="B70" s="1" t="e">
        <v>#N/A</v>
      </c>
    </row>
    <row r="71" spans="1:2">
      <c r="A71" s="1" t="s">
        <v>277</v>
      </c>
      <c r="B71" s="1" t="e">
        <v>#N/A</v>
      </c>
    </row>
    <row r="72" spans="1:2">
      <c r="A72" s="1" t="s">
        <v>278</v>
      </c>
      <c r="B72" s="1" t="e">
        <v>#N/A</v>
      </c>
    </row>
    <row r="73" spans="1:2">
      <c r="A73" s="7" t="s">
        <v>279</v>
      </c>
      <c r="B73" s="7" t="e">
        <v>#N/A</v>
      </c>
    </row>
    <row r="74" spans="1:2">
      <c r="A74" s="1" t="s">
        <v>280</v>
      </c>
      <c r="B74" s="1" t="e">
        <v>#N/A</v>
      </c>
    </row>
    <row r="75" spans="1:2">
      <c r="A75" s="1" t="s">
        <v>281</v>
      </c>
      <c r="B75" s="1" t="e">
        <v>#N/A</v>
      </c>
    </row>
    <row r="76" spans="1:2">
      <c r="A76" s="1" t="s">
        <v>282</v>
      </c>
      <c r="B76" s="1" t="e">
        <v>#N/A</v>
      </c>
    </row>
    <row r="77" spans="1:2">
      <c r="A77" s="1" t="s">
        <v>283</v>
      </c>
      <c r="B77" s="1" t="e">
        <v>#N/A</v>
      </c>
    </row>
    <row r="78" spans="1:2">
      <c r="A78" s="7" t="s">
        <v>284</v>
      </c>
      <c r="B78" s="7" t="e">
        <v>#N/A</v>
      </c>
    </row>
    <row r="79" spans="1:2">
      <c r="A79" s="1" t="s">
        <v>285</v>
      </c>
      <c r="B79" s="1" t="e">
        <v>#N/A</v>
      </c>
    </row>
    <row r="80" spans="1:2">
      <c r="A80" s="1" t="s">
        <v>286</v>
      </c>
      <c r="B80" s="1" t="e">
        <v>#N/A</v>
      </c>
    </row>
    <row r="81" spans="1:2">
      <c r="A81" s="1" t="s">
        <v>287</v>
      </c>
      <c r="B81" s="1" t="e">
        <v>#N/A</v>
      </c>
    </row>
    <row r="82" spans="1:2">
      <c r="A82" s="1" t="s">
        <v>288</v>
      </c>
      <c r="B82" s="1" t="e">
        <v>#N/A</v>
      </c>
    </row>
    <row r="83" spans="1:2">
      <c r="A83" s="1" t="s">
        <v>289</v>
      </c>
      <c r="B83" s="1" t="e">
        <v>#N/A</v>
      </c>
    </row>
    <row r="84" spans="1:2">
      <c r="A84" s="1" t="s">
        <v>290</v>
      </c>
      <c r="B84" s="1" t="e">
        <v>#N/A</v>
      </c>
    </row>
    <row r="85" spans="1:2">
      <c r="A85" s="1" t="s">
        <v>291</v>
      </c>
      <c r="B85" s="1" t="e">
        <v>#N/A</v>
      </c>
    </row>
    <row r="86" spans="1:2">
      <c r="A86" s="1" t="s">
        <v>292</v>
      </c>
      <c r="B86" s="1" t="e">
        <v>#N/A</v>
      </c>
    </row>
    <row r="87" spans="1:2">
      <c r="A87" s="1" t="s">
        <v>293</v>
      </c>
      <c r="B87" s="1" t="e">
        <v>#N/A</v>
      </c>
    </row>
    <row r="88" spans="1:2">
      <c r="A88" s="1" t="s">
        <v>294</v>
      </c>
      <c r="B88" s="1" t="e">
        <v>#N/A</v>
      </c>
    </row>
    <row r="89" spans="1:2">
      <c r="A89" s="1" t="s">
        <v>295</v>
      </c>
      <c r="B89" s="1" t="e">
        <v>#N/A</v>
      </c>
    </row>
    <row r="90" spans="1:2">
      <c r="A90" s="1" t="s">
        <v>296</v>
      </c>
      <c r="B90" s="1" t="e">
        <v>#N/A</v>
      </c>
    </row>
    <row r="91" spans="1:2">
      <c r="A91" s="1" t="s">
        <v>297</v>
      </c>
      <c r="B91" s="1" t="e">
        <v>#N/A</v>
      </c>
    </row>
    <row r="92" spans="1:2">
      <c r="A92" s="1" t="s">
        <v>298</v>
      </c>
      <c r="B92" s="1" t="e">
        <v>#N/A</v>
      </c>
    </row>
    <row r="93" spans="1:2">
      <c r="A93" s="1" t="s">
        <v>299</v>
      </c>
      <c r="B93" s="1" t="e">
        <v>#N/A</v>
      </c>
    </row>
    <row r="94" spans="1:2">
      <c r="A94" s="1" t="s">
        <v>300</v>
      </c>
      <c r="B94" s="1" t="e">
        <v>#N/A</v>
      </c>
    </row>
    <row r="95" spans="1:2">
      <c r="A95" s="1" t="s">
        <v>301</v>
      </c>
      <c r="B95" s="1" t="e">
        <v>#N/A</v>
      </c>
    </row>
    <row r="96" spans="1:2">
      <c r="A96" s="1" t="s">
        <v>302</v>
      </c>
      <c r="B96" s="1" t="e">
        <v>#N/A</v>
      </c>
    </row>
    <row r="97" spans="1:2">
      <c r="A97" s="1" t="s">
        <v>303</v>
      </c>
      <c r="B97" s="1" t="e">
        <v>#N/A</v>
      </c>
    </row>
    <row r="98" spans="1:2">
      <c r="A98" s="1" t="s">
        <v>304</v>
      </c>
      <c r="B98" s="1" t="e">
        <v>#N/A</v>
      </c>
    </row>
    <row r="99" spans="1:2">
      <c r="A99" s="1" t="s">
        <v>305</v>
      </c>
      <c r="B99" s="1" t="e">
        <v>#N/A</v>
      </c>
    </row>
    <row r="100" spans="1:2">
      <c r="A100" s="1" t="s">
        <v>306</v>
      </c>
      <c r="B100" s="1" t="e">
        <v>#N/A</v>
      </c>
    </row>
    <row r="101" spans="1:2">
      <c r="A101" s="1" t="s">
        <v>307</v>
      </c>
      <c r="B101" s="1" t="e">
        <v>#N/A</v>
      </c>
    </row>
    <row r="102" spans="1:2">
      <c r="A102" s="1" t="s">
        <v>163</v>
      </c>
      <c r="B102" s="1" t="s">
        <v>308</v>
      </c>
    </row>
    <row r="103" spans="1:2">
      <c r="A103" s="1" t="s">
        <v>309</v>
      </c>
      <c r="B103" s="1" t="s">
        <v>308</v>
      </c>
    </row>
    <row r="104" spans="1:2">
      <c r="A104" s="1" t="s">
        <v>310</v>
      </c>
      <c r="B104" s="1" t="s">
        <v>308</v>
      </c>
    </row>
    <row r="105" spans="1:2">
      <c r="A105" s="1" t="s">
        <v>155</v>
      </c>
      <c r="B105" s="1" t="s">
        <v>308</v>
      </c>
    </row>
    <row r="106" spans="1:2">
      <c r="A106" s="1" t="s">
        <v>164</v>
      </c>
      <c r="B106" s="1" t="s">
        <v>308</v>
      </c>
    </row>
    <row r="107" spans="1:2">
      <c r="A107" s="1" t="s">
        <v>154</v>
      </c>
      <c r="B107" s="1" t="s">
        <v>308</v>
      </c>
    </row>
    <row r="108" spans="1:2">
      <c r="A108" s="1" t="s">
        <v>311</v>
      </c>
      <c r="B108" s="1" t="s">
        <v>308</v>
      </c>
    </row>
    <row r="109" spans="1:2">
      <c r="A109" s="1" t="s">
        <v>312</v>
      </c>
      <c r="B109" s="1" t="s">
        <v>308</v>
      </c>
    </row>
    <row r="110" spans="1:2">
      <c r="A110" s="1" t="s">
        <v>313</v>
      </c>
      <c r="B110" s="1" t="s">
        <v>308</v>
      </c>
    </row>
    <row r="111" spans="1:2">
      <c r="A111" s="1" t="s">
        <v>314</v>
      </c>
      <c r="B111" s="1" t="s">
        <v>308</v>
      </c>
    </row>
    <row r="112" spans="1:2">
      <c r="A112" s="1" t="s">
        <v>315</v>
      </c>
      <c r="B112" s="1" t="s">
        <v>308</v>
      </c>
    </row>
    <row r="113" spans="1:2">
      <c r="A113" s="1" t="s">
        <v>316</v>
      </c>
      <c r="B113" s="1" t="s">
        <v>308</v>
      </c>
    </row>
    <row r="114" spans="1:2">
      <c r="A114" s="1" t="s">
        <v>317</v>
      </c>
      <c r="B114" s="1" t="s">
        <v>308</v>
      </c>
    </row>
    <row r="115" spans="1:2">
      <c r="A115" s="1" t="s">
        <v>318</v>
      </c>
      <c r="B115" s="1" t="s">
        <v>308</v>
      </c>
    </row>
    <row r="116" spans="1:2">
      <c r="A116" s="1" t="s">
        <v>319</v>
      </c>
      <c r="B116" s="1" t="s">
        <v>308</v>
      </c>
    </row>
    <row r="117" spans="1:2">
      <c r="A117" s="1" t="s">
        <v>320</v>
      </c>
      <c r="B117" s="1" t="s">
        <v>308</v>
      </c>
    </row>
    <row r="118" spans="1:2">
      <c r="A118" s="1" t="s">
        <v>321</v>
      </c>
      <c r="B118" s="1" t="s">
        <v>308</v>
      </c>
    </row>
    <row r="119" spans="1:2">
      <c r="A119" s="1" t="s">
        <v>322</v>
      </c>
      <c r="B119" s="1" t="s">
        <v>308</v>
      </c>
    </row>
    <row r="120" spans="1:2">
      <c r="A120" s="1" t="s">
        <v>323</v>
      </c>
      <c r="B120" s="1" t="s">
        <v>308</v>
      </c>
    </row>
    <row r="121" spans="1:2">
      <c r="A121" s="1" t="s">
        <v>324</v>
      </c>
      <c r="B121" s="1" t="s">
        <v>308</v>
      </c>
    </row>
    <row r="122" spans="1:2">
      <c r="A122" s="1" t="s">
        <v>325</v>
      </c>
      <c r="B122" s="1" t="s">
        <v>308</v>
      </c>
    </row>
    <row r="123" spans="1:2">
      <c r="A123" s="1" t="s">
        <v>326</v>
      </c>
      <c r="B123" s="1" t="s">
        <v>308</v>
      </c>
    </row>
    <row r="124" spans="1:2">
      <c r="A124" s="1" t="s">
        <v>327</v>
      </c>
      <c r="B124" s="1">
        <v>0.745001</v>
      </c>
    </row>
    <row r="125" spans="1:2">
      <c r="A125" s="1" t="s">
        <v>328</v>
      </c>
      <c r="B125" s="1">
        <v>0.522689</v>
      </c>
    </row>
    <row r="126" spans="1:2">
      <c r="A126" s="1" t="s">
        <v>329</v>
      </c>
      <c r="B126" s="1">
        <v>0.476349</v>
      </c>
    </row>
    <row r="127" spans="1:2">
      <c r="A127" s="1" t="s">
        <v>330</v>
      </c>
      <c r="B127" s="1">
        <v>0.397772</v>
      </c>
    </row>
    <row r="128" spans="1:2">
      <c r="A128" s="1" t="s">
        <v>331</v>
      </c>
      <c r="B128" s="1">
        <v>0.376739</v>
      </c>
    </row>
    <row r="129" spans="1:2">
      <c r="A129" s="1" t="s">
        <v>332</v>
      </c>
      <c r="B129" s="1">
        <v>0.327222</v>
      </c>
    </row>
    <row r="130" spans="1:2">
      <c r="A130" s="7" t="s">
        <v>333</v>
      </c>
      <c r="B130" s="7">
        <v>0.323955</v>
      </c>
    </row>
    <row r="131" spans="1:2">
      <c r="A131" s="1" t="s">
        <v>334</v>
      </c>
      <c r="B131" s="1">
        <v>0.135489</v>
      </c>
    </row>
    <row r="132" spans="1:2">
      <c r="A132" s="7" t="s">
        <v>335</v>
      </c>
      <c r="B132" s="7">
        <v>0.109558</v>
      </c>
    </row>
    <row r="133" spans="1:2">
      <c r="A133" s="1" t="s">
        <v>336</v>
      </c>
      <c r="B133" s="1">
        <v>0.097511</v>
      </c>
    </row>
    <row r="134" spans="1:2">
      <c r="A134" s="1" t="s">
        <v>337</v>
      </c>
      <c r="B134" s="1">
        <v>0.094354</v>
      </c>
    </row>
    <row r="135" spans="1:2">
      <c r="A135" s="1" t="s">
        <v>338</v>
      </c>
      <c r="B135" s="1">
        <v>0.09057</v>
      </c>
    </row>
    <row r="136" spans="1:2">
      <c r="A136" s="1" t="s">
        <v>339</v>
      </c>
      <c r="B136" s="1">
        <v>0.066614</v>
      </c>
    </row>
    <row r="137" spans="1:2">
      <c r="A137" s="1" t="s">
        <v>340</v>
      </c>
      <c r="B137" s="1">
        <v>0.050471</v>
      </c>
    </row>
    <row r="138" spans="1:2">
      <c r="A138" s="1" t="s">
        <v>341</v>
      </c>
      <c r="B138" s="1">
        <v>0.04674</v>
      </c>
    </row>
    <row r="139" spans="1:2">
      <c r="A139" s="1" t="s">
        <v>342</v>
      </c>
      <c r="B139" s="1">
        <v>0.044919</v>
      </c>
    </row>
    <row r="140" spans="1:2">
      <c r="A140" s="1" t="s">
        <v>343</v>
      </c>
      <c r="B140" s="1">
        <v>0.034725</v>
      </c>
    </row>
    <row r="141" spans="1:2">
      <c r="A141" s="1" t="s">
        <v>344</v>
      </c>
      <c r="B141" s="1">
        <v>0.03185</v>
      </c>
    </row>
    <row r="142" spans="1:2">
      <c r="A142" s="1" t="s">
        <v>345</v>
      </c>
      <c r="B142" s="1">
        <v>0.03113</v>
      </c>
    </row>
    <row r="143" spans="1:2">
      <c r="A143" s="1" t="s">
        <v>346</v>
      </c>
      <c r="B143" s="1">
        <v>0.019598</v>
      </c>
    </row>
    <row r="144" spans="1:2">
      <c r="A144" s="1" t="s">
        <v>347</v>
      </c>
      <c r="B144" s="1">
        <v>0.018814</v>
      </c>
    </row>
    <row r="145" spans="1:2">
      <c r="A145" s="7" t="s">
        <v>348</v>
      </c>
      <c r="B145" s="7">
        <v>0.017803</v>
      </c>
    </row>
    <row r="146" spans="1:2">
      <c r="A146" s="1" t="s">
        <v>349</v>
      </c>
      <c r="B146" s="1">
        <v>0.01735</v>
      </c>
    </row>
    <row r="147" spans="1:2">
      <c r="A147" s="1" t="s">
        <v>350</v>
      </c>
      <c r="B147" s="1">
        <v>0.017282</v>
      </c>
    </row>
    <row r="148" spans="1:2">
      <c r="A148" s="1" t="s">
        <v>351</v>
      </c>
      <c r="B148" s="1">
        <v>0.011377</v>
      </c>
    </row>
    <row r="149" spans="1:2">
      <c r="A149" s="1" t="s">
        <v>352</v>
      </c>
      <c r="B149" s="1">
        <v>0.008701</v>
      </c>
    </row>
    <row r="150" spans="1:2">
      <c r="A150" s="1" t="s">
        <v>353</v>
      </c>
      <c r="B150" s="1">
        <v>0.008625</v>
      </c>
    </row>
    <row r="151" spans="1:2">
      <c r="A151" s="1" t="s">
        <v>354</v>
      </c>
      <c r="B151" s="1">
        <v>0.008178</v>
      </c>
    </row>
    <row r="152" spans="1:2">
      <c r="A152" s="1" t="s">
        <v>355</v>
      </c>
      <c r="B152" s="1">
        <v>0.006828</v>
      </c>
    </row>
    <row r="153" spans="1:2">
      <c r="A153" s="1" t="s">
        <v>356</v>
      </c>
      <c r="B153" s="1">
        <v>0.006773</v>
      </c>
    </row>
    <row r="154" spans="1:2">
      <c r="A154" s="1" t="s">
        <v>357</v>
      </c>
      <c r="B154" s="1">
        <v>0.005357</v>
      </c>
    </row>
    <row r="155" spans="1:2">
      <c r="A155" s="1" t="s">
        <v>358</v>
      </c>
      <c r="B155" s="1">
        <v>0.005014</v>
      </c>
    </row>
    <row r="156" spans="1:2">
      <c r="A156" s="1" t="s">
        <v>359</v>
      </c>
      <c r="B156" s="1">
        <v>0.003986</v>
      </c>
    </row>
    <row r="157" spans="1:2">
      <c r="A157" s="1" t="s">
        <v>360</v>
      </c>
      <c r="B157" s="1">
        <v>0.002483</v>
      </c>
    </row>
    <row r="158" spans="1:2">
      <c r="A158" s="1" t="s">
        <v>361</v>
      </c>
      <c r="B158" s="1">
        <v>0.002401</v>
      </c>
    </row>
    <row r="159" spans="1:2">
      <c r="A159" s="1" t="s">
        <v>362</v>
      </c>
      <c r="B159" s="1">
        <v>0.002287</v>
      </c>
    </row>
    <row r="160" spans="1:2">
      <c r="A160" s="1" t="s">
        <v>363</v>
      </c>
      <c r="B160" s="1">
        <v>0.002122</v>
      </c>
    </row>
    <row r="161" spans="1:2">
      <c r="A161" s="1" t="s">
        <v>364</v>
      </c>
      <c r="B161" s="1">
        <v>0.001625</v>
      </c>
    </row>
    <row r="162" spans="1:2">
      <c r="A162" s="1" t="s">
        <v>365</v>
      </c>
      <c r="B162" s="1">
        <v>0.001478</v>
      </c>
    </row>
    <row r="163" spans="1:2">
      <c r="A163" s="7" t="s">
        <v>366</v>
      </c>
      <c r="B163" s="7">
        <v>0.00145</v>
      </c>
    </row>
    <row r="164" spans="1:2">
      <c r="A164" s="1" t="s">
        <v>367</v>
      </c>
      <c r="B164" s="1">
        <v>0.001311</v>
      </c>
    </row>
    <row r="165" spans="1:2">
      <c r="A165" s="1" t="s">
        <v>368</v>
      </c>
      <c r="B165" s="1">
        <v>0.001307</v>
      </c>
    </row>
    <row r="166" spans="1:2">
      <c r="A166" s="1" t="s">
        <v>369</v>
      </c>
      <c r="B166" s="1">
        <v>0.001307</v>
      </c>
    </row>
    <row r="167" spans="1:2">
      <c r="A167" s="1" t="s">
        <v>136</v>
      </c>
      <c r="B167" s="1">
        <v>0.001111</v>
      </c>
    </row>
    <row r="168" spans="1:2">
      <c r="A168" s="1" t="s">
        <v>370</v>
      </c>
      <c r="B168" s="1">
        <v>0.000849</v>
      </c>
    </row>
    <row r="169" spans="1:2">
      <c r="A169" s="1" t="s">
        <v>371</v>
      </c>
      <c r="B169" s="1">
        <v>0.000752</v>
      </c>
    </row>
    <row r="170" spans="1:2">
      <c r="A170" s="1" t="s">
        <v>372</v>
      </c>
      <c r="B170" s="1">
        <v>0.000734</v>
      </c>
    </row>
    <row r="171" spans="1:2">
      <c r="A171" s="1" t="s">
        <v>373</v>
      </c>
      <c r="B171" s="1">
        <v>0.000654</v>
      </c>
    </row>
    <row r="172" spans="1:2">
      <c r="A172" s="1" t="s">
        <v>374</v>
      </c>
      <c r="B172" s="1">
        <v>0.000653</v>
      </c>
    </row>
    <row r="173" spans="1:2">
      <c r="A173" s="7" t="s">
        <v>375</v>
      </c>
      <c r="B173" s="7">
        <v>0.000588</v>
      </c>
    </row>
    <row r="174" spans="1:2">
      <c r="A174" s="1" t="s">
        <v>376</v>
      </c>
      <c r="B174" s="1">
        <v>0.000555</v>
      </c>
    </row>
    <row r="175" spans="1:2">
      <c r="A175" s="1" t="s">
        <v>377</v>
      </c>
      <c r="B175" s="1">
        <v>0.000471</v>
      </c>
    </row>
    <row r="176" spans="1:2">
      <c r="A176" s="1" t="s">
        <v>378</v>
      </c>
      <c r="B176" s="1">
        <v>0.000462</v>
      </c>
    </row>
    <row r="177" spans="1:2">
      <c r="A177" s="1" t="s">
        <v>379</v>
      </c>
      <c r="B177" s="1">
        <v>0.000457</v>
      </c>
    </row>
    <row r="178" spans="1:2">
      <c r="A178" s="1" t="s">
        <v>380</v>
      </c>
      <c r="B178" s="1">
        <v>0.00045</v>
      </c>
    </row>
    <row r="179" spans="1:2">
      <c r="A179" s="1" t="s">
        <v>381</v>
      </c>
      <c r="B179" s="1">
        <v>0.000419</v>
      </c>
    </row>
    <row r="180" spans="1:2">
      <c r="A180" s="1" t="s">
        <v>382</v>
      </c>
      <c r="B180" s="1">
        <v>0.000408</v>
      </c>
    </row>
    <row r="181" spans="1:2">
      <c r="A181" s="1" t="s">
        <v>383</v>
      </c>
      <c r="B181" s="1">
        <v>0.000393</v>
      </c>
    </row>
    <row r="182" spans="1:2">
      <c r="A182" s="1" t="s">
        <v>384</v>
      </c>
      <c r="B182" s="1">
        <v>0.000392</v>
      </c>
    </row>
    <row r="183" spans="1:2">
      <c r="A183" s="1" t="s">
        <v>385</v>
      </c>
      <c r="B183" s="1">
        <v>0.000367</v>
      </c>
    </row>
    <row r="184" spans="1:2">
      <c r="A184" s="1" t="s">
        <v>386</v>
      </c>
      <c r="B184" s="1">
        <v>0.000367</v>
      </c>
    </row>
    <row r="185" spans="1:2">
      <c r="A185" s="1" t="s">
        <v>387</v>
      </c>
      <c r="B185" s="1">
        <v>0.000359</v>
      </c>
    </row>
    <row r="186" spans="1:2">
      <c r="A186" s="1" t="s">
        <v>388</v>
      </c>
      <c r="B186" s="1">
        <v>0.000315</v>
      </c>
    </row>
    <row r="187" spans="1:2">
      <c r="A187" s="1" t="s">
        <v>389</v>
      </c>
      <c r="B187" s="1">
        <v>0.000295</v>
      </c>
    </row>
    <row r="188" spans="1:2">
      <c r="A188" s="1" t="s">
        <v>390</v>
      </c>
      <c r="B188" s="1">
        <v>0.000294</v>
      </c>
    </row>
    <row r="189" spans="1:2">
      <c r="A189" s="1" t="s">
        <v>391</v>
      </c>
      <c r="B189" s="1">
        <v>0.000294</v>
      </c>
    </row>
    <row r="190" spans="1:2">
      <c r="A190" s="1" t="s">
        <v>392</v>
      </c>
      <c r="B190" s="1">
        <v>0.000294</v>
      </c>
    </row>
    <row r="191" spans="1:2">
      <c r="A191" s="1" t="s">
        <v>393</v>
      </c>
      <c r="B191" s="1">
        <v>0.000262</v>
      </c>
    </row>
    <row r="192" spans="1:2">
      <c r="A192" s="1" t="s">
        <v>394</v>
      </c>
      <c r="B192" s="1">
        <v>0.000262</v>
      </c>
    </row>
    <row r="193" spans="1:2">
      <c r="A193" s="1" t="s">
        <v>395</v>
      </c>
      <c r="B193" s="1">
        <v>0.000261</v>
      </c>
    </row>
    <row r="194" spans="1:2">
      <c r="A194" s="1" t="s">
        <v>396</v>
      </c>
      <c r="B194" s="1">
        <v>0.000261</v>
      </c>
    </row>
    <row r="195" spans="1:2">
      <c r="A195" s="1" t="s">
        <v>397</v>
      </c>
      <c r="B195" s="1">
        <v>0.000235</v>
      </c>
    </row>
    <row r="196" spans="1:2">
      <c r="A196" s="1" t="s">
        <v>398</v>
      </c>
      <c r="B196" s="1">
        <v>0.000229</v>
      </c>
    </row>
    <row r="197" spans="1:2">
      <c r="A197" s="1" t="s">
        <v>399</v>
      </c>
      <c r="B197" s="1">
        <v>0.000229</v>
      </c>
    </row>
    <row r="198" spans="1:2">
      <c r="A198" s="1" t="s">
        <v>400</v>
      </c>
      <c r="B198" s="1">
        <v>0.00021</v>
      </c>
    </row>
    <row r="199" spans="1:2">
      <c r="A199" s="1" t="s">
        <v>401</v>
      </c>
      <c r="B199" s="1">
        <v>0.00021</v>
      </c>
    </row>
    <row r="200" spans="1:2">
      <c r="A200" s="1" t="s">
        <v>402</v>
      </c>
      <c r="B200" s="1">
        <v>0.000196</v>
      </c>
    </row>
    <row r="201" spans="1:2">
      <c r="A201" s="7" t="s">
        <v>403</v>
      </c>
      <c r="B201" s="7">
        <v>0.000196</v>
      </c>
    </row>
    <row r="202" spans="1:2">
      <c r="A202" s="1" t="s">
        <v>404</v>
      </c>
      <c r="B202" s="1">
        <v>0.000196</v>
      </c>
    </row>
    <row r="203" spans="1:2">
      <c r="A203" s="1" t="s">
        <v>405</v>
      </c>
      <c r="B203" s="1">
        <v>0.000164</v>
      </c>
    </row>
    <row r="204" spans="1:2">
      <c r="A204" s="1" t="s">
        <v>406</v>
      </c>
      <c r="B204" s="1">
        <v>0.000163</v>
      </c>
    </row>
    <row r="205" spans="1:2">
      <c r="A205" s="1" t="s">
        <v>160</v>
      </c>
      <c r="B205" s="1">
        <v>0.000163</v>
      </c>
    </row>
    <row r="206" spans="1:2">
      <c r="A206" s="1" t="s">
        <v>407</v>
      </c>
      <c r="B206" s="1">
        <v>0.000163</v>
      </c>
    </row>
    <row r="207" spans="1:2">
      <c r="A207" s="1" t="s">
        <v>408</v>
      </c>
      <c r="B207" s="1">
        <v>0.000163</v>
      </c>
    </row>
    <row r="208" spans="1:2">
      <c r="A208" s="1" t="s">
        <v>409</v>
      </c>
      <c r="B208" s="7">
        <v>0.000163</v>
      </c>
    </row>
    <row r="209" spans="1:2">
      <c r="A209" s="1" t="s">
        <v>410</v>
      </c>
      <c r="B209" s="1">
        <v>0.000163</v>
      </c>
    </row>
    <row r="210" spans="1:2">
      <c r="A210" s="1" t="s">
        <v>411</v>
      </c>
      <c r="B210" s="1">
        <v>0.000138</v>
      </c>
    </row>
    <row r="211" spans="1:2">
      <c r="A211" s="1" t="s">
        <v>412</v>
      </c>
      <c r="B211" s="1">
        <v>0.000131</v>
      </c>
    </row>
    <row r="212" spans="1:2">
      <c r="A212" s="1" t="s">
        <v>145</v>
      </c>
      <c r="B212" s="1">
        <v>0.000131</v>
      </c>
    </row>
    <row r="213" spans="1:2">
      <c r="A213" s="1" t="s">
        <v>413</v>
      </c>
      <c r="B213" s="1">
        <v>0.000131</v>
      </c>
    </row>
    <row r="214" spans="1:2">
      <c r="A214" s="1" t="s">
        <v>414</v>
      </c>
      <c r="B214" s="1">
        <v>0.000131</v>
      </c>
    </row>
    <row r="215" spans="1:2">
      <c r="A215" s="1" t="s">
        <v>415</v>
      </c>
      <c r="B215" s="1">
        <v>0.000131</v>
      </c>
    </row>
    <row r="216" spans="1:2">
      <c r="A216" s="1" t="s">
        <v>416</v>
      </c>
      <c r="B216" s="1">
        <v>0.000105</v>
      </c>
    </row>
    <row r="217" spans="1:2">
      <c r="A217" s="1" t="s">
        <v>417</v>
      </c>
      <c r="B217" s="1">
        <v>0.000105</v>
      </c>
    </row>
    <row r="218" spans="1:2">
      <c r="A218" s="1" t="s">
        <v>418</v>
      </c>
      <c r="B218" s="1">
        <v>0.0001</v>
      </c>
    </row>
    <row r="219" spans="1:2">
      <c r="A219" s="1" t="s">
        <v>419</v>
      </c>
      <c r="B219" s="1">
        <v>9.9e-5</v>
      </c>
    </row>
    <row r="220" spans="1:2">
      <c r="A220" s="1" t="s">
        <v>420</v>
      </c>
      <c r="B220" s="1">
        <v>9.8e-5</v>
      </c>
    </row>
    <row r="221" spans="1:2">
      <c r="A221" s="1" t="s">
        <v>421</v>
      </c>
      <c r="B221" s="1">
        <v>9.8e-5</v>
      </c>
    </row>
    <row r="222" spans="1:2">
      <c r="A222" s="1" t="s">
        <v>422</v>
      </c>
      <c r="B222" s="1">
        <v>9.8e-5</v>
      </c>
    </row>
    <row r="223" spans="1:2">
      <c r="A223" s="1" t="s">
        <v>423</v>
      </c>
      <c r="B223" s="1">
        <v>8e-5</v>
      </c>
    </row>
    <row r="224" spans="1:2">
      <c r="A224" s="1" t="s">
        <v>424</v>
      </c>
      <c r="B224" s="1">
        <v>7.7e-5</v>
      </c>
    </row>
    <row r="225" spans="1:2">
      <c r="A225" s="1" t="s">
        <v>425</v>
      </c>
      <c r="B225" s="1">
        <v>6.6e-5</v>
      </c>
    </row>
    <row r="226" spans="1:2">
      <c r="A226" s="1" t="s">
        <v>426</v>
      </c>
      <c r="B226" s="1">
        <v>6.5e-5</v>
      </c>
    </row>
    <row r="227" spans="1:2">
      <c r="A227" s="1" t="s">
        <v>168</v>
      </c>
      <c r="B227" s="1">
        <v>6.5e-5</v>
      </c>
    </row>
    <row r="228" spans="1:2">
      <c r="A228" s="1" t="s">
        <v>427</v>
      </c>
      <c r="B228" s="1">
        <v>6.5e-5</v>
      </c>
    </row>
    <row r="229" spans="1:2">
      <c r="A229" s="1" t="s">
        <v>428</v>
      </c>
      <c r="B229" s="1">
        <v>6.5e-5</v>
      </c>
    </row>
    <row r="230" spans="1:2">
      <c r="A230" s="1" t="s">
        <v>429</v>
      </c>
      <c r="B230" s="1">
        <v>6.5e-5</v>
      </c>
    </row>
    <row r="231" spans="1:2">
      <c r="A231" s="1" t="s">
        <v>430</v>
      </c>
      <c r="B231" s="1">
        <v>6.5e-5</v>
      </c>
    </row>
    <row r="232" spans="1:2">
      <c r="A232" s="1" t="s">
        <v>431</v>
      </c>
      <c r="B232" s="1">
        <v>6.5e-5</v>
      </c>
    </row>
    <row r="233" spans="1:2">
      <c r="A233" s="1" t="s">
        <v>432</v>
      </c>
      <c r="B233" s="1">
        <v>5.3e-5</v>
      </c>
    </row>
    <row r="234" spans="1:2">
      <c r="A234" s="1" t="s">
        <v>433</v>
      </c>
      <c r="B234" s="1">
        <v>4.8e-5</v>
      </c>
    </row>
    <row r="235" spans="1:2">
      <c r="A235" s="7" t="s">
        <v>434</v>
      </c>
      <c r="B235" s="7">
        <v>3.3e-5</v>
      </c>
    </row>
    <row r="236" spans="1:2">
      <c r="A236" s="1" t="s">
        <v>435</v>
      </c>
      <c r="B236" s="1">
        <v>3.3e-5</v>
      </c>
    </row>
    <row r="237" spans="1:2">
      <c r="A237" s="1" t="s">
        <v>171</v>
      </c>
      <c r="B237" s="1">
        <v>3.3e-5</v>
      </c>
    </row>
    <row r="238" spans="1:2">
      <c r="A238" s="1" t="s">
        <v>157</v>
      </c>
      <c r="B238" s="1">
        <v>3.3e-5</v>
      </c>
    </row>
    <row r="239" spans="1:2">
      <c r="A239" s="1" t="s">
        <v>162</v>
      </c>
      <c r="B239" s="1">
        <v>3.3e-5</v>
      </c>
    </row>
    <row r="240" spans="1:2">
      <c r="A240" s="1" t="s">
        <v>166</v>
      </c>
      <c r="B240" s="1">
        <v>3.3e-5</v>
      </c>
    </row>
    <row r="241" spans="1:2">
      <c r="A241" s="1" t="s">
        <v>436</v>
      </c>
      <c r="B241" s="1">
        <v>3.3e-5</v>
      </c>
    </row>
    <row r="242" spans="1:2">
      <c r="A242" s="1" t="s">
        <v>437</v>
      </c>
      <c r="B242" s="1">
        <v>3.3e-5</v>
      </c>
    </row>
    <row r="243" spans="1:2">
      <c r="A243" s="1" t="s">
        <v>438</v>
      </c>
      <c r="B243" s="1">
        <v>3.3e-5</v>
      </c>
    </row>
    <row r="244" spans="1:2">
      <c r="A244" s="7" t="s">
        <v>439</v>
      </c>
      <c r="B244" s="7">
        <v>3.3e-5</v>
      </c>
    </row>
    <row r="245" spans="1:2">
      <c r="A245" s="1" t="s">
        <v>440</v>
      </c>
      <c r="B245" s="1">
        <v>3.3e-5</v>
      </c>
    </row>
    <row r="246" spans="1:2">
      <c r="A246" s="1" t="s">
        <v>441</v>
      </c>
      <c r="B246" s="1">
        <v>3.3e-5</v>
      </c>
    </row>
    <row r="247" spans="1:2">
      <c r="A247" s="7" t="s">
        <v>442</v>
      </c>
      <c r="B247" s="7">
        <v>3.3e-5</v>
      </c>
    </row>
    <row r="248" spans="1:2">
      <c r="A248" s="1" t="s">
        <v>443</v>
      </c>
      <c r="B248" s="1">
        <v>3.3e-5</v>
      </c>
    </row>
    <row r="249" spans="1:2">
      <c r="A249" s="1" t="s">
        <v>444</v>
      </c>
      <c r="B249" s="1">
        <v>3.3e-5</v>
      </c>
    </row>
    <row r="250" spans="1:2">
      <c r="A250" s="1" t="s">
        <v>445</v>
      </c>
      <c r="B250" s="1">
        <v>3.3e-5</v>
      </c>
    </row>
    <row r="251" spans="1:2">
      <c r="A251" s="1" t="s">
        <v>446</v>
      </c>
      <c r="B251" s="1">
        <v>3.3e-5</v>
      </c>
    </row>
    <row r="252" spans="1:2">
      <c r="A252" s="1" t="s">
        <v>447</v>
      </c>
      <c r="B252" s="1">
        <v>3.3e-5</v>
      </c>
    </row>
    <row r="253" spans="1:2">
      <c r="A253" s="1" t="s">
        <v>448</v>
      </c>
      <c r="B253" s="1">
        <v>3.3e-5</v>
      </c>
    </row>
    <row r="254" spans="1:2">
      <c r="A254" s="1" t="s">
        <v>449</v>
      </c>
      <c r="B254" s="1">
        <v>3.3e-5</v>
      </c>
    </row>
    <row r="255" spans="1:2">
      <c r="A255" s="1" t="s">
        <v>450</v>
      </c>
      <c r="B255" s="1">
        <v>3.3e-5</v>
      </c>
    </row>
    <row r="256" spans="1:2">
      <c r="A256" s="7" t="s">
        <v>451</v>
      </c>
      <c r="B256" s="7">
        <v>3.3e-5</v>
      </c>
    </row>
    <row r="257" spans="1:2">
      <c r="A257" s="7" t="s">
        <v>452</v>
      </c>
      <c r="B257" s="7">
        <v>3.3e-5</v>
      </c>
    </row>
    <row r="258" spans="1:2">
      <c r="A258" s="1" t="s">
        <v>453</v>
      </c>
      <c r="B258" s="1">
        <v>3.3e-5</v>
      </c>
    </row>
    <row r="259" spans="1:2">
      <c r="A259" s="1" t="s">
        <v>454</v>
      </c>
      <c r="B259" s="1">
        <v>3.3e-5</v>
      </c>
    </row>
    <row r="260" spans="1:2">
      <c r="A260" s="1" t="s">
        <v>455</v>
      </c>
      <c r="B260" s="1">
        <v>3.3e-5</v>
      </c>
    </row>
    <row r="261" spans="1:2">
      <c r="A261" s="1" t="s">
        <v>456</v>
      </c>
      <c r="B261" s="1">
        <v>3.3e-5</v>
      </c>
    </row>
    <row r="262" spans="1:2">
      <c r="A262" s="7" t="s">
        <v>457</v>
      </c>
      <c r="B262" s="7">
        <v>3.3e-5</v>
      </c>
    </row>
    <row r="263" spans="1:2">
      <c r="A263" s="1" t="s">
        <v>458</v>
      </c>
      <c r="B263" s="1">
        <v>0</v>
      </c>
    </row>
    <row r="264" spans="1:2">
      <c r="A264" s="1" t="s">
        <v>459</v>
      </c>
      <c r="B264" s="1">
        <v>0</v>
      </c>
    </row>
    <row r="265" spans="1:2">
      <c r="A265" s="1" t="s">
        <v>460</v>
      </c>
      <c r="B265" s="1">
        <v>0</v>
      </c>
    </row>
    <row r="266" spans="1:2">
      <c r="A266" s="7" t="s">
        <v>461</v>
      </c>
      <c r="B266" s="7">
        <v>0</v>
      </c>
    </row>
    <row r="267" spans="1:2">
      <c r="A267" s="7" t="s">
        <v>462</v>
      </c>
      <c r="B267" s="7">
        <v>0</v>
      </c>
    </row>
    <row r="268" spans="1:2">
      <c r="A268" s="1" t="s">
        <v>463</v>
      </c>
      <c r="B268" s="1">
        <v>0</v>
      </c>
    </row>
    <row r="269" spans="1:2">
      <c r="A269" s="1" t="s">
        <v>134</v>
      </c>
      <c r="B269" s="1">
        <v>0</v>
      </c>
    </row>
    <row r="270" spans="1:2">
      <c r="A270" s="7" t="s">
        <v>140</v>
      </c>
      <c r="B270" s="7">
        <v>0</v>
      </c>
    </row>
    <row r="271" spans="1:2">
      <c r="A271" s="1" t="s">
        <v>143</v>
      </c>
      <c r="B271" s="1">
        <v>0</v>
      </c>
    </row>
    <row r="272" spans="1:2">
      <c r="A272" s="1" t="s">
        <v>172</v>
      </c>
      <c r="B272" s="1">
        <v>0</v>
      </c>
    </row>
    <row r="273" spans="1:2">
      <c r="A273" s="1" t="s">
        <v>159</v>
      </c>
      <c r="B273" s="1">
        <v>0</v>
      </c>
    </row>
    <row r="274" spans="1:2">
      <c r="A274" s="1" t="s">
        <v>135</v>
      </c>
      <c r="B274" s="1">
        <v>0</v>
      </c>
    </row>
    <row r="275" spans="1:2">
      <c r="A275" s="7" t="s">
        <v>138</v>
      </c>
      <c r="B275" s="7">
        <v>0</v>
      </c>
    </row>
    <row r="276" spans="1:2">
      <c r="A276" s="1" t="s">
        <v>137</v>
      </c>
      <c r="B276" s="1">
        <v>0</v>
      </c>
    </row>
    <row r="277" spans="1:2">
      <c r="A277" s="7" t="s">
        <v>139</v>
      </c>
      <c r="B277" s="7">
        <v>0</v>
      </c>
    </row>
    <row r="278" spans="1:2">
      <c r="A278" s="1" t="s">
        <v>141</v>
      </c>
      <c r="B278" s="1">
        <v>0</v>
      </c>
    </row>
    <row r="279" spans="1:2">
      <c r="A279" s="1" t="s">
        <v>142</v>
      </c>
      <c r="B279" s="1">
        <v>0</v>
      </c>
    </row>
    <row r="280" spans="1:2">
      <c r="A280" s="1" t="s">
        <v>170</v>
      </c>
      <c r="B280" s="1">
        <v>0</v>
      </c>
    </row>
    <row r="281" spans="1:2">
      <c r="A281" s="1" t="s">
        <v>146</v>
      </c>
      <c r="B281" s="1">
        <v>0</v>
      </c>
    </row>
    <row r="282" spans="1:2">
      <c r="A282" s="1" t="s">
        <v>149</v>
      </c>
      <c r="B282" s="1">
        <v>0</v>
      </c>
    </row>
    <row r="283" spans="1:2">
      <c r="A283" s="1" t="s">
        <v>150</v>
      </c>
      <c r="B283" s="1">
        <v>0</v>
      </c>
    </row>
    <row r="284" spans="1:2">
      <c r="A284" s="1" t="s">
        <v>151</v>
      </c>
      <c r="B284" s="1">
        <v>0</v>
      </c>
    </row>
    <row r="285" spans="1:2">
      <c r="A285" s="1" t="s">
        <v>152</v>
      </c>
      <c r="B285" s="1">
        <v>0</v>
      </c>
    </row>
    <row r="286" spans="1:2">
      <c r="A286" s="1" t="s">
        <v>156</v>
      </c>
      <c r="B286" s="1">
        <v>0</v>
      </c>
    </row>
    <row r="287" spans="1:2">
      <c r="A287" s="1" t="s">
        <v>165</v>
      </c>
      <c r="B287" s="1">
        <v>0</v>
      </c>
    </row>
    <row r="288" spans="1:2">
      <c r="A288" s="1" t="s">
        <v>167</v>
      </c>
      <c r="B288" s="1">
        <v>0</v>
      </c>
    </row>
    <row r="289" spans="1:2">
      <c r="A289" s="1" t="s">
        <v>464</v>
      </c>
      <c r="B289" s="1">
        <v>0</v>
      </c>
    </row>
    <row r="290" spans="1:2">
      <c r="A290" s="1" t="s">
        <v>465</v>
      </c>
      <c r="B290" s="1">
        <v>0</v>
      </c>
    </row>
    <row r="291" spans="1:2">
      <c r="A291" s="7" t="s">
        <v>466</v>
      </c>
      <c r="B291" s="7">
        <v>0</v>
      </c>
    </row>
    <row r="292" spans="1:2">
      <c r="A292" s="1" t="s">
        <v>467</v>
      </c>
      <c r="B292" s="1">
        <v>0</v>
      </c>
    </row>
    <row r="293" spans="1:2">
      <c r="A293" s="1" t="s">
        <v>468</v>
      </c>
      <c r="B293" s="1">
        <v>0</v>
      </c>
    </row>
    <row r="294" spans="1:2">
      <c r="A294" s="1" t="s">
        <v>469</v>
      </c>
      <c r="B294" s="1">
        <v>0</v>
      </c>
    </row>
    <row r="295" spans="1:2">
      <c r="A295" s="1" t="s">
        <v>470</v>
      </c>
      <c r="B295" s="1">
        <v>0</v>
      </c>
    </row>
    <row r="296" spans="1:2">
      <c r="A296" s="1" t="s">
        <v>471</v>
      </c>
      <c r="B296" s="1">
        <v>0</v>
      </c>
    </row>
    <row r="297" spans="1:2">
      <c r="A297" s="1" t="s">
        <v>472</v>
      </c>
      <c r="B297" s="1">
        <v>0</v>
      </c>
    </row>
    <row r="298" spans="1:2">
      <c r="A298" s="1" t="s">
        <v>473</v>
      </c>
      <c r="B298" s="1">
        <v>0</v>
      </c>
    </row>
    <row r="299" spans="1:2">
      <c r="A299" s="1" t="s">
        <v>474</v>
      </c>
      <c r="B299" s="1">
        <v>0</v>
      </c>
    </row>
    <row r="300" spans="1:2">
      <c r="A300" s="1" t="s">
        <v>475</v>
      </c>
      <c r="B300" s="1">
        <v>0</v>
      </c>
    </row>
    <row r="301" spans="1:2">
      <c r="A301" s="1" t="s">
        <v>476</v>
      </c>
      <c r="B301" s="1">
        <v>0</v>
      </c>
    </row>
    <row r="302" spans="1:2">
      <c r="A302" s="1" t="s">
        <v>477</v>
      </c>
      <c r="B302" s="7">
        <v>0</v>
      </c>
    </row>
    <row r="303" spans="1:2">
      <c r="A303" s="1" t="s">
        <v>478</v>
      </c>
      <c r="B303" s="1">
        <v>0</v>
      </c>
    </row>
    <row r="304" spans="1:2">
      <c r="A304" s="1" t="s">
        <v>479</v>
      </c>
      <c r="B304" s="1">
        <v>0</v>
      </c>
    </row>
    <row r="305" spans="1:2">
      <c r="A305" s="1" t="s">
        <v>480</v>
      </c>
      <c r="B305" s="1">
        <v>0</v>
      </c>
    </row>
    <row r="306" spans="1:2">
      <c r="A306" s="1" t="s">
        <v>481</v>
      </c>
      <c r="B306" s="1">
        <v>0</v>
      </c>
    </row>
    <row r="307" spans="1:2">
      <c r="A307" s="1" t="s">
        <v>482</v>
      </c>
      <c r="B307" s="1">
        <v>0</v>
      </c>
    </row>
    <row r="308" spans="1:2">
      <c r="A308" s="7" t="s">
        <v>483</v>
      </c>
      <c r="B308" s="7">
        <v>0</v>
      </c>
    </row>
    <row r="309" spans="1:2">
      <c r="A309" s="1" t="s">
        <v>484</v>
      </c>
      <c r="B309" s="7">
        <v>0</v>
      </c>
    </row>
    <row r="310" spans="1:2">
      <c r="A310" s="7" t="s">
        <v>485</v>
      </c>
      <c r="B310" s="7">
        <v>0</v>
      </c>
    </row>
    <row r="311" spans="1:2">
      <c r="A311" s="1" t="s">
        <v>486</v>
      </c>
      <c r="B311" s="1">
        <v>0</v>
      </c>
    </row>
    <row r="312" spans="1:2">
      <c r="A312" s="1" t="s">
        <v>487</v>
      </c>
      <c r="B312" s="1">
        <v>0</v>
      </c>
    </row>
    <row r="313" spans="1:2">
      <c r="A313" s="1" t="s">
        <v>488</v>
      </c>
      <c r="B313" s="1">
        <v>0</v>
      </c>
    </row>
    <row r="314" spans="1:2">
      <c r="A314" s="1" t="s">
        <v>489</v>
      </c>
      <c r="B314" s="1">
        <v>0</v>
      </c>
    </row>
    <row r="315" spans="1:2">
      <c r="A315" s="1" t="s">
        <v>490</v>
      </c>
      <c r="B315" s="1">
        <v>0</v>
      </c>
    </row>
    <row r="316" spans="1:2">
      <c r="A316" s="1" t="s">
        <v>491</v>
      </c>
      <c r="B316" s="1">
        <v>0</v>
      </c>
    </row>
    <row r="317" spans="1:2">
      <c r="A317" s="7" t="s">
        <v>492</v>
      </c>
      <c r="B317" s="7">
        <v>0</v>
      </c>
    </row>
    <row r="318" spans="1:2">
      <c r="A318" s="1" t="s">
        <v>493</v>
      </c>
      <c r="B318" s="1">
        <v>0</v>
      </c>
    </row>
    <row r="319" spans="1:2">
      <c r="A319" s="1" t="s">
        <v>494</v>
      </c>
      <c r="B319" s="1">
        <v>0</v>
      </c>
    </row>
    <row r="320" spans="1:2">
      <c r="A320" s="1" t="s">
        <v>495</v>
      </c>
      <c r="B320" s="1">
        <v>0</v>
      </c>
    </row>
    <row r="321" spans="1:2">
      <c r="A321" s="1" t="s">
        <v>496</v>
      </c>
      <c r="B321" s="1">
        <v>0</v>
      </c>
    </row>
    <row r="322" spans="1:2">
      <c r="A322" s="7" t="s">
        <v>497</v>
      </c>
      <c r="B322" s="7">
        <v>0</v>
      </c>
    </row>
    <row r="323" spans="1:2">
      <c r="A323" s="1" t="s">
        <v>498</v>
      </c>
      <c r="B323" s="1">
        <v>0</v>
      </c>
    </row>
    <row r="324" spans="1:2">
      <c r="A324" s="1" t="s">
        <v>499</v>
      </c>
      <c r="B324" s="1">
        <v>0</v>
      </c>
    </row>
    <row r="325" spans="1:2">
      <c r="A325" s="1" t="s">
        <v>500</v>
      </c>
      <c r="B325" s="1">
        <v>0</v>
      </c>
    </row>
    <row r="326" spans="1:2">
      <c r="A326" s="1" t="s">
        <v>501</v>
      </c>
      <c r="B326" s="1">
        <v>0</v>
      </c>
    </row>
    <row r="327" spans="1:2">
      <c r="A327" s="1" t="s">
        <v>502</v>
      </c>
      <c r="B327" s="1">
        <v>0</v>
      </c>
    </row>
    <row r="328" spans="1:2">
      <c r="A328" s="1" t="s">
        <v>503</v>
      </c>
      <c r="B328" s="1">
        <v>0</v>
      </c>
    </row>
    <row r="329" spans="1:2">
      <c r="A329" s="1" t="s">
        <v>504</v>
      </c>
      <c r="B329" s="1">
        <v>0</v>
      </c>
    </row>
    <row r="330" spans="1:2">
      <c r="A330" s="1" t="s">
        <v>505</v>
      </c>
      <c r="B330" s="1">
        <v>0</v>
      </c>
    </row>
    <row r="331" spans="1:2">
      <c r="A331" s="1" t="s">
        <v>506</v>
      </c>
      <c r="B331" s="1">
        <v>0</v>
      </c>
    </row>
    <row r="332" spans="1:2">
      <c r="A332" s="7" t="s">
        <v>507</v>
      </c>
      <c r="B332" s="7">
        <v>0</v>
      </c>
    </row>
    <row r="333" spans="1:2">
      <c r="A333" s="1" t="s">
        <v>508</v>
      </c>
      <c r="B333" s="1">
        <v>0</v>
      </c>
    </row>
    <row r="334" spans="1:2">
      <c r="A334" s="1" t="s">
        <v>509</v>
      </c>
      <c r="B334" s="1">
        <v>0</v>
      </c>
    </row>
    <row r="335" spans="1:2">
      <c r="A335" s="1" t="s">
        <v>510</v>
      </c>
      <c r="B335" s="1">
        <v>0</v>
      </c>
    </row>
    <row r="336" spans="1:2">
      <c r="A336" s="1" t="s">
        <v>511</v>
      </c>
      <c r="B336" s="1">
        <v>0</v>
      </c>
    </row>
    <row r="337" spans="1:2">
      <c r="A337" s="1" t="s">
        <v>512</v>
      </c>
      <c r="B337" s="1">
        <v>0</v>
      </c>
    </row>
    <row r="338" spans="1:2">
      <c r="A338" s="1" t="s">
        <v>513</v>
      </c>
      <c r="B338" s="1">
        <v>0</v>
      </c>
    </row>
    <row r="339" spans="1:2">
      <c r="A339" s="1" t="s">
        <v>514</v>
      </c>
      <c r="B339" s="1">
        <v>0</v>
      </c>
    </row>
    <row r="340" spans="1:2">
      <c r="A340" s="7" t="s">
        <v>515</v>
      </c>
      <c r="B340" s="7">
        <v>0</v>
      </c>
    </row>
    <row r="341" spans="1:2">
      <c r="A341" s="7" t="s">
        <v>516</v>
      </c>
      <c r="B341" s="7">
        <v>0</v>
      </c>
    </row>
    <row r="342" spans="1:2">
      <c r="A342" s="1" t="s">
        <v>517</v>
      </c>
      <c r="B342" s="7">
        <v>0</v>
      </c>
    </row>
    <row r="343" spans="1:2">
      <c r="A343" s="1" t="s">
        <v>518</v>
      </c>
      <c r="B343" s="1">
        <v>0</v>
      </c>
    </row>
    <row r="344" spans="1:2">
      <c r="A344" s="7" t="s">
        <v>519</v>
      </c>
      <c r="B344" s="7">
        <v>0</v>
      </c>
    </row>
    <row r="345" spans="1:2">
      <c r="A345" s="7" t="s">
        <v>520</v>
      </c>
      <c r="B345" s="7">
        <v>0</v>
      </c>
    </row>
    <row r="346" spans="1:2">
      <c r="A346" s="7" t="s">
        <v>521</v>
      </c>
      <c r="B346" s="7">
        <v>0</v>
      </c>
    </row>
    <row r="347" spans="1:2">
      <c r="A347" s="7" t="s">
        <v>522</v>
      </c>
      <c r="B347" s="7">
        <v>0</v>
      </c>
    </row>
    <row r="348" spans="1:2">
      <c r="A348" s="1" t="s">
        <v>523</v>
      </c>
      <c r="B348" s="1">
        <v>0</v>
      </c>
    </row>
    <row r="349" spans="1:2">
      <c r="A349" s="1" t="s">
        <v>524</v>
      </c>
      <c r="B349" s="1">
        <v>0</v>
      </c>
    </row>
    <row r="350" spans="1:2">
      <c r="A350" s="7" t="s">
        <v>525</v>
      </c>
      <c r="B350" s="7">
        <v>0</v>
      </c>
    </row>
    <row r="351" spans="1:2">
      <c r="A351" s="7" t="s">
        <v>526</v>
      </c>
      <c r="B351" s="7">
        <v>0</v>
      </c>
    </row>
    <row r="352" spans="1:2">
      <c r="A352" s="1" t="s">
        <v>527</v>
      </c>
      <c r="B352" s="1">
        <v>0</v>
      </c>
    </row>
    <row r="353" spans="1:2">
      <c r="A353" s="1" t="s">
        <v>528</v>
      </c>
      <c r="B353" s="1">
        <v>0</v>
      </c>
    </row>
    <row r="354" spans="1:2">
      <c r="A354" s="1" t="s">
        <v>529</v>
      </c>
      <c r="B354" s="1">
        <v>0</v>
      </c>
    </row>
    <row r="355" spans="1:2">
      <c r="A355" s="1" t="s">
        <v>530</v>
      </c>
      <c r="B355" s="1">
        <v>0</v>
      </c>
    </row>
    <row r="356" spans="1:2">
      <c r="A356" s="1" t="s">
        <v>531</v>
      </c>
      <c r="B356" s="1">
        <v>0</v>
      </c>
    </row>
    <row r="357" spans="1:2">
      <c r="A357" s="1" t="s">
        <v>532</v>
      </c>
      <c r="B357" s="1">
        <v>0</v>
      </c>
    </row>
    <row r="358" spans="1:2">
      <c r="A358" s="1" t="s">
        <v>533</v>
      </c>
      <c r="B358" s="1">
        <v>0</v>
      </c>
    </row>
    <row r="359" spans="1:2">
      <c r="A359" s="1" t="s">
        <v>534</v>
      </c>
      <c r="B359" s="1">
        <v>0</v>
      </c>
    </row>
    <row r="360" spans="1:2">
      <c r="A360" s="1" t="s">
        <v>535</v>
      </c>
      <c r="B360" s="1">
        <v>0</v>
      </c>
    </row>
    <row r="361" spans="1:2">
      <c r="A361" s="1" t="s">
        <v>536</v>
      </c>
      <c r="B361" s="1">
        <v>0</v>
      </c>
    </row>
    <row r="362" spans="1:2">
      <c r="A362" s="1" t="s">
        <v>537</v>
      </c>
      <c r="B362" s="1">
        <v>0</v>
      </c>
    </row>
    <row r="363" spans="1:2">
      <c r="A363" s="1" t="s">
        <v>538</v>
      </c>
      <c r="B363" s="1">
        <v>0</v>
      </c>
    </row>
    <row r="364" spans="1:2">
      <c r="A364" s="1" t="s">
        <v>539</v>
      </c>
      <c r="B364" s="1">
        <v>0</v>
      </c>
    </row>
    <row r="365" spans="1:2">
      <c r="A365" s="1" t="s">
        <v>540</v>
      </c>
      <c r="B365" s="1">
        <v>0</v>
      </c>
    </row>
    <row r="366" spans="1:2">
      <c r="A366" s="1" t="s">
        <v>541</v>
      </c>
      <c r="B366" s="1">
        <v>0</v>
      </c>
    </row>
    <row r="367" spans="1:2">
      <c r="A367" s="1" t="s">
        <v>542</v>
      </c>
      <c r="B367" s="1">
        <v>0</v>
      </c>
    </row>
    <row r="368" spans="1:2">
      <c r="A368" s="1" t="s">
        <v>543</v>
      </c>
      <c r="B368" s="1">
        <v>0</v>
      </c>
    </row>
    <row r="369" spans="1:2">
      <c r="A369" s="1" t="s">
        <v>544</v>
      </c>
      <c r="B369" s="1">
        <v>0</v>
      </c>
    </row>
    <row r="370" spans="1:2">
      <c r="A370" s="1" t="s">
        <v>545</v>
      </c>
      <c r="B370" s="1">
        <v>0</v>
      </c>
    </row>
    <row r="371" spans="1:2">
      <c r="A371" s="1" t="s">
        <v>546</v>
      </c>
      <c r="B371" s="1">
        <v>0</v>
      </c>
    </row>
    <row r="372" spans="1:2">
      <c r="A372" s="1" t="s">
        <v>547</v>
      </c>
      <c r="B372" s="1">
        <v>0</v>
      </c>
    </row>
    <row r="373" spans="1:2">
      <c r="A373" s="1" t="s">
        <v>548</v>
      </c>
      <c r="B373" s="1">
        <v>0</v>
      </c>
    </row>
    <row r="374" spans="1:2">
      <c r="A374" s="1" t="s">
        <v>549</v>
      </c>
      <c r="B374" s="1">
        <v>0</v>
      </c>
    </row>
    <row r="375" spans="1:2">
      <c r="A375" s="1" t="s">
        <v>550</v>
      </c>
      <c r="B375" s="1">
        <v>0</v>
      </c>
    </row>
    <row r="376" spans="1:2">
      <c r="A376" s="1" t="s">
        <v>551</v>
      </c>
      <c r="B376" s="1">
        <v>0</v>
      </c>
    </row>
    <row r="377" spans="1:2">
      <c r="A377" s="1" t="s">
        <v>552</v>
      </c>
      <c r="B377" s="1">
        <v>0</v>
      </c>
    </row>
    <row r="378" spans="1:2">
      <c r="A378" s="1" t="s">
        <v>553</v>
      </c>
      <c r="B378" s="1">
        <v>0</v>
      </c>
    </row>
    <row r="379" spans="1:2">
      <c r="A379" s="1" t="s">
        <v>554</v>
      </c>
      <c r="B379" s="1">
        <v>0</v>
      </c>
    </row>
    <row r="380" spans="1:2">
      <c r="A380" s="1" t="s">
        <v>555</v>
      </c>
      <c r="B380" s="1">
        <v>0</v>
      </c>
    </row>
    <row r="381" spans="1:2">
      <c r="A381" s="1" t="s">
        <v>556</v>
      </c>
      <c r="B381" s="1">
        <v>0</v>
      </c>
    </row>
    <row r="382" spans="1:2">
      <c r="A382" s="1" t="s">
        <v>557</v>
      </c>
      <c r="B382" s="1">
        <v>0</v>
      </c>
    </row>
    <row r="383" spans="1:2">
      <c r="A383" s="1" t="s">
        <v>558</v>
      </c>
      <c r="B383" s="1">
        <v>0</v>
      </c>
    </row>
    <row r="384" spans="1:2">
      <c r="A384" s="1" t="s">
        <v>559</v>
      </c>
      <c r="B384" s="1">
        <v>0</v>
      </c>
    </row>
    <row r="385" spans="1:2">
      <c r="A385" s="1" t="s">
        <v>560</v>
      </c>
      <c r="B385" s="1">
        <v>0</v>
      </c>
    </row>
    <row r="386" spans="1:2">
      <c r="A386" s="1" t="s">
        <v>561</v>
      </c>
      <c r="B386" s="1">
        <v>0</v>
      </c>
    </row>
    <row r="387" spans="1:2">
      <c r="A387" s="1" t="s">
        <v>562</v>
      </c>
      <c r="B387" s="1">
        <v>0</v>
      </c>
    </row>
    <row r="388" spans="1:2">
      <c r="A388" s="7" t="s">
        <v>563</v>
      </c>
      <c r="B388" s="7">
        <v>0</v>
      </c>
    </row>
    <row r="389" spans="1:2">
      <c r="A389" s="1" t="s">
        <v>564</v>
      </c>
      <c r="B389" s="1">
        <v>0</v>
      </c>
    </row>
    <row r="390" spans="1:2">
      <c r="A390" s="1" t="s">
        <v>565</v>
      </c>
      <c r="B390" s="1">
        <v>0</v>
      </c>
    </row>
    <row r="391" spans="1:2">
      <c r="A391" s="1" t="s">
        <v>566</v>
      </c>
      <c r="B391" s="1">
        <v>0</v>
      </c>
    </row>
    <row r="392" spans="1:2">
      <c r="A392" s="7" t="s">
        <v>567</v>
      </c>
      <c r="B392" s="7">
        <v>0</v>
      </c>
    </row>
    <row r="393" spans="1:2">
      <c r="A393" s="1" t="s">
        <v>568</v>
      </c>
      <c r="B393" s="1">
        <v>0</v>
      </c>
    </row>
    <row r="394" spans="1:2">
      <c r="A394" s="1" t="s">
        <v>569</v>
      </c>
      <c r="B394" s="1">
        <v>0</v>
      </c>
    </row>
    <row r="395" spans="1:2">
      <c r="A395" s="7" t="s">
        <v>570</v>
      </c>
      <c r="B395" s="7">
        <v>0</v>
      </c>
    </row>
    <row r="396" spans="1:2">
      <c r="A396" s="1" t="s">
        <v>571</v>
      </c>
      <c r="B396" s="1">
        <v>0</v>
      </c>
    </row>
    <row r="397" spans="1:2">
      <c r="A397" s="7" t="s">
        <v>572</v>
      </c>
      <c r="B397" s="7">
        <v>0</v>
      </c>
    </row>
    <row r="398" spans="1:2">
      <c r="A398" s="1" t="s">
        <v>573</v>
      </c>
      <c r="B398" s="1">
        <v>0</v>
      </c>
    </row>
    <row r="399" spans="1:2">
      <c r="A399" s="1" t="s">
        <v>574</v>
      </c>
      <c r="B399" s="1">
        <v>0</v>
      </c>
    </row>
    <row r="400" spans="1:2">
      <c r="A400" s="1" t="s">
        <v>575</v>
      </c>
      <c r="B400" s="1">
        <v>0</v>
      </c>
    </row>
    <row r="401" spans="1:2">
      <c r="A401" s="1" t="s">
        <v>576</v>
      </c>
      <c r="B401" s="1">
        <v>0</v>
      </c>
    </row>
    <row r="402" spans="1:2">
      <c r="A402" s="7" t="s">
        <v>577</v>
      </c>
      <c r="B402" s="7">
        <v>0</v>
      </c>
    </row>
    <row r="403" spans="1:2">
      <c r="A403" s="1" t="s">
        <v>578</v>
      </c>
      <c r="B403" s="1">
        <v>0</v>
      </c>
    </row>
    <row r="404" spans="1:2">
      <c r="A404" s="1" t="s">
        <v>579</v>
      </c>
      <c r="B404" s="1">
        <v>0</v>
      </c>
    </row>
    <row r="405" spans="1:2">
      <c r="A405" s="1" t="s">
        <v>580</v>
      </c>
      <c r="B405" s="1">
        <v>0</v>
      </c>
    </row>
    <row r="406" spans="1:2">
      <c r="A406" s="1" t="s">
        <v>581</v>
      </c>
      <c r="B406" s="1">
        <v>0</v>
      </c>
    </row>
    <row r="407" spans="1:2">
      <c r="A407" s="1" t="s">
        <v>582</v>
      </c>
      <c r="B407" s="1">
        <v>0</v>
      </c>
    </row>
    <row r="408" spans="1:2">
      <c r="A408" s="1" t="s">
        <v>583</v>
      </c>
      <c r="B408" s="1">
        <v>0</v>
      </c>
    </row>
    <row r="409" spans="1:2">
      <c r="A409" s="1" t="s">
        <v>584</v>
      </c>
      <c r="B409" s="1">
        <v>0</v>
      </c>
    </row>
    <row r="410" spans="1:2">
      <c r="A410" s="7" t="s">
        <v>585</v>
      </c>
      <c r="B410" s="7">
        <v>0</v>
      </c>
    </row>
    <row r="411" spans="1:2">
      <c r="A411" s="1" t="s">
        <v>586</v>
      </c>
      <c r="B411" s="1">
        <v>0</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x m l   v e r s i o n = " 1 . 0 " ? > < c t : c o n t e n t T y p e S c h e m a   c t : _ = " "   m a : _ = " "   m a : c o n t e n t T y p e N a m e = " D o c u m e n t "   m a : c o n t e n t T y p e I D = " 0 x 0 1 0 1 0 0 4 E C 9 5 B 0 4 C A 5 7 2 0 4 7 9 4 8 4 B 6 4 B B 5 E 1 C 9 9 4 "   m a : c o n t e n t T y p e V e r s i o n = " 2 "   m a : c o n t e n t T y p e D e s c r i p t i o n = " C r e a t e   a   n e w   d o c u m e n t . "   m a : c o n t e n t T y p e S c o p e = " "   m a : v e r s i o n I D = " 3 1 2 c 7 8 2 5 7 1 4 f 0 8 1 f 8 6 3 3 b a f 3 c 7 0 7 c 5 9 e "   x m l n s : c t = " h t t p : / / s c h e m a s . m i c r o s o f t . c o m / o f f i c e / 2 0 0 6 / m e t a d a t a / c o n t e n t T y p e "   x m l n s : m a = " h t t p : / / s c h e m a s . m i c r o s o f t . c o m / o f f i c e / 2 0 0 6 / m e t a d a t a / p r o p e r t i e s / m e t a A t t r i b u t e s " >  
 < x s d : s c h e m a   t a r g e t N a m e s p a c e = " h t t p : / / s c h e m a s . m i c r o s o f t . c o m / o f f i c e / 2 0 0 6 / m e t a d a t a / p r o p e r t i e s "   m a : r o o t = " t r u e "   m a : f i e l d s I D = " 4 5 3 c 1 3 7 e 3 c 4 3 3 4 9 8 9 a 7 6 e 1 e 9 e 5 4 9 0 8 b 0 "   n s 2 : _ = " "   x m l n s : x s d = " h t t p : / / w w w . w 3 . o r g / 2 0 0 1 / X M L S c h e m a "   x m l n s : x s = " h t t p : / / w w w . w 3 . o r g / 2 0 0 1 / X M L S c h e m a "   x m l n s : p = " h t t p : / / s c h e m a s . m i c r o s o f t . c o m / o f f i c e / 2 0 0 6 / m e t a d a t a / p r o p e r t i e s "   x m l n s : n s 2 = " 5 0 1 e 8 5 6 a - 4 3 8 3 - 4 6 f d - a 2 c b - 3 c c 4 6 5 b 1 c 5 c 3 " >  
 < x s d : i m p o r t   n a m e s p a c e = " 5 0 1 e 8 5 6 a - 4 3 8 3 - 4 6 f d - a 2 c b - 3 c c 4 6 5 b 1 c 5 c 3 " / >  
 < x s d : e l e m e n t   n a m e = " p r o p e r t i e s " >  
 < x s d : c o m p l e x T y p e >  
 < x s d : s e q u e n c e >  
 < x s d : e l e m e n t   n a m e = " d o c u m e n t M a n a g e m e n t " >  
 < x s d : c o m p l e x T y p e >  
 < x s d : a l l >  
 < x s d : e l e m e n t   r e f = " n s 2 : M e d i a S e r v i c e M e t a d a t a "   m i n O c c u r s = " 0 " / >  
 < x s d : e l e m e n t   r e f = " n s 2 : M e d i a S e r v i c e F a s t M e t a d a t a "   m i n O c c u r s = " 0 " / >  
 < / x s d : a l l >  
 < / x s d : c o m p l e x T y p e >  
 < / x s d : e l e m e n t >  
 < / x s d : s e q u e n c e >  
 < / x s d : c o m p l e x T y p e >  
 < / x s d : e l e m e n t >  
 < / x s d : s c h e m a >  
 < x s d : s c h e m a   t a r g e t N a m e s p a c e = " 5 0 1 e 8 5 6 a - 4 3 8 3 - 4 6 f d - a 2 c b - 3 c c 4 6 5 b 1 c 5 c 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51E05E52-BC3F-412F-9941-96B81863A71E}">
  <ds:schemaRefs/>
</ds:datastoreItem>
</file>

<file path=customXml/itemProps2.xml><?xml version="1.0" encoding="utf-8"?>
<ds:datastoreItem xmlns:ds="http://schemas.openxmlformats.org/officeDocument/2006/customXml" ds:itemID="{D1AAA4BD-5C5B-4561-A4F1-E0959C3FE4AD}">
  <ds:schemaRefs/>
</ds:datastoreItem>
</file>

<file path=customXml/itemProps3.xml><?xml version="1.0" encoding="utf-8"?>
<ds:datastoreItem xmlns:ds="http://schemas.openxmlformats.org/officeDocument/2006/customXml" ds:itemID="{74A7704B-C91B-4DA8-8457-70BE3B7347A4}">
  <ds:schemaRefs/>
</ds:datastoreItem>
</file>

<file path=docProps/app.xml><?xml version="1.0" encoding="utf-8"?>
<Properties xmlns="http://schemas.openxmlformats.org/officeDocument/2006/extended-properties" xmlns:vt="http://schemas.openxmlformats.org/officeDocument/2006/docPropsVTypes">
  <Company>Stanford University</Company>
  <Application>Microsoft Excel Online</Application>
  <HeadingPairs>
    <vt:vector size="2" baseType="variant">
      <vt:variant>
        <vt:lpstr>工作表</vt:lpstr>
      </vt:variant>
      <vt:variant>
        <vt:i4>5</vt:i4>
      </vt:variant>
    </vt:vector>
  </HeadingPairs>
  <TitlesOfParts>
    <vt:vector size="5" baseType="lpstr">
      <vt:lpstr>Alleles</vt:lpstr>
      <vt:lpstr>Change log</vt:lpstr>
      <vt:lpstr>Summary</vt:lpstr>
      <vt:lpstr>Sheet1</vt:lpstr>
      <vt:lpstr>Freq</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Carrillo</dc:creator>
  <cp:lastModifiedBy>akshay.dedaniya</cp:lastModifiedBy>
  <dcterms:created xsi:type="dcterms:W3CDTF">2010-11-30T00:10:00Z</dcterms:created>
  <dcterms:modified xsi:type="dcterms:W3CDTF">2021-11-25T04:43:42Z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y fmtid="{D5CDD505-2E9C-101B-9397-08002B2CF9AE}" pid="3" name="ContentTypeId">
    <vt:lpwstr>0x0101004EC95B04CA5720479484B64BB5E1C994</vt:lpwstr>
  </property>
</Properties>
</file>