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120" yWindow="30" windowWidth="20160" windowHeight="7755" activeTab="1"/>
  </bookViews>
  <sheets>
    <sheet name="Titular" sheetId="1" r:id="rId1"/>
    <sheet name="Informes" sheetId="4" r:id="rId2"/>
    <sheet name="Notas" sheetId="5" r:id="rId3"/>
  </sheets>
  <calcPr calcId="145621"/>
</workbook>
</file>

<file path=xl/calcChain.xml><?xml version="1.0" encoding="utf-8"?>
<calcChain xmlns="http://schemas.openxmlformats.org/spreadsheetml/2006/main">
  <c r="D8" i="4" l="1"/>
</calcChain>
</file>

<file path=xl/sharedStrings.xml><?xml version="1.0" encoding="utf-8"?>
<sst xmlns="http://schemas.openxmlformats.org/spreadsheetml/2006/main" count="57" uniqueCount="43">
  <si>
    <t>NOME</t>
  </si>
  <si>
    <t>NASCIMENTO</t>
  </si>
  <si>
    <t>TÍTULO DE ELEITOR</t>
  </si>
  <si>
    <t>CÔNJUGE</t>
  </si>
  <si>
    <t>RUA</t>
  </si>
  <si>
    <t>TELEFONE</t>
  </si>
  <si>
    <t>CELULAR</t>
  </si>
  <si>
    <t>CPF</t>
  </si>
  <si>
    <t>E-MAIL</t>
  </si>
  <si>
    <t>HOUVERAM ALTERAÇÕES NA ENTREGA ANTERIOR</t>
  </si>
  <si>
    <t>DEPENDENTE CÔNJUGE</t>
  </si>
  <si>
    <t>RESIDENTE NO EXTERIOR</t>
  </si>
  <si>
    <t>1. DADOS DO TITULAR</t>
  </si>
  <si>
    <t>Preencha os dados conforme tabela abaixo</t>
  </si>
  <si>
    <t>SIM</t>
  </si>
  <si>
    <t>NÃO</t>
  </si>
  <si>
    <t>fulano@beltrano.com.br</t>
  </si>
  <si>
    <t>JOAQUIM JOSÉ DE SOUZA</t>
  </si>
  <si>
    <t>IRACEBET MATIAS AIRES</t>
  </si>
  <si>
    <t>CEP</t>
  </si>
  <si>
    <t>Isaura da Silva, 153</t>
  </si>
  <si>
    <t>1. INFORMES DE RENDIMENTOS</t>
  </si>
  <si>
    <t>Preencha os dados atuais de cada banco</t>
  </si>
  <si>
    <t>BANCO</t>
  </si>
  <si>
    <t>VALOR ATUAL</t>
  </si>
  <si>
    <t>ANEXO 📎</t>
  </si>
  <si>
    <t>BANCO.PDF</t>
  </si>
  <si>
    <t>237-BRADESCO</t>
  </si>
  <si>
    <t>1º BANCO</t>
  </si>
  <si>
    <t>3º BANCO</t>
  </si>
  <si>
    <t>4º BANCO</t>
  </si>
  <si>
    <t>341-ITAÚ</t>
  </si>
  <si>
    <t>01-BANCO DO BRASIL</t>
  </si>
  <si>
    <t>TOTAL</t>
  </si>
  <si>
    <t>1.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</si>
  <si>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</si>
  <si>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</si>
  <si>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</si>
  <si>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</si>
  <si>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</si>
  <si>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DIVIDENDOS</t>
  </si>
  <si>
    <t>ALUGUEIS</t>
  </si>
  <si>
    <t>DOAÇÕES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</si>
</sst>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00&quot;.&quot;000&quot;.&quot;000&quot;-&quot;00"/>
    <numFmt numFmtId="165" formatCode="00000\-000"/>
    <numFmt numFmtId="166" formatCode="&quot;(&quot;00&quot;) &quot;0\ 0000&quot;-&quot;0000"/>
    <numFmt numFmtId="167" formatCode="_-[$R$-416]\ * #,##0.00_-;\-[$R$-416]\ * #,##0.00_-;_-[$R$-416]\ * &quot;-&quot;??_-;_-@_-"/>
  </numFmts>
  <fonts count="14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5"/>
      <color theme="3"/>
      <name val="Times New Roman"/>
      <family val="2"/>
    </font>
    <font>
      <sz val="11"/>
      <color theme="0"/>
      <name val="Times New Roman"/>
      <family val="2"/>
    </font>
    <font>
      <sz val="11"/>
      <color theme="1"/>
      <name val="Segoe UI Light"/>
      <family val="2"/>
    </font>
    <font>
      <i/>
      <sz val="11"/>
      <color theme="1"/>
      <name val="Times New Roman"/>
      <family val="1"/>
    </font>
    <font>
      <sz val="11"/>
      <name val="Times New Roman"/>
      <family val="2"/>
    </font>
    <font>
      <u/>
      <sz val="11"/>
      <color theme="10"/>
      <name val="Times New Roman"/>
      <family val="2"/>
    </font>
    <font>
      <sz val="10"/>
      <color theme="1"/>
      <name val="Times New Roman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Segoe UI Light"/>
      <family val="2"/>
    </font>
    <font>
      <b/>
      <sz val="11"/>
      <color rgb="FFFFFFFF"/>
      <name val="Segoe UI Light"/>
      <family val="2"/>
    </font>
    <font>
      <b/>
      <sz val="11"/>
      <color rgb="FFFFFFFF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0" borderId="0" xfId="0" applyBorder="1"/>
    <xf numFmtId="0" fontId="4" fillId="0" borderId="2" xfId="0" applyFont="1" applyBorder="1" applyAlignment="1">
      <alignment horizontal="right"/>
    </xf>
    <xf numFmtId="0" fontId="2" fillId="0" borderId="1" xfId="2"/>
    <xf numFmtId="0" fontId="5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6" fillId="0" borderId="0" xfId="4" applyFont="1" applyFill="1" applyBorder="1" applyAlignment="1">
      <alignment horizontal="left"/>
    </xf>
    <xf numFmtId="0" fontId="5" fillId="5" borderId="3" xfId="0" applyFont="1" applyFill="1" applyBorder="1" applyAlignment="1">
      <alignment horizontal="left" indent="2"/>
    </xf>
    <xf numFmtId="0" fontId="8" fillId="0" borderId="0" xfId="0" applyFont="1"/>
    <xf numFmtId="0" fontId="9" fillId="6" borderId="0" xfId="0" applyFont="1" applyFill="1"/>
    <xf numFmtId="167" fontId="10" fillId="6" borderId="0" xfId="3" applyNumberFormat="1" applyFont="1" applyFill="1"/>
    <xf numFmtId="0" fontId="5" fillId="5" borderId="3" xfId="0" applyFont="1" applyFill="1" applyBorder="1" applyAlignment="1">
      <alignment horizontal="left" indent="2"/>
    </xf>
    <xf numFmtId="0" fontId="12" fillId="6" borderId="2" xfId="0" applyFont="1" applyFill="1" applyBorder="1" applyAlignment="1">
      <alignment horizontal="center" vertical="center"/>
    </xf>
    <xf numFmtId="0" fontId="13" fillId="6" borderId="2" xfId="4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0" fontId="11" fillId="7" borderId="0" xfId="0" applyFont="1" applyFill="1" applyBorder="1" applyAlignment="1">
      <alignment horizontal="left"/>
    </xf>
    <xf numFmtId="0" fontId="6" fillId="4" borderId="2" xfId="4" applyFont="1" applyBorder="1" applyAlignment="1" applyProtection="1">
      <alignment horizontal="right"/>
      <protection locked="0"/>
    </xf>
    <xf numFmtId="164" fontId="6" fillId="4" borderId="2" xfId="4" applyNumberFormat="1" applyFont="1" applyBorder="1" applyAlignment="1" applyProtection="1">
      <alignment horizontal="right"/>
      <protection locked="0"/>
    </xf>
    <xf numFmtId="14" fontId="6" fillId="4" borderId="2" xfId="4" applyNumberFormat="1" applyFont="1" applyBorder="1" applyAlignment="1" applyProtection="1">
      <alignment horizontal="right"/>
      <protection locked="0"/>
    </xf>
    <xf numFmtId="165" fontId="6" fillId="4" borderId="2" xfId="4" applyNumberFormat="1" applyFont="1" applyBorder="1" applyAlignment="1" applyProtection="1">
      <alignment horizontal="right"/>
      <protection locked="0"/>
    </xf>
    <xf numFmtId="166" fontId="6" fillId="4" borderId="2" xfId="4" applyNumberFormat="1" applyFont="1" applyBorder="1" applyAlignment="1" applyProtection="1">
      <alignment horizontal="right"/>
      <protection locked="0"/>
    </xf>
    <xf numFmtId="0" fontId="7" fillId="4" borderId="2" xfId="5" applyFill="1" applyBorder="1" applyAlignment="1" applyProtection="1">
      <alignment horizontal="right"/>
      <protection locked="0"/>
    </xf>
    <xf numFmtId="14" fontId="4" fillId="0" borderId="2" xfId="0" applyNumberFormat="1" applyFont="1" applyBorder="1" applyAlignment="1" applyProtection="1">
      <alignment horizontal="center"/>
      <protection locked="0"/>
    </xf>
    <xf numFmtId="14" fontId="6" fillId="0" borderId="2" xfId="4" applyNumberFormat="1" applyFont="1" applyFill="1" applyBorder="1" applyAlignment="1" applyProtection="1">
      <alignment horizontal="center"/>
      <protection locked="0"/>
    </xf>
    <xf numFmtId="167" fontId="0" fillId="0" borderId="0" xfId="0" applyNumberFormat="1" applyProtection="1">
      <protection locked="0"/>
    </xf>
    <xf numFmtId="43" fontId="6" fillId="4" borderId="2" xfId="1" applyFont="1" applyFill="1" applyBorder="1" applyAlignment="1" applyProtection="1">
      <alignment horizontal="right"/>
      <protection locked="0"/>
    </xf>
    <xf numFmtId="0" fontId="6" fillId="0" borderId="2" xfId="4" applyFont="1" applyFill="1" applyBorder="1" applyAlignment="1" applyProtection="1">
      <alignment horizontal="right"/>
      <protection locked="0"/>
    </xf>
    <xf numFmtId="0" fontId="0" fillId="0" borderId="0" xfId="0" applyProtection="1">
      <protection locked="0"/>
    </xf>
  </cellXfs>
  <cellStyles count="6">
    <cellStyle name="60% - Ênfase5" xfId="4" builtinId="48"/>
    <cellStyle name="Ênfase1" xfId="3" builtinId="29"/>
    <cellStyle name="Hiperlink" xfId="5" builtinId="8"/>
    <cellStyle name="Normal" xfId="0" builtinId="0"/>
    <cellStyle name="Título 1" xfId="2" builtinId="16"/>
    <cellStyle name="Vírgula" xfId="1" builtinId="3"/>
  </cellStyles>
  <dxfs count="5">
    <dxf>
      <protection locked="0" hidden="0"/>
    </dxf>
    <dxf>
      <numFmt numFmtId="167" formatCode="_-[$R$-416]\ * #,##0.00_-;\-[$R$-416]\ * #,##0.00_-;_-[$R$-416]\ * &quot;-&quot;??_-;_-@_-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FFFFFF"/>
      </font>
    </dxf>
  </dxfs>
  <tableStyles count="0" defaultTableStyle="TableStyleMedium2" defaultPivotStyle="PivotStyleLight16"/>
  <colors>
    <mruColors>
      <color rgb="FFFFFFFF"/>
      <color rgb="FF74A4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7" Type="http://schemas.openxmlformats.org/officeDocument/2006/relationships/hyperlink" Target="#Informes!A1"/><Relationship Id="rId2" Type="http://schemas.openxmlformats.org/officeDocument/2006/relationships/hyperlink" Target="#Informes!C1"/><Relationship Id="rId1" Type="http://schemas.openxmlformats.org/officeDocument/2006/relationships/hyperlink" Target="#Notas!C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login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Titular!C1"/><Relationship Id="rId7" Type="http://schemas.openxmlformats.org/officeDocument/2006/relationships/hyperlink" Target="#Notas!A1"/><Relationship Id="rId2" Type="http://schemas.openxmlformats.org/officeDocument/2006/relationships/hyperlink" Target="#Informes!C1"/><Relationship Id="rId1" Type="http://schemas.openxmlformats.org/officeDocument/2006/relationships/hyperlink" Target="#Notas!C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login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login" TargetMode="External"/><Relationship Id="rId2" Type="http://schemas.openxmlformats.org/officeDocument/2006/relationships/hyperlink" Target="#Titular!C1"/><Relationship Id="rId1" Type="http://schemas.openxmlformats.org/officeDocument/2006/relationships/hyperlink" Target="#Informes!C1"/><Relationship Id="rId6" Type="http://schemas.openxmlformats.org/officeDocument/2006/relationships/hyperlink" Target="#Informes!A1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</xdr:col>
      <xdr:colOff>47624</xdr:colOff>
      <xdr:row>3</xdr:row>
      <xdr:rowOff>9525</xdr:rowOff>
    </xdr:to>
    <xdr:sp macro="" textlink="">
      <xdr:nvSpPr>
        <xdr:cNvPr id="2" name="Retângulo de cantos arredondados 1"/>
        <xdr:cNvSpPr/>
      </xdr:nvSpPr>
      <xdr:spPr>
        <a:xfrm>
          <a:off x="0" y="171450"/>
          <a:ext cx="1857374" cy="40957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/>
            <a:t>IRRF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57151</xdr:colOff>
      <xdr:row>15</xdr:row>
      <xdr:rowOff>63911</xdr:rowOff>
    </xdr:from>
    <xdr:to>
      <xdr:col>0</xdr:col>
      <xdr:colOff>1754237</xdr:colOff>
      <xdr:row>17</xdr:row>
      <xdr:rowOff>142874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57151" y="3169061"/>
          <a:ext cx="1697086" cy="498063"/>
        </a:xfrm>
        <a:prstGeom prst="roundRect">
          <a:avLst/>
        </a:prstGeom>
        <a:noFill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45989</xdr:colOff>
      <xdr:row>12</xdr:row>
      <xdr:rowOff>62205</xdr:rowOff>
    </xdr:from>
    <xdr:to>
      <xdr:col>0</xdr:col>
      <xdr:colOff>1743075</xdr:colOff>
      <xdr:row>14</xdr:row>
      <xdr:rowOff>141168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45989" y="2538705"/>
          <a:ext cx="1697086" cy="498063"/>
        </a:xfrm>
        <a:prstGeom prst="roundRect">
          <a:avLst/>
        </a:prstGeom>
        <a:noFill/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>
            <a:buFont typeface="Arial" panose="020B0604020202020204" pitchFamily="34" charset="0"/>
            <a:buNone/>
          </a:pPr>
          <a:r>
            <a:rPr lang="pt-BR" sz="2000"/>
            <a:t>INFORMES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57151</xdr:colOff>
      <xdr:row>9</xdr:row>
      <xdr:rowOff>95249</xdr:rowOff>
    </xdr:from>
    <xdr:to>
      <xdr:col>0</xdr:col>
      <xdr:colOff>1754237</xdr:colOff>
      <xdr:row>11</xdr:row>
      <xdr:rowOff>174212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57151" y="1943099"/>
          <a:ext cx="1697086" cy="49806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180974</xdr:colOff>
      <xdr:row>20</xdr:row>
      <xdr:rowOff>19050</xdr:rowOff>
    </xdr:from>
    <xdr:to>
      <xdr:col>0</xdr:col>
      <xdr:colOff>1600199</xdr:colOff>
      <xdr:row>21</xdr:row>
      <xdr:rowOff>66675</xdr:rowOff>
    </xdr:to>
    <xdr:sp macro="" textlink="">
      <xdr:nvSpPr>
        <xdr:cNvPr id="8" name="CaixaDeTexto 7"/>
        <xdr:cNvSpPr txBox="1"/>
      </xdr:nvSpPr>
      <xdr:spPr>
        <a:xfrm>
          <a:off x="180974" y="4171950"/>
          <a:ext cx="1419225" cy="238125"/>
        </a:xfrm>
        <a:prstGeom prst="rect">
          <a:avLst/>
        </a:prstGeom>
        <a:noFill/>
        <a:ln w="9525" cmpd="sng">
          <a:noFill/>
        </a:ln>
        <a:effectLst>
          <a:glow rad="127000">
            <a:srgbClr val="FFFFFF">
              <a:alpha val="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i="1">
              <a:solidFill>
                <a:schemeClr val="bg1">
                  <a:lumMod val="75000"/>
                </a:schemeClr>
              </a:solidFill>
              <a:latin typeface="+mn-lt"/>
            </a:rPr>
            <a:t>SYSTEM</a:t>
          </a:r>
          <a:r>
            <a:rPr lang="pt-BR" sz="1100" i="1" baseline="0">
              <a:solidFill>
                <a:schemeClr val="bg1">
                  <a:lumMod val="75000"/>
                </a:schemeClr>
              </a:solidFill>
              <a:latin typeface="+mn-lt"/>
            </a:rPr>
            <a:t> BY DENISE</a:t>
          </a:r>
          <a:endParaRPr lang="pt-BR" sz="1100" i="1">
            <a:solidFill>
              <a:schemeClr val="bg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0</xdr:colOff>
      <xdr:row>20</xdr:row>
      <xdr:rowOff>38100</xdr:rowOff>
    </xdr:from>
    <xdr:to>
      <xdr:col>1</xdr:col>
      <xdr:colOff>9525</xdr:colOff>
      <xdr:row>20</xdr:row>
      <xdr:rowOff>38100</xdr:rowOff>
    </xdr:to>
    <xdr:cxnSp macro="">
      <xdr:nvCxnSpPr>
        <xdr:cNvPr id="10" name="Conector reto 9"/>
        <xdr:cNvCxnSpPr/>
      </xdr:nvCxnSpPr>
      <xdr:spPr>
        <a:xfrm>
          <a:off x="0" y="4191000"/>
          <a:ext cx="1819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95250</xdr:rowOff>
    </xdr:to>
    <xdr:sp macro="" textlink="">
      <xdr:nvSpPr>
        <xdr:cNvPr id="1025" name="AutoShape 1" descr="Resultado de imagem para LinkedIn Icon.png"/>
        <xdr:cNvSpPr>
          <a:spLocks noChangeAspect="1" noChangeArrowheads="1"/>
        </xdr:cNvSpPr>
      </xdr:nvSpPr>
      <xdr:spPr bwMode="auto">
        <a:xfrm>
          <a:off x="48577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95250</xdr:rowOff>
    </xdr:to>
    <xdr:sp macro="" textlink="">
      <xdr:nvSpPr>
        <xdr:cNvPr id="1026" name="AutoShape 2" descr="Resultado de imagem para LinkedIn Icon.png"/>
        <xdr:cNvSpPr>
          <a:spLocks noChangeAspect="1" noChangeArrowheads="1"/>
        </xdr:cNvSpPr>
      </xdr:nvSpPr>
      <xdr:spPr bwMode="auto">
        <a:xfrm>
          <a:off x="48577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95250</xdr:rowOff>
    </xdr:to>
    <xdr:sp macro="" textlink="">
      <xdr:nvSpPr>
        <xdr:cNvPr id="1027" name="AutoShape 3" descr="Resultado de imagem para LinkedIn Icon.png"/>
        <xdr:cNvSpPr>
          <a:spLocks noChangeAspect="1" noChangeArrowheads="1"/>
        </xdr:cNvSpPr>
      </xdr:nvSpPr>
      <xdr:spPr bwMode="auto">
        <a:xfrm>
          <a:off x="48577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95250</xdr:rowOff>
    </xdr:to>
    <xdr:sp macro="" textlink="">
      <xdr:nvSpPr>
        <xdr:cNvPr id="1028" name="AutoShape 4" descr="Resultado de imagem para LinkedIn Icon.png"/>
        <xdr:cNvSpPr>
          <a:spLocks noChangeAspect="1" noChangeArrowheads="1"/>
        </xdr:cNvSpPr>
      </xdr:nvSpPr>
      <xdr:spPr bwMode="auto">
        <a:xfrm>
          <a:off x="48577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95250</xdr:rowOff>
    </xdr:to>
    <xdr:sp macro="" textlink="">
      <xdr:nvSpPr>
        <xdr:cNvPr id="1029" name="AutoShape 5" descr="Resultado de imagem para LinkedIn Icon.png"/>
        <xdr:cNvSpPr>
          <a:spLocks noChangeAspect="1" noChangeArrowheads="1"/>
        </xdr:cNvSpPr>
      </xdr:nvSpPr>
      <xdr:spPr bwMode="auto">
        <a:xfrm>
          <a:off x="48577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114300</xdr:rowOff>
    </xdr:to>
    <xdr:sp macro="" textlink="">
      <xdr:nvSpPr>
        <xdr:cNvPr id="1030" name="AutoShape 6" descr="Resultado de imagem para LinkedIn Icon.png"/>
        <xdr:cNvSpPr>
          <a:spLocks noChangeAspect="1" noChangeArrowheads="1"/>
        </xdr:cNvSpPr>
      </xdr:nvSpPr>
      <xdr:spPr bwMode="auto">
        <a:xfrm>
          <a:off x="302895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457200</xdr:colOff>
      <xdr:row>24</xdr:row>
      <xdr:rowOff>28575</xdr:rowOff>
    </xdr:from>
    <xdr:to>
      <xdr:col>0</xdr:col>
      <xdr:colOff>1105200</xdr:colOff>
      <xdr:row>27</xdr:row>
      <xdr:rowOff>105075</xdr:rowOff>
    </xdr:to>
    <xdr:pic>
      <xdr:nvPicPr>
        <xdr:cNvPr id="15" name="Imagem 14" descr="Linkedin logo png, Linkedin icon transparent png 18930480 PN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410075"/>
          <a:ext cx="648000" cy="6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257175</xdr:colOff>
      <xdr:row>3</xdr:row>
      <xdr:rowOff>57150</xdr:rowOff>
    </xdr:from>
    <xdr:to>
      <xdr:col>0</xdr:col>
      <xdr:colOff>1533525</xdr:colOff>
      <xdr:row>9</xdr:row>
      <xdr:rowOff>57150</xdr:rowOff>
    </xdr:to>
    <xdr:pic>
      <xdr:nvPicPr>
        <xdr:cNvPr id="16" name="Imagem 15" descr="+50 Blue Lion Logo: Free to Use and Transparent Background ...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28650"/>
          <a:ext cx="127635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923925</xdr:colOff>
      <xdr:row>20</xdr:row>
      <xdr:rowOff>142875</xdr:rowOff>
    </xdr:from>
    <xdr:to>
      <xdr:col>4</xdr:col>
      <xdr:colOff>28575</xdr:colOff>
      <xdr:row>22</xdr:row>
      <xdr:rowOff>47625</xdr:rowOff>
    </xdr:to>
    <xdr:sp macro="" textlink="">
      <xdr:nvSpPr>
        <xdr:cNvPr id="6" name="Retângulo de cantos arredondados 5">
          <a:hlinkClick xmlns:r="http://schemas.openxmlformats.org/officeDocument/2006/relationships" r:id="rId7"/>
        </xdr:cNvPr>
        <xdr:cNvSpPr/>
      </xdr:nvSpPr>
      <xdr:spPr>
        <a:xfrm>
          <a:off x="6591300" y="4295775"/>
          <a:ext cx="15335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lt1"/>
              </a:solidFill>
              <a:latin typeface="+mn-lt"/>
              <a:ea typeface="+mn-ea"/>
              <a:cs typeface="+mn-cs"/>
            </a:rPr>
            <a:t>PRÓXIMO</a:t>
          </a:r>
          <a:r>
            <a:rPr lang="pt-BR" sz="1600" b="1"/>
            <a:t> -&gt;</a:t>
          </a:r>
        </a:p>
        <a:p>
          <a:pPr algn="ctr"/>
          <a:endParaRPr lang="pt-B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</xdr:col>
      <xdr:colOff>47624</xdr:colOff>
      <xdr:row>3</xdr:row>
      <xdr:rowOff>9525</xdr:rowOff>
    </xdr:to>
    <xdr:sp macro="" textlink="">
      <xdr:nvSpPr>
        <xdr:cNvPr id="2" name="Retângulo de cantos arredondados 1"/>
        <xdr:cNvSpPr/>
      </xdr:nvSpPr>
      <xdr:spPr>
        <a:xfrm>
          <a:off x="0" y="171450"/>
          <a:ext cx="1857374" cy="40957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/>
            <a:t>IRRF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57151</xdr:colOff>
      <xdr:row>15</xdr:row>
      <xdr:rowOff>159161</xdr:rowOff>
    </xdr:from>
    <xdr:to>
      <xdr:col>0</xdr:col>
      <xdr:colOff>1754237</xdr:colOff>
      <xdr:row>18</xdr:row>
      <xdr:rowOff>28574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57151" y="3169061"/>
          <a:ext cx="1697086" cy="498063"/>
        </a:xfrm>
        <a:prstGeom prst="roundRect">
          <a:avLst/>
        </a:prstGeom>
        <a:noFill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45989</xdr:colOff>
      <xdr:row>12</xdr:row>
      <xdr:rowOff>138405</xdr:rowOff>
    </xdr:from>
    <xdr:to>
      <xdr:col>0</xdr:col>
      <xdr:colOff>1743075</xdr:colOff>
      <xdr:row>15</xdr:row>
      <xdr:rowOff>26868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45989" y="2538705"/>
          <a:ext cx="1697086" cy="498063"/>
        </a:xfrm>
        <a:prstGeom prst="round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>
            <a:buFont typeface="Arial" panose="020B0604020202020204" pitchFamily="34" charset="0"/>
            <a:buNone/>
          </a:pPr>
          <a:r>
            <a:rPr lang="pt-BR" sz="2000"/>
            <a:t>INFORMES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57151</xdr:colOff>
      <xdr:row>9</xdr:row>
      <xdr:rowOff>152399</xdr:rowOff>
    </xdr:from>
    <xdr:to>
      <xdr:col>0</xdr:col>
      <xdr:colOff>1754237</xdr:colOff>
      <xdr:row>12</xdr:row>
      <xdr:rowOff>40862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57151" y="1943099"/>
          <a:ext cx="1697086" cy="498063"/>
        </a:xfrm>
        <a:prstGeom prst="roundRect">
          <a:avLst/>
        </a:prstGeom>
        <a:noFill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180974</xdr:colOff>
      <xdr:row>20</xdr:row>
      <xdr:rowOff>152400</xdr:rowOff>
    </xdr:from>
    <xdr:to>
      <xdr:col>0</xdr:col>
      <xdr:colOff>1600199</xdr:colOff>
      <xdr:row>21</xdr:row>
      <xdr:rowOff>180975</xdr:rowOff>
    </xdr:to>
    <xdr:sp macro="" textlink="">
      <xdr:nvSpPr>
        <xdr:cNvPr id="6" name="CaixaDeTexto 5"/>
        <xdr:cNvSpPr txBox="1"/>
      </xdr:nvSpPr>
      <xdr:spPr>
        <a:xfrm>
          <a:off x="180974" y="4171950"/>
          <a:ext cx="1419225" cy="238125"/>
        </a:xfrm>
        <a:prstGeom prst="rect">
          <a:avLst/>
        </a:prstGeom>
        <a:noFill/>
        <a:ln w="9525" cmpd="sng">
          <a:noFill/>
        </a:ln>
        <a:effectLst>
          <a:glow rad="127000">
            <a:srgbClr val="FFFFFF">
              <a:alpha val="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i="1">
              <a:solidFill>
                <a:schemeClr val="bg1">
                  <a:lumMod val="75000"/>
                </a:schemeClr>
              </a:solidFill>
              <a:latin typeface="+mn-lt"/>
            </a:rPr>
            <a:t>SYSTEM</a:t>
          </a:r>
          <a:r>
            <a:rPr lang="pt-BR" sz="1100" i="1" baseline="0">
              <a:solidFill>
                <a:schemeClr val="bg1">
                  <a:lumMod val="75000"/>
                </a:schemeClr>
              </a:solidFill>
              <a:latin typeface="+mn-lt"/>
            </a:rPr>
            <a:t> BY DENISE</a:t>
          </a:r>
          <a:endParaRPr lang="pt-BR" sz="1100" i="1">
            <a:solidFill>
              <a:schemeClr val="bg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0</xdr:colOff>
      <xdr:row>20</xdr:row>
      <xdr:rowOff>171450</xdr:rowOff>
    </xdr:from>
    <xdr:to>
      <xdr:col>1</xdr:col>
      <xdr:colOff>9525</xdr:colOff>
      <xdr:row>20</xdr:row>
      <xdr:rowOff>171450</xdr:rowOff>
    </xdr:to>
    <xdr:cxnSp macro="">
      <xdr:nvCxnSpPr>
        <xdr:cNvPr id="7" name="Conector reto 6"/>
        <xdr:cNvCxnSpPr/>
      </xdr:nvCxnSpPr>
      <xdr:spPr>
        <a:xfrm>
          <a:off x="0" y="4191000"/>
          <a:ext cx="1819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457200</xdr:colOff>
      <xdr:row>23</xdr:row>
      <xdr:rowOff>28575</xdr:rowOff>
    </xdr:from>
    <xdr:to>
      <xdr:col>0</xdr:col>
      <xdr:colOff>1105200</xdr:colOff>
      <xdr:row>26</xdr:row>
      <xdr:rowOff>105075</xdr:rowOff>
    </xdr:to>
    <xdr:pic>
      <xdr:nvPicPr>
        <xdr:cNvPr id="10" name="Imagem 9" descr="Linkedin logo png, Linkedin icon transparent png 18930480 PN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410075"/>
          <a:ext cx="648000" cy="6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23</xdr:row>
      <xdr:rowOff>28575</xdr:rowOff>
    </xdr:from>
    <xdr:to>
      <xdr:col>0</xdr:col>
      <xdr:colOff>1105200</xdr:colOff>
      <xdr:row>26</xdr:row>
      <xdr:rowOff>105075</xdr:rowOff>
    </xdr:to>
    <xdr:pic>
      <xdr:nvPicPr>
        <xdr:cNvPr id="11" name="Imagem 10" descr="Linkedin logo png, Linkedin icon transparent png 18930480 PN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410075"/>
          <a:ext cx="648000" cy="6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23</xdr:row>
      <xdr:rowOff>28575</xdr:rowOff>
    </xdr:from>
    <xdr:to>
      <xdr:col>0</xdr:col>
      <xdr:colOff>1105200</xdr:colOff>
      <xdr:row>26</xdr:row>
      <xdr:rowOff>105075</xdr:rowOff>
    </xdr:to>
    <xdr:pic>
      <xdr:nvPicPr>
        <xdr:cNvPr id="13" name="Imagem 12" descr="Linkedin logo png, Linkedin icon transparent png 18930480 PN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410075"/>
          <a:ext cx="648000" cy="6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257175</xdr:colOff>
      <xdr:row>3</xdr:row>
      <xdr:rowOff>57150</xdr:rowOff>
    </xdr:from>
    <xdr:to>
      <xdr:col>0</xdr:col>
      <xdr:colOff>1533525</xdr:colOff>
      <xdr:row>9</xdr:row>
      <xdr:rowOff>114300</xdr:rowOff>
    </xdr:to>
    <xdr:pic>
      <xdr:nvPicPr>
        <xdr:cNvPr id="14" name="Imagem 13" descr="+50 Blue Lion Logo: Free to Use and Transparent Background ...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28650"/>
          <a:ext cx="127635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942975</xdr:colOff>
      <xdr:row>23</xdr:row>
      <xdr:rowOff>161925</xdr:rowOff>
    </xdr:from>
    <xdr:to>
      <xdr:col>4</xdr:col>
      <xdr:colOff>47625</xdr:colOff>
      <xdr:row>25</xdr:row>
      <xdr:rowOff>66675</xdr:rowOff>
    </xdr:to>
    <xdr:sp macro="" textlink="">
      <xdr:nvSpPr>
        <xdr:cNvPr id="12" name="Retângulo de cantos arredondados 11">
          <a:hlinkClick xmlns:r="http://schemas.openxmlformats.org/officeDocument/2006/relationships" r:id="rId7"/>
        </xdr:cNvPr>
        <xdr:cNvSpPr/>
      </xdr:nvSpPr>
      <xdr:spPr>
        <a:xfrm>
          <a:off x="6610350" y="4810125"/>
          <a:ext cx="15335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lt1"/>
              </a:solidFill>
              <a:latin typeface="+mn-lt"/>
              <a:ea typeface="+mn-ea"/>
              <a:cs typeface="+mn-cs"/>
            </a:rPr>
            <a:t>PRÓXIMO</a:t>
          </a:r>
          <a:r>
            <a:rPr lang="pt-BR" sz="1600" b="1"/>
            <a:t> -&gt;</a:t>
          </a:r>
        </a:p>
        <a:p>
          <a:pPr algn="ctr"/>
          <a:endParaRPr lang="pt-BR" sz="1100" b="1"/>
        </a:p>
      </xdr:txBody>
    </xdr:sp>
    <xdr:clientData/>
  </xdr:twoCellAnchor>
  <xdr:twoCellAnchor editAs="absolute">
    <xdr:from>
      <xdr:col>2</xdr:col>
      <xdr:colOff>0</xdr:colOff>
      <xdr:row>24</xdr:row>
      <xdr:rowOff>0</xdr:rowOff>
    </xdr:from>
    <xdr:to>
      <xdr:col>2</xdr:col>
      <xdr:colOff>1533525</xdr:colOff>
      <xdr:row>25</xdr:row>
      <xdr:rowOff>95250</xdr:rowOff>
    </xdr:to>
    <xdr:sp macro="" textlink="">
      <xdr:nvSpPr>
        <xdr:cNvPr id="15" name="Retângulo de cantos arredondados 14">
          <a:hlinkClick xmlns:r="http://schemas.openxmlformats.org/officeDocument/2006/relationships" r:id="rId8"/>
        </xdr:cNvPr>
        <xdr:cNvSpPr/>
      </xdr:nvSpPr>
      <xdr:spPr>
        <a:xfrm>
          <a:off x="2419350" y="4838700"/>
          <a:ext cx="15335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lt1"/>
              </a:solidFill>
              <a:latin typeface="+mn-lt"/>
              <a:ea typeface="+mn-ea"/>
              <a:cs typeface="+mn-cs"/>
            </a:rPr>
            <a:t>&lt;- ANTERIOR</a:t>
          </a:r>
          <a:endParaRPr lang="pt-BR" sz="1600" b="1"/>
        </a:p>
        <a:p>
          <a:pPr algn="ctr"/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</xdr:col>
      <xdr:colOff>47624</xdr:colOff>
      <xdr:row>3</xdr:row>
      <xdr:rowOff>9525</xdr:rowOff>
    </xdr:to>
    <xdr:sp macro="" textlink="">
      <xdr:nvSpPr>
        <xdr:cNvPr id="2" name="Retângulo de cantos arredondados 1"/>
        <xdr:cNvSpPr/>
      </xdr:nvSpPr>
      <xdr:spPr>
        <a:xfrm>
          <a:off x="0" y="171450"/>
          <a:ext cx="1857374" cy="40957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/>
            <a:t>IRRF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57151</xdr:colOff>
      <xdr:row>15</xdr:row>
      <xdr:rowOff>63911</xdr:rowOff>
    </xdr:from>
    <xdr:to>
      <xdr:col>0</xdr:col>
      <xdr:colOff>1754237</xdr:colOff>
      <xdr:row>17</xdr:row>
      <xdr:rowOff>142874</xdr:rowOff>
    </xdr:to>
    <xdr:sp macro="" textlink="">
      <xdr:nvSpPr>
        <xdr:cNvPr id="3" name="Retângulo de cantos arredondados 2"/>
        <xdr:cNvSpPr/>
      </xdr:nvSpPr>
      <xdr:spPr>
        <a:xfrm>
          <a:off x="57151" y="3169061"/>
          <a:ext cx="1697086" cy="49806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45989</xdr:colOff>
      <xdr:row>12</xdr:row>
      <xdr:rowOff>62205</xdr:rowOff>
    </xdr:from>
    <xdr:to>
      <xdr:col>0</xdr:col>
      <xdr:colOff>1743075</xdr:colOff>
      <xdr:row>14</xdr:row>
      <xdr:rowOff>141168</xdr:rowOff>
    </xdr:to>
    <xdr:sp macro="" textlink="">
      <xdr:nvSpPr>
        <xdr:cNvPr id="4" name="Retângulo de cantos arredondados 3">
          <a:hlinkClick xmlns:r="http://schemas.openxmlformats.org/officeDocument/2006/relationships" r:id="rId1"/>
        </xdr:cNvPr>
        <xdr:cNvSpPr/>
      </xdr:nvSpPr>
      <xdr:spPr>
        <a:xfrm>
          <a:off x="45989" y="2538705"/>
          <a:ext cx="1697086" cy="498063"/>
        </a:xfrm>
        <a:prstGeom prst="roundRect">
          <a:avLst/>
        </a:prstGeom>
        <a:noFill/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57151</xdr:colOff>
      <xdr:row>9</xdr:row>
      <xdr:rowOff>95249</xdr:rowOff>
    </xdr:from>
    <xdr:to>
      <xdr:col>0</xdr:col>
      <xdr:colOff>1754237</xdr:colOff>
      <xdr:row>11</xdr:row>
      <xdr:rowOff>174212</xdr:rowOff>
    </xdr:to>
    <xdr:sp macro="" textlink="">
      <xdr:nvSpPr>
        <xdr:cNvPr id="5" name="Retângulo de cantos arredondados 4">
          <a:hlinkClick xmlns:r="http://schemas.openxmlformats.org/officeDocument/2006/relationships" r:id="rId2"/>
        </xdr:cNvPr>
        <xdr:cNvSpPr/>
      </xdr:nvSpPr>
      <xdr:spPr>
        <a:xfrm>
          <a:off x="57151" y="1943099"/>
          <a:ext cx="1697086" cy="498063"/>
        </a:xfrm>
        <a:prstGeom prst="roundRect">
          <a:avLst/>
        </a:prstGeom>
        <a:noFill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180974</xdr:colOff>
      <xdr:row>20</xdr:row>
      <xdr:rowOff>76200</xdr:rowOff>
    </xdr:from>
    <xdr:to>
      <xdr:col>0</xdr:col>
      <xdr:colOff>1600199</xdr:colOff>
      <xdr:row>21</xdr:row>
      <xdr:rowOff>123825</xdr:rowOff>
    </xdr:to>
    <xdr:sp macro="" textlink="">
      <xdr:nvSpPr>
        <xdr:cNvPr id="6" name="CaixaDeTexto 5"/>
        <xdr:cNvSpPr txBox="1"/>
      </xdr:nvSpPr>
      <xdr:spPr>
        <a:xfrm>
          <a:off x="180974" y="4171950"/>
          <a:ext cx="1419225" cy="238125"/>
        </a:xfrm>
        <a:prstGeom prst="rect">
          <a:avLst/>
        </a:prstGeom>
        <a:noFill/>
        <a:ln w="9525" cmpd="sng">
          <a:noFill/>
        </a:ln>
        <a:effectLst>
          <a:glow rad="127000">
            <a:srgbClr val="FFFFFF">
              <a:alpha val="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i="1">
              <a:solidFill>
                <a:schemeClr val="bg1">
                  <a:lumMod val="75000"/>
                </a:schemeClr>
              </a:solidFill>
              <a:latin typeface="+mn-lt"/>
            </a:rPr>
            <a:t>SYSTEM</a:t>
          </a:r>
          <a:r>
            <a:rPr lang="pt-BR" sz="1100" i="1" baseline="0">
              <a:solidFill>
                <a:schemeClr val="bg1">
                  <a:lumMod val="75000"/>
                </a:schemeClr>
              </a:solidFill>
              <a:latin typeface="+mn-lt"/>
            </a:rPr>
            <a:t> BY DENISE</a:t>
          </a:r>
          <a:endParaRPr lang="pt-BR" sz="1100" i="1">
            <a:solidFill>
              <a:schemeClr val="bg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0</xdr:colOff>
      <xdr:row>20</xdr:row>
      <xdr:rowOff>95250</xdr:rowOff>
    </xdr:from>
    <xdr:to>
      <xdr:col>1</xdr:col>
      <xdr:colOff>9525</xdr:colOff>
      <xdr:row>20</xdr:row>
      <xdr:rowOff>95250</xdr:rowOff>
    </xdr:to>
    <xdr:cxnSp macro="">
      <xdr:nvCxnSpPr>
        <xdr:cNvPr id="7" name="Conector reto 6"/>
        <xdr:cNvCxnSpPr/>
      </xdr:nvCxnSpPr>
      <xdr:spPr>
        <a:xfrm>
          <a:off x="0" y="4191000"/>
          <a:ext cx="1819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457200</xdr:colOff>
      <xdr:row>24</xdr:row>
      <xdr:rowOff>28575</xdr:rowOff>
    </xdr:from>
    <xdr:to>
      <xdr:col>0</xdr:col>
      <xdr:colOff>1105200</xdr:colOff>
      <xdr:row>27</xdr:row>
      <xdr:rowOff>105075</xdr:rowOff>
    </xdr:to>
    <xdr:pic>
      <xdr:nvPicPr>
        <xdr:cNvPr id="10" name="Imagem 9" descr="Linkedin logo png, Linkedin icon transparent png 18930480 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410075"/>
          <a:ext cx="648000" cy="6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24</xdr:row>
      <xdr:rowOff>28575</xdr:rowOff>
    </xdr:from>
    <xdr:to>
      <xdr:col>0</xdr:col>
      <xdr:colOff>1105200</xdr:colOff>
      <xdr:row>27</xdr:row>
      <xdr:rowOff>105075</xdr:rowOff>
    </xdr:to>
    <xdr:pic>
      <xdr:nvPicPr>
        <xdr:cNvPr id="11" name="Imagem 10" descr="Linkedin logo png, Linkedin icon transparent png 18930480 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410075"/>
          <a:ext cx="648000" cy="6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257175</xdr:colOff>
      <xdr:row>3</xdr:row>
      <xdr:rowOff>57150</xdr:rowOff>
    </xdr:from>
    <xdr:to>
      <xdr:col>0</xdr:col>
      <xdr:colOff>1533525</xdr:colOff>
      <xdr:row>9</xdr:row>
      <xdr:rowOff>57150</xdr:rowOff>
    </xdr:to>
    <xdr:pic>
      <xdr:nvPicPr>
        <xdr:cNvPr id="12" name="Imagem 11" descr="+50 Blue Lion Logo: Free to Use and Transparent Background ...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28650"/>
          <a:ext cx="127635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19</xdr:row>
      <xdr:rowOff>123825</xdr:rowOff>
    </xdr:from>
    <xdr:to>
      <xdr:col>2</xdr:col>
      <xdr:colOff>1533525</xdr:colOff>
      <xdr:row>21</xdr:row>
      <xdr:rowOff>28575</xdr:rowOff>
    </xdr:to>
    <xdr:sp macro="" textlink="">
      <xdr:nvSpPr>
        <xdr:cNvPr id="14" name="Retângulo de cantos arredondados 13">
          <a:hlinkClick xmlns:r="http://schemas.openxmlformats.org/officeDocument/2006/relationships" r:id="rId6"/>
        </xdr:cNvPr>
        <xdr:cNvSpPr/>
      </xdr:nvSpPr>
      <xdr:spPr>
        <a:xfrm>
          <a:off x="2419350" y="4029075"/>
          <a:ext cx="15335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lt1"/>
              </a:solidFill>
              <a:latin typeface="+mn-lt"/>
              <a:ea typeface="+mn-ea"/>
              <a:cs typeface="+mn-cs"/>
            </a:rPr>
            <a:t>&lt;- ANTERIOR</a:t>
          </a:r>
          <a:endParaRPr lang="pt-BR" sz="1600" b="1"/>
        </a:p>
        <a:p>
          <a:pPr algn="ctr"/>
          <a:endParaRPr lang="pt-BR" sz="1100" b="1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9:E17" totalsRowShown="0" headerRowDxfId="4" dataDxfId="0">
  <autoFilter ref="C9:E17"/>
  <tableColumns count="3">
    <tableColumn id="1" name="DATA" dataDxfId="3">
      <calculatedColumnFormula>RANDBETWEEN(1,31)</calculatedColumnFormula>
    </tableColumn>
    <tableColumn id="2" name="CATEGORIA" dataDxfId="2"/>
    <tableColumn id="3" name="VALOR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ulano@beltrano.com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4:E23"/>
  <sheetViews>
    <sheetView showGridLines="0" showRowColHeaders="0" zoomScaleNormal="100" workbookViewId="0">
      <selection activeCell="D8" sqref="D8"/>
    </sheetView>
  </sheetViews>
  <sheetFormatPr defaultRowHeight="15" x14ac:dyDescent="0.25"/>
  <cols>
    <col min="1" max="1" width="27.140625" style="1" customWidth="1"/>
    <col min="3" max="3" width="48.7109375" bestFit="1" customWidth="1"/>
    <col min="4" max="4" width="36.42578125" customWidth="1"/>
    <col min="5" max="5" width="9" customWidth="1"/>
  </cols>
  <sheetData>
    <row r="4" spans="3:5" ht="20.25" thickBot="1" x14ac:dyDescent="0.35">
      <c r="C4" s="4" t="s">
        <v>12</v>
      </c>
      <c r="D4" s="4"/>
      <c r="E4" s="4"/>
    </row>
    <row r="5" spans="3:5" ht="15.75" thickTop="1" x14ac:dyDescent="0.25">
      <c r="C5" s="12" t="s">
        <v>13</v>
      </c>
      <c r="D5" s="12"/>
      <c r="E5" s="12"/>
    </row>
    <row r="6" spans="3:5" x14ac:dyDescent="0.25">
      <c r="C6" s="5"/>
      <c r="D6" s="5"/>
    </row>
    <row r="7" spans="3:5" ht="16.5" x14ac:dyDescent="0.3">
      <c r="C7" s="3" t="s">
        <v>0</v>
      </c>
      <c r="D7" s="18" t="s">
        <v>17</v>
      </c>
    </row>
    <row r="8" spans="3:5" ht="16.5" x14ac:dyDescent="0.3">
      <c r="C8" s="3" t="s">
        <v>7</v>
      </c>
      <c r="D8" s="19">
        <v>13585200987</v>
      </c>
    </row>
    <row r="9" spans="3:5" ht="16.5" x14ac:dyDescent="0.3">
      <c r="C9" s="3" t="s">
        <v>1</v>
      </c>
      <c r="D9" s="20">
        <v>30457</v>
      </c>
    </row>
    <row r="10" spans="3:5" ht="16.5" x14ac:dyDescent="0.3">
      <c r="C10" s="3" t="s">
        <v>2</v>
      </c>
      <c r="D10" s="18">
        <v>125782588</v>
      </c>
    </row>
    <row r="11" spans="3:5" ht="16.5" x14ac:dyDescent="0.3">
      <c r="C11" s="3" t="s">
        <v>3</v>
      </c>
      <c r="D11" s="18" t="s">
        <v>18</v>
      </c>
    </row>
    <row r="12" spans="3:5" ht="16.5" x14ac:dyDescent="0.3">
      <c r="C12" s="3" t="s">
        <v>4</v>
      </c>
      <c r="D12" s="18" t="s">
        <v>20</v>
      </c>
    </row>
    <row r="13" spans="3:5" ht="16.5" x14ac:dyDescent="0.3">
      <c r="C13" s="3" t="s">
        <v>19</v>
      </c>
      <c r="D13" s="21">
        <v>6752780</v>
      </c>
    </row>
    <row r="14" spans="3:5" ht="16.5" x14ac:dyDescent="0.3">
      <c r="C14" s="3" t="s">
        <v>5</v>
      </c>
      <c r="D14" s="22">
        <v>11971135566</v>
      </c>
    </row>
    <row r="15" spans="3:5" ht="16.5" x14ac:dyDescent="0.3">
      <c r="C15" s="3" t="s">
        <v>6</v>
      </c>
      <c r="D15" s="22">
        <v>11971135566</v>
      </c>
    </row>
    <row r="16" spans="3:5" ht="16.5" x14ac:dyDescent="0.3">
      <c r="C16" s="3" t="s">
        <v>8</v>
      </c>
      <c r="D16" s="23" t="s">
        <v>16</v>
      </c>
    </row>
    <row r="17" spans="3:4" ht="16.5" x14ac:dyDescent="0.3">
      <c r="C17" s="3" t="s">
        <v>9</v>
      </c>
      <c r="D17" s="18" t="s">
        <v>14</v>
      </c>
    </row>
    <row r="18" spans="3:4" ht="16.5" x14ac:dyDescent="0.3">
      <c r="C18" s="3" t="s">
        <v>10</v>
      </c>
      <c r="D18" s="18" t="s">
        <v>15</v>
      </c>
    </row>
    <row r="19" spans="3:4" ht="16.5" x14ac:dyDescent="0.3">
      <c r="C19" s="3" t="s">
        <v>11</v>
      </c>
      <c r="D19" s="18" t="s">
        <v>15</v>
      </c>
    </row>
    <row r="20" spans="3:4" ht="16.5" x14ac:dyDescent="0.3">
      <c r="C20" s="6"/>
      <c r="D20" s="7"/>
    </row>
    <row r="23" spans="3:4" x14ac:dyDescent="0.25">
      <c r="C23" s="2"/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17:D20">
      <formula1>"SIM, NÃO"</formula1>
    </dataValidation>
  </dataValidations>
  <hyperlinks>
    <hyperlink ref="D16" r:id="rId1"/>
  </hyperlinks>
  <pageMargins left="0.511811024" right="0.511811024" top="0.78740157499999996" bottom="0.78740157499999996" header="0.31496062000000002" footer="0.31496062000000002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4:E23"/>
  <sheetViews>
    <sheetView showGridLines="0" showRowColHeaders="0" tabSelected="1" topLeftCell="A4" workbookViewId="0">
      <selection activeCell="D22" sqref="D22"/>
    </sheetView>
  </sheetViews>
  <sheetFormatPr defaultRowHeight="15" x14ac:dyDescent="0.25"/>
  <cols>
    <col min="1" max="1" width="27.140625" style="1" customWidth="1"/>
    <col min="3" max="3" width="48.7109375" customWidth="1"/>
    <col min="4" max="4" width="36.42578125" customWidth="1"/>
  </cols>
  <sheetData>
    <row r="4" spans="3:5" ht="20.25" thickBot="1" x14ac:dyDescent="0.35">
      <c r="C4" s="4" t="s">
        <v>21</v>
      </c>
      <c r="D4" s="4"/>
      <c r="E4" s="4"/>
    </row>
    <row r="5" spans="3:5" ht="15.75" thickTop="1" x14ac:dyDescent="0.25">
      <c r="C5" s="8" t="s">
        <v>22</v>
      </c>
      <c r="D5" s="8"/>
      <c r="E5" s="8"/>
    </row>
    <row r="8" spans="3:5" x14ac:dyDescent="0.25">
      <c r="C8" s="10" t="s">
        <v>33</v>
      </c>
      <c r="D8" s="11">
        <f>D12+D17+D22</f>
        <v>5080000</v>
      </c>
    </row>
    <row r="10" spans="3:5" x14ac:dyDescent="0.25">
      <c r="C10" s="9" t="s">
        <v>28</v>
      </c>
    </row>
    <row r="11" spans="3:5" ht="16.5" x14ac:dyDescent="0.3">
      <c r="C11" s="3" t="s">
        <v>23</v>
      </c>
      <c r="D11" s="18" t="s">
        <v>27</v>
      </c>
    </row>
    <row r="12" spans="3:5" ht="16.5" x14ac:dyDescent="0.3">
      <c r="C12" s="3" t="s">
        <v>24</v>
      </c>
      <c r="D12" s="27">
        <v>500000</v>
      </c>
    </row>
    <row r="13" spans="3:5" ht="16.5" x14ac:dyDescent="0.3">
      <c r="C13" s="3" t="s">
        <v>25</v>
      </c>
      <c r="D13" s="18" t="s">
        <v>26</v>
      </c>
    </row>
    <row r="14" spans="3:5" ht="16.5" x14ac:dyDescent="0.3">
      <c r="C14" s="3"/>
      <c r="D14" s="28"/>
    </row>
    <row r="15" spans="3:5" x14ac:dyDescent="0.25">
      <c r="C15" s="9" t="s">
        <v>29</v>
      </c>
      <c r="D15" s="29"/>
    </row>
    <row r="16" spans="3:5" ht="16.5" x14ac:dyDescent="0.3">
      <c r="C16" s="3" t="s">
        <v>23</v>
      </c>
      <c r="D16" s="18" t="s">
        <v>31</v>
      </c>
    </row>
    <row r="17" spans="3:4" ht="16.5" x14ac:dyDescent="0.3">
      <c r="C17" s="3" t="s">
        <v>24</v>
      </c>
      <c r="D17" s="27">
        <v>1000000</v>
      </c>
    </row>
    <row r="18" spans="3:4" ht="16.5" x14ac:dyDescent="0.3">
      <c r="C18" s="3" t="s">
        <v>25</v>
      </c>
      <c r="D18" s="18" t="s">
        <v>26</v>
      </c>
    </row>
    <row r="19" spans="3:4" x14ac:dyDescent="0.25">
      <c r="D19" s="29"/>
    </row>
    <row r="20" spans="3:4" x14ac:dyDescent="0.25">
      <c r="C20" s="9" t="s">
        <v>30</v>
      </c>
      <c r="D20" s="29"/>
    </row>
    <row r="21" spans="3:4" ht="16.5" x14ac:dyDescent="0.3">
      <c r="C21" s="3" t="s">
        <v>23</v>
      </c>
      <c r="D21" s="18" t="s">
        <v>32</v>
      </c>
    </row>
    <row r="22" spans="3:4" ht="16.5" x14ac:dyDescent="0.3">
      <c r="C22" s="3" t="s">
        <v>24</v>
      </c>
      <c r="D22" s="27">
        <v>3580000</v>
      </c>
    </row>
    <row r="23" spans="3:4" ht="16.5" x14ac:dyDescent="0.3">
      <c r="C23" s="3" t="s">
        <v>25</v>
      </c>
      <c r="D23" s="18" t="s">
        <v>26</v>
      </c>
    </row>
  </sheetData>
  <sheetProtection sheet="1" objects="1" scenarios="1" selectLockedCells="1"/>
  <dataValidations count="1">
    <dataValidation type="list" allowBlank="1" showInputMessage="1" showErrorMessage="1" error="Informe um  banco" prompt="Selecione seu banco" sqref="D11 D16 D21">
      <formula1>"237-BRADESCO, 341-ITAÚ, 01-BANCO DO BRASIL"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4:E22"/>
  <sheetViews>
    <sheetView showGridLines="0" showRowColHeaders="0" workbookViewId="0">
      <selection activeCell="C12" sqref="C12"/>
    </sheetView>
  </sheetViews>
  <sheetFormatPr defaultRowHeight="15" x14ac:dyDescent="0.25"/>
  <cols>
    <col min="1" max="1" width="27.140625" style="1" customWidth="1"/>
    <col min="3" max="3" width="48.7109375" customWidth="1"/>
    <col min="4" max="4" width="36.42578125" customWidth="1"/>
    <col min="5" max="5" width="14.5703125" bestFit="1" customWidth="1"/>
  </cols>
  <sheetData>
    <row r="4" spans="3:5" ht="20.25" thickBot="1" x14ac:dyDescent="0.35">
      <c r="C4" s="4" t="s">
        <v>34</v>
      </c>
      <c r="D4" s="4"/>
      <c r="E4" s="4"/>
    </row>
    <row r="5" spans="3:5" ht="15.75" thickTop="1" x14ac:dyDescent="0.25">
      <c r="C5" s="8" t="s">
        <v>35</v>
      </c>
      <c r="D5" s="8"/>
      <c r="E5" s="8"/>
    </row>
    <row r="7" spans="3:5" ht="16.5" x14ac:dyDescent="0.3">
      <c r="C7" s="16"/>
      <c r="D7" s="16"/>
      <c r="E7" s="16"/>
    </row>
    <row r="8" spans="3:5" ht="16.5" x14ac:dyDescent="0.3">
      <c r="C8" s="17" t="s">
        <v>39</v>
      </c>
      <c r="D8" s="17"/>
      <c r="E8" s="17"/>
    </row>
    <row r="9" spans="3:5" ht="16.5" x14ac:dyDescent="0.25">
      <c r="C9" s="13" t="s">
        <v>36</v>
      </c>
      <c r="D9" s="14" t="s">
        <v>37</v>
      </c>
      <c r="E9" s="15" t="s">
        <v>38</v>
      </c>
    </row>
    <row r="10" spans="3:5" ht="16.5" x14ac:dyDescent="0.3">
      <c r="C10" s="24">
        <v>45688</v>
      </c>
      <c r="D10" s="25" t="s">
        <v>40</v>
      </c>
      <c r="E10" s="26">
        <v>100000</v>
      </c>
    </row>
    <row r="11" spans="3:5" ht="16.5" x14ac:dyDescent="0.3">
      <c r="C11" s="24">
        <v>45689</v>
      </c>
      <c r="D11" s="25" t="s">
        <v>41</v>
      </c>
      <c r="E11" s="26">
        <v>5000</v>
      </c>
    </row>
    <row r="12" spans="3:5" ht="16.5" x14ac:dyDescent="0.3">
      <c r="C12" s="24">
        <v>45690</v>
      </c>
      <c r="D12" s="25" t="s">
        <v>42</v>
      </c>
      <c r="E12" s="26">
        <v>800000</v>
      </c>
    </row>
    <row r="13" spans="3:5" ht="16.5" x14ac:dyDescent="0.3">
      <c r="C13" s="24">
        <v>45691</v>
      </c>
      <c r="D13" s="25" t="s">
        <v>40</v>
      </c>
      <c r="E13" s="26">
        <v>300000</v>
      </c>
    </row>
    <row r="14" spans="3:5" ht="16.5" x14ac:dyDescent="0.3">
      <c r="C14" s="24">
        <v>45692</v>
      </c>
      <c r="D14" s="25" t="s">
        <v>40</v>
      </c>
      <c r="E14" s="26">
        <v>100004</v>
      </c>
    </row>
    <row r="15" spans="3:5" ht="16.5" x14ac:dyDescent="0.3">
      <c r="C15" s="24">
        <v>45693</v>
      </c>
      <c r="D15" s="25" t="s">
        <v>40</v>
      </c>
      <c r="E15" s="26">
        <v>100005</v>
      </c>
    </row>
    <row r="16" spans="3:5" ht="16.5" x14ac:dyDescent="0.3">
      <c r="C16" s="24">
        <v>45694</v>
      </c>
      <c r="D16" s="25" t="s">
        <v>40</v>
      </c>
      <c r="E16" s="26">
        <v>100006</v>
      </c>
    </row>
    <row r="17" spans="3:5" ht="16.5" x14ac:dyDescent="0.3">
      <c r="C17" s="24">
        <v>45695</v>
      </c>
      <c r="D17" s="25" t="s">
        <v>40</v>
      </c>
      <c r="E17" s="26">
        <v>100007</v>
      </c>
    </row>
    <row r="22" spans="3:5" x14ac:dyDescent="0.25">
      <c r="C22" s="2"/>
    </row>
  </sheetData>
  <sheetProtection sheet="1" objects="1" scenarios="1" selectLockedCells="1"/>
  <mergeCells count="1">
    <mergeCell ref="C8:E8"/>
  </mergeCells>
  <dataValidations count="1">
    <dataValidation type="list" allowBlank="1" showInputMessage="1" showErrorMessage="1" sqref="D9:D17">
      <formula1>"HOLERITE, DIVIDENDOS, ALUGUEIS, DOAÇÕES"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Titular</vt:lpstr>
      <vt:lpstr>Informes</vt:lpstr>
      <vt:lpstr>Notas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</dc:creator>
  <cp:lastModifiedBy>Financeiro</cp:lastModifiedBy>
  <dcterms:created xsi:type="dcterms:W3CDTF">2025-05-28T09:26:29Z</dcterms:created>
  <dcterms:modified xsi:type="dcterms:W3CDTF">2025-05-28T19:02:54Z</dcterms:modified>
</cp:coreProperties>
</file>