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u17alr\Desktop\SpaceInvaders-2\"/>
    </mc:Choice>
  </mc:AlternateContent>
  <xr:revisionPtr revIDLastSave="0" documentId="13_ncr:1_{3D58F3F6-AB12-414B-ABAA-0E2C0763FE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ins Fernandes_Dylan" sheetId="1" r:id="rId1"/>
  </sheets>
  <externalReferences>
    <externalReference r:id="rId2"/>
  </externalReferences>
  <definedNames>
    <definedName name="_xlnm.Print_Area" localSheetId="0">'Martins Fernandes_Dylan'!$A$1:$S$39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<sst xmlns="http://schemas.openxmlformats.org/spreadsheetml/2006/main" count="46" uniqueCount="18">
  <si>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</si>
  <si>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</si>
  <si>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</si>
  <si>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</si>
  <si>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</si>
  <si>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</si>
  <si>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</si>
  <si>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</si>
  <si>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</si>
  <si>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</si>
  <si>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</si>
  <si>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</si>
  <si>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</si>
  <si>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</si>
  <si>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</si>
  <si>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o
x
o</t>
  </si>
  <si>
    <t>x
o
o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</si>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</sst>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C9" t="str">
            <v>Martins Fernandes_Dylan</v>
          </cell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fitToPage="1"/>
  </sheetPr>
  <dimension ref="A1:W83"/>
  <sheetViews>
    <sheetView showGridLines="0" tabSelected="1" topLeftCell="E10" zoomScale="85" zoomScaleNormal="85" workbookViewId="0">
      <selection activeCell="K15" sqref="K15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[1]Automation!C9</f>
        <v>Martins Fernandes_Dylan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15</v>
      </c>
      <c r="I8" s="61" t="str">
        <f>[1]INDICATEURS!I8</f>
        <v>Respecte les délais fixés avec un rythme normal</v>
      </c>
      <c r="J8" s="62">
        <v>4.5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16</v>
      </c>
      <c r="F9" s="73" t="str">
        <f>[1]INDICATEURS!F9</f>
        <v>Produit un travail parfaitement utilisable et transmissible sans retouches</v>
      </c>
      <c r="G9" s="74">
        <v>6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6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16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16</v>
      </c>
      <c r="L11" s="97" t="str">
        <f>[1]INDICATEURS!L11</f>
        <v>Devrait mieux respecter les règles et processus de travail</v>
      </c>
      <c r="M11" s="98">
        <v>3.5</v>
      </c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3.5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16</v>
      </c>
      <c r="F12" s="104" t="str">
        <f>[1]INDICATEURS!F12</f>
        <v>Maîtrise parfaitement les différents moyens et outils de communication et de documentation</v>
      </c>
      <c r="G12" s="105">
        <v>6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6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15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17</v>
      </c>
      <c r="I15" s="141" t="str">
        <f>[1]INDICATEURS!I15</f>
        <v>A parfois besoin d'aide (justifiée), fait ce qui est attendu de sa personne</v>
      </c>
      <c r="J15" s="142">
        <v>4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4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/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3" t="s">
        <v>13</v>
      </c>
      <c r="L21" s="183"/>
      <c r="M21" s="182"/>
      <c r="N21" s="182"/>
      <c r="O21" s="182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2"/>
      <c r="N23" s="182"/>
      <c r="O23" s="182"/>
      <c r="P23" s="173"/>
      <c r="Q23" s="175">
        <f>IF(COUNT(R8:R15)=8,MROUND(SUM(R8:R15)/SUM(Q8:Q15),0.5),"")</f>
        <v>5</v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31238-6586-49D7-B3CA-4DF476B2640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98d92101-24da-4498-9971-a24673344bd8"/>
    <ds:schemaRef ds:uri="http://schemas.microsoft.com/office/2006/documentManagement/types"/>
    <ds:schemaRef ds:uri="http://www.w3.org/XML/1998/namespace"/>
    <ds:schemaRef ds:uri="http://purl.org/dc/elements/1.1/"/>
    <ds:schemaRef ds:uri="dfa80de1-e9bb-4cf2-893d-d06220b3971a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9F60B6C-FB01-4801-BFF3-935DD04CF7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75347A-ACA1-4382-A9FA-D3D567202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Martins Fernandes_Dylan</vt:lpstr>
      <vt:lpstr>'Martins Fernandes_Dylan'!Zone_d_impression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Dylan Martinsfernandes</cp:lastModifiedBy>
  <cp:revision/>
  <dcterms:created xsi:type="dcterms:W3CDTF">2022-09-28T12:37:57Z</dcterms:created>
  <dcterms:modified xsi:type="dcterms:W3CDTF">2023-01-11T14:23:11Z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