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00" yWindow="0" windowWidth="25020" windowHeight="7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2" i="1"/>
</calcChain>
</file>

<file path=xl/sharedStrings.xml><?xml version="1.0" encoding="utf-8"?>
<sst xmlns="http://schemas.openxmlformats.org/spreadsheetml/2006/main" count="2924" uniqueCount="719">
  <si>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</si>
  <si>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</si>
  <si>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</si>
  <si>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</si>
  <si>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</si>
  <si>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</si>
  <si>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</si>
  <si>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</si>
  <si>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</si>
  <si>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official station</t>
  </si>
  <si>
    <t>14.4302</t>
  </si>
  <si>
    <t>50.076055</t>
  </si>
  <si>
    <t>PRG1</t>
  </si>
  <si>
    <t>Prague</t>
  </si>
  <si>
    <t>senzorvzduchu.cz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</si>
  <si>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</si>
  <si>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</si>
  <si>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</si>
  <si>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</si>
  <si>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</si>
  <si>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</si>
  <si>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</si>
  <si>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</si>
  <si>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</si>
  <si>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</si>
  <si>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</si>
  <si>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</si>
  <si>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</si>
  <si>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</si>
  <si>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14.43973</t>
  </si>
  <si>
    <t>50.09055</t>
  </si>
  <si>
    <t>PRG5</t>
  </si>
  <si>
    <t>Busy intersection, metro/tram/bus station.</t>
  </si>
  <si>
    <t>14.414311</t>
  </si>
  <si>
    <t>50.0860711</t>
  </si>
  <si>
    <t>PRG6</t>
  </si>
  <si>
    <t>Transit through UNESCO World Heritage site 21000 cars/working day.</t>
  </si>
  <si>
    <t>14.408244</t>
  </si>
  <si>
    <t>50.072854</t>
  </si>
  <si>
    <t>PRG7</t>
  </si>
  <si>
    <t>Busy street with people and traffic.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</si>
  <si>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</si>
  <si>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</si>
  <si>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</si>
  <si>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</si>
  <si>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</si>
  <si>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</si>
  <si>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</si>
  <si>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</si>
  <si>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</si>
  <si>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</si>
  <si>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</si>
  <si>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</si>
  <si>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14.3964891</t>
  </si>
  <si>
    <t>50.1002118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</si>
  <si>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</si>
  <si>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</si>
  <si>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</si>
  <si>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</si>
  <si>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</si>
  <si>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</si>
  <si>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</si>
  <si>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</si>
  <si>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</si>
  <si>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</si>
  <si>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14.444381</t>
  </si>
  <si>
    <t>50.103246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</si>
  <si>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</si>
  <si>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</si>
  <si>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</si>
  <si>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</si>
  <si>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</si>
  <si>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</si>
  <si>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</si>
  <si>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</si>
  <si>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</si>
  <si>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</si>
  <si>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</si>
  <si>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</si>
  <si>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</si>
  <si>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</si>
  <si>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</si>
  <si>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</si>
  <si>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</si>
  <si>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</si>
  <si>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</si>
  <si>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</si>
  <si>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</si>
  <si>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</si>
  <si>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</si>
  <si>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</si>
  <si>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</si>
  <si>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</si>
  <si>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35.049889</t>
  </si>
  <si>
    <t>48.466098</t>
  </si>
  <si>
    <t>DNK1</t>
  </si>
  <si>
    <t>Dnipro</t>
  </si>
  <si>
    <t>savednipro.org</t>
  </si>
  <si>
    <t>#000000</t>
  </si>
  <si>
    <t>35.0460373</t>
  </si>
  <si>
    <t>48.4642516</t>
  </si>
  <si>
    <t>DNK2</t>
  </si>
  <si>
    <t>Heroiv Maidanu Square, bus station, pedestrian area, huge traffic</t>
  </si>
  <si>
    <t>35.0653546</t>
  </si>
  <si>
    <t>48.4663951</t>
  </si>
  <si>
    <t>DNK3</t>
  </si>
  <si>
    <t>Festival pier, pedestrian area, crowded place, the longest promenade in Ukraine</t>
  </si>
  <si>
    <t>35.0733477</t>
  </si>
  <si>
    <t>48.4084019</t>
  </si>
  <si>
    <t>DNK4</t>
  </si>
  <si>
    <t>35.0629357</t>
  </si>
  <si>
    <t>48.4243839</t>
  </si>
  <si>
    <t>DNK5</t>
  </si>
  <si>
    <t>Kosmichnaya Street, roundabout, reference measurement station, huge traffic</t>
  </si>
  <si>
    <t>35.1318213</t>
  </si>
  <si>
    <t>48.4039489</t>
  </si>
  <si>
    <t>DNK6</t>
  </si>
  <si>
    <t>34.9474725</t>
  </si>
  <si>
    <t>48.4872575</t>
  </si>
  <si>
    <t>DNK7</t>
  </si>
  <si>
    <t>Novokodatskyi Park, ice arena, no traffic, city hospital</t>
  </si>
  <si>
    <t>34.9778414</t>
  </si>
  <si>
    <t>48.4761675</t>
  </si>
  <si>
    <t>DNK8</t>
  </si>
  <si>
    <t>Serhiia Nihoiana Avenue, reference measurement station, governmental building, metallurgical plant</t>
  </si>
  <si>
    <t>34.9899219</t>
  </si>
  <si>
    <t>48.509473</t>
  </si>
  <si>
    <t>DNK9</t>
  </si>
  <si>
    <t>35.0141552</t>
  </si>
  <si>
    <t>48.5310254</t>
  </si>
  <si>
    <t>DNK10</t>
  </si>
  <si>
    <t>35.089979</t>
  </si>
  <si>
    <t>48.498245</t>
  </si>
  <si>
    <t>DNK11</t>
  </si>
  <si>
    <t>35.05493</t>
  </si>
  <si>
    <t>48.515423</t>
  </si>
  <si>
    <t>DNK12</t>
  </si>
  <si>
    <t>35.0063704</t>
  </si>
  <si>
    <t>48.4374452</t>
  </si>
  <si>
    <t>DNK13</t>
  </si>
  <si>
    <t>35.0327317</t>
  </si>
  <si>
    <t>48.5266199</t>
  </si>
  <si>
    <t>DNK14</t>
  </si>
  <si>
    <t>35.0152727</t>
  </si>
  <si>
    <t>48.4772814</t>
  </si>
  <si>
    <t>DNK15</t>
  </si>
  <si>
    <t>Central railway station, crowded place, huge traffic</t>
  </si>
  <si>
    <t>35.0228672</t>
  </si>
  <si>
    <t>48.4719534</t>
  </si>
  <si>
    <t>DNK16</t>
  </si>
  <si>
    <t>34.9524035</t>
  </si>
  <si>
    <t>48.5216731</t>
  </si>
  <si>
    <t>DNK17</t>
  </si>
  <si>
    <t>City Cardiac-Hospital #20, Amur-Nyzhnodniprovskyi District, no traffic</t>
  </si>
  <si>
    <t>35.0276852</t>
  </si>
  <si>
    <t>48.3958008</t>
  </si>
  <si>
    <t>DNK18</t>
  </si>
  <si>
    <t>34.9801057</t>
  </si>
  <si>
    <t>48.3936032</t>
  </si>
  <si>
    <t>DNK19</t>
  </si>
  <si>
    <t>35.0010162</t>
  </si>
  <si>
    <t>48.4081437</t>
  </si>
  <si>
    <t>DNK20</t>
  </si>
  <si>
    <t>34.9060767</t>
  </si>
  <si>
    <t>48.480765</t>
  </si>
  <si>
    <t>DNK21</t>
  </si>
  <si>
    <t>35.0231467</t>
  </si>
  <si>
    <t>48.425396</t>
  </si>
  <si>
    <t>DNK22</t>
  </si>
  <si>
    <t>35.0094192</t>
  </si>
  <si>
    <t>48.428169</t>
  </si>
  <si>
    <t>DNK23</t>
  </si>
  <si>
    <t>35.0593666</t>
  </si>
  <si>
    <t>48.450057</t>
  </si>
  <si>
    <t>DNK24</t>
  </si>
  <si>
    <t>34.969635</t>
  </si>
  <si>
    <t>48.461718</t>
  </si>
  <si>
    <t>DNK25</t>
  </si>
  <si>
    <t>35.0009117</t>
  </si>
  <si>
    <t>48.4475965</t>
  </si>
  <si>
    <t>DNK26</t>
  </si>
  <si>
    <t>Kaverina street, shopping malls, farmer's market, schools, huge traffic</t>
  </si>
  <si>
    <t>35.0640127</t>
  </si>
  <si>
    <t>48.4819102</t>
  </si>
  <si>
    <t>DNK27</t>
  </si>
  <si>
    <t>35.0488214</t>
  </si>
  <si>
    <t>48.4916231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</si>
  <si>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</si>
  <si>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</si>
  <si>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</si>
  <si>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</si>
  <si>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</si>
  <si>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</si>
  <si>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35.0700553</t>
  </si>
  <si>
    <t>48.4626939</t>
  </si>
  <si>
    <t>DNK30</t>
  </si>
  <si>
    <t>27.546835</t>
  </si>
  <si>
    <t>53.932023</t>
  </si>
  <si>
    <t>MSQ1</t>
  </si>
  <si>
    <t>Minsk</t>
  </si>
  <si>
    <t>airmq.by</t>
  </si>
  <si>
    <t>Arlouskaya st., busy intersection with heavy truck traffic, pedestrians, bikeroads</t>
  </si>
  <si>
    <t>#03E2B8</t>
  </si>
  <si>
    <t>27.671079</t>
  </si>
  <si>
    <t>53.945368</t>
  </si>
  <si>
    <t>MSQ2</t>
  </si>
  <si>
    <t>Uručča, residential area with open access to the heavily loaded outer city ring</t>
  </si>
  <si>
    <t>27.608928</t>
  </si>
  <si>
    <t>53.923499</t>
  </si>
  <si>
    <t>MSQ3</t>
  </si>
  <si>
    <t>Independence ave/Kalinina sq., city center, heavy traffic</t>
  </si>
  <si>
    <t>27.587808</t>
  </si>
  <si>
    <t>53.920724</t>
  </si>
  <si>
    <t>MSQ4</t>
  </si>
  <si>
    <t>Kolasa st., Technical university campus, heavy traffic</t>
  </si>
  <si>
    <t>27.580108</t>
  </si>
  <si>
    <t>53.887069</t>
  </si>
  <si>
    <t>MSQ5</t>
  </si>
  <si>
    <t>Partizansky ave, traffic interchange, heavy traffic, railway nearby</t>
  </si>
  <si>
    <t>27.609916</t>
  </si>
  <si>
    <t>53.878242</t>
  </si>
  <si>
    <t>MSQ6</t>
  </si>
  <si>
    <t>Vaneeva st., traffic circle, lots of pedestrians</t>
  </si>
  <si>
    <t>27.568392</t>
  </si>
  <si>
    <t>53.875016</t>
  </si>
  <si>
    <t>MSQ7</t>
  </si>
  <si>
    <t>Mayakovskogo st., heavy traffic, pedestrians</t>
  </si>
  <si>
    <t>27.606739</t>
  </si>
  <si>
    <t>53.862187</t>
  </si>
  <si>
    <t>MSQ8</t>
  </si>
  <si>
    <t>Plehanova st., main crossroads in large residential district</t>
  </si>
  <si>
    <t>27.639528</t>
  </si>
  <si>
    <t>53.892688</t>
  </si>
  <si>
    <t>MSQ9</t>
  </si>
  <si>
    <t>Vaupshasov st., heavy transit traffic</t>
  </si>
  <si>
    <t>27.655988</t>
  </si>
  <si>
    <t>53.879158</t>
  </si>
  <si>
    <t>MSQ10</t>
  </si>
  <si>
    <t>Radialnaya, heavy traffic, highly polluted industrial area (tractor works)</t>
  </si>
  <si>
    <t>27.53292</t>
  </si>
  <si>
    <t>53.839494</t>
  </si>
  <si>
    <t>MSQ11</t>
  </si>
  <si>
    <t>Kizhevatova st., heavy traffic, city entrance</t>
  </si>
  <si>
    <t>27.538454</t>
  </si>
  <si>
    <t>53.895705</t>
  </si>
  <si>
    <t>MSQ12</t>
  </si>
  <si>
    <t>Zetkin st., local traffic interchange</t>
  </si>
  <si>
    <t>27.497873</t>
  </si>
  <si>
    <t>53.909921</t>
  </si>
  <si>
    <t>MSQ13</t>
  </si>
  <si>
    <t>Pushkin ave, 2nd city ring, heavy loaded</t>
  </si>
  <si>
    <t>27.41299</t>
  </si>
  <si>
    <t>53.916667</t>
  </si>
  <si>
    <t>MSQ14</t>
  </si>
  <si>
    <t>Outer city ring near large residential area</t>
  </si>
  <si>
    <t>27.523712</t>
  </si>
  <si>
    <t>53.913358</t>
  </si>
  <si>
    <t>MSQ15</t>
  </si>
  <si>
    <t>Timiryazev st., heavy traffic, next to the reference station of BelHydroMet</t>
  </si>
  <si>
    <t>27.71229</t>
  </si>
  <si>
    <t>53.947473</t>
  </si>
  <si>
    <t>MSQ16</t>
  </si>
  <si>
    <t>Uručča, residential area, next to the reference station of BelHydroMet</t>
  </si>
  <si>
    <t>27.615162</t>
  </si>
  <si>
    <t>53.913675</t>
  </si>
  <si>
    <t>MSQ17</t>
  </si>
  <si>
    <t>City center, local traffic interchange</t>
  </si>
  <si>
    <t>27.575205</t>
  </si>
  <si>
    <t>53.941037</t>
  </si>
  <si>
    <t>MSQ18</t>
  </si>
  <si>
    <t>Mozhaisky st., calm residential area</t>
  </si>
  <si>
    <t>27.530621</t>
  </si>
  <si>
    <t>53.969048</t>
  </si>
  <si>
    <t>MSQ19</t>
  </si>
  <si>
    <t>Outer city ring</t>
  </si>
  <si>
    <t>MSQ20</t>
  </si>
  <si>
    <t>Center of city Botanic garden</t>
  </si>
  <si>
    <t>27.576477</t>
  </si>
  <si>
    <t>53.907919</t>
  </si>
  <si>
    <t>MSQ21</t>
  </si>
  <si>
    <t>Victory sq., traffic circle, heavy traffic, lots of pedestrians, bikeroad</t>
  </si>
  <si>
    <t>10.0322098</t>
  </si>
  <si>
    <t>44.8745284</t>
  </si>
  <si>
    <t>FID1</t>
  </si>
  <si>
    <t>Fidenza</t>
  </si>
  <si>
    <t>centalinedalbasso.org</t>
  </si>
  <si>
    <t>High traffic noth west</t>
  </si>
  <si>
    <t>#FF0000</t>
  </si>
  <si>
    <t>10.0456464</t>
  </si>
  <si>
    <t>44.8783103</t>
  </si>
  <si>
    <t>FID2</t>
  </si>
  <si>
    <t>high traffic noth direction</t>
  </si>
  <si>
    <t>10.0818445</t>
  </si>
  <si>
    <t>44.8726004</t>
  </si>
  <si>
    <t>FID3</t>
  </si>
  <si>
    <t>high traffic outlet</t>
  </si>
  <si>
    <t>10.103773</t>
  </si>
  <si>
    <t>44.8546638</t>
  </si>
  <si>
    <t>FID4</t>
  </si>
  <si>
    <t>high traffic para direction</t>
  </si>
  <si>
    <t>10.0885394</t>
  </si>
  <si>
    <t>44.8892491</t>
  </si>
  <si>
    <t>FID5</t>
  </si>
  <si>
    <t>highway</t>
  </si>
  <si>
    <t>10.0756915</t>
  </si>
  <si>
    <t>44.8702484</t>
  </si>
  <si>
    <t>FID6</t>
  </si>
  <si>
    <t>10.0810989</t>
  </si>
  <si>
    <t>44.8527512</t>
  </si>
  <si>
    <t>FID7</t>
  </si>
  <si>
    <t>10.067409</t>
  </si>
  <si>
    <t>44.8569343</t>
  </si>
  <si>
    <t>FID8</t>
  </si>
  <si>
    <t>high traffic city road</t>
  </si>
  <si>
    <t>10.0301846</t>
  </si>
  <si>
    <t>44.8503751</t>
  </si>
  <si>
    <t>FID9</t>
  </si>
  <si>
    <t>to south west main direction</t>
  </si>
  <si>
    <t>10.0416445</t>
  </si>
  <si>
    <t>44.8499981</t>
  </si>
  <si>
    <t>FID10</t>
  </si>
  <si>
    <t>hospital</t>
  </si>
  <si>
    <t>10.0905268</t>
  </si>
  <si>
    <t>44.8346367</t>
  </si>
  <si>
    <t>FID11</t>
  </si>
  <si>
    <t>Santa margherita rural area medium traffic</t>
  </si>
  <si>
    <t>10.0319385</t>
  </si>
  <si>
    <t>44.9114386</t>
  </si>
  <si>
    <t>FID12</t>
  </si>
  <si>
    <t>Castione marchesi rural area traffic</t>
  </si>
  <si>
    <t>10.0089359</t>
  </si>
  <si>
    <t>44.8647034</t>
  </si>
  <si>
    <t>FID13</t>
  </si>
  <si>
    <t>Fornio</t>
  </si>
  <si>
    <t>10.0941657</t>
  </si>
  <si>
    <t>44.9028947</t>
  </si>
  <si>
    <t>FID14</t>
  </si>
  <si>
    <t>Chiusa Ferranda</t>
  </si>
  <si>
    <t>10.0519396</t>
  </si>
  <si>
    <t>44.8669923</t>
  </si>
  <si>
    <t>FID15</t>
  </si>
  <si>
    <t>Via Piave-</t>
  </si>
  <si>
    <t>10.0593264</t>
  </si>
  <si>
    <t>44.8557685</t>
  </si>
  <si>
    <t>FID16</t>
  </si>
  <si>
    <t>Ongaro School trafic during school period</t>
  </si>
  <si>
    <t>10.0642737</t>
  </si>
  <si>
    <t>44.8630894</t>
  </si>
  <si>
    <t>FID17</t>
  </si>
  <si>
    <t>De amicis School traffic during school period</t>
  </si>
  <si>
    <t>10.0741583</t>
  </si>
  <si>
    <t>44.8626996</t>
  </si>
  <si>
    <t>FID18</t>
  </si>
  <si>
    <t>Via Martiri Medium traffic during all day</t>
  </si>
  <si>
    <t>10.0622714</t>
  </si>
  <si>
    <t>44.8538183</t>
  </si>
  <si>
    <t>FID19</t>
  </si>
  <si>
    <t>Via zaccagnini residential area</t>
  </si>
  <si>
    <t>10.0525436</t>
  </si>
  <si>
    <t>44.8610585</t>
  </si>
  <si>
    <t>FID20</t>
  </si>
  <si>
    <t>conad luce</t>
  </si>
  <si>
    <t>10.0619855</t>
  </si>
  <si>
    <t>44.8675834</t>
  </si>
  <si>
    <t>FID21</t>
  </si>
  <si>
    <t>guernica</t>
  </si>
  <si>
    <t>10.0490608</t>
  </si>
  <si>
    <t>44.8557269</t>
  </si>
  <si>
    <t>FID22</t>
  </si>
  <si>
    <t>piazza maria callas</t>
  </si>
  <si>
    <t>10.050491</t>
  </si>
  <si>
    <t>44.8362931</t>
  </si>
  <si>
    <t>FID23</t>
  </si>
  <si>
    <t>via nenni</t>
  </si>
  <si>
    <t>10.0736944</t>
  </si>
  <si>
    <t>44.8553189</t>
  </si>
  <si>
    <t>FID24</t>
  </si>
  <si>
    <t>vizio caffè</t>
  </si>
  <si>
    <t>10.0615868</t>
  </si>
  <si>
    <t>44.8652442</t>
  </si>
  <si>
    <t>FID25</t>
  </si>
  <si>
    <t>City center park</t>
  </si>
  <si>
    <t>10.0642149</t>
  </si>
  <si>
    <t>44.8590859</t>
  </si>
  <si>
    <t>FID26</t>
  </si>
  <si>
    <t>green area near low traffic road</t>
  </si>
  <si>
    <t>10.0753759</t>
  </si>
  <si>
    <t>44.8582227</t>
  </si>
  <si>
    <t>FID27</t>
  </si>
  <si>
    <t>10.0552558</t>
  </si>
  <si>
    <t>44.8582151</t>
  </si>
  <si>
    <t>FID28</t>
  </si>
  <si>
    <t>10.04649</t>
  </si>
  <si>
    <t>44.8510233</t>
  </si>
  <si>
    <t>FID29</t>
  </si>
  <si>
    <t>Cycling line near medium traffic with trees</t>
  </si>
  <si>
    <t>10.0612604</t>
  </si>
  <si>
    <t>44.8669229</t>
  </si>
  <si>
    <t>FID30</t>
  </si>
  <si>
    <t>city center main place no traffic zone</t>
  </si>
  <si>
    <t>19.075728</t>
  </si>
  <si>
    <t>47.467912</t>
  </si>
  <si>
    <t>BUD1</t>
  </si>
  <si>
    <t>Budapest</t>
  </si>
  <si>
    <t>CAAG</t>
  </si>
  <si>
    <t>(Közvágóhíd megálló) Busy intersection with people. traffic. party places. theatre nearby.</t>
  </si>
  <si>
    <t>#3fc9f0</t>
  </si>
  <si>
    <t>19.080888</t>
  </si>
  <si>
    <t>47.466466</t>
  </si>
  <si>
    <t>BUD2</t>
  </si>
  <si>
    <t>(Near Közvágóhíd. Gubacsi út Tesco) moderate busy road close to intersection. people. traffic. party places. and mall close.</t>
  </si>
  <si>
    <t>19.067378</t>
  </si>
  <si>
    <t>47.479634</t>
  </si>
  <si>
    <t>BUD3</t>
  </si>
  <si>
    <t>(Boráros tér-fent) Busy intersection. bus station. with people. traffic. many office buildings.</t>
  </si>
  <si>
    <t>19.066933</t>
  </si>
  <si>
    <t>47.479971</t>
  </si>
  <si>
    <t>BUD4</t>
  </si>
  <si>
    <t>(Boráros tér -lent) Busy intersection with people. traffic. many office buildings.</t>
  </si>
  <si>
    <t>19.069323</t>
  </si>
  <si>
    <t>47.481309</t>
  </si>
  <si>
    <t>BUD5</t>
  </si>
  <si>
    <t>(Near Boráros tér. Mester-Angyal u.) moderate busy road close to busy roads. many shops. restaurants. building blocks.</t>
  </si>
  <si>
    <t>19.069358</t>
  </si>
  <si>
    <t>47.485891</t>
  </si>
  <si>
    <t>BUD6</t>
  </si>
  <si>
    <t>1.5</t>
  </si>
  <si>
    <t>(Corvin-negyed) busy intersection with people. traffic. schools and hospital nearby.</t>
  </si>
  <si>
    <t>19.066088</t>
  </si>
  <si>
    <t>47.487658</t>
  </si>
  <si>
    <t>BUD7</t>
  </si>
  <si>
    <t>(Near Corvin-negyed and Kálvin tér) moderate busy road with many office buildings. building blocks.</t>
  </si>
  <si>
    <t>19.06179</t>
  </si>
  <si>
    <t>47.489297</t>
  </si>
  <si>
    <t>BUD8</t>
  </si>
  <si>
    <t>(Kálvin tér) busy intersection with people. traffic. schools and hospital nearby.</t>
  </si>
  <si>
    <t>19.055664</t>
  </si>
  <si>
    <t>47.510258</t>
  </si>
  <si>
    <t>BUD9</t>
  </si>
  <si>
    <t>(Nyugati pu) busy intersection with people. traffic. schools and mall nearby.</t>
  </si>
  <si>
    <t>19.053931</t>
  </si>
  <si>
    <t>47.512085</t>
  </si>
  <si>
    <t>BUD10</t>
  </si>
  <si>
    <t>(near Nyugati pu. Kádár u) moderate busy street with people. traffic. hospital nearby.</t>
  </si>
  <si>
    <t>19.037154</t>
  </si>
  <si>
    <t>47.514736</t>
  </si>
  <si>
    <t>BUD11</t>
  </si>
  <si>
    <t>(Margit krt) busy road with with people. traffic. hospital nearby.</t>
  </si>
  <si>
    <t>19.027087</t>
  </si>
  <si>
    <t>47.507904</t>
  </si>
  <si>
    <t>BUD12</t>
  </si>
  <si>
    <t>(Széna tér) Busy intersection. bus station. with people. traffic. many office buildings. mall.</t>
  </si>
  <si>
    <t>19.023974</t>
  </si>
  <si>
    <t>47.508516</t>
  </si>
  <si>
    <t>BUD13</t>
  </si>
  <si>
    <t>(near Széna tér) moderate busy street with people. traffic. mall nearby.</t>
  </si>
  <si>
    <t>19.024256</t>
  </si>
  <si>
    <t>47.501953</t>
  </si>
  <si>
    <t>BUD14</t>
  </si>
  <si>
    <t>(Déli pu) Busy intersection. bus station. with people. traffic. many office buildings. schools and a big park.</t>
  </si>
  <si>
    <t>19.021809</t>
  </si>
  <si>
    <t>47.502454</t>
  </si>
  <si>
    <t>BUD15</t>
  </si>
  <si>
    <t>(near Déli pu. Városmajor u.) moderate busy street with people. traffic. many office buildings. schools and a hospital nearby.</t>
  </si>
  <si>
    <t>19.078942</t>
  </si>
  <si>
    <t>47.496672</t>
  </si>
  <si>
    <t>BUD16</t>
  </si>
  <si>
    <t>(II.János Pál pápa tér), green park surrounded by residential buildings and moderate traffic.</t>
  </si>
  <si>
    <t>19.041137</t>
  </si>
  <si>
    <t>47.540964</t>
  </si>
  <si>
    <t>BUD17</t>
  </si>
  <si>
    <t>(Flórián tér) Busy intersection, bus, tram station, with people, traffic, many resitential buildings, hospital, shopping mall, schools.</t>
  </si>
  <si>
    <t>19.038189</t>
  </si>
  <si>
    <t>47.543455</t>
  </si>
  <si>
    <t>BUD18</t>
  </si>
  <si>
    <t>(nearFlórián tér, Kórház u.) moderate busy street with many residential building blocks, shops, people, hospital.</t>
  </si>
  <si>
    <t>19.088348</t>
  </si>
  <si>
    <t>47.518866</t>
  </si>
  <si>
    <t>BUD19</t>
  </si>
  <si>
    <t>(Kacsóh Pongrác úti megálló) Busy intersection, entry to highway, bus, tram station, with people, traffic, many resitential buildings, hospital, close to UNESCO city park and bath.</t>
  </si>
  <si>
    <t>19.086176</t>
  </si>
  <si>
    <t>47.518239</t>
  </si>
  <si>
    <t>BUD20</t>
  </si>
  <si>
    <t>(Near to Kacsóh Pongrác), busy road with public transport, traffic, people,beside the UNESCO city park, residential buildings.</t>
  </si>
  <si>
    <t>19.090144</t>
  </si>
  <si>
    <t>47.560772</t>
  </si>
  <si>
    <t>BUD21</t>
  </si>
  <si>
    <t>(Újpest-Városközpont) busy intersection with public transport,traffic, people,residential building blocks, shops.</t>
  </si>
  <si>
    <t>19.088294</t>
  </si>
  <si>
    <t>47.561605</t>
  </si>
  <si>
    <t>BUD22</t>
  </si>
  <si>
    <t>(Near Újpest-Városközpont) moderate busy street with a park, residential buildings, mall, shops, traffic.</t>
  </si>
  <si>
    <t>19.089486</t>
  </si>
  <si>
    <t>47.478829</t>
  </si>
  <si>
    <t>BUD23</t>
  </si>
  <si>
    <t>(Nagyvárad tér) busy intersection with traffic, people, school,hospitals, close to green park.</t>
  </si>
  <si>
    <t>19.094298</t>
  </si>
  <si>
    <t>47.480592</t>
  </si>
  <si>
    <t>BUD24</t>
  </si>
  <si>
    <t>(near to Nagyvárad tér), moderate busy street with traffic,people, residential buildings, schools, hospital, close to green park.</t>
  </si>
  <si>
    <t>19.094559</t>
  </si>
  <si>
    <t>47.521894</t>
  </si>
  <si>
    <t>BUD25</t>
  </si>
  <si>
    <t>(near to highway M3 and city park). moderate busy street with people. residential building blocks. traffic.</t>
  </si>
  <si>
    <t>19.016553</t>
  </si>
  <si>
    <t>47.466128</t>
  </si>
  <si>
    <t>BUD26</t>
  </si>
  <si>
    <t>(Budaörsi út. near Kelenföld pu) busy road with people. traffic. train and bus station close. residential buildings and offices.</t>
  </si>
  <si>
    <t>19.019297</t>
  </si>
  <si>
    <t>47.467142</t>
  </si>
  <si>
    <t>BUD27</t>
  </si>
  <si>
    <t>(near to Budaörsi út). moderate busy street with people. traffic. residential buildings.</t>
  </si>
  <si>
    <t>19.136842</t>
  </si>
  <si>
    <t>47.503904</t>
  </si>
  <si>
    <t>BUD28</t>
  </si>
  <si>
    <t>(Örs vezér tér) busy intersection with people. traffic. every kind of public transport. shopping mall. close to hospital.</t>
  </si>
  <si>
    <t>19.133894</t>
  </si>
  <si>
    <t>47.505597</t>
  </si>
  <si>
    <t>BUD29</t>
  </si>
  <si>
    <t>(near to Örs vezér tér).moderate busy street with people. traffic. hospital.</t>
  </si>
  <si>
    <t>19.100679</t>
  </si>
  <si>
    <t>47.476853</t>
  </si>
  <si>
    <t>BUD30</t>
  </si>
  <si>
    <t>(Népliget). moderate or no traffic. green park. people. close to bus station and busy road.</t>
  </si>
  <si>
    <t>Shopping mall \"MOST-City\", bus station, entrance to the \"Central bridge\", crowded place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</si>
  <si>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</si>
  <si>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</si>
  <si>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</si>
  <si>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</si>
  <si>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</si>
  <si>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</si>
  <si>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</si>
  <si>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</si>
  <si>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place, central park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</si>
  <si>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</si>
  <si>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</si>
  <si>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</si>
  <si>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</si>
  <si>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</si>
  <si>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Tytova street, shopping mall \"Silpo\", small traffic, residential area, street market, schools, kindergarten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</si>
  <si>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</si>
  <si>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</si>
  <si>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</t>
  </si>
  <si>
    <t>Park \"Shevchenko\", no traffic, green area</t>
  </si>
  <si>
    <t>north \"tangenziale\"</t>
  </si>
  <si>
    <t>south \"tangenziale\"</t>
  </si>
  <si>
    <t>14.395216</t>
  </si>
  <si>
    <t>50.095637</t>
  </si>
  <si>
    <t>PRG21</t>
  </si>
  <si>
    <t>Exit from tunnel Blanka, heavy traffic.</t>
  </si>
  <si>
    <t>14.369785</t>
  </si>
  <si>
    <t>50.098568</t>
  </si>
  <si>
    <t>PRG22</t>
  </si>
  <si>
    <t>Near Evropská, main route to Airport.</t>
  </si>
  <si>
    <t>14.446313</t>
  </si>
  <si>
    <t>50.066329</t>
  </si>
  <si>
    <t>PRG23</t>
  </si>
  <si>
    <t>Valley, school, gas station, reference station CHMI AIM http://portal.chmi.cz/files/portal/docs/uoco/web_generator/locality/pollution_locality/loc_AVRS_CZ.html</t>
  </si>
  <si>
    <t>14.447976</t>
  </si>
  <si>
    <t>50.045904</t>
  </si>
  <si>
    <t>PRG24</t>
  </si>
  <si>
    <t>Shopping centre, residential area</t>
  </si>
  <si>
    <t>14.399677</t>
  </si>
  <si>
    <t>50.061311</t>
  </si>
  <si>
    <t>PRG25</t>
  </si>
  <si>
    <t>Narrow street, shortcut to D5 (Rozvadov, Munich)</t>
  </si>
  <si>
    <t>14.373534</t>
  </si>
  <si>
    <t>50.055646</t>
  </si>
  <si>
    <t>PRG26</t>
  </si>
  <si>
    <t>Radlice, valley, heavy traffic</t>
  </si>
  <si>
    <t>14.336019</t>
  </si>
  <si>
    <t>50.07702</t>
  </si>
  <si>
    <t>PRG27</t>
  </si>
  <si>
    <t>Prague circle, near gas station, main exit</t>
  </si>
  <si>
    <t>14.511385</t>
  </si>
  <si>
    <t>50.092182</t>
  </si>
  <si>
    <t>PRG28</t>
  </si>
  <si>
    <t>Valley, heavy eastbound traffic</t>
  </si>
  <si>
    <t>14.470429</t>
  </si>
  <si>
    <t>50.090912</t>
  </si>
  <si>
    <t>PRG29</t>
  </si>
  <si>
    <t>residential area with heavy traffic</t>
  </si>
  <si>
    <t>14.501194</t>
  </si>
  <si>
    <t>50.077431</t>
  </si>
  <si>
    <t>PRG30</t>
  </si>
  <si>
    <t>Valley, residential area</t>
  </si>
  <si>
    <t>-1.634367</t>
  </si>
  <si>
    <t>48.117603</t>
  </si>
  <si>
    <t>RNS1</t>
  </si>
  <si>
    <t>Rennes</t>
  </si>
  <si>
    <t>MCE</t>
  </si>
  <si>
    <t>Science University campus</t>
  </si>
  <si>
    <t>-1.674578</t>
  </si>
  <si>
    <t>48.085576</t>
  </si>
  <si>
    <t>RNS2</t>
  </si>
  <si>
    <t>Busy road (south entrance)</t>
  </si>
  <si>
    <t>-1.650626</t>
  </si>
  <si>
    <t>48.105869</t>
  </si>
  <si>
    <t>RNS3</t>
  </si>
  <si>
    <t>entrance new district</t>
  </si>
  <si>
    <t>-1.690494</t>
  </si>
  <si>
    <t>48.097092</t>
  </si>
  <si>
    <t>RNS4</t>
  </si>
  <si>
    <t>Busy road. Primary school nearby</t>
  </si>
  <si>
    <t>-1.645417</t>
  </si>
  <si>
    <t>48.137719</t>
  </si>
  <si>
    <t>RNS5</t>
  </si>
  <si>
    <t>Biggest park, far from trafic</t>
  </si>
  <si>
    <t>-1.668484</t>
  </si>
  <si>
    <t>48.136641</t>
  </si>
  <si>
    <t>RNS6</t>
  </si>
  <si>
    <t>Bellangerais Community center, Primary J. Ferry scool and Sibiu park nearby</t>
  </si>
  <si>
    <t>-1.657471</t>
  </si>
  <si>
    <t>48.142029</t>
  </si>
  <si>
    <t>RNS7</t>
  </si>
  <si>
    <t>North ring road</t>
  </si>
  <si>
    <t>-1.732734</t>
  </si>
  <si>
    <t>48.105998</t>
  </si>
  <si>
    <t>RNS8</t>
  </si>
  <si>
    <t>Commercial area. West exit / entrance</t>
  </si>
  <si>
    <t>-1.642059</t>
  </si>
  <si>
    <t>48.097297</t>
  </si>
  <si>
    <t>RNS9</t>
  </si>
  <si>
    <t>Landry school and park</t>
  </si>
  <si>
    <t>-1.660156</t>
  </si>
  <si>
    <t>48.123139</t>
  </si>
  <si>
    <t>RNS10</t>
  </si>
  <si>
    <t>Assomption school and Maurepas park</t>
  </si>
  <si>
    <t>-1.696519</t>
  </si>
  <si>
    <t>48.083702</t>
  </si>
  <si>
    <t>RNS11</t>
  </si>
  <si>
    <t>Cloteaux primary School, Brequigny youth house</t>
  </si>
  <si>
    <t>-1.661076</t>
  </si>
  <si>
    <t>48.102611</t>
  </si>
  <si>
    <t>RNS12</t>
  </si>
  <si>
    <t>Busy road, St Yves Hospital, St Michel School</t>
  </si>
  <si>
    <t>-1.682314</t>
  </si>
  <si>
    <t>48.084157</t>
  </si>
  <si>
    <t>RNS13</t>
  </si>
  <si>
    <t>Chalais middle school, Alma shopping center</t>
  </si>
  <si>
    <t>-1.70441</t>
  </si>
  <si>
    <t>48.117524</t>
  </si>
  <si>
    <t>RNS14</t>
  </si>
  <si>
    <t>Health High School, University</t>
  </si>
  <si>
    <t>-1.692345</t>
  </si>
  <si>
    <t>48.126054</t>
  </si>
  <si>
    <t>RNS15</t>
  </si>
  <si>
    <t>Busy road, Basch secondary school, DMV</t>
  </si>
  <si>
    <t>-1.657605</t>
  </si>
  <si>
    <t>48.084437</t>
  </si>
  <si>
    <t>RNS16</t>
  </si>
  <si>
    <t>residential area (south), not very far from south ring</t>
  </si>
  <si>
    <t>-1.671295</t>
  </si>
  <si>
    <t>48.095247</t>
  </si>
  <si>
    <t>RNS17</t>
  </si>
  <si>
    <t>residential area (center)</t>
  </si>
  <si>
    <t>-1.644913</t>
  </si>
  <si>
    <t>48.089482</t>
  </si>
  <si>
    <t>RNS18</t>
  </si>
  <si>
    <t>Busy road, Hautes Ourmes park</t>
  </si>
  <si>
    <t>-1.70464</t>
  </si>
  <si>
    <t>48.104218</t>
  </si>
  <si>
    <t>RNS19</t>
  </si>
  <si>
    <t>residential area (west), Cleunay gardens nearby</t>
  </si>
  <si>
    <t>-1.673741</t>
  </si>
  <si>
    <t>48.104623</t>
  </si>
  <si>
    <t>RNS20</t>
  </si>
  <si>
    <t>Rennes Environment House, railway station, Brittany museum</t>
  </si>
  <si>
    <t>-1.689749</t>
  </si>
  <si>
    <t>48.109638</t>
  </si>
  <si>
    <t>RNS21</t>
  </si>
  <si>
    <t>New rambla (outside sport, coffees)</t>
  </si>
  <si>
    <t>-1.684395</t>
  </si>
  <si>
    <t>48.109301</t>
  </si>
  <si>
    <t>RNS22</t>
  </si>
  <si>
    <t>Busy center place</t>
  </si>
  <si>
    <t>-1.684454</t>
  </si>
  <si>
    <t>48.101642</t>
  </si>
  <si>
    <t>RNS23</t>
  </si>
  <si>
    <t>Busy center road. Colombier Primary school</t>
  </si>
  <si>
    <t>-1.676145</t>
  </si>
  <si>
    <t>48.1219</t>
  </si>
  <si>
    <t>RNS24</t>
  </si>
  <si>
    <t>Central natural site, far from trafic</t>
  </si>
  <si>
    <t>-1.656186</t>
  </si>
  <si>
    <t>48.110331</t>
  </si>
  <si>
    <t>RNS25</t>
  </si>
  <si>
    <t>Busy road, Hospital nearby</t>
  </si>
  <si>
    <t>-1.71913</t>
  </si>
  <si>
    <t>48.122987</t>
  </si>
  <si>
    <t>RNS26</t>
  </si>
  <si>
    <t>west ring, Villejean park, Rosa Parks middle school</t>
  </si>
  <si>
    <t>-1.640847</t>
  </si>
  <si>
    <t>48.084573</t>
  </si>
  <si>
    <t>RNS27</t>
  </si>
  <si>
    <t>South ring, sport place</t>
  </si>
  <si>
    <t>-1.682582</t>
  </si>
  <si>
    <t>48.121098</t>
  </si>
  <si>
    <t>RNS28</t>
  </si>
  <si>
    <t>Busy road, education school</t>
  </si>
  <si>
    <t>-1.731548</t>
  </si>
  <si>
    <t>48.096283</t>
  </si>
  <si>
    <t>RNS29</t>
  </si>
  <si>
    <t>Organic market gardener</t>
  </si>
  <si>
    <t>-1.672583</t>
  </si>
  <si>
    <t>48.115039</t>
  </si>
  <si>
    <t>RNS30</t>
  </si>
  <si>
    <t>Jean Zay primary school, Thabor Park</t>
  </si>
  <si>
    <t>#def03f</t>
  </si>
  <si>
    <t>{"type":"Feature","geometry":{"type":"Point","coordinates":[</t>
  </si>
  <si>
    <t>]},"properties":{"id":"</t>
  </si>
  <si>
    <t>","group":"</t>
  </si>
  <si>
    <t>","city":"</t>
  </si>
  <si>
    <t>","color":"</t>
  </si>
  <si>
    <t>","height":</t>
  </si>
  <si>
    <t>,"trafic":</t>
  </si>
  <si>
    <t>,"info":"</t>
  </si>
  <si>
    <t>}},</t>
  </si>
  <si>
    <t>","ostation":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</si>
</sst>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2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7" fillId="0" borderId="1" xfId="1" applyFill="1" applyBorder="1" applyAlignment="1">
      <alignment wrapText="1"/>
    </xf>
    <xf numFmtId="49" fontId="0" fillId="0" borderId="0" xfId="0" applyNumberFormat="1"/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centalinedalbasso.org/" TargetMode="External"/><Relationship Id="rId47" Type="http://schemas.openxmlformats.org/officeDocument/2006/relationships/hyperlink" Target="http://centalinedalbasso.org/" TargetMode="External"/><Relationship Id="rId48" Type="http://schemas.openxmlformats.org/officeDocument/2006/relationships/hyperlink" Target="http://centalinedalbasso.org/" TargetMode="External"/><Relationship Id="rId49" Type="http://schemas.openxmlformats.org/officeDocument/2006/relationships/hyperlink" Target="http://centalinedalbasso.org/" TargetMode="External"/><Relationship Id="rId20" Type="http://schemas.openxmlformats.org/officeDocument/2006/relationships/hyperlink" Target="http://airmq.by/" TargetMode="External"/><Relationship Id="rId21" Type="http://schemas.openxmlformats.org/officeDocument/2006/relationships/hyperlink" Target="http://airmq.by/" TargetMode="External"/><Relationship Id="rId22" Type="http://schemas.openxmlformats.org/officeDocument/2006/relationships/hyperlink" Target="http://airmq.by/" TargetMode="External"/><Relationship Id="rId23" Type="http://schemas.openxmlformats.org/officeDocument/2006/relationships/hyperlink" Target="http://centalinedalbasso.org/" TargetMode="External"/><Relationship Id="rId24" Type="http://schemas.openxmlformats.org/officeDocument/2006/relationships/hyperlink" Target="http://centalinedalbasso.org/" TargetMode="External"/><Relationship Id="rId25" Type="http://schemas.openxmlformats.org/officeDocument/2006/relationships/hyperlink" Target="http://centalinedalbasso.org/" TargetMode="External"/><Relationship Id="rId26" Type="http://schemas.openxmlformats.org/officeDocument/2006/relationships/hyperlink" Target="http://centalinedalbasso.org/" TargetMode="External"/><Relationship Id="rId27" Type="http://schemas.openxmlformats.org/officeDocument/2006/relationships/hyperlink" Target="http://centalinedalbasso.org/" TargetMode="External"/><Relationship Id="rId28" Type="http://schemas.openxmlformats.org/officeDocument/2006/relationships/hyperlink" Target="http://centalinedalbasso.org/" TargetMode="External"/><Relationship Id="rId29" Type="http://schemas.openxmlformats.org/officeDocument/2006/relationships/hyperlink" Target="http://centalinedalbasso.org/" TargetMode="External"/><Relationship Id="rId50" Type="http://schemas.openxmlformats.org/officeDocument/2006/relationships/hyperlink" Target="http://centalinedalbasso.org/" TargetMode="External"/><Relationship Id="rId51" Type="http://schemas.openxmlformats.org/officeDocument/2006/relationships/hyperlink" Target="http://centalinedalbasso.org/" TargetMode="External"/><Relationship Id="rId52" Type="http://schemas.openxmlformats.org/officeDocument/2006/relationships/hyperlink" Target="http://centalinedalbasso.org/" TargetMode="External"/><Relationship Id="rId1" Type="http://schemas.openxmlformats.org/officeDocument/2006/relationships/hyperlink" Target="http://savednipro.org/" TargetMode="External"/><Relationship Id="rId2" Type="http://schemas.openxmlformats.org/officeDocument/2006/relationships/hyperlink" Target="http://airmq.by/" TargetMode="External"/><Relationship Id="rId3" Type="http://schemas.openxmlformats.org/officeDocument/2006/relationships/hyperlink" Target="http://airmq.by/" TargetMode="External"/><Relationship Id="rId4" Type="http://schemas.openxmlformats.org/officeDocument/2006/relationships/hyperlink" Target="http://airmq.by/" TargetMode="External"/><Relationship Id="rId5" Type="http://schemas.openxmlformats.org/officeDocument/2006/relationships/hyperlink" Target="http://airmq.by/" TargetMode="External"/><Relationship Id="rId30" Type="http://schemas.openxmlformats.org/officeDocument/2006/relationships/hyperlink" Target="http://centalinedalbasso.org/" TargetMode="External"/><Relationship Id="rId31" Type="http://schemas.openxmlformats.org/officeDocument/2006/relationships/hyperlink" Target="http://centalinedalbasso.org/" TargetMode="External"/><Relationship Id="rId32" Type="http://schemas.openxmlformats.org/officeDocument/2006/relationships/hyperlink" Target="http://centalinedalbasso.org/" TargetMode="External"/><Relationship Id="rId9" Type="http://schemas.openxmlformats.org/officeDocument/2006/relationships/hyperlink" Target="http://airmq.by/" TargetMode="External"/><Relationship Id="rId6" Type="http://schemas.openxmlformats.org/officeDocument/2006/relationships/hyperlink" Target="http://airmq.by/" TargetMode="External"/><Relationship Id="rId7" Type="http://schemas.openxmlformats.org/officeDocument/2006/relationships/hyperlink" Target="http://airmq.by/" TargetMode="External"/><Relationship Id="rId8" Type="http://schemas.openxmlformats.org/officeDocument/2006/relationships/hyperlink" Target="http://airmq.by/" TargetMode="External"/><Relationship Id="rId33" Type="http://schemas.openxmlformats.org/officeDocument/2006/relationships/hyperlink" Target="http://centalinedalbasso.org/" TargetMode="External"/><Relationship Id="rId34" Type="http://schemas.openxmlformats.org/officeDocument/2006/relationships/hyperlink" Target="http://centalinedalbasso.org/" TargetMode="External"/><Relationship Id="rId35" Type="http://schemas.openxmlformats.org/officeDocument/2006/relationships/hyperlink" Target="http://centalinedalbasso.org/" TargetMode="External"/><Relationship Id="rId36" Type="http://schemas.openxmlformats.org/officeDocument/2006/relationships/hyperlink" Target="http://centalinedalbasso.org/" TargetMode="External"/><Relationship Id="rId10" Type="http://schemas.openxmlformats.org/officeDocument/2006/relationships/hyperlink" Target="http://airmq.by/" TargetMode="External"/><Relationship Id="rId11" Type="http://schemas.openxmlformats.org/officeDocument/2006/relationships/hyperlink" Target="http://airmq.by/" TargetMode="External"/><Relationship Id="rId12" Type="http://schemas.openxmlformats.org/officeDocument/2006/relationships/hyperlink" Target="http://airmq.by/" TargetMode="External"/><Relationship Id="rId13" Type="http://schemas.openxmlformats.org/officeDocument/2006/relationships/hyperlink" Target="http://airmq.by/" TargetMode="External"/><Relationship Id="rId14" Type="http://schemas.openxmlformats.org/officeDocument/2006/relationships/hyperlink" Target="http://airmq.by/" TargetMode="External"/><Relationship Id="rId15" Type="http://schemas.openxmlformats.org/officeDocument/2006/relationships/hyperlink" Target="http://airmq.by/" TargetMode="External"/><Relationship Id="rId16" Type="http://schemas.openxmlformats.org/officeDocument/2006/relationships/hyperlink" Target="http://airmq.by/" TargetMode="External"/><Relationship Id="rId17" Type="http://schemas.openxmlformats.org/officeDocument/2006/relationships/hyperlink" Target="http://airmq.by/" TargetMode="External"/><Relationship Id="rId18" Type="http://schemas.openxmlformats.org/officeDocument/2006/relationships/hyperlink" Target="http://airmq.by/" TargetMode="External"/><Relationship Id="rId19" Type="http://schemas.openxmlformats.org/officeDocument/2006/relationships/hyperlink" Target="http://airmq.by/" TargetMode="External"/><Relationship Id="rId37" Type="http://schemas.openxmlformats.org/officeDocument/2006/relationships/hyperlink" Target="http://centalinedalbasso.org/" TargetMode="External"/><Relationship Id="rId38" Type="http://schemas.openxmlformats.org/officeDocument/2006/relationships/hyperlink" Target="http://centalinedalbasso.org/" TargetMode="External"/><Relationship Id="rId39" Type="http://schemas.openxmlformats.org/officeDocument/2006/relationships/hyperlink" Target="http://centalinedalbasso.org/" TargetMode="External"/><Relationship Id="rId40" Type="http://schemas.openxmlformats.org/officeDocument/2006/relationships/hyperlink" Target="http://centalinedalbasso.org/" TargetMode="External"/><Relationship Id="rId41" Type="http://schemas.openxmlformats.org/officeDocument/2006/relationships/hyperlink" Target="http://centalinedalbasso.org/" TargetMode="External"/><Relationship Id="rId42" Type="http://schemas.openxmlformats.org/officeDocument/2006/relationships/hyperlink" Target="http://centalinedalbasso.org/" TargetMode="External"/><Relationship Id="rId43" Type="http://schemas.openxmlformats.org/officeDocument/2006/relationships/hyperlink" Target="http://centalinedalbasso.org/" TargetMode="External"/><Relationship Id="rId44" Type="http://schemas.openxmlformats.org/officeDocument/2006/relationships/hyperlink" Target="http://centalinedalbasso.org/" TargetMode="External"/><Relationship Id="rId45" Type="http://schemas.openxmlformats.org/officeDocument/2006/relationships/hyperlink" Target="http://centalinedalbas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abSelected="1" topLeftCell="M1" workbookViewId="0">
      <selection activeCell="U2" sqref="U2:U172"/>
    </sheetView>
  </sheetViews>
  <sheetFormatPr baseColWidth="10" defaultRowHeight="14" customHeight="1" x14ac:dyDescent="0"/>
  <cols>
    <col min="10" max="10" width="15.5" customWidth="1"/>
    <col min="11" max="12" width="10.5" hidden="1" customWidth="1"/>
    <col min="13" max="17" width="10.5" customWidth="1"/>
  </cols>
  <sheetData>
    <row r="1" spans="1:21" ht="14" customHeight="1" thickBo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 t="s">
        <v>9</v>
      </c>
    </row>
    <row r="2" spans="1:21" ht="14" customHeight="1" thickBot="1">
      <c r="A2" s="8" t="s">
        <v>10</v>
      </c>
      <c r="B2" s="9" t="s">
        <v>11</v>
      </c>
      <c r="C2" s="10" t="s">
        <v>12</v>
      </c>
      <c r="D2" s="10" t="s">
        <v>13</v>
      </c>
      <c r="E2" s="11" t="s">
        <v>14</v>
      </c>
      <c r="F2" s="12">
        <v>3</v>
      </c>
      <c r="G2" s="12">
        <v>1</v>
      </c>
      <c r="H2" s="10" t="s">
        <v>15</v>
      </c>
      <c r="I2" s="10" t="s">
        <v>16</v>
      </c>
      <c r="J2" s="12">
        <v>0</v>
      </c>
      <c r="K2" t="s">
        <v>709</v>
      </c>
      <c r="L2" t="s">
        <v>710</v>
      </c>
      <c r="M2" t="s">
        <v>711</v>
      </c>
      <c r="N2" t="s">
        <v>712</v>
      </c>
      <c r="O2" t="s">
        <v>713</v>
      </c>
      <c r="P2" t="s">
        <v>714</v>
      </c>
      <c r="Q2" t="s">
        <v>715</v>
      </c>
      <c r="R2" t="s">
        <v>716</v>
      </c>
      <c r="S2" t="s">
        <v>718</v>
      </c>
      <c r="T2" t="s">
        <v>717</v>
      </c>
      <c r="U2" t="str">
        <f>K2&amp;A2&amp;","&amp;B2&amp;L2&amp;C2&amp;M2&amp;E2&amp;N2&amp;D2&amp;O2&amp;I2&amp;P2&amp;F2&amp;Q2&amp;G2&amp;R2&amp;H2&amp;S2&amp;J2&amp;T2</f>
        <v>{"type":"Feature","geometry":{"type":"Point","coordinates":[14.4302,50.076055]},"properties":{"id":"PRG1","group":"senzorvzduchu.cz","city":"Prague","color":"#00cc99","height":3,"trafic":1,"info":"Busy intersection with people, traffic, schools and hospital nearby.","ostation":0}},</v>
      </c>
    </row>
    <row r="3" spans="1:21" ht="14" customHeight="1" thickBot="1">
      <c r="A3" s="10" t="s">
        <v>17</v>
      </c>
      <c r="B3" s="8" t="s">
        <v>18</v>
      </c>
      <c r="C3" s="10" t="s">
        <v>19</v>
      </c>
      <c r="D3" s="10" t="s">
        <v>13</v>
      </c>
      <c r="E3" s="11" t="s">
        <v>14</v>
      </c>
      <c r="F3" s="12">
        <v>3</v>
      </c>
      <c r="G3" s="12">
        <v>1</v>
      </c>
      <c r="H3" s="10" t="s">
        <v>20</v>
      </c>
      <c r="I3" s="10" t="s">
        <v>16</v>
      </c>
      <c r="J3" s="12">
        <v>1</v>
      </c>
      <c r="K3" t="s">
        <v>709</v>
      </c>
      <c r="L3" t="s">
        <v>710</v>
      </c>
      <c r="M3" t="s">
        <v>711</v>
      </c>
      <c r="N3" t="s">
        <v>712</v>
      </c>
      <c r="O3" t="s">
        <v>713</v>
      </c>
      <c r="P3" t="s">
        <v>714</v>
      </c>
      <c r="Q3" t="s">
        <v>715</v>
      </c>
      <c r="R3" t="s">
        <v>716</v>
      </c>
      <c r="S3" t="s">
        <v>718</v>
      </c>
      <c r="T3" t="s">
        <v>717</v>
      </c>
      <c r="U3" t="str">
        <f t="shared" ref="U3:U66" si="0">K3&amp;A3&amp;","&amp;B3&amp;L3&amp;C3&amp;M3&amp;E3&amp;N3&amp;D3&amp;O3&amp;I3&amp;P3&amp;F3&amp;Q3&amp;G3&amp;R3&amp;H3&amp;S3&amp;J3&amp;T3</f>
        <v>{"type":"Feature","geometry":{"type":"Point","coordinates":[14.4306759,50.0723734]},"properties":{"id":"PRG2","group":"senzorvzduchu.cz","city":"Prague","color":"#00cc99","height":3,"trafic":1,"info":"Traffic sensor, but also a refence point to CHMIs http://portal.chmi.cz/files/portal/docs/uoco/web_generator/locality/pollution_locality/loc_ALEG_CZ.html","ostation":1}},</v>
      </c>
    </row>
    <row r="4" spans="1:21" ht="14" customHeight="1" thickBot="1">
      <c r="A4" s="10" t="s">
        <v>21</v>
      </c>
      <c r="B4" s="8" t="s">
        <v>22</v>
      </c>
      <c r="C4" s="10" t="s">
        <v>23</v>
      </c>
      <c r="D4" s="10" t="s">
        <v>13</v>
      </c>
      <c r="E4" s="11" t="s">
        <v>14</v>
      </c>
      <c r="F4" s="12">
        <v>3</v>
      </c>
      <c r="G4" s="12">
        <v>0</v>
      </c>
      <c r="H4" s="10" t="s">
        <v>24</v>
      </c>
      <c r="I4" s="10" t="s">
        <v>16</v>
      </c>
      <c r="J4" s="12">
        <v>0</v>
      </c>
      <c r="K4" t="s">
        <v>709</v>
      </c>
      <c r="L4" t="s">
        <v>710</v>
      </c>
      <c r="M4" t="s">
        <v>711</v>
      </c>
      <c r="N4" t="s">
        <v>712</v>
      </c>
      <c r="O4" t="s">
        <v>713</v>
      </c>
      <c r="P4" t="s">
        <v>714</v>
      </c>
      <c r="Q4" t="s">
        <v>715</v>
      </c>
      <c r="R4" t="s">
        <v>716</v>
      </c>
      <c r="S4" t="s">
        <v>718</v>
      </c>
      <c r="T4" t="s">
        <v>717</v>
      </c>
      <c r="U4" t="str">
        <f t="shared" si="0"/>
        <v>{"type":"Feature","geometry":{"type":"Point","coordinates":[14.434207,50.0737929]},"properties":{"id":"PRG3","group":"senzorvzduchu.cz","city":"Prague","color":"#00cc99","height":3,"trafic":0,"info":"Residential area with school.","ostation":0}},</v>
      </c>
    </row>
    <row r="5" spans="1:21" ht="14" customHeight="1" thickBot="1">
      <c r="A5" s="10" t="s">
        <v>25</v>
      </c>
      <c r="B5" s="8" t="s">
        <v>26</v>
      </c>
      <c r="C5" s="10" t="s">
        <v>27</v>
      </c>
      <c r="D5" s="10" t="s">
        <v>13</v>
      </c>
      <c r="E5" s="11" t="s">
        <v>14</v>
      </c>
      <c r="F5" s="12">
        <v>3</v>
      </c>
      <c r="G5" s="12">
        <v>0</v>
      </c>
      <c r="H5" s="10" t="s">
        <v>28</v>
      </c>
      <c r="I5" s="10" t="s">
        <v>16</v>
      </c>
      <c r="J5" s="12">
        <v>1</v>
      </c>
      <c r="K5" t="s">
        <v>709</v>
      </c>
      <c r="L5" t="s">
        <v>710</v>
      </c>
      <c r="M5" t="s">
        <v>711</v>
      </c>
      <c r="N5" t="s">
        <v>712</v>
      </c>
      <c r="O5" t="s">
        <v>713</v>
      </c>
      <c r="P5" t="s">
        <v>714</v>
      </c>
      <c r="Q5" t="s">
        <v>715</v>
      </c>
      <c r="R5" t="s">
        <v>716</v>
      </c>
      <c r="S5" t="s">
        <v>718</v>
      </c>
      <c r="T5" t="s">
        <v>717</v>
      </c>
      <c r="U5" t="str">
        <f t="shared" si="0"/>
        <v>{"type":"Feature","geometry":{"type":"Point","coordinates":[14.4427897,50.081394]},"properties":{"id":"PRG4","group":"senzorvzduchu.cz","city":"Prague","color":"#00cc99","height":3,"trafic":0,"info":"Reference measurement to CHMI AIM station in park Riegrovy sady: http://portal.chmi.cz/files/portal/docs/uoco/web_generator/locality/pollution_locality/loc_ARIE_CZ.html","ostation":1}},</v>
      </c>
    </row>
    <row r="6" spans="1:21" ht="14" customHeight="1" thickBot="1">
      <c r="A6" s="8" t="s">
        <v>29</v>
      </c>
      <c r="B6" s="8" t="s">
        <v>30</v>
      </c>
      <c r="C6" s="10" t="s">
        <v>31</v>
      </c>
      <c r="D6" s="10" t="s">
        <v>13</v>
      </c>
      <c r="E6" s="11" t="s">
        <v>14</v>
      </c>
      <c r="F6" s="12">
        <v>3</v>
      </c>
      <c r="G6" s="12">
        <v>1</v>
      </c>
      <c r="H6" s="10" t="s">
        <v>32</v>
      </c>
      <c r="I6" s="10" t="s">
        <v>16</v>
      </c>
      <c r="J6" s="12">
        <v>0</v>
      </c>
      <c r="K6" t="s">
        <v>709</v>
      </c>
      <c r="L6" t="s">
        <v>710</v>
      </c>
      <c r="M6" t="s">
        <v>711</v>
      </c>
      <c r="N6" t="s">
        <v>712</v>
      </c>
      <c r="O6" t="s">
        <v>713</v>
      </c>
      <c r="P6" t="s">
        <v>714</v>
      </c>
      <c r="Q6" t="s">
        <v>715</v>
      </c>
      <c r="R6" t="s">
        <v>716</v>
      </c>
      <c r="S6" t="s">
        <v>718</v>
      </c>
      <c r="T6" t="s">
        <v>717</v>
      </c>
      <c r="U6" t="str">
        <f t="shared" si="0"/>
        <v>{"type":"Feature","geometry":{"type":"Point","coordinates":[14.43973,50.09055]},"properties":{"id":"PRG5","group":"senzorvzduchu.cz","city":"Prague","color":"#00cc99","height":3,"trafic":1,"info":"Busy intersection, metro/tram/bus station.","ostation":0}},</v>
      </c>
    </row>
    <row r="7" spans="1:21" ht="14" customHeight="1" thickBot="1">
      <c r="A7" s="10" t="s">
        <v>33</v>
      </c>
      <c r="B7" s="8" t="s">
        <v>34</v>
      </c>
      <c r="C7" s="10" t="s">
        <v>35</v>
      </c>
      <c r="D7" s="10" t="s">
        <v>13</v>
      </c>
      <c r="E7" s="11" t="s">
        <v>14</v>
      </c>
      <c r="F7" s="12">
        <v>3</v>
      </c>
      <c r="G7" s="12">
        <v>1</v>
      </c>
      <c r="H7" s="10" t="s">
        <v>36</v>
      </c>
      <c r="I7" s="10" t="s">
        <v>16</v>
      </c>
      <c r="J7" s="12">
        <v>0</v>
      </c>
      <c r="K7" t="s">
        <v>709</v>
      </c>
      <c r="L7" t="s">
        <v>710</v>
      </c>
      <c r="M7" t="s">
        <v>711</v>
      </c>
      <c r="N7" t="s">
        <v>712</v>
      </c>
      <c r="O7" t="s">
        <v>713</v>
      </c>
      <c r="P7" t="s">
        <v>714</v>
      </c>
      <c r="Q7" t="s">
        <v>715</v>
      </c>
      <c r="R7" t="s">
        <v>716</v>
      </c>
      <c r="S7" t="s">
        <v>718</v>
      </c>
      <c r="T7" t="s">
        <v>717</v>
      </c>
      <c r="U7" t="str">
        <f t="shared" si="0"/>
        <v>{"type":"Feature","geometry":{"type":"Point","coordinates":[14.414311,50.0860711]},"properties":{"id":"PRG6","group":"senzorvzduchu.cz","city":"Prague","color":"#00cc99","height":3,"trafic":1,"info":"Transit through UNESCO World Heritage site 21000 cars/working day.","ostation":0}},</v>
      </c>
    </row>
    <row r="8" spans="1:21" ht="14" customHeight="1" thickBot="1">
      <c r="A8" s="8" t="s">
        <v>37</v>
      </c>
      <c r="B8" s="8" t="s">
        <v>38</v>
      </c>
      <c r="C8" s="10" t="s">
        <v>39</v>
      </c>
      <c r="D8" s="10" t="s">
        <v>13</v>
      </c>
      <c r="E8" s="11" t="s">
        <v>14</v>
      </c>
      <c r="F8" s="12">
        <v>3</v>
      </c>
      <c r="G8" s="12">
        <v>1</v>
      </c>
      <c r="H8" s="10" t="s">
        <v>40</v>
      </c>
      <c r="I8" s="10" t="s">
        <v>16</v>
      </c>
      <c r="J8" s="12">
        <v>0</v>
      </c>
      <c r="K8" t="s">
        <v>709</v>
      </c>
      <c r="L8" t="s">
        <v>710</v>
      </c>
      <c r="M8" t="s">
        <v>711</v>
      </c>
      <c r="N8" t="s">
        <v>712</v>
      </c>
      <c r="O8" t="s">
        <v>713</v>
      </c>
      <c r="P8" t="s">
        <v>714</v>
      </c>
      <c r="Q8" t="s">
        <v>715</v>
      </c>
      <c r="R8" t="s">
        <v>716</v>
      </c>
      <c r="S8" t="s">
        <v>718</v>
      </c>
      <c r="T8" t="s">
        <v>717</v>
      </c>
      <c r="U8" t="str">
        <f t="shared" si="0"/>
        <v>{"type":"Feature","geometry":{"type":"Point","coordinates":[14.408244,50.072854]},"properties":{"id":"PRG7","group":"senzorvzduchu.cz","city":"Prague","color":"#00cc99","height":3,"trafic":1,"info":"Busy street with people and traffic.","ostation":0}},</v>
      </c>
    </row>
    <row r="9" spans="1:21" ht="14" customHeight="1" thickBot="1">
      <c r="A9" s="10" t="s">
        <v>41</v>
      </c>
      <c r="B9" s="8" t="s">
        <v>42</v>
      </c>
      <c r="C9" s="10" t="s">
        <v>43</v>
      </c>
      <c r="D9" s="10" t="s">
        <v>13</v>
      </c>
      <c r="E9" s="11" t="s">
        <v>14</v>
      </c>
      <c r="F9" s="12">
        <v>3</v>
      </c>
      <c r="G9" s="12">
        <v>1</v>
      </c>
      <c r="H9" s="10" t="s">
        <v>44</v>
      </c>
      <c r="I9" s="10" t="s">
        <v>16</v>
      </c>
      <c r="J9" s="12">
        <v>0</v>
      </c>
      <c r="K9" t="s">
        <v>709</v>
      </c>
      <c r="L9" t="s">
        <v>710</v>
      </c>
      <c r="M9" t="s">
        <v>711</v>
      </c>
      <c r="N9" t="s">
        <v>712</v>
      </c>
      <c r="O9" t="s">
        <v>713</v>
      </c>
      <c r="P9" t="s">
        <v>714</v>
      </c>
      <c r="Q9" t="s">
        <v>715</v>
      </c>
      <c r="R9" t="s">
        <v>716</v>
      </c>
      <c r="S9" t="s">
        <v>718</v>
      </c>
      <c r="T9" t="s">
        <v>717</v>
      </c>
      <c r="U9" t="str">
        <f t="shared" si="0"/>
        <v>{"type":"Feature","geometry":{"type":"Point","coordinates":[14.4050826,50.0749651]},"properties":{"id":"PRG8","group":"senzorvzduchu.cz","city":"Prague","color":"#00cc99","height":3,"trafic":1,"info":"Busy road with people and traffic.","ostation":0}},</v>
      </c>
    </row>
    <row r="10" spans="1:21" ht="14" customHeight="1" thickBot="1">
      <c r="A10" s="10" t="s">
        <v>45</v>
      </c>
      <c r="B10" s="8" t="s">
        <v>46</v>
      </c>
      <c r="C10" s="10" t="s">
        <v>47</v>
      </c>
      <c r="D10" s="10" t="s">
        <v>13</v>
      </c>
      <c r="E10" s="11" t="s">
        <v>14</v>
      </c>
      <c r="F10" s="12">
        <v>3</v>
      </c>
      <c r="G10" s="12">
        <v>1</v>
      </c>
      <c r="H10" s="10" t="s">
        <v>48</v>
      </c>
      <c r="I10" s="10" t="s">
        <v>16</v>
      </c>
      <c r="J10" s="12">
        <v>1</v>
      </c>
      <c r="K10" t="s">
        <v>709</v>
      </c>
      <c r="L10" t="s">
        <v>710</v>
      </c>
      <c r="M10" t="s">
        <v>711</v>
      </c>
      <c r="N10" t="s">
        <v>712</v>
      </c>
      <c r="O10" t="s">
        <v>713</v>
      </c>
      <c r="P10" t="s">
        <v>714</v>
      </c>
      <c r="Q10" t="s">
        <v>715</v>
      </c>
      <c r="R10" t="s">
        <v>716</v>
      </c>
      <c r="S10" t="s">
        <v>718</v>
      </c>
      <c r="T10" t="s">
        <v>717</v>
      </c>
      <c r="U10" t="str">
        <f t="shared" si="0"/>
        <v>{"type":"Feature","geometry":{"type":"Point","coordinates":[14.3993835,50.0716768]},"properties":{"id":"PRG9","group":"senzorvzduchu.cz","city":"Prague","color":"#00cc99","height":3,"trafic":1,"info":"Traffic from Pilsen x Blanka tunnel. Above the tunnel is also a CHMI AIM http://portal.chmi.cz/files/portal/docs/uoco/web_generator/locality/pollution_locality/loc_ASMI_CZ.html","ostation":1}},</v>
      </c>
    </row>
    <row r="11" spans="1:21" ht="14" customHeight="1" thickBot="1">
      <c r="A11" s="10" t="s">
        <v>49</v>
      </c>
      <c r="B11" s="8" t="s">
        <v>50</v>
      </c>
      <c r="C11" s="10" t="s">
        <v>51</v>
      </c>
      <c r="D11" s="10" t="s">
        <v>13</v>
      </c>
      <c r="E11" s="11" t="s">
        <v>14</v>
      </c>
      <c r="F11" s="12">
        <v>3</v>
      </c>
      <c r="G11" s="12">
        <v>1</v>
      </c>
      <c r="H11" s="10" t="s">
        <v>52</v>
      </c>
      <c r="I11" s="10" t="s">
        <v>16</v>
      </c>
      <c r="J11" s="12">
        <v>0</v>
      </c>
      <c r="K11" t="s">
        <v>709</v>
      </c>
      <c r="L11" t="s">
        <v>710</v>
      </c>
      <c r="M11" t="s">
        <v>711</v>
      </c>
      <c r="N11" t="s">
        <v>712</v>
      </c>
      <c r="O11" t="s">
        <v>713</v>
      </c>
      <c r="P11" t="s">
        <v>714</v>
      </c>
      <c r="Q11" t="s">
        <v>715</v>
      </c>
      <c r="R11" t="s">
        <v>716</v>
      </c>
      <c r="S11" t="s">
        <v>718</v>
      </c>
      <c r="T11" t="s">
        <v>717</v>
      </c>
      <c r="U11" t="str">
        <f t="shared" si="0"/>
        <v>{"type":"Feature","geometry":{"type":"Point","coordinates":[14.3821469,50.0893636]},"properties":{"id":"PRG10","group":"senzorvzduchu.cz","city":"Prague","color":"#00cc99","height":3,"trafic":1,"info":"Residential area, exits from Blanka tunnel.","ostation":0}},</v>
      </c>
    </row>
    <row r="12" spans="1:21" ht="14" customHeight="1" thickBot="1">
      <c r="A12" s="10" t="s">
        <v>53</v>
      </c>
      <c r="B12" s="8" t="s">
        <v>54</v>
      </c>
      <c r="C12" s="10" t="s">
        <v>55</v>
      </c>
      <c r="D12" s="10" t="s">
        <v>13</v>
      </c>
      <c r="E12" s="11" t="s">
        <v>14</v>
      </c>
      <c r="F12" s="12">
        <v>3</v>
      </c>
      <c r="G12" s="12">
        <v>1</v>
      </c>
      <c r="H12" s="10" t="s">
        <v>56</v>
      </c>
      <c r="I12" s="10" t="s">
        <v>16</v>
      </c>
      <c r="J12" s="12">
        <v>0</v>
      </c>
      <c r="K12" t="s">
        <v>709</v>
      </c>
      <c r="L12" t="s">
        <v>710</v>
      </c>
      <c r="M12" t="s">
        <v>711</v>
      </c>
      <c r="N12" t="s">
        <v>712</v>
      </c>
      <c r="O12" t="s">
        <v>713</v>
      </c>
      <c r="P12" t="s">
        <v>714</v>
      </c>
      <c r="Q12" t="s">
        <v>715</v>
      </c>
      <c r="R12" t="s">
        <v>716</v>
      </c>
      <c r="S12" t="s">
        <v>718</v>
      </c>
      <c r="T12" t="s">
        <v>717</v>
      </c>
      <c r="U12" t="str">
        <f t="shared" si="0"/>
        <v>{"type":"Feature","geometry":{"type":"Point","coordinates":[14.3964891,50.1002118]},"properties":{"id":"PRG11","group":"senzorvzduchu.cz","city":"Prague","color":"#00cc99","height":3,"trafic":1,"info":"Farmers market, huge roundabout, heavy traffic to airport.","ostation":0}},</v>
      </c>
    </row>
    <row r="13" spans="1:21" ht="14" customHeight="1" thickBot="1">
      <c r="A13" s="10" t="s">
        <v>57</v>
      </c>
      <c r="B13" s="8" t="s">
        <v>58</v>
      </c>
      <c r="C13" s="10" t="s">
        <v>59</v>
      </c>
      <c r="D13" s="10" t="s">
        <v>13</v>
      </c>
      <c r="E13" s="11" t="s">
        <v>14</v>
      </c>
      <c r="F13" s="12">
        <v>3</v>
      </c>
      <c r="G13" s="12">
        <v>1</v>
      </c>
      <c r="H13" s="10" t="s">
        <v>60</v>
      </c>
      <c r="I13" s="10" t="s">
        <v>16</v>
      </c>
      <c r="J13" s="12">
        <v>0</v>
      </c>
      <c r="K13" t="s">
        <v>709</v>
      </c>
      <c r="L13" t="s">
        <v>710</v>
      </c>
      <c r="M13" t="s">
        <v>711</v>
      </c>
      <c r="N13" t="s">
        <v>712</v>
      </c>
      <c r="O13" t="s">
        <v>713</v>
      </c>
      <c r="P13" t="s">
        <v>714</v>
      </c>
      <c r="Q13" t="s">
        <v>715</v>
      </c>
      <c r="R13" t="s">
        <v>716</v>
      </c>
      <c r="S13" t="s">
        <v>718</v>
      </c>
      <c r="T13" t="s">
        <v>717</v>
      </c>
      <c r="U13" t="str">
        <f t="shared" si="0"/>
        <v>{"type":"Feature","geometry":{"type":"Point","coordinates":[14.4442736,50.1147822]},"properties":{"id":"PRG12","group":"senzorvzduchu.cz","city":"Prague","color":"#00cc99","height":3,"trafic":1,"info":"Exit from tunnel Blanka, riverside.","ostation":0}},</v>
      </c>
    </row>
    <row r="14" spans="1:21" ht="14" customHeight="1" thickBot="1">
      <c r="A14" s="10" t="s">
        <v>61</v>
      </c>
      <c r="B14" s="8" t="s">
        <v>62</v>
      </c>
      <c r="C14" s="10" t="s">
        <v>63</v>
      </c>
      <c r="D14" s="10" t="s">
        <v>13</v>
      </c>
      <c r="E14" s="11" t="s">
        <v>14</v>
      </c>
      <c r="F14" s="12">
        <v>3</v>
      </c>
      <c r="G14" s="12">
        <v>1</v>
      </c>
      <c r="H14" s="10" t="s">
        <v>64</v>
      </c>
      <c r="I14" s="10" t="s">
        <v>16</v>
      </c>
      <c r="J14" s="12">
        <v>0</v>
      </c>
      <c r="K14" t="s">
        <v>709</v>
      </c>
      <c r="L14" t="s">
        <v>710</v>
      </c>
      <c r="M14" t="s">
        <v>711</v>
      </c>
      <c r="N14" t="s">
        <v>712</v>
      </c>
      <c r="O14" t="s">
        <v>713</v>
      </c>
      <c r="P14" t="s">
        <v>714</v>
      </c>
      <c r="Q14" t="s">
        <v>715</v>
      </c>
      <c r="R14" t="s">
        <v>716</v>
      </c>
      <c r="S14" t="s">
        <v>718</v>
      </c>
      <c r="T14" t="s">
        <v>717</v>
      </c>
      <c r="U14" t="str">
        <f t="shared" si="0"/>
        <v>{"type":"Feature","geometry":{"type":"Point","coordinates":[14.4611478,50.1176375]},"properties":{"id":"PRG13","group":"senzorvzduchu.cz","city":"Prague","color":"#00cc99","height":3,"trafic":1,"info":"Residential area on hill with 90.000 cars/working day.","ostation":0}},</v>
      </c>
    </row>
    <row r="15" spans="1:21" ht="14" customHeight="1" thickBot="1">
      <c r="A15" s="8" t="s">
        <v>65</v>
      </c>
      <c r="B15" s="8" t="s">
        <v>66</v>
      </c>
      <c r="C15" s="10" t="s">
        <v>67</v>
      </c>
      <c r="D15" s="10" t="s">
        <v>13</v>
      </c>
      <c r="E15" s="11" t="s">
        <v>14</v>
      </c>
      <c r="F15" s="12">
        <v>3</v>
      </c>
      <c r="G15" s="12">
        <v>1</v>
      </c>
      <c r="H15" s="10" t="s">
        <v>68</v>
      </c>
      <c r="I15" s="10" t="s">
        <v>16</v>
      </c>
      <c r="J15" s="12">
        <v>0</v>
      </c>
      <c r="K15" t="s">
        <v>709</v>
      </c>
      <c r="L15" t="s">
        <v>710</v>
      </c>
      <c r="M15" t="s">
        <v>711</v>
      </c>
      <c r="N15" t="s">
        <v>712</v>
      </c>
      <c r="O15" t="s">
        <v>713</v>
      </c>
      <c r="P15" t="s">
        <v>714</v>
      </c>
      <c r="Q15" t="s">
        <v>715</v>
      </c>
      <c r="R15" t="s">
        <v>716</v>
      </c>
      <c r="S15" t="s">
        <v>718</v>
      </c>
      <c r="T15" t="s">
        <v>717</v>
      </c>
      <c r="U15" t="str">
        <f t="shared" si="0"/>
        <v>{"type":"Feature","geometry":{"type":"Point","coordinates":[14.444381,50.103246]},"properties":{"id":"PRG14","group":"senzorvzduchu.cz","city":"Prague","color":"#00cc99","height":3,"trafic":1,"info":"Busy road, Vltava river level, Billa parking.","ostation":0}},</v>
      </c>
    </row>
    <row r="16" spans="1:21" ht="14" customHeight="1" thickBot="1">
      <c r="A16" s="10" t="s">
        <v>69</v>
      </c>
      <c r="B16" s="8" t="s">
        <v>70</v>
      </c>
      <c r="C16" s="10" t="s">
        <v>71</v>
      </c>
      <c r="D16" s="10" t="s">
        <v>13</v>
      </c>
      <c r="E16" s="11" t="s">
        <v>14</v>
      </c>
      <c r="F16" s="12">
        <v>3</v>
      </c>
      <c r="G16" s="12">
        <v>1</v>
      </c>
      <c r="H16" s="10" t="s">
        <v>72</v>
      </c>
      <c r="I16" s="10" t="s">
        <v>16</v>
      </c>
      <c r="J16" s="12">
        <v>0</v>
      </c>
      <c r="K16" t="s">
        <v>709</v>
      </c>
      <c r="L16" t="s">
        <v>710</v>
      </c>
      <c r="M16" t="s">
        <v>711</v>
      </c>
      <c r="N16" t="s">
        <v>712</v>
      </c>
      <c r="O16" t="s">
        <v>713</v>
      </c>
      <c r="P16" t="s">
        <v>714</v>
      </c>
      <c r="Q16" t="s">
        <v>715</v>
      </c>
      <c r="R16" t="s">
        <v>716</v>
      </c>
      <c r="S16" t="s">
        <v>718</v>
      </c>
      <c r="T16" t="s">
        <v>717</v>
      </c>
      <c r="U16" t="str">
        <f t="shared" si="0"/>
        <v>{"type":"Feature","geometry":{"type":"Point","coordinates":[14.4810011,50.1043091]},"properties":{"id":"PRG15","group":"senzorvzduchu.cz","city":"Prague","color":"#00cc99","height":3,"trafic":1,"info":"Busy intersection, gas station, overpass.","ostation":0}},</v>
      </c>
    </row>
    <row r="17" spans="1:21" ht="14" customHeight="1" thickBot="1">
      <c r="A17" s="10" t="s">
        <v>73</v>
      </c>
      <c r="B17" s="8" t="s">
        <v>74</v>
      </c>
      <c r="C17" s="10" t="s">
        <v>75</v>
      </c>
      <c r="D17" s="10" t="s">
        <v>13</v>
      </c>
      <c r="E17" s="11" t="s">
        <v>14</v>
      </c>
      <c r="F17" s="12">
        <v>3</v>
      </c>
      <c r="G17" s="12">
        <v>1</v>
      </c>
      <c r="H17" s="10" t="s">
        <v>76</v>
      </c>
      <c r="I17" s="10" t="s">
        <v>16</v>
      </c>
      <c r="J17" s="12">
        <v>0</v>
      </c>
      <c r="K17" t="s">
        <v>709</v>
      </c>
      <c r="L17" t="s">
        <v>710</v>
      </c>
      <c r="M17" t="s">
        <v>711</v>
      </c>
      <c r="N17" t="s">
        <v>712</v>
      </c>
      <c r="O17" t="s">
        <v>713</v>
      </c>
      <c r="P17" t="s">
        <v>714</v>
      </c>
      <c r="Q17" t="s">
        <v>715</v>
      </c>
      <c r="R17" t="s">
        <v>716</v>
      </c>
      <c r="S17" t="s">
        <v>718</v>
      </c>
      <c r="T17" t="s">
        <v>717</v>
      </c>
      <c r="U17" t="str">
        <f t="shared" si="0"/>
        <v>{"type":"Feature","geometry":{"type":"Point","coordinates":[14.4665657,50.0691655]},"properties":{"id":"PRG16","group":"senzorvzduchu.cz","city":"Prague","color":"#00cc99","height":3,"trafic":1,"info":"Road in walley, parking, Ministry of enviroment.","ostation":0}},</v>
      </c>
    </row>
    <row r="18" spans="1:21" ht="14" customHeight="1" thickBot="1">
      <c r="A18" s="10" t="s">
        <v>77</v>
      </c>
      <c r="B18" s="8" t="s">
        <v>78</v>
      </c>
      <c r="C18" s="10" t="s">
        <v>79</v>
      </c>
      <c r="D18" s="10" t="s">
        <v>13</v>
      </c>
      <c r="E18" s="11" t="s">
        <v>14</v>
      </c>
      <c r="F18" s="12">
        <v>3</v>
      </c>
      <c r="G18" s="12">
        <v>1</v>
      </c>
      <c r="H18" s="10" t="s">
        <v>80</v>
      </c>
      <c r="I18" s="10" t="s">
        <v>16</v>
      </c>
      <c r="J18" s="12">
        <v>0</v>
      </c>
      <c r="K18" t="s">
        <v>709</v>
      </c>
      <c r="L18" t="s">
        <v>710</v>
      </c>
      <c r="M18" t="s">
        <v>711</v>
      </c>
      <c r="N18" t="s">
        <v>712</v>
      </c>
      <c r="O18" t="s">
        <v>713</v>
      </c>
      <c r="P18" t="s">
        <v>714</v>
      </c>
      <c r="Q18" t="s">
        <v>715</v>
      </c>
      <c r="R18" t="s">
        <v>716</v>
      </c>
      <c r="S18" t="s">
        <v>718</v>
      </c>
      <c r="T18" t="s">
        <v>717</v>
      </c>
      <c r="U18" t="str">
        <f t="shared" si="0"/>
        <v>{"type":"Feature","geometry":{"type":"Point","coordinates":[14.4807536,50.0486962]},"properties":{"id":"PRG17","group":"senzorvzduchu.cz","city":"Prague","color":"#00cc99","height":3,"trafic":1,"info":"120.000 cars/working day with a lot of heavy trucks due to lack of the south - east - north transit ring around Prague.","ostation":0}},</v>
      </c>
    </row>
    <row r="19" spans="1:21" ht="14" customHeight="1" thickBot="1">
      <c r="A19" s="10" t="s">
        <v>81</v>
      </c>
      <c r="B19" s="8" t="s">
        <v>82</v>
      </c>
      <c r="C19" s="10" t="s">
        <v>83</v>
      </c>
      <c r="D19" s="10" t="s">
        <v>13</v>
      </c>
      <c r="E19" s="11" t="s">
        <v>14</v>
      </c>
      <c r="F19" s="12">
        <v>3</v>
      </c>
      <c r="G19" s="12">
        <v>1</v>
      </c>
      <c r="H19" s="10" t="s">
        <v>84</v>
      </c>
      <c r="I19" s="10" t="s">
        <v>16</v>
      </c>
      <c r="J19" s="12">
        <v>0</v>
      </c>
      <c r="K19" t="s">
        <v>709</v>
      </c>
      <c r="L19" t="s">
        <v>710</v>
      </c>
      <c r="M19" t="s">
        <v>711</v>
      </c>
      <c r="N19" t="s">
        <v>712</v>
      </c>
      <c r="O19" t="s">
        <v>713</v>
      </c>
      <c r="P19" t="s">
        <v>714</v>
      </c>
      <c r="Q19" t="s">
        <v>715</v>
      </c>
      <c r="R19" t="s">
        <v>716</v>
      </c>
      <c r="S19" t="s">
        <v>718</v>
      </c>
      <c r="T19" t="s">
        <v>717</v>
      </c>
      <c r="U19" t="str">
        <f t="shared" si="0"/>
        <v>{"type":"Feature","geometry":{"type":"Point","coordinates":[14.4101525,50.0336998]},"properties":{"id":"PRG18","group":"senzorvzduchu.cz","city":"Prague","color":"#00cc99","height":3,"trafic":1,"info":"Busy bridge intersection.","ostation":0}},</v>
      </c>
    </row>
    <row r="20" spans="1:21" ht="14" customHeight="1" thickBot="1">
      <c r="A20" s="10" t="s">
        <v>85</v>
      </c>
      <c r="B20" s="8" t="s">
        <v>86</v>
      </c>
      <c r="C20" s="10" t="s">
        <v>87</v>
      </c>
      <c r="D20" s="10" t="s">
        <v>13</v>
      </c>
      <c r="E20" s="11" t="s">
        <v>14</v>
      </c>
      <c r="F20" s="12">
        <v>3</v>
      </c>
      <c r="G20" s="12">
        <v>1</v>
      </c>
      <c r="H20" s="10" t="s">
        <v>88</v>
      </c>
      <c r="I20" s="10" t="s">
        <v>16</v>
      </c>
      <c r="J20" s="12">
        <v>0</v>
      </c>
      <c r="K20" t="s">
        <v>709</v>
      </c>
      <c r="L20" t="s">
        <v>710</v>
      </c>
      <c r="M20" t="s">
        <v>711</v>
      </c>
      <c r="N20" t="s">
        <v>712</v>
      </c>
      <c r="O20" t="s">
        <v>713</v>
      </c>
      <c r="P20" t="s">
        <v>714</v>
      </c>
      <c r="Q20" t="s">
        <v>715</v>
      </c>
      <c r="R20" t="s">
        <v>716</v>
      </c>
      <c r="S20" t="s">
        <v>718</v>
      </c>
      <c r="T20" t="s">
        <v>717</v>
      </c>
      <c r="U20" t="str">
        <f t="shared" si="0"/>
        <v>{"type":"Feature","geometry":{"type":"Point","coordinates":[14.4094995,50.0609116]},"properties":{"id":"PRG19","group":"senzorvzduchu.cz","city":"Prague","color":"#00cc99","height":3,"trafic":1,"info":"Bus station, heavy traffic nearby.","ostation":0}},</v>
      </c>
    </row>
    <row r="21" spans="1:21" ht="14" customHeight="1" thickBot="1">
      <c r="A21" s="10" t="s">
        <v>89</v>
      </c>
      <c r="B21" s="8" t="s">
        <v>90</v>
      </c>
      <c r="C21" s="10" t="s">
        <v>91</v>
      </c>
      <c r="D21" s="10" t="s">
        <v>13</v>
      </c>
      <c r="E21" s="11" t="s">
        <v>14</v>
      </c>
      <c r="F21" s="12">
        <v>3</v>
      </c>
      <c r="G21" s="12">
        <v>1</v>
      </c>
      <c r="H21" s="10" t="s">
        <v>92</v>
      </c>
      <c r="I21" s="10" t="s">
        <v>16</v>
      </c>
      <c r="J21" s="12">
        <v>0</v>
      </c>
      <c r="K21" t="s">
        <v>709</v>
      </c>
      <c r="L21" t="s">
        <v>710</v>
      </c>
      <c r="M21" t="s">
        <v>711</v>
      </c>
      <c r="N21" t="s">
        <v>712</v>
      </c>
      <c r="O21" t="s">
        <v>713</v>
      </c>
      <c r="P21" t="s">
        <v>714</v>
      </c>
      <c r="Q21" t="s">
        <v>715</v>
      </c>
      <c r="R21" t="s">
        <v>716</v>
      </c>
      <c r="S21" t="s">
        <v>718</v>
      </c>
      <c r="T21" t="s">
        <v>717</v>
      </c>
      <c r="U21" t="str">
        <f t="shared" si="0"/>
        <v>{"type":"Feature","geometry":{"type":"Point","coordinates":[14.3721686,50.0702677]},"properties":{"id":"PRG20","group":"senzorvzduchu.cz","city":"Prague","color":"#00cc99","height":3,"trafic":1,"info":"Main exit to Pilsen, hill, valley.","ostation":0}},</v>
      </c>
    </row>
    <row r="22" spans="1:21" ht="14" customHeight="1" thickBot="1">
      <c r="A22" s="6" t="s">
        <v>546</v>
      </c>
      <c r="B22" s="6" t="s">
        <v>547</v>
      </c>
      <c r="C22" s="5" t="s">
        <v>548</v>
      </c>
      <c r="D22" s="5" t="s">
        <v>13</v>
      </c>
      <c r="E22" s="3" t="s">
        <v>14</v>
      </c>
      <c r="F22" s="4">
        <v>3</v>
      </c>
      <c r="G22" s="4">
        <v>10</v>
      </c>
      <c r="H22" s="5" t="s">
        <v>549</v>
      </c>
      <c r="I22" s="2" t="s">
        <v>16</v>
      </c>
      <c r="J22" s="4">
        <v>0</v>
      </c>
      <c r="K22" t="s">
        <v>709</v>
      </c>
      <c r="L22" t="s">
        <v>710</v>
      </c>
      <c r="M22" t="s">
        <v>711</v>
      </c>
      <c r="N22" t="s">
        <v>712</v>
      </c>
      <c r="O22" t="s">
        <v>713</v>
      </c>
      <c r="P22" t="s">
        <v>714</v>
      </c>
      <c r="Q22" t="s">
        <v>715</v>
      </c>
      <c r="R22" t="s">
        <v>716</v>
      </c>
      <c r="S22" t="s">
        <v>718</v>
      </c>
      <c r="T22" t="s">
        <v>717</v>
      </c>
      <c r="U22" t="str">
        <f t="shared" si="0"/>
        <v>{"type":"Feature","geometry":{"type":"Point","coordinates":[14.395216,50.095637]},"properties":{"id":"PRG21","group":"senzorvzduchu.cz","city":"Prague","color":"#00cc99","height":3,"trafic":10,"info":"Exit from tunnel Blanka, heavy traffic.","ostation":0}},</v>
      </c>
    </row>
    <row r="23" spans="1:21" ht="14" customHeight="1" thickBot="1">
      <c r="A23" s="6" t="s">
        <v>550</v>
      </c>
      <c r="B23" s="6" t="s">
        <v>551</v>
      </c>
      <c r="C23" s="5" t="s">
        <v>552</v>
      </c>
      <c r="D23" s="5" t="s">
        <v>13</v>
      </c>
      <c r="E23" s="3" t="s">
        <v>14</v>
      </c>
      <c r="F23" s="4">
        <v>3</v>
      </c>
      <c r="G23" s="4">
        <v>6</v>
      </c>
      <c r="H23" s="5" t="s">
        <v>553</v>
      </c>
      <c r="I23" s="2" t="s">
        <v>16</v>
      </c>
      <c r="J23" s="4">
        <v>0</v>
      </c>
      <c r="K23" t="s">
        <v>709</v>
      </c>
      <c r="L23" t="s">
        <v>710</v>
      </c>
      <c r="M23" t="s">
        <v>711</v>
      </c>
      <c r="N23" t="s">
        <v>712</v>
      </c>
      <c r="O23" t="s">
        <v>713</v>
      </c>
      <c r="P23" t="s">
        <v>714</v>
      </c>
      <c r="Q23" t="s">
        <v>715</v>
      </c>
      <c r="R23" t="s">
        <v>716</v>
      </c>
      <c r="S23" t="s">
        <v>718</v>
      </c>
      <c r="T23" t="s">
        <v>717</v>
      </c>
      <c r="U23" t="str">
        <f t="shared" si="0"/>
        <v>{"type":"Feature","geometry":{"type":"Point","coordinates":[14.369785,50.098568]},"properties":{"id":"PRG22","group":"senzorvzduchu.cz","city":"Prague","color":"#00cc99","height":3,"trafic":6,"info":"Near Evropská, main route to Airport.","ostation":0}},</v>
      </c>
    </row>
    <row r="24" spans="1:21" ht="14" customHeight="1" thickBot="1">
      <c r="A24" s="6" t="s">
        <v>554</v>
      </c>
      <c r="B24" s="6" t="s">
        <v>555</v>
      </c>
      <c r="C24" s="5" t="s">
        <v>556</v>
      </c>
      <c r="D24" s="5" t="s">
        <v>13</v>
      </c>
      <c r="E24" s="3" t="s">
        <v>14</v>
      </c>
      <c r="F24" s="4">
        <v>3</v>
      </c>
      <c r="G24" s="4">
        <v>4</v>
      </c>
      <c r="H24" s="5" t="s">
        <v>557</v>
      </c>
      <c r="I24" s="2" t="s">
        <v>16</v>
      </c>
      <c r="J24" s="4">
        <v>1</v>
      </c>
      <c r="K24" t="s">
        <v>709</v>
      </c>
      <c r="L24" t="s">
        <v>710</v>
      </c>
      <c r="M24" t="s">
        <v>711</v>
      </c>
      <c r="N24" t="s">
        <v>712</v>
      </c>
      <c r="O24" t="s">
        <v>713</v>
      </c>
      <c r="P24" t="s">
        <v>714</v>
      </c>
      <c r="Q24" t="s">
        <v>715</v>
      </c>
      <c r="R24" t="s">
        <v>716</v>
      </c>
      <c r="S24" t="s">
        <v>718</v>
      </c>
      <c r="T24" t="s">
        <v>717</v>
      </c>
      <c r="U24" t="str">
        <f t="shared" si="0"/>
        <v>{"type":"Feature","geometry":{"type":"Point","coordinates":[14.446313,50.066329]},"properties":{"id":"PRG23","group":"senzorvzduchu.cz","city":"Prague","color":"#00cc99","height":3,"trafic":4,"info":"Valley, school, gas station, reference station CHMI AIM http://portal.chmi.cz/files/portal/docs/uoco/web_generator/locality/pollution_locality/loc_AVRS_CZ.html","ostation":1}},</v>
      </c>
    </row>
    <row r="25" spans="1:21" ht="14" customHeight="1" thickBot="1">
      <c r="A25" s="6" t="s">
        <v>558</v>
      </c>
      <c r="B25" s="6" t="s">
        <v>559</v>
      </c>
      <c r="C25" s="5" t="s">
        <v>560</v>
      </c>
      <c r="D25" s="5" t="s">
        <v>13</v>
      </c>
      <c r="E25" s="3" t="s">
        <v>14</v>
      </c>
      <c r="F25" s="4">
        <v>3</v>
      </c>
      <c r="G25" s="4">
        <v>5</v>
      </c>
      <c r="H25" s="5" t="s">
        <v>561</v>
      </c>
      <c r="I25" s="2" t="s">
        <v>16</v>
      </c>
      <c r="J25" s="4">
        <v>0</v>
      </c>
      <c r="K25" t="s">
        <v>709</v>
      </c>
      <c r="L25" t="s">
        <v>710</v>
      </c>
      <c r="M25" t="s">
        <v>711</v>
      </c>
      <c r="N25" t="s">
        <v>712</v>
      </c>
      <c r="O25" t="s">
        <v>713</v>
      </c>
      <c r="P25" t="s">
        <v>714</v>
      </c>
      <c r="Q25" t="s">
        <v>715</v>
      </c>
      <c r="R25" t="s">
        <v>716</v>
      </c>
      <c r="S25" t="s">
        <v>718</v>
      </c>
      <c r="T25" t="s">
        <v>717</v>
      </c>
      <c r="U25" t="str">
        <f t="shared" si="0"/>
        <v>{"type":"Feature","geometry":{"type":"Point","coordinates":[14.447976,50.045904]},"properties":{"id":"PRG24","group":"senzorvzduchu.cz","city":"Prague","color":"#00cc99","height":3,"trafic":5,"info":"Shopping centre, residential area","ostation":0}},</v>
      </c>
    </row>
    <row r="26" spans="1:21" ht="14" customHeight="1" thickBot="1">
      <c r="A26" s="6" t="s">
        <v>562</v>
      </c>
      <c r="B26" s="6" t="s">
        <v>563</v>
      </c>
      <c r="C26" s="5" t="s">
        <v>564</v>
      </c>
      <c r="D26" s="5" t="s">
        <v>13</v>
      </c>
      <c r="E26" s="3" t="s">
        <v>14</v>
      </c>
      <c r="F26" s="4">
        <v>3</v>
      </c>
      <c r="G26" s="4">
        <v>9</v>
      </c>
      <c r="H26" s="5" t="s">
        <v>565</v>
      </c>
      <c r="I26" s="2" t="s">
        <v>16</v>
      </c>
      <c r="J26" s="4">
        <v>0</v>
      </c>
      <c r="K26" t="s">
        <v>709</v>
      </c>
      <c r="L26" t="s">
        <v>710</v>
      </c>
      <c r="M26" t="s">
        <v>711</v>
      </c>
      <c r="N26" t="s">
        <v>712</v>
      </c>
      <c r="O26" t="s">
        <v>713</v>
      </c>
      <c r="P26" t="s">
        <v>714</v>
      </c>
      <c r="Q26" t="s">
        <v>715</v>
      </c>
      <c r="R26" t="s">
        <v>716</v>
      </c>
      <c r="S26" t="s">
        <v>718</v>
      </c>
      <c r="T26" t="s">
        <v>717</v>
      </c>
      <c r="U26" t="str">
        <f t="shared" si="0"/>
        <v>{"type":"Feature","geometry":{"type":"Point","coordinates":[14.399677,50.061311]},"properties":{"id":"PRG25","group":"senzorvzduchu.cz","city":"Prague","color":"#00cc99","height":3,"trafic":9,"info":"Narrow street, shortcut to D5 (Rozvadov, Munich)","ostation":0}},</v>
      </c>
    </row>
    <row r="27" spans="1:21" ht="14" customHeight="1" thickBot="1">
      <c r="A27" s="6" t="s">
        <v>566</v>
      </c>
      <c r="B27" s="6" t="s">
        <v>567</v>
      </c>
      <c r="C27" s="5" t="s">
        <v>568</v>
      </c>
      <c r="D27" s="5" t="s">
        <v>13</v>
      </c>
      <c r="E27" s="3" t="s">
        <v>14</v>
      </c>
      <c r="F27" s="4">
        <v>3</v>
      </c>
      <c r="G27" s="4">
        <v>9</v>
      </c>
      <c r="H27" s="5" t="s">
        <v>569</v>
      </c>
      <c r="I27" s="2" t="s">
        <v>16</v>
      </c>
      <c r="J27" s="4">
        <v>0</v>
      </c>
      <c r="K27" t="s">
        <v>709</v>
      </c>
      <c r="L27" t="s">
        <v>710</v>
      </c>
      <c r="M27" t="s">
        <v>711</v>
      </c>
      <c r="N27" t="s">
        <v>712</v>
      </c>
      <c r="O27" t="s">
        <v>713</v>
      </c>
      <c r="P27" t="s">
        <v>714</v>
      </c>
      <c r="Q27" t="s">
        <v>715</v>
      </c>
      <c r="R27" t="s">
        <v>716</v>
      </c>
      <c r="S27" t="s">
        <v>718</v>
      </c>
      <c r="T27" t="s">
        <v>717</v>
      </c>
      <c r="U27" t="str">
        <f t="shared" si="0"/>
        <v>{"type":"Feature","geometry":{"type":"Point","coordinates":[14.373534,50.055646]},"properties":{"id":"PRG26","group":"senzorvzduchu.cz","city":"Prague","color":"#00cc99","height":3,"trafic":9,"info":"Radlice, valley, heavy traffic","ostation":0}},</v>
      </c>
    </row>
    <row r="28" spans="1:21" ht="14" customHeight="1" thickBot="1">
      <c r="A28" s="6" t="s">
        <v>570</v>
      </c>
      <c r="B28" s="6" t="s">
        <v>571</v>
      </c>
      <c r="C28" s="5" t="s">
        <v>572</v>
      </c>
      <c r="D28" s="5" t="s">
        <v>13</v>
      </c>
      <c r="E28" s="3" t="s">
        <v>14</v>
      </c>
      <c r="F28" s="4">
        <v>3</v>
      </c>
      <c r="G28" s="4">
        <v>10</v>
      </c>
      <c r="H28" s="5" t="s">
        <v>573</v>
      </c>
      <c r="I28" s="2" t="s">
        <v>16</v>
      </c>
      <c r="J28" s="4">
        <v>0</v>
      </c>
      <c r="K28" t="s">
        <v>709</v>
      </c>
      <c r="L28" t="s">
        <v>710</v>
      </c>
      <c r="M28" t="s">
        <v>711</v>
      </c>
      <c r="N28" t="s">
        <v>712</v>
      </c>
      <c r="O28" t="s">
        <v>713</v>
      </c>
      <c r="P28" t="s">
        <v>714</v>
      </c>
      <c r="Q28" t="s">
        <v>715</v>
      </c>
      <c r="R28" t="s">
        <v>716</v>
      </c>
      <c r="S28" t="s">
        <v>718</v>
      </c>
      <c r="T28" t="s">
        <v>717</v>
      </c>
      <c r="U28" t="str">
        <f t="shared" si="0"/>
        <v>{"type":"Feature","geometry":{"type":"Point","coordinates":[14.336019,50.07702]},"properties":{"id":"PRG27","group":"senzorvzduchu.cz","city":"Prague","color":"#00cc99","height":3,"trafic":10,"info":"Prague circle, near gas station, main exit","ostation":0}},</v>
      </c>
    </row>
    <row r="29" spans="1:21" ht="14" customHeight="1" thickBot="1">
      <c r="A29" s="6" t="s">
        <v>574</v>
      </c>
      <c r="B29" s="6" t="s">
        <v>575</v>
      </c>
      <c r="C29" s="5" t="s">
        <v>576</v>
      </c>
      <c r="D29" s="5" t="s">
        <v>13</v>
      </c>
      <c r="E29" s="3" t="s">
        <v>14</v>
      </c>
      <c r="F29" s="4">
        <v>3</v>
      </c>
      <c r="G29" s="4">
        <v>9</v>
      </c>
      <c r="H29" s="5" t="s">
        <v>577</v>
      </c>
      <c r="I29" s="2" t="s">
        <v>16</v>
      </c>
      <c r="J29" s="4">
        <v>0</v>
      </c>
      <c r="K29" t="s">
        <v>709</v>
      </c>
      <c r="L29" t="s">
        <v>710</v>
      </c>
      <c r="M29" t="s">
        <v>711</v>
      </c>
      <c r="N29" t="s">
        <v>712</v>
      </c>
      <c r="O29" t="s">
        <v>713</v>
      </c>
      <c r="P29" t="s">
        <v>714</v>
      </c>
      <c r="Q29" t="s">
        <v>715</v>
      </c>
      <c r="R29" t="s">
        <v>716</v>
      </c>
      <c r="S29" t="s">
        <v>718</v>
      </c>
      <c r="T29" t="s">
        <v>717</v>
      </c>
      <c r="U29" t="str">
        <f t="shared" si="0"/>
        <v>{"type":"Feature","geometry":{"type":"Point","coordinates":[14.511385,50.092182]},"properties":{"id":"PRG28","group":"senzorvzduchu.cz","city":"Prague","color":"#00cc99","height":3,"trafic":9,"info":"Valley, heavy eastbound traffic","ostation":0}},</v>
      </c>
    </row>
    <row r="30" spans="1:21" ht="14" customHeight="1" thickBot="1">
      <c r="A30" s="6" t="s">
        <v>578</v>
      </c>
      <c r="B30" s="6" t="s">
        <v>579</v>
      </c>
      <c r="C30" s="5" t="s">
        <v>580</v>
      </c>
      <c r="D30" s="5" t="s">
        <v>13</v>
      </c>
      <c r="E30" s="3" t="s">
        <v>14</v>
      </c>
      <c r="F30" s="4">
        <v>3</v>
      </c>
      <c r="G30" s="4">
        <v>6</v>
      </c>
      <c r="H30" s="5" t="s">
        <v>581</v>
      </c>
      <c r="I30" s="2" t="s">
        <v>16</v>
      </c>
      <c r="J30" s="4">
        <v>0</v>
      </c>
      <c r="K30" t="s">
        <v>709</v>
      </c>
      <c r="L30" t="s">
        <v>710</v>
      </c>
      <c r="M30" t="s">
        <v>711</v>
      </c>
      <c r="N30" t="s">
        <v>712</v>
      </c>
      <c r="O30" t="s">
        <v>713</v>
      </c>
      <c r="P30" t="s">
        <v>714</v>
      </c>
      <c r="Q30" t="s">
        <v>715</v>
      </c>
      <c r="R30" t="s">
        <v>716</v>
      </c>
      <c r="S30" t="s">
        <v>718</v>
      </c>
      <c r="T30" t="s">
        <v>717</v>
      </c>
      <c r="U30" t="str">
        <f t="shared" si="0"/>
        <v>{"type":"Feature","geometry":{"type":"Point","coordinates":[14.470429,50.090912]},"properties":{"id":"PRG29","group":"senzorvzduchu.cz","city":"Prague","color":"#00cc99","height":3,"trafic":6,"info":"residential area with heavy traffic","ostation":0}},</v>
      </c>
    </row>
    <row r="31" spans="1:21" ht="14" customHeight="1" thickBot="1">
      <c r="A31" s="6" t="s">
        <v>582</v>
      </c>
      <c r="B31" s="6" t="s">
        <v>583</v>
      </c>
      <c r="C31" s="5" t="s">
        <v>584</v>
      </c>
      <c r="D31" s="5" t="s">
        <v>13</v>
      </c>
      <c r="E31" s="3" t="s">
        <v>14</v>
      </c>
      <c r="F31" s="4">
        <v>3</v>
      </c>
      <c r="G31" s="4">
        <v>6</v>
      </c>
      <c r="H31" s="5" t="s">
        <v>585</v>
      </c>
      <c r="I31" s="2" t="s">
        <v>16</v>
      </c>
      <c r="J31" s="4">
        <v>0</v>
      </c>
      <c r="K31" t="s">
        <v>709</v>
      </c>
      <c r="L31" t="s">
        <v>710</v>
      </c>
      <c r="M31" t="s">
        <v>711</v>
      </c>
      <c r="N31" t="s">
        <v>712</v>
      </c>
      <c r="O31" t="s">
        <v>713</v>
      </c>
      <c r="P31" t="s">
        <v>714</v>
      </c>
      <c r="Q31" t="s">
        <v>715</v>
      </c>
      <c r="R31" t="s">
        <v>716</v>
      </c>
      <c r="S31" t="s">
        <v>718</v>
      </c>
      <c r="T31" t="s">
        <v>717</v>
      </c>
      <c r="U31" t="str">
        <f t="shared" si="0"/>
        <v>{"type":"Feature","geometry":{"type":"Point","coordinates":[14.501194,50.077431]},"properties":{"id":"PRG30","group":"senzorvzduchu.cz","city":"Prague","color":"#00cc99","height":3,"trafic":6,"info":"Valley, residential area","ostation":0}},</v>
      </c>
    </row>
    <row r="32" spans="1:21" ht="14" customHeight="1" thickBot="1">
      <c r="A32" s="8" t="s">
        <v>93</v>
      </c>
      <c r="B32" s="8" t="s">
        <v>94</v>
      </c>
      <c r="C32" s="8" t="s">
        <v>95</v>
      </c>
      <c r="D32" s="8" t="s">
        <v>96</v>
      </c>
      <c r="E32" s="13" t="s">
        <v>97</v>
      </c>
      <c r="F32" s="14">
        <v>3</v>
      </c>
      <c r="G32" s="14">
        <v>1</v>
      </c>
      <c r="H32" s="8" t="s">
        <v>524</v>
      </c>
      <c r="I32" s="8" t="s">
        <v>98</v>
      </c>
      <c r="J32" s="10">
        <v>2</v>
      </c>
      <c r="K32" t="s">
        <v>709</v>
      </c>
      <c r="L32" t="s">
        <v>710</v>
      </c>
      <c r="M32" t="s">
        <v>711</v>
      </c>
      <c r="N32" t="s">
        <v>712</v>
      </c>
      <c r="O32" t="s">
        <v>713</v>
      </c>
      <c r="P32" t="s">
        <v>714</v>
      </c>
      <c r="Q32" t="s">
        <v>715</v>
      </c>
      <c r="R32" t="s">
        <v>716</v>
      </c>
      <c r="S32" t="s">
        <v>718</v>
      </c>
      <c r="T32" t="s">
        <v>717</v>
      </c>
      <c r="U32" t="str">
        <f t="shared" si="0"/>
        <v>{"type":"Feature","geometry":{"type":"Point","coordinates":[35.049889,48.466098]},"properties":{"id":"DNK1","group":"savednipro.org","city":"Dnipro","color":"#000000","height":3,"trafic":1,"info":"Shopping mall \"MOST-City\", bus station, entrance to the \"Central bridge\", crowded place","ostation":2}},</v>
      </c>
    </row>
    <row r="33" spans="1:21" ht="14" customHeight="1" thickBot="1">
      <c r="A33" s="8" t="s">
        <v>99</v>
      </c>
      <c r="B33" s="8" t="s">
        <v>100</v>
      </c>
      <c r="C33" s="8" t="s">
        <v>101</v>
      </c>
      <c r="D33" s="8" t="s">
        <v>96</v>
      </c>
      <c r="E33" s="13" t="s">
        <v>97</v>
      </c>
      <c r="F33" s="14">
        <v>3</v>
      </c>
      <c r="G33" s="14">
        <v>1</v>
      </c>
      <c r="H33" s="8" t="s">
        <v>102</v>
      </c>
      <c r="I33" s="8" t="s">
        <v>98</v>
      </c>
      <c r="J33" s="10">
        <v>2</v>
      </c>
      <c r="K33" t="s">
        <v>709</v>
      </c>
      <c r="L33" t="s">
        <v>710</v>
      </c>
      <c r="M33" t="s">
        <v>711</v>
      </c>
      <c r="N33" t="s">
        <v>712</v>
      </c>
      <c r="O33" t="s">
        <v>713</v>
      </c>
      <c r="P33" t="s">
        <v>714</v>
      </c>
      <c r="Q33" t="s">
        <v>715</v>
      </c>
      <c r="R33" t="s">
        <v>716</v>
      </c>
      <c r="S33" t="s">
        <v>718</v>
      </c>
      <c r="T33" t="s">
        <v>717</v>
      </c>
      <c r="U33" t="str">
        <f t="shared" si="0"/>
        <v>{"type":"Feature","geometry":{"type":"Point","coordinates":[35.0460373,48.4642516]},"properties":{"id":"DNK2","group":"savednipro.org","city":"Dnipro","color":"#000000","height":3,"trafic":1,"info":"Heroiv Maidanu Square, bus station, pedestrian area, huge traffic","ostation":2}},</v>
      </c>
    </row>
    <row r="34" spans="1:21" ht="14" customHeight="1" thickBot="1">
      <c r="A34" s="8" t="s">
        <v>103</v>
      </c>
      <c r="B34" s="8" t="s">
        <v>104</v>
      </c>
      <c r="C34" s="8" t="s">
        <v>105</v>
      </c>
      <c r="D34" s="8" t="s">
        <v>96</v>
      </c>
      <c r="E34" s="13" t="s">
        <v>97</v>
      </c>
      <c r="F34" s="14">
        <v>3</v>
      </c>
      <c r="G34" s="14">
        <v>1</v>
      </c>
      <c r="H34" s="8" t="s">
        <v>106</v>
      </c>
      <c r="I34" s="8" t="s">
        <v>98</v>
      </c>
      <c r="J34" s="10">
        <v>2</v>
      </c>
      <c r="K34" t="s">
        <v>709</v>
      </c>
      <c r="L34" t="s">
        <v>710</v>
      </c>
      <c r="M34" t="s">
        <v>711</v>
      </c>
      <c r="N34" t="s">
        <v>712</v>
      </c>
      <c r="O34" t="s">
        <v>713</v>
      </c>
      <c r="P34" t="s">
        <v>714</v>
      </c>
      <c r="Q34" t="s">
        <v>715</v>
      </c>
      <c r="R34" t="s">
        <v>716</v>
      </c>
      <c r="S34" t="s">
        <v>718</v>
      </c>
      <c r="T34" t="s">
        <v>717</v>
      </c>
      <c r="U34" t="str">
        <f t="shared" si="0"/>
        <v>{"type":"Feature","geometry":{"type":"Point","coordinates":[35.0653546,48.4663951]},"properties":{"id":"DNK3","group":"savednipro.org","city":"Dnipro","color":"#000000","height":3,"trafic":1,"info":"Festival pier, pedestrian area, crowded place, the longest promenade in Ukraine","ostation":2}},</v>
      </c>
    </row>
    <row r="35" spans="1:21" ht="14" customHeight="1" thickBot="1">
      <c r="A35" s="8" t="s">
        <v>107</v>
      </c>
      <c r="B35" s="8" t="s">
        <v>108</v>
      </c>
      <c r="C35" s="8" t="s">
        <v>109</v>
      </c>
      <c r="D35" s="8" t="s">
        <v>96</v>
      </c>
      <c r="E35" s="13" t="s">
        <v>97</v>
      </c>
      <c r="F35" s="14">
        <v>3</v>
      </c>
      <c r="G35" s="14">
        <v>0</v>
      </c>
      <c r="H35" s="8" t="s">
        <v>525</v>
      </c>
      <c r="I35" s="8" t="s">
        <v>98</v>
      </c>
      <c r="J35" s="10">
        <v>2</v>
      </c>
      <c r="K35" t="s">
        <v>709</v>
      </c>
      <c r="L35" t="s">
        <v>710</v>
      </c>
      <c r="M35" t="s">
        <v>711</v>
      </c>
      <c r="N35" t="s">
        <v>712</v>
      </c>
      <c r="O35" t="s">
        <v>713</v>
      </c>
      <c r="P35" t="s">
        <v>714</v>
      </c>
      <c r="Q35" t="s">
        <v>715</v>
      </c>
      <c r="R35" t="s">
        <v>716</v>
      </c>
      <c r="S35" t="s">
        <v>718</v>
      </c>
      <c r="T35" t="s">
        <v>717</v>
      </c>
      <c r="U35" t="str">
        <f t="shared" si="0"/>
        <v>{"type":"Feature","geometry":{"type":"Point","coordinates":[35.0733477,48.4084019]},"properties":{"id":"DNK4","group":"savednipro.org","city":"Dnipro","color":"#000000","height":3,"trafic":0,"info":"Cafe \"Fantaziya\", pedestrian area, small green area, housing area, schools","ostation":2}},</v>
      </c>
    </row>
    <row r="36" spans="1:21" ht="14" customHeight="1" thickBot="1">
      <c r="A36" s="8" t="s">
        <v>110</v>
      </c>
      <c r="B36" s="8" t="s">
        <v>111</v>
      </c>
      <c r="C36" s="8" t="s">
        <v>112</v>
      </c>
      <c r="D36" s="8" t="s">
        <v>96</v>
      </c>
      <c r="E36" s="13" t="s">
        <v>97</v>
      </c>
      <c r="F36" s="14">
        <v>3</v>
      </c>
      <c r="G36" s="14">
        <v>1</v>
      </c>
      <c r="H36" s="8" t="s">
        <v>113</v>
      </c>
      <c r="I36" s="8" t="s">
        <v>98</v>
      </c>
      <c r="J36" s="10">
        <v>2</v>
      </c>
      <c r="K36" t="s">
        <v>709</v>
      </c>
      <c r="L36" t="s">
        <v>710</v>
      </c>
      <c r="M36" t="s">
        <v>711</v>
      </c>
      <c r="N36" t="s">
        <v>712</v>
      </c>
      <c r="O36" t="s">
        <v>713</v>
      </c>
      <c r="P36" t="s">
        <v>714</v>
      </c>
      <c r="Q36" t="s">
        <v>715</v>
      </c>
      <c r="R36" t="s">
        <v>716</v>
      </c>
      <c r="S36" t="s">
        <v>718</v>
      </c>
      <c r="T36" t="s">
        <v>717</v>
      </c>
      <c r="U36" t="str">
        <f t="shared" si="0"/>
        <v>{"type":"Feature","geometry":{"type":"Point","coordinates":[35.0629357,48.4243839]},"properties":{"id":"DNK5","group":"savednipro.org","city":"Dnipro","color":"#000000","height":3,"trafic":1,"info":"Kosmichnaya Street, roundabout, reference measurement station, huge traffic","ostation":2}},</v>
      </c>
    </row>
    <row r="37" spans="1:21" ht="14" customHeight="1" thickBot="1">
      <c r="A37" s="8" t="s">
        <v>114</v>
      </c>
      <c r="B37" s="8" t="s">
        <v>115</v>
      </c>
      <c r="C37" s="8" t="s">
        <v>116</v>
      </c>
      <c r="D37" s="8" t="s">
        <v>96</v>
      </c>
      <c r="E37" s="13" t="s">
        <v>97</v>
      </c>
      <c r="F37" s="14">
        <v>3</v>
      </c>
      <c r="G37" s="14">
        <v>0</v>
      </c>
      <c r="H37" s="8" t="s">
        <v>526</v>
      </c>
      <c r="I37" s="8" t="s">
        <v>98</v>
      </c>
      <c r="J37" s="10">
        <v>2</v>
      </c>
      <c r="K37" t="s">
        <v>709</v>
      </c>
      <c r="L37" t="s">
        <v>710</v>
      </c>
      <c r="M37" t="s">
        <v>711</v>
      </c>
      <c r="N37" t="s">
        <v>712</v>
      </c>
      <c r="O37" t="s">
        <v>713</v>
      </c>
      <c r="P37" t="s">
        <v>714</v>
      </c>
      <c r="Q37" t="s">
        <v>715</v>
      </c>
      <c r="R37" t="s">
        <v>716</v>
      </c>
      <c r="S37" t="s">
        <v>718</v>
      </c>
      <c r="T37" t="s">
        <v>717</v>
      </c>
      <c r="U37" t="str">
        <f t="shared" si="0"/>
        <v>{"type":"Feature","geometry":{"type":"Point","coordinates":[35.1318213,48.4039489]},"properties":{"id":"DNK6","group":"savednipro.org","city":"Dnipro","color":"#000000","height":3,"trafic":0,"info":"House of culture \"Energetyk\", reference measurement station, residential area","ostation":2}},</v>
      </c>
    </row>
    <row r="38" spans="1:21" ht="14" customHeight="1" thickBot="1">
      <c r="A38" s="8" t="s">
        <v>117</v>
      </c>
      <c r="B38" s="8" t="s">
        <v>118</v>
      </c>
      <c r="C38" s="8" t="s">
        <v>119</v>
      </c>
      <c r="D38" s="8" t="s">
        <v>96</v>
      </c>
      <c r="E38" s="15" t="s">
        <v>97</v>
      </c>
      <c r="F38" s="14">
        <v>3</v>
      </c>
      <c r="G38" s="14">
        <v>0</v>
      </c>
      <c r="H38" s="8" t="s">
        <v>120</v>
      </c>
      <c r="I38" s="8" t="s">
        <v>98</v>
      </c>
      <c r="J38" s="10">
        <v>2</v>
      </c>
      <c r="K38" t="s">
        <v>709</v>
      </c>
      <c r="L38" t="s">
        <v>710</v>
      </c>
      <c r="M38" t="s">
        <v>711</v>
      </c>
      <c r="N38" t="s">
        <v>712</v>
      </c>
      <c r="O38" t="s">
        <v>713</v>
      </c>
      <c r="P38" t="s">
        <v>714</v>
      </c>
      <c r="Q38" t="s">
        <v>715</v>
      </c>
      <c r="R38" t="s">
        <v>716</v>
      </c>
      <c r="S38" t="s">
        <v>718</v>
      </c>
      <c r="T38" t="s">
        <v>717</v>
      </c>
      <c r="U38" t="str">
        <f t="shared" si="0"/>
        <v>{"type":"Feature","geometry":{"type":"Point","coordinates":[34.9474725,48.4872575]},"properties":{"id":"DNK7","group":"savednipro.org","city":"Dnipro","color":"#000000","height":3,"trafic":0,"info":"Novokodatskyi Park, ice arena, no traffic, city hospital","ostation":2}},</v>
      </c>
    </row>
    <row r="39" spans="1:21" ht="14" customHeight="1" thickBot="1">
      <c r="A39" s="8" t="s">
        <v>121</v>
      </c>
      <c r="B39" s="8" t="s">
        <v>122</v>
      </c>
      <c r="C39" s="8" t="s">
        <v>123</v>
      </c>
      <c r="D39" s="8" t="s">
        <v>96</v>
      </c>
      <c r="E39" s="13" t="s">
        <v>97</v>
      </c>
      <c r="F39" s="14">
        <v>3</v>
      </c>
      <c r="G39" s="14">
        <v>1</v>
      </c>
      <c r="H39" s="8" t="s">
        <v>124</v>
      </c>
      <c r="I39" s="8" t="s">
        <v>98</v>
      </c>
      <c r="J39" s="10">
        <v>2</v>
      </c>
      <c r="K39" t="s">
        <v>709</v>
      </c>
      <c r="L39" t="s">
        <v>710</v>
      </c>
      <c r="M39" t="s">
        <v>711</v>
      </c>
      <c r="N39" t="s">
        <v>712</v>
      </c>
      <c r="O39" t="s">
        <v>713</v>
      </c>
      <c r="P39" t="s">
        <v>714</v>
      </c>
      <c r="Q39" t="s">
        <v>715</v>
      </c>
      <c r="R39" t="s">
        <v>716</v>
      </c>
      <c r="S39" t="s">
        <v>718</v>
      </c>
      <c r="T39" t="s">
        <v>717</v>
      </c>
      <c r="U39" t="str">
        <f t="shared" si="0"/>
        <v>{"type":"Feature","geometry":{"type":"Point","coordinates":[34.9778414,48.4761675]},"properties":{"id":"DNK8","group":"savednipro.org","city":"Dnipro","color":"#000000","height":3,"trafic":1,"info":"Serhiia Nihoiana Avenue, reference measurement station, governmental building, metallurgical plant","ostation":2}},</v>
      </c>
    </row>
    <row r="40" spans="1:21" ht="14" customHeight="1" thickBot="1">
      <c r="A40" s="8" t="s">
        <v>125</v>
      </c>
      <c r="B40" s="8" t="s">
        <v>126</v>
      </c>
      <c r="C40" s="8" t="s">
        <v>127</v>
      </c>
      <c r="D40" s="8" t="s">
        <v>96</v>
      </c>
      <c r="E40" s="13" t="s">
        <v>97</v>
      </c>
      <c r="F40" s="14">
        <v>3</v>
      </c>
      <c r="G40" s="14">
        <v>1</v>
      </c>
      <c r="H40" s="8" t="s">
        <v>527</v>
      </c>
      <c r="I40" s="8" t="s">
        <v>98</v>
      </c>
      <c r="J40" s="10">
        <v>2</v>
      </c>
      <c r="K40" t="s">
        <v>709</v>
      </c>
      <c r="L40" t="s">
        <v>710</v>
      </c>
      <c r="M40" t="s">
        <v>711</v>
      </c>
      <c r="N40" t="s">
        <v>712</v>
      </c>
      <c r="O40" t="s">
        <v>713</v>
      </c>
      <c r="P40" t="s">
        <v>714</v>
      </c>
      <c r="Q40" t="s">
        <v>715</v>
      </c>
      <c r="R40" t="s">
        <v>716</v>
      </c>
      <c r="S40" t="s">
        <v>718</v>
      </c>
      <c r="T40" t="s">
        <v>717</v>
      </c>
      <c r="U40" t="str">
        <f t="shared" si="0"/>
        <v>{"type":"Feature","geometry":{"type":"Point","coordinates":[34.9899219,48.509473]},"properties":{"id":"DNK9","group":"savednipro.org","city":"Dnipro","color":"#000000","height":3,"trafic":1,"info":"Housing area \"Frunzenskyi\", huge traffic, residential area, shopping market","ostation":2}},</v>
      </c>
    </row>
    <row r="41" spans="1:21" ht="14" customHeight="1" thickBot="1">
      <c r="A41" s="8" t="s">
        <v>128</v>
      </c>
      <c r="B41" s="8" t="s">
        <v>129</v>
      </c>
      <c r="C41" s="8" t="s">
        <v>130</v>
      </c>
      <c r="D41" s="8" t="s">
        <v>96</v>
      </c>
      <c r="E41" s="13" t="s">
        <v>97</v>
      </c>
      <c r="F41" s="14">
        <v>3</v>
      </c>
      <c r="G41" s="14">
        <v>0</v>
      </c>
      <c r="H41" s="8" t="s">
        <v>528</v>
      </c>
      <c r="I41" s="8" t="s">
        <v>98</v>
      </c>
      <c r="J41" s="10">
        <v>2</v>
      </c>
      <c r="K41" t="s">
        <v>709</v>
      </c>
      <c r="L41" t="s">
        <v>710</v>
      </c>
      <c r="M41" t="s">
        <v>711</v>
      </c>
      <c r="N41" t="s">
        <v>712</v>
      </c>
      <c r="O41" t="s">
        <v>713</v>
      </c>
      <c r="P41" t="s">
        <v>714</v>
      </c>
      <c r="Q41" t="s">
        <v>715</v>
      </c>
      <c r="R41" t="s">
        <v>716</v>
      </c>
      <c r="S41" t="s">
        <v>718</v>
      </c>
      <c r="T41" t="s">
        <v>717</v>
      </c>
      <c r="U41" t="str">
        <f t="shared" si="0"/>
        <v>{"type":"Feature","geometry":{"type":"Point","coordinates":[35.0141552,48.5310254]},"properties":{"id":"DNK10","group":"savednipro.org","city":"Dnipro","color":"#000000","height":3,"trafic":0,"info":"Housing area \"Livoberezhnyi-3\", residential area, schools, small traffic","ostation":2}},</v>
      </c>
    </row>
    <row r="42" spans="1:21" ht="14" customHeight="1" thickBot="1">
      <c r="A42" s="8" t="s">
        <v>131</v>
      </c>
      <c r="B42" s="8" t="s">
        <v>132</v>
      </c>
      <c r="C42" s="8" t="s">
        <v>133</v>
      </c>
      <c r="D42" s="8" t="s">
        <v>96</v>
      </c>
      <c r="E42" s="13" t="s">
        <v>97</v>
      </c>
      <c r="F42" s="14">
        <v>3</v>
      </c>
      <c r="G42" s="14">
        <v>0</v>
      </c>
      <c r="H42" s="8" t="s">
        <v>529</v>
      </c>
      <c r="I42" s="8" t="s">
        <v>98</v>
      </c>
      <c r="J42" s="10">
        <v>2</v>
      </c>
      <c r="K42" t="s">
        <v>709</v>
      </c>
      <c r="L42" t="s">
        <v>710</v>
      </c>
      <c r="M42" t="s">
        <v>711</v>
      </c>
      <c r="N42" t="s">
        <v>712</v>
      </c>
      <c r="O42" t="s">
        <v>713</v>
      </c>
      <c r="P42" t="s">
        <v>714</v>
      </c>
      <c r="Q42" t="s">
        <v>715</v>
      </c>
      <c r="R42" t="s">
        <v>716</v>
      </c>
      <c r="S42" t="s">
        <v>718</v>
      </c>
      <c r="T42" t="s">
        <v>717</v>
      </c>
      <c r="U42" t="str">
        <f t="shared" si="0"/>
        <v>{"type":"Feature","geometry":{"type":"Point","coordinates":[35.089979,48.498245]},"properties":{"id":"DNK11","group":"savednipro.org","city":"Dnipro","color":"#000000","height":3,"trafic":0,"info":"Metallurgical plant \"Interpipe\", reference measurement station","ostation":2}},</v>
      </c>
    </row>
    <row r="43" spans="1:21" ht="14" customHeight="1" thickBot="1">
      <c r="A43" s="8" t="s">
        <v>134</v>
      </c>
      <c r="B43" s="8" t="s">
        <v>135</v>
      </c>
      <c r="C43" s="8" t="s">
        <v>136</v>
      </c>
      <c r="D43" s="8" t="s">
        <v>96</v>
      </c>
      <c r="E43" s="13" t="s">
        <v>97</v>
      </c>
      <c r="F43" s="14">
        <v>3</v>
      </c>
      <c r="G43" s="14">
        <v>1</v>
      </c>
      <c r="H43" s="8" t="s">
        <v>530</v>
      </c>
      <c r="I43" s="8" t="s">
        <v>98</v>
      </c>
      <c r="J43" s="10">
        <v>2</v>
      </c>
      <c r="K43" t="s">
        <v>709</v>
      </c>
      <c r="L43" t="s">
        <v>710</v>
      </c>
      <c r="M43" t="s">
        <v>711</v>
      </c>
      <c r="N43" t="s">
        <v>712</v>
      </c>
      <c r="O43" t="s">
        <v>713</v>
      </c>
      <c r="P43" t="s">
        <v>714</v>
      </c>
      <c r="Q43" t="s">
        <v>715</v>
      </c>
      <c r="R43" t="s">
        <v>716</v>
      </c>
      <c r="S43" t="s">
        <v>718</v>
      </c>
      <c r="T43" t="s">
        <v>717</v>
      </c>
      <c r="U43" t="str">
        <f t="shared" si="0"/>
        <v>{"type":"Feature","geometry":{"type":"Point","coordinates":[35.05493,48.515423]},"properties":{"id":"DNK12","group":"savednipro.org","city":"Dnipro","color":"#000000","height":3,"trafic":1,"info":"Market \"Obraztsova\", Kalynova Street, schools, playgrounds, moderate traffic","ostation":2}},</v>
      </c>
    </row>
    <row r="44" spans="1:21" ht="14" customHeight="1" thickBot="1">
      <c r="A44" s="8" t="s">
        <v>137</v>
      </c>
      <c r="B44" s="8" t="s">
        <v>138</v>
      </c>
      <c r="C44" s="8" t="s">
        <v>139</v>
      </c>
      <c r="D44" s="8" t="s">
        <v>96</v>
      </c>
      <c r="E44" s="13" t="s">
        <v>97</v>
      </c>
      <c r="F44" s="14">
        <v>3</v>
      </c>
      <c r="G44" s="14">
        <v>0</v>
      </c>
      <c r="H44" s="8" t="s">
        <v>531</v>
      </c>
      <c r="I44" s="8" t="s">
        <v>98</v>
      </c>
      <c r="J44" s="10">
        <v>2</v>
      </c>
      <c r="K44" t="s">
        <v>709</v>
      </c>
      <c r="L44" t="s">
        <v>710</v>
      </c>
      <c r="M44" t="s">
        <v>711</v>
      </c>
      <c r="N44" t="s">
        <v>712</v>
      </c>
      <c r="O44" t="s">
        <v>713</v>
      </c>
      <c r="P44" t="s">
        <v>714</v>
      </c>
      <c r="Q44" t="s">
        <v>715</v>
      </c>
      <c r="R44" t="s">
        <v>716</v>
      </c>
      <c r="S44" t="s">
        <v>718</v>
      </c>
      <c r="T44" t="s">
        <v>717</v>
      </c>
      <c r="U44" t="str">
        <f t="shared" si="0"/>
        <v>{"type":"Feature","geometry":{"type":"Point","coordinates":[35.0063704,48.4374452]},"properties":{"id":"DNK13","group":"savednipro.org","city":"Dnipro","color":"#000000","height":3,"trafic":0,"info":"Modern park \"Green Grove\", crowded place, green area, no traffic","ostation":2}},</v>
      </c>
    </row>
    <row r="45" spans="1:21" ht="14" customHeight="1" thickBot="1">
      <c r="A45" s="8" t="s">
        <v>140</v>
      </c>
      <c r="B45" s="8" t="s">
        <v>141</v>
      </c>
      <c r="C45" s="8" t="s">
        <v>142</v>
      </c>
      <c r="D45" s="8" t="s">
        <v>96</v>
      </c>
      <c r="E45" s="13" t="s">
        <v>97</v>
      </c>
      <c r="F45" s="14">
        <v>3</v>
      </c>
      <c r="G45" s="14">
        <v>1</v>
      </c>
      <c r="H45" s="8" t="s">
        <v>532</v>
      </c>
      <c r="I45" s="8" t="s">
        <v>98</v>
      </c>
      <c r="J45" s="10">
        <v>2</v>
      </c>
      <c r="K45" t="s">
        <v>709</v>
      </c>
      <c r="L45" t="s">
        <v>710</v>
      </c>
      <c r="M45" t="s">
        <v>711</v>
      </c>
      <c r="N45" t="s">
        <v>712</v>
      </c>
      <c r="O45" t="s">
        <v>713</v>
      </c>
      <c r="P45" t="s">
        <v>714</v>
      </c>
      <c r="Q45" t="s">
        <v>715</v>
      </c>
      <c r="R45" t="s">
        <v>716</v>
      </c>
      <c r="S45" t="s">
        <v>718</v>
      </c>
      <c r="T45" t="s">
        <v>717</v>
      </c>
      <c r="U45" t="str">
        <f t="shared" si="0"/>
        <v>{"type":"Feature","geometry":{"type":"Point","coordinates":[35.0327317,48.5266199]},"properties":{"id":"DNK14","group":"savednipro.org","city":"Dnipro","color":"#000000","height":3,"trafic":1,"info":"Shopping mall \"Karavan\", huge traffic, crowded place, large market","ostation":2}},</v>
      </c>
    </row>
    <row r="46" spans="1:21" ht="14" customHeight="1" thickBot="1">
      <c r="A46" s="8" t="s">
        <v>143</v>
      </c>
      <c r="B46" s="8" t="s">
        <v>144</v>
      </c>
      <c r="C46" s="8" t="s">
        <v>145</v>
      </c>
      <c r="D46" s="8" t="s">
        <v>96</v>
      </c>
      <c r="E46" s="13" t="s">
        <v>97</v>
      </c>
      <c r="F46" s="14">
        <v>3</v>
      </c>
      <c r="G46" s="14">
        <v>1</v>
      </c>
      <c r="H46" s="8" t="s">
        <v>146</v>
      </c>
      <c r="I46" s="8" t="s">
        <v>98</v>
      </c>
      <c r="J46" s="10">
        <v>2</v>
      </c>
      <c r="K46" t="s">
        <v>709</v>
      </c>
      <c r="L46" t="s">
        <v>710</v>
      </c>
      <c r="M46" t="s">
        <v>711</v>
      </c>
      <c r="N46" t="s">
        <v>712</v>
      </c>
      <c r="O46" t="s">
        <v>713</v>
      </c>
      <c r="P46" t="s">
        <v>714</v>
      </c>
      <c r="Q46" t="s">
        <v>715</v>
      </c>
      <c r="R46" t="s">
        <v>716</v>
      </c>
      <c r="S46" t="s">
        <v>718</v>
      </c>
      <c r="T46" t="s">
        <v>717</v>
      </c>
      <c r="U46" t="str">
        <f t="shared" si="0"/>
        <v>{"type":"Feature","geometry":{"type":"Point","coordinates":[35.0152727,48.4772814]},"properties":{"id":"DNK15","group":"savednipro.org","city":"Dnipro","color":"#000000","height":3,"trafic":1,"info":"Central railway station, crowded place, huge traffic","ostation":2}},</v>
      </c>
    </row>
    <row r="47" spans="1:21" ht="14" customHeight="1" thickBot="1">
      <c r="A47" s="8" t="s">
        <v>147</v>
      </c>
      <c r="B47" s="8" t="s">
        <v>148</v>
      </c>
      <c r="C47" s="8" t="s">
        <v>149</v>
      </c>
      <c r="D47" s="8" t="s">
        <v>96</v>
      </c>
      <c r="E47" s="13" t="s">
        <v>97</v>
      </c>
      <c r="F47" s="14">
        <v>3</v>
      </c>
      <c r="G47" s="14">
        <v>1</v>
      </c>
      <c r="H47" s="8" t="s">
        <v>533</v>
      </c>
      <c r="I47" s="8" t="s">
        <v>98</v>
      </c>
      <c r="J47" s="10">
        <v>2</v>
      </c>
      <c r="K47" t="s">
        <v>709</v>
      </c>
      <c r="L47" t="s">
        <v>710</v>
      </c>
      <c r="M47" t="s">
        <v>711</v>
      </c>
      <c r="N47" t="s">
        <v>712</v>
      </c>
      <c r="O47" t="s">
        <v>713</v>
      </c>
      <c r="P47" t="s">
        <v>714</v>
      </c>
      <c r="Q47" t="s">
        <v>715</v>
      </c>
      <c r="R47" t="s">
        <v>716</v>
      </c>
      <c r="S47" t="s">
        <v>718</v>
      </c>
      <c r="T47" t="s">
        <v>717</v>
      </c>
      <c r="U47" t="str">
        <f t="shared" si="0"/>
        <v>{"type":"Feature","geometry":{"type":"Point","coordinates":[35.0228672,48.4719534]},"properties":{"id":"DNK16","group":"savednipro.org","city":"Dnipro","color":"#000000","height":3,"trafic":1,"info":"Central city market \"Ozerka\", large parking slot, huge traffic, crowded place, central park","ostation":2}},</v>
      </c>
    </row>
    <row r="48" spans="1:21" ht="14" customHeight="1" thickBot="1">
      <c r="A48" s="8" t="s">
        <v>150</v>
      </c>
      <c r="B48" s="8" t="s">
        <v>151</v>
      </c>
      <c r="C48" s="8" t="s">
        <v>152</v>
      </c>
      <c r="D48" s="8" t="s">
        <v>96</v>
      </c>
      <c r="E48" s="13" t="s">
        <v>97</v>
      </c>
      <c r="F48" s="14">
        <v>3</v>
      </c>
      <c r="G48" s="14">
        <v>0</v>
      </c>
      <c r="H48" s="8" t="s">
        <v>153</v>
      </c>
      <c r="I48" s="8" t="s">
        <v>98</v>
      </c>
      <c r="J48" s="10">
        <v>2</v>
      </c>
      <c r="K48" t="s">
        <v>709</v>
      </c>
      <c r="L48" t="s">
        <v>710</v>
      </c>
      <c r="M48" t="s">
        <v>711</v>
      </c>
      <c r="N48" t="s">
        <v>712</v>
      </c>
      <c r="O48" t="s">
        <v>713</v>
      </c>
      <c r="P48" t="s">
        <v>714</v>
      </c>
      <c r="Q48" t="s">
        <v>715</v>
      </c>
      <c r="R48" t="s">
        <v>716</v>
      </c>
      <c r="S48" t="s">
        <v>718</v>
      </c>
      <c r="T48" t="s">
        <v>717</v>
      </c>
      <c r="U48" t="str">
        <f t="shared" si="0"/>
        <v>{"type":"Feature","geometry":{"type":"Point","coordinates":[34.9524035,48.5216731]},"properties":{"id":"DNK17","group":"savednipro.org","city":"Dnipro","color":"#000000","height":3,"trafic":0,"info":"City Cardiac-Hospital #20, Amur-Nyzhnodniprovskyi District, no traffic","ostation":2}},</v>
      </c>
    </row>
    <row r="49" spans="1:21" ht="14" customHeight="1" thickBot="1">
      <c r="A49" s="8" t="s">
        <v>154</v>
      </c>
      <c r="B49" s="8" t="s">
        <v>155</v>
      </c>
      <c r="C49" s="8" t="s">
        <v>156</v>
      </c>
      <c r="D49" s="8" t="s">
        <v>96</v>
      </c>
      <c r="E49" s="13" t="s">
        <v>97</v>
      </c>
      <c r="F49" s="14">
        <v>3</v>
      </c>
      <c r="G49" s="14">
        <v>1</v>
      </c>
      <c r="H49" s="8" t="s">
        <v>534</v>
      </c>
      <c r="I49" s="8" t="s">
        <v>98</v>
      </c>
      <c r="J49" s="10">
        <v>2</v>
      </c>
      <c r="K49" t="s">
        <v>709</v>
      </c>
      <c r="L49" t="s">
        <v>710</v>
      </c>
      <c r="M49" t="s">
        <v>711</v>
      </c>
      <c r="N49" t="s">
        <v>712</v>
      </c>
      <c r="O49" t="s">
        <v>713</v>
      </c>
      <c r="P49" t="s">
        <v>714</v>
      </c>
      <c r="Q49" t="s">
        <v>715</v>
      </c>
      <c r="R49" t="s">
        <v>716</v>
      </c>
      <c r="S49" t="s">
        <v>718</v>
      </c>
      <c r="T49" t="s">
        <v>717</v>
      </c>
      <c r="U49" t="str">
        <f t="shared" si="0"/>
        <v>{"type":"Feature","geometry":{"type":"Point","coordinates":[35.0276852,48.3958008]},"properties":{"id":"DNK18","group":"savednipro.org","city":"Dnipro","color":"#000000","height":3,"trafic":1,"info":"Housing area \"Topolia\", city hospital, schools","ostation":2}},</v>
      </c>
    </row>
    <row r="50" spans="1:21" ht="14" customHeight="1" thickBot="1">
      <c r="A50" s="8" t="s">
        <v>157</v>
      </c>
      <c r="B50" s="8" t="s">
        <v>158</v>
      </c>
      <c r="C50" s="8" t="s">
        <v>159</v>
      </c>
      <c r="D50" s="8" t="s">
        <v>96</v>
      </c>
      <c r="E50" s="13" t="s">
        <v>97</v>
      </c>
      <c r="F50" s="14">
        <v>3</v>
      </c>
      <c r="G50" s="14">
        <v>0</v>
      </c>
      <c r="H50" s="8" t="s">
        <v>535</v>
      </c>
      <c r="I50" s="8" t="s">
        <v>98</v>
      </c>
      <c r="J50" s="10">
        <v>2</v>
      </c>
      <c r="K50" t="s">
        <v>709</v>
      </c>
      <c r="L50" t="s">
        <v>710</v>
      </c>
      <c r="M50" t="s">
        <v>711</v>
      </c>
      <c r="N50" t="s">
        <v>712</v>
      </c>
      <c r="O50" t="s">
        <v>713</v>
      </c>
      <c r="P50" t="s">
        <v>714</v>
      </c>
      <c r="Q50" t="s">
        <v>715</v>
      </c>
      <c r="R50" t="s">
        <v>716</v>
      </c>
      <c r="S50" t="s">
        <v>718</v>
      </c>
      <c r="T50" t="s">
        <v>717</v>
      </c>
      <c r="U50" t="str">
        <f t="shared" si="0"/>
        <v>{"type":"Feature","geometry":{"type":"Point","coordinates":[34.9801057,48.3936032]},"properties":{"id":"DNK19","group":"savednipro.org","city":"Dnipro","color":"#000000","height":3,"trafic":0,"info":"Housing area \"Krotova\", far from city center, schools, kindergarten","ostation":2}},</v>
      </c>
    </row>
    <row r="51" spans="1:21" ht="14" customHeight="1" thickBot="1">
      <c r="A51" s="8" t="s">
        <v>160</v>
      </c>
      <c r="B51" s="8" t="s">
        <v>161</v>
      </c>
      <c r="C51" s="8" t="s">
        <v>162</v>
      </c>
      <c r="D51" s="8" t="s">
        <v>96</v>
      </c>
      <c r="E51" s="13" t="s">
        <v>97</v>
      </c>
      <c r="F51" s="14">
        <v>3</v>
      </c>
      <c r="G51" s="14">
        <v>1</v>
      </c>
      <c r="H51" s="8" t="s">
        <v>536</v>
      </c>
      <c r="I51" s="8" t="s">
        <v>98</v>
      </c>
      <c r="J51" s="10">
        <v>2</v>
      </c>
      <c r="K51" t="s">
        <v>709</v>
      </c>
      <c r="L51" t="s">
        <v>710</v>
      </c>
      <c r="M51" t="s">
        <v>711</v>
      </c>
      <c r="N51" t="s">
        <v>712</v>
      </c>
      <c r="O51" t="s">
        <v>713</v>
      </c>
      <c r="P51" t="s">
        <v>714</v>
      </c>
      <c r="Q51" t="s">
        <v>715</v>
      </c>
      <c r="R51" t="s">
        <v>716</v>
      </c>
      <c r="S51" t="s">
        <v>718</v>
      </c>
      <c r="T51" t="s">
        <v>717</v>
      </c>
      <c r="U51" t="str">
        <f t="shared" si="0"/>
        <v>{"type":"Feature","geometry":{"type":"Point","coordinates":[35.0010162,48.4081437]},"properties":{"id":"DNK20","group":"savednipro.org","city":"Dnipro","color":"#000000","height":3,"trafic":1,"info":"Housing area \"Kvartal 12\", large intersection, market, shopping mall, huge traffic, pedestrian area, schools, kindergartens","ostation":2}},</v>
      </c>
    </row>
    <row r="52" spans="1:21" ht="14" customHeight="1" thickBot="1">
      <c r="A52" s="8" t="s">
        <v>163</v>
      </c>
      <c r="B52" s="8" t="s">
        <v>164</v>
      </c>
      <c r="C52" s="8" t="s">
        <v>165</v>
      </c>
      <c r="D52" s="8" t="s">
        <v>96</v>
      </c>
      <c r="E52" s="13" t="s">
        <v>97</v>
      </c>
      <c r="F52" s="14">
        <v>3</v>
      </c>
      <c r="G52" s="14">
        <v>0</v>
      </c>
      <c r="H52" s="8" t="s">
        <v>537</v>
      </c>
      <c r="I52" s="8" t="s">
        <v>98</v>
      </c>
      <c r="J52" s="10">
        <v>2</v>
      </c>
      <c r="K52" t="s">
        <v>709</v>
      </c>
      <c r="L52" t="s">
        <v>710</v>
      </c>
      <c r="M52" t="s">
        <v>711</v>
      </c>
      <c r="N52" t="s">
        <v>712</v>
      </c>
      <c r="O52" t="s">
        <v>713</v>
      </c>
      <c r="P52" t="s">
        <v>714</v>
      </c>
      <c r="Q52" t="s">
        <v>715</v>
      </c>
      <c r="R52" t="s">
        <v>716</v>
      </c>
      <c r="S52" t="s">
        <v>718</v>
      </c>
      <c r="T52" t="s">
        <v>717</v>
      </c>
      <c r="U52" t="str">
        <f t="shared" si="0"/>
        <v>{"type":"Feature","geometry":{"type":"Point","coordinates":[34.9060767,48.480765]},"properties":{"id":"DNK21","group":"savednipro.org","city":"Dnipro","color":"#000000","height":3,"trafic":0,"info":"Housing area \"Parus\", schools, pedestrian area, bus station, small traffic","ostation":2}},</v>
      </c>
    </row>
    <row r="53" spans="1:21" ht="14" customHeight="1" thickBot="1">
      <c r="A53" s="8" t="s">
        <v>166</v>
      </c>
      <c r="B53" s="8" t="s">
        <v>167</v>
      </c>
      <c r="C53" s="8" t="s">
        <v>168</v>
      </c>
      <c r="D53" s="8" t="s">
        <v>96</v>
      </c>
      <c r="E53" s="13" t="s">
        <v>97</v>
      </c>
      <c r="F53" s="14">
        <v>3</v>
      </c>
      <c r="G53" s="14">
        <v>1</v>
      </c>
      <c r="H53" s="8" t="s">
        <v>538</v>
      </c>
      <c r="I53" s="8" t="s">
        <v>98</v>
      </c>
      <c r="J53" s="10">
        <v>2</v>
      </c>
      <c r="K53" t="s">
        <v>709</v>
      </c>
      <c r="L53" t="s">
        <v>710</v>
      </c>
      <c r="M53" t="s">
        <v>711</v>
      </c>
      <c r="N53" t="s">
        <v>712</v>
      </c>
      <c r="O53" t="s">
        <v>713</v>
      </c>
      <c r="P53" t="s">
        <v>714</v>
      </c>
      <c r="Q53" t="s">
        <v>715</v>
      </c>
      <c r="R53" t="s">
        <v>716</v>
      </c>
      <c r="S53" t="s">
        <v>718</v>
      </c>
      <c r="T53" t="s">
        <v>717</v>
      </c>
      <c r="U53" t="str">
        <f t="shared" si="0"/>
        <v>{"type":"Feature","geometry":{"type":"Point","coordinates":[35.0231467,48.425396]},"properties":{"id":"DNK22","group":"savednipro.org","city":"Dnipro","color":"#000000","height":3,"trafic":1,"info":"Shopping mall \"Dafi\", large roundabout, huge traffic, crowded place","ostation":2}},</v>
      </c>
    </row>
    <row r="54" spans="1:21" ht="14" customHeight="1" thickBot="1">
      <c r="A54" s="8" t="s">
        <v>169</v>
      </c>
      <c r="B54" s="8" t="s">
        <v>170</v>
      </c>
      <c r="C54" s="8" t="s">
        <v>171</v>
      </c>
      <c r="D54" s="8" t="s">
        <v>96</v>
      </c>
      <c r="E54" s="13" t="s">
        <v>97</v>
      </c>
      <c r="F54" s="14">
        <v>3</v>
      </c>
      <c r="G54" s="14">
        <v>0</v>
      </c>
      <c r="H54" s="8" t="s">
        <v>539</v>
      </c>
      <c r="I54" s="8" t="s">
        <v>98</v>
      </c>
      <c r="J54" s="10">
        <v>2</v>
      </c>
      <c r="K54" t="s">
        <v>709</v>
      </c>
      <c r="L54" t="s">
        <v>710</v>
      </c>
      <c r="M54" t="s">
        <v>711</v>
      </c>
      <c r="N54" t="s">
        <v>712</v>
      </c>
      <c r="O54" t="s">
        <v>713</v>
      </c>
      <c r="P54" t="s">
        <v>714</v>
      </c>
      <c r="Q54" t="s">
        <v>715</v>
      </c>
      <c r="R54" t="s">
        <v>716</v>
      </c>
      <c r="S54" t="s">
        <v>718</v>
      </c>
      <c r="T54" t="s">
        <v>717</v>
      </c>
      <c r="U54" t="str">
        <f t="shared" si="0"/>
        <v>{"type":"Feature","geometry":{"type":"Point","coordinates":[35.0094192,48.428169]},"properties":{"id":"DNK23","group":"savednipro.org","city":"Dnipro","color":"#000000","height":3,"trafic":0,"info":"Tytova street, shopping mall \"Silpo\", small traffic, residential area, street market, schools, kindergarten","ostation":2}},</v>
      </c>
    </row>
    <row r="55" spans="1:21" ht="14" customHeight="1" thickBot="1">
      <c r="A55" s="8" t="s">
        <v>172</v>
      </c>
      <c r="B55" s="8" t="s">
        <v>173</v>
      </c>
      <c r="C55" s="8" t="s">
        <v>174</v>
      </c>
      <c r="D55" s="8" t="s">
        <v>96</v>
      </c>
      <c r="E55" s="13" t="s">
        <v>97</v>
      </c>
      <c r="F55" s="14">
        <v>3</v>
      </c>
      <c r="G55" s="14">
        <v>1</v>
      </c>
      <c r="H55" s="8" t="s">
        <v>540</v>
      </c>
      <c r="I55" s="8" t="s">
        <v>98</v>
      </c>
      <c r="J55" s="10">
        <v>2</v>
      </c>
      <c r="K55" t="s">
        <v>709</v>
      </c>
      <c r="L55" t="s">
        <v>710</v>
      </c>
      <c r="M55" t="s">
        <v>711</v>
      </c>
      <c r="N55" t="s">
        <v>712</v>
      </c>
      <c r="O55" t="s">
        <v>713</v>
      </c>
      <c r="P55" t="s">
        <v>714</v>
      </c>
      <c r="Q55" t="s">
        <v>715</v>
      </c>
      <c r="R55" t="s">
        <v>716</v>
      </c>
      <c r="S55" t="s">
        <v>718</v>
      </c>
      <c r="T55" t="s">
        <v>717</v>
      </c>
      <c r="U55" t="str">
        <f t="shared" si="0"/>
        <v>{"type":"Feature","geometry":{"type":"Point","coordinates":[35.0593666,48.450057]},"properties":{"id":"DNK24","group":"savednipro.org","city":"Dnipro","color":"#000000","height":3,"trafic":1,"info":"Shopping mall \"Nagorka\", huge traffic, universities, hospitals","ostation":2}},</v>
      </c>
    </row>
    <row r="56" spans="1:21" ht="14" customHeight="1" thickBot="1">
      <c r="A56" s="8" t="s">
        <v>175</v>
      </c>
      <c r="B56" s="8" t="s">
        <v>176</v>
      </c>
      <c r="C56" s="8" t="s">
        <v>177</v>
      </c>
      <c r="D56" s="8" t="s">
        <v>96</v>
      </c>
      <c r="E56" s="13" t="s">
        <v>97</v>
      </c>
      <c r="F56" s="14">
        <v>3</v>
      </c>
      <c r="G56" s="14">
        <v>1</v>
      </c>
      <c r="H56" s="8" t="s">
        <v>541</v>
      </c>
      <c r="I56" s="8" t="s">
        <v>98</v>
      </c>
      <c r="J56" s="10">
        <v>2</v>
      </c>
      <c r="K56" t="s">
        <v>709</v>
      </c>
      <c r="L56" t="s">
        <v>710</v>
      </c>
      <c r="M56" t="s">
        <v>711</v>
      </c>
      <c r="N56" t="s">
        <v>712</v>
      </c>
      <c r="O56" t="s">
        <v>713</v>
      </c>
      <c r="P56" t="s">
        <v>714</v>
      </c>
      <c r="Q56" t="s">
        <v>715</v>
      </c>
      <c r="R56" t="s">
        <v>716</v>
      </c>
      <c r="S56" t="s">
        <v>718</v>
      </c>
      <c r="T56" t="s">
        <v>717</v>
      </c>
      <c r="U56" t="str">
        <f t="shared" si="0"/>
        <v>{"type":"Feature","geometry":{"type":"Point","coordinates":[34.969635,48.461718]},"properties":{"id":"DNK25","group":"savednipro.org","city":"Dnipro","color":"#000000","height":3,"trafic":1,"info":"Petrovskogo street, shopping mall \"Varus\", children's clinical hospital #6, groceries stores, huge traffic","ostation":2}},</v>
      </c>
    </row>
    <row r="57" spans="1:21" ht="14" customHeight="1" thickBot="1">
      <c r="A57" s="8" t="s">
        <v>178</v>
      </c>
      <c r="B57" s="8" t="s">
        <v>179</v>
      </c>
      <c r="C57" s="8" t="s">
        <v>180</v>
      </c>
      <c r="D57" s="8" t="s">
        <v>96</v>
      </c>
      <c r="E57" s="13" t="s">
        <v>97</v>
      </c>
      <c r="F57" s="14">
        <v>3</v>
      </c>
      <c r="G57" s="14">
        <v>1</v>
      </c>
      <c r="H57" s="8" t="s">
        <v>181</v>
      </c>
      <c r="I57" s="8" t="s">
        <v>98</v>
      </c>
      <c r="J57" s="10">
        <v>2</v>
      </c>
      <c r="K57" t="s">
        <v>709</v>
      </c>
      <c r="L57" t="s">
        <v>710</v>
      </c>
      <c r="M57" t="s">
        <v>711</v>
      </c>
      <c r="N57" t="s">
        <v>712</v>
      </c>
      <c r="O57" t="s">
        <v>713</v>
      </c>
      <c r="P57" t="s">
        <v>714</v>
      </c>
      <c r="Q57" t="s">
        <v>715</v>
      </c>
      <c r="R57" t="s">
        <v>716</v>
      </c>
      <c r="S57" t="s">
        <v>718</v>
      </c>
      <c r="T57" t="s">
        <v>717</v>
      </c>
      <c r="U57" t="str">
        <f t="shared" si="0"/>
        <v>{"type":"Feature","geometry":{"type":"Point","coordinates":[35.0009117,48.4475965]},"properties":{"id":"DNK26","group":"savednipro.org","city":"Dnipro","color":"#000000","height":3,"trafic":1,"info":"Kaverina street, shopping malls, farmer's market, schools, huge traffic","ostation":2}},</v>
      </c>
    </row>
    <row r="58" spans="1:21" ht="14" customHeight="1" thickBot="1">
      <c r="A58" s="8" t="s">
        <v>182</v>
      </c>
      <c r="B58" s="8" t="s">
        <v>183</v>
      </c>
      <c r="C58" s="8" t="s">
        <v>184</v>
      </c>
      <c r="D58" s="8" t="s">
        <v>96</v>
      </c>
      <c r="E58" s="13" t="s">
        <v>97</v>
      </c>
      <c r="F58" s="14">
        <v>3</v>
      </c>
      <c r="G58" s="14">
        <v>1</v>
      </c>
      <c r="H58" s="8" t="s">
        <v>542</v>
      </c>
      <c r="I58" s="8" t="s">
        <v>98</v>
      </c>
      <c r="J58" s="10">
        <v>2</v>
      </c>
      <c r="K58" t="s">
        <v>709</v>
      </c>
      <c r="L58" t="s">
        <v>710</v>
      </c>
      <c r="M58" t="s">
        <v>711</v>
      </c>
      <c r="N58" t="s">
        <v>712</v>
      </c>
      <c r="O58" t="s">
        <v>713</v>
      </c>
      <c r="P58" t="s">
        <v>714</v>
      </c>
      <c r="Q58" t="s">
        <v>715</v>
      </c>
      <c r="R58" t="s">
        <v>716</v>
      </c>
      <c r="S58" t="s">
        <v>718</v>
      </c>
      <c r="T58" t="s">
        <v>717</v>
      </c>
      <c r="U58" t="str">
        <f t="shared" si="0"/>
        <v>{"type":"Feature","geometry":{"type":"Point","coordinates":[35.0640127,48.4819102]},"properties":{"id":"DNK27","group":"savednipro.org","city":"Dnipro","color":"#000000","height":3,"trafic":1,"info":"Housing area \"Solnechnyi\", huge traffic, small city park","ostation":2}},</v>
      </c>
    </row>
    <row r="59" spans="1:21" ht="14" customHeight="1" thickBot="1">
      <c r="A59" s="8" t="s">
        <v>185</v>
      </c>
      <c r="B59" s="8" t="s">
        <v>186</v>
      </c>
      <c r="C59" s="8" t="s">
        <v>187</v>
      </c>
      <c r="D59" s="8" t="s">
        <v>96</v>
      </c>
      <c r="E59" s="13" t="s">
        <v>97</v>
      </c>
      <c r="F59" s="14">
        <v>3</v>
      </c>
      <c r="G59" s="14">
        <v>0</v>
      </c>
      <c r="H59" s="8" t="s">
        <v>188</v>
      </c>
      <c r="I59" s="8" t="s">
        <v>98</v>
      </c>
      <c r="J59" s="10">
        <v>2</v>
      </c>
      <c r="K59" t="s">
        <v>709</v>
      </c>
      <c r="L59" t="s">
        <v>710</v>
      </c>
      <c r="M59" t="s">
        <v>711</v>
      </c>
      <c r="N59" t="s">
        <v>712</v>
      </c>
      <c r="O59" t="s">
        <v>713</v>
      </c>
      <c r="P59" t="s">
        <v>714</v>
      </c>
      <c r="Q59" t="s">
        <v>715</v>
      </c>
      <c r="R59" t="s">
        <v>716</v>
      </c>
      <c r="S59" t="s">
        <v>718</v>
      </c>
      <c r="T59" t="s">
        <v>717</v>
      </c>
      <c r="U59" t="str">
        <f t="shared" si="0"/>
        <v>{"type":"Feature","geometry":{"type":"Point","coordinates":[35.0488214,48.4916231]},"properties":{"id":"DNK28","group":"savednipro.org","city":"Dnipro","color":"#000000","height":3,"trafic":0,"info":"Clinical Hospital #9, moderate traffic, schools","ostation":2}},</v>
      </c>
    </row>
    <row r="60" spans="1:21" ht="14" customHeight="1" thickBot="1">
      <c r="A60" s="8" t="s">
        <v>189</v>
      </c>
      <c r="B60" s="8" t="s">
        <v>190</v>
      </c>
      <c r="C60" s="8" t="s">
        <v>191</v>
      </c>
      <c r="D60" s="8" t="s">
        <v>96</v>
      </c>
      <c r="E60" s="13" t="s">
        <v>97</v>
      </c>
      <c r="F60" s="14">
        <v>3</v>
      </c>
      <c r="G60" s="14">
        <v>0</v>
      </c>
      <c r="H60" s="8" t="s">
        <v>192</v>
      </c>
      <c r="I60" s="8" t="s">
        <v>98</v>
      </c>
      <c r="J60" s="10">
        <v>2</v>
      </c>
      <c r="K60" t="s">
        <v>709</v>
      </c>
      <c r="L60" t="s">
        <v>710</v>
      </c>
      <c r="M60" t="s">
        <v>711</v>
      </c>
      <c r="N60" t="s">
        <v>712</v>
      </c>
      <c r="O60" t="s">
        <v>713</v>
      </c>
      <c r="P60" t="s">
        <v>714</v>
      </c>
      <c r="Q60" t="s">
        <v>715</v>
      </c>
      <c r="R60" t="s">
        <v>716</v>
      </c>
      <c r="S60" t="s">
        <v>718</v>
      </c>
      <c r="T60" t="s">
        <v>717</v>
      </c>
      <c r="U60" t="str">
        <f t="shared" si="0"/>
        <v>{"type":"Feature","geometry":{"type":"Point","coordinates":[35.0815529,48.4607313]},"properties":{"id":"DNK29","group":"savednipro.org","city":"Dnipro","color":"#000000","height":3,"trafic":0,"info":"Monastyrskyi island, Aquarium, green area, city park, no traffic","ostation":2}},</v>
      </c>
    </row>
    <row r="61" spans="1:21" ht="14" customHeight="1" thickBot="1">
      <c r="A61" s="8" t="s">
        <v>193</v>
      </c>
      <c r="B61" s="8" t="s">
        <v>194</v>
      </c>
      <c r="C61" s="8" t="s">
        <v>195</v>
      </c>
      <c r="D61" s="8" t="s">
        <v>96</v>
      </c>
      <c r="E61" s="13" t="s">
        <v>97</v>
      </c>
      <c r="F61" s="14">
        <v>3</v>
      </c>
      <c r="G61" s="14">
        <v>0</v>
      </c>
      <c r="H61" s="8" t="s">
        <v>543</v>
      </c>
      <c r="I61" s="8" t="s">
        <v>98</v>
      </c>
      <c r="J61" s="10">
        <v>2</v>
      </c>
      <c r="K61" t="s">
        <v>709</v>
      </c>
      <c r="L61" t="s">
        <v>710</v>
      </c>
      <c r="M61" t="s">
        <v>711</v>
      </c>
      <c r="N61" t="s">
        <v>712</v>
      </c>
      <c r="O61" t="s">
        <v>713</v>
      </c>
      <c r="P61" t="s">
        <v>714</v>
      </c>
      <c r="Q61" t="s">
        <v>715</v>
      </c>
      <c r="R61" t="s">
        <v>716</v>
      </c>
      <c r="S61" t="s">
        <v>718</v>
      </c>
      <c r="T61" t="s">
        <v>717</v>
      </c>
      <c r="U61" t="str">
        <f t="shared" si="0"/>
        <v>{"type":"Feature","geometry":{"type":"Point","coordinates":[35.0700553,48.4626939]},"properties":{"id":"DNK30","group":"savednipro.org","city":"Dnipro","color":"#000000","height":3,"trafic":0,"info":"Park \"Shevchenko\", no traffic, green area","ostation":2}},</v>
      </c>
    </row>
    <row r="62" spans="1:21" ht="14" customHeight="1" thickBot="1">
      <c r="A62" s="10" t="s">
        <v>196</v>
      </c>
      <c r="B62" s="10" t="s">
        <v>197</v>
      </c>
      <c r="C62" s="10" t="s">
        <v>198</v>
      </c>
      <c r="D62" s="10" t="s">
        <v>199</v>
      </c>
      <c r="E62" s="15" t="s">
        <v>200</v>
      </c>
      <c r="F62" s="12">
        <v>3</v>
      </c>
      <c r="G62" s="12">
        <v>1</v>
      </c>
      <c r="H62" s="10" t="s">
        <v>201</v>
      </c>
      <c r="I62" s="10" t="s">
        <v>202</v>
      </c>
      <c r="J62" s="10">
        <v>2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718</v>
      </c>
      <c r="T62" t="s">
        <v>717</v>
      </c>
      <c r="U62" t="str">
        <f t="shared" si="0"/>
        <v>{"type":"Feature","geometry":{"type":"Point","coordinates":[27.546835,53.932023]},"properties":{"id":"MSQ1","group":"airmq.by","city":"Minsk","color":"#03E2B8","height":3,"trafic":1,"info":"Arlouskaya st., busy intersection with heavy truck traffic, pedestrians, bikeroads","ostation":2}},</v>
      </c>
    </row>
    <row r="63" spans="1:21" ht="14" customHeight="1" thickBot="1">
      <c r="A63" s="10" t="s">
        <v>203</v>
      </c>
      <c r="B63" s="10" t="s">
        <v>204</v>
      </c>
      <c r="C63" s="10" t="s">
        <v>205</v>
      </c>
      <c r="D63" s="10" t="s">
        <v>199</v>
      </c>
      <c r="E63" s="15" t="s">
        <v>200</v>
      </c>
      <c r="F63" s="12">
        <v>2</v>
      </c>
      <c r="G63" s="12">
        <v>1</v>
      </c>
      <c r="H63" s="10" t="s">
        <v>206</v>
      </c>
      <c r="I63" s="10" t="s">
        <v>202</v>
      </c>
      <c r="J63" s="10">
        <v>2</v>
      </c>
      <c r="K63" t="s">
        <v>709</v>
      </c>
      <c r="L63" t="s">
        <v>710</v>
      </c>
      <c r="M63" t="s">
        <v>711</v>
      </c>
      <c r="N63" t="s">
        <v>712</v>
      </c>
      <c r="O63" t="s">
        <v>713</v>
      </c>
      <c r="P63" t="s">
        <v>714</v>
      </c>
      <c r="Q63" t="s">
        <v>715</v>
      </c>
      <c r="R63" t="s">
        <v>716</v>
      </c>
      <c r="S63" t="s">
        <v>718</v>
      </c>
      <c r="T63" t="s">
        <v>717</v>
      </c>
      <c r="U63" t="str">
        <f t="shared" si="0"/>
        <v>{"type":"Feature","geometry":{"type":"Point","coordinates":[27.671079,53.945368]},"properties":{"id":"MSQ2","group":"airmq.by","city":"Minsk","color":"#03E2B8","height":2,"trafic":1,"info":"Uručča, residential area with open access to the heavily loaded outer city ring","ostation":2}},</v>
      </c>
    </row>
    <row r="64" spans="1:21" ht="14" customHeight="1" thickBot="1">
      <c r="A64" s="10" t="s">
        <v>207</v>
      </c>
      <c r="B64" s="10" t="s">
        <v>208</v>
      </c>
      <c r="C64" s="10" t="s">
        <v>209</v>
      </c>
      <c r="D64" s="10" t="s">
        <v>199</v>
      </c>
      <c r="E64" s="15" t="s">
        <v>200</v>
      </c>
      <c r="F64" s="12">
        <v>2</v>
      </c>
      <c r="G64" s="12">
        <v>1</v>
      </c>
      <c r="H64" s="10" t="s">
        <v>210</v>
      </c>
      <c r="I64" s="10" t="s">
        <v>202</v>
      </c>
      <c r="J64" s="10">
        <v>2</v>
      </c>
      <c r="K64" t="s">
        <v>709</v>
      </c>
      <c r="L64" t="s">
        <v>710</v>
      </c>
      <c r="M64" t="s">
        <v>711</v>
      </c>
      <c r="N64" t="s">
        <v>712</v>
      </c>
      <c r="O64" t="s">
        <v>713</v>
      </c>
      <c r="P64" t="s">
        <v>714</v>
      </c>
      <c r="Q64" t="s">
        <v>715</v>
      </c>
      <c r="R64" t="s">
        <v>716</v>
      </c>
      <c r="S64" t="s">
        <v>718</v>
      </c>
      <c r="T64" t="s">
        <v>717</v>
      </c>
      <c r="U64" t="str">
        <f t="shared" si="0"/>
        <v>{"type":"Feature","geometry":{"type":"Point","coordinates":[27.608928,53.923499]},"properties":{"id":"MSQ3","group":"airmq.by","city":"Minsk","color":"#03E2B8","height":2,"trafic":1,"info":"Independence ave/Kalinina sq., city center, heavy traffic","ostation":2}},</v>
      </c>
    </row>
    <row r="65" spans="1:21" ht="14" customHeight="1" thickBot="1">
      <c r="A65" s="10" t="s">
        <v>211</v>
      </c>
      <c r="B65" s="10" t="s">
        <v>212</v>
      </c>
      <c r="C65" s="10" t="s">
        <v>213</v>
      </c>
      <c r="D65" s="10" t="s">
        <v>199</v>
      </c>
      <c r="E65" s="15" t="s">
        <v>200</v>
      </c>
      <c r="F65" s="12">
        <v>3</v>
      </c>
      <c r="G65" s="12">
        <v>1</v>
      </c>
      <c r="H65" s="10" t="s">
        <v>214</v>
      </c>
      <c r="I65" s="10" t="s">
        <v>202</v>
      </c>
      <c r="J65" s="10">
        <v>2</v>
      </c>
      <c r="K65" t="s">
        <v>709</v>
      </c>
      <c r="L65" t="s">
        <v>710</v>
      </c>
      <c r="M65" t="s">
        <v>711</v>
      </c>
      <c r="N65" t="s">
        <v>712</v>
      </c>
      <c r="O65" t="s">
        <v>713</v>
      </c>
      <c r="P65" t="s">
        <v>714</v>
      </c>
      <c r="Q65" t="s">
        <v>715</v>
      </c>
      <c r="R65" t="s">
        <v>716</v>
      </c>
      <c r="S65" t="s">
        <v>718</v>
      </c>
      <c r="T65" t="s">
        <v>717</v>
      </c>
      <c r="U65" t="str">
        <f t="shared" si="0"/>
        <v>{"type":"Feature","geometry":{"type":"Point","coordinates":[27.587808,53.920724]},"properties":{"id":"MSQ4","group":"airmq.by","city":"Minsk","color":"#03E2B8","height":3,"trafic":1,"info":"Kolasa st., Technical university campus, heavy traffic","ostation":2}},</v>
      </c>
    </row>
    <row r="66" spans="1:21" ht="14" customHeight="1" thickBot="1">
      <c r="A66" s="10" t="s">
        <v>215</v>
      </c>
      <c r="B66" s="10" t="s">
        <v>216</v>
      </c>
      <c r="C66" s="10" t="s">
        <v>217</v>
      </c>
      <c r="D66" s="10" t="s">
        <v>199</v>
      </c>
      <c r="E66" s="15" t="s">
        <v>200</v>
      </c>
      <c r="F66" s="12">
        <v>2</v>
      </c>
      <c r="G66" s="12">
        <v>1</v>
      </c>
      <c r="H66" s="10" t="s">
        <v>218</v>
      </c>
      <c r="I66" s="10" t="s">
        <v>202</v>
      </c>
      <c r="J66" s="10">
        <v>2</v>
      </c>
      <c r="K66" t="s">
        <v>709</v>
      </c>
      <c r="L66" t="s">
        <v>710</v>
      </c>
      <c r="M66" t="s">
        <v>711</v>
      </c>
      <c r="N66" t="s">
        <v>712</v>
      </c>
      <c r="O66" t="s">
        <v>713</v>
      </c>
      <c r="P66" t="s">
        <v>714</v>
      </c>
      <c r="Q66" t="s">
        <v>715</v>
      </c>
      <c r="R66" t="s">
        <v>716</v>
      </c>
      <c r="S66" t="s">
        <v>718</v>
      </c>
      <c r="T66" t="s">
        <v>717</v>
      </c>
      <c r="U66" t="str">
        <f t="shared" si="0"/>
        <v>{"type":"Feature","geometry":{"type":"Point","coordinates":[27.580108,53.887069]},"properties":{"id":"MSQ5","group":"airmq.by","city":"Minsk","color":"#03E2B8","height":2,"trafic":1,"info":"Partizansky ave, traffic interchange, heavy traffic, railway nearby","ostation":2}},</v>
      </c>
    </row>
    <row r="67" spans="1:21" ht="14" customHeight="1" thickBot="1">
      <c r="A67" s="10" t="s">
        <v>219</v>
      </c>
      <c r="B67" s="10" t="s">
        <v>220</v>
      </c>
      <c r="C67" s="10" t="s">
        <v>221</v>
      </c>
      <c r="D67" s="10" t="s">
        <v>199</v>
      </c>
      <c r="E67" s="15" t="s">
        <v>200</v>
      </c>
      <c r="F67" s="12">
        <v>3</v>
      </c>
      <c r="G67" s="12">
        <v>1</v>
      </c>
      <c r="H67" s="10" t="s">
        <v>222</v>
      </c>
      <c r="I67" s="10" t="s">
        <v>202</v>
      </c>
      <c r="J67" s="10">
        <v>2</v>
      </c>
      <c r="K67" t="s">
        <v>709</v>
      </c>
      <c r="L67" t="s">
        <v>710</v>
      </c>
      <c r="M67" t="s">
        <v>711</v>
      </c>
      <c r="N67" t="s">
        <v>712</v>
      </c>
      <c r="O67" t="s">
        <v>713</v>
      </c>
      <c r="P67" t="s">
        <v>714</v>
      </c>
      <c r="Q67" t="s">
        <v>715</v>
      </c>
      <c r="R67" t="s">
        <v>716</v>
      </c>
      <c r="S67" t="s">
        <v>718</v>
      </c>
      <c r="T67" t="s">
        <v>717</v>
      </c>
      <c r="U67" t="str">
        <f t="shared" ref="U67:U130" si="1">K67&amp;A67&amp;","&amp;B67&amp;L67&amp;C67&amp;M67&amp;E67&amp;N67&amp;D67&amp;O67&amp;I67&amp;P67&amp;F67&amp;Q67&amp;G67&amp;R67&amp;H67&amp;S67&amp;J67&amp;T67</f>
        <v>{"type":"Feature","geometry":{"type":"Point","coordinates":[27.609916,53.878242]},"properties":{"id":"MSQ6","group":"airmq.by","city":"Minsk","color":"#03E2B8","height":3,"trafic":1,"info":"Vaneeva st., traffic circle, lots of pedestrians","ostation":2}},</v>
      </c>
    </row>
    <row r="68" spans="1:21" ht="14" customHeight="1" thickBot="1">
      <c r="A68" s="10" t="s">
        <v>223</v>
      </c>
      <c r="B68" s="10" t="s">
        <v>224</v>
      </c>
      <c r="C68" s="10" t="s">
        <v>225</v>
      </c>
      <c r="D68" s="10" t="s">
        <v>199</v>
      </c>
      <c r="E68" s="15" t="s">
        <v>200</v>
      </c>
      <c r="F68" s="12">
        <v>3</v>
      </c>
      <c r="G68" s="12">
        <v>1</v>
      </c>
      <c r="H68" s="10" t="s">
        <v>226</v>
      </c>
      <c r="I68" s="10" t="s">
        <v>202</v>
      </c>
      <c r="J68" s="10">
        <v>2</v>
      </c>
      <c r="K68" t="s">
        <v>709</v>
      </c>
      <c r="L68" t="s">
        <v>710</v>
      </c>
      <c r="M68" t="s">
        <v>711</v>
      </c>
      <c r="N68" t="s">
        <v>712</v>
      </c>
      <c r="O68" t="s">
        <v>713</v>
      </c>
      <c r="P68" t="s">
        <v>714</v>
      </c>
      <c r="Q68" t="s">
        <v>715</v>
      </c>
      <c r="R68" t="s">
        <v>716</v>
      </c>
      <c r="S68" t="s">
        <v>718</v>
      </c>
      <c r="T68" t="s">
        <v>717</v>
      </c>
      <c r="U68" t="str">
        <f t="shared" si="1"/>
        <v>{"type":"Feature","geometry":{"type":"Point","coordinates":[27.568392,53.875016]},"properties":{"id":"MSQ7","group":"airmq.by","city":"Minsk","color":"#03E2B8","height":3,"trafic":1,"info":"Mayakovskogo st., heavy traffic, pedestrians","ostation":2}},</v>
      </c>
    </row>
    <row r="69" spans="1:21" ht="14" customHeight="1" thickBot="1">
      <c r="A69" s="10" t="s">
        <v>227</v>
      </c>
      <c r="B69" s="10" t="s">
        <v>228</v>
      </c>
      <c r="C69" s="10" t="s">
        <v>229</v>
      </c>
      <c r="D69" s="10" t="s">
        <v>199</v>
      </c>
      <c r="E69" s="15" t="s">
        <v>200</v>
      </c>
      <c r="F69" s="12">
        <v>2</v>
      </c>
      <c r="G69" s="12">
        <v>1</v>
      </c>
      <c r="H69" s="10" t="s">
        <v>230</v>
      </c>
      <c r="I69" s="10" t="s">
        <v>202</v>
      </c>
      <c r="J69" s="10">
        <v>2</v>
      </c>
      <c r="K69" t="s">
        <v>709</v>
      </c>
      <c r="L69" t="s">
        <v>710</v>
      </c>
      <c r="M69" t="s">
        <v>711</v>
      </c>
      <c r="N69" t="s">
        <v>712</v>
      </c>
      <c r="O69" t="s">
        <v>713</v>
      </c>
      <c r="P69" t="s">
        <v>714</v>
      </c>
      <c r="Q69" t="s">
        <v>715</v>
      </c>
      <c r="R69" t="s">
        <v>716</v>
      </c>
      <c r="S69" t="s">
        <v>718</v>
      </c>
      <c r="T69" t="s">
        <v>717</v>
      </c>
      <c r="U69" t="str">
        <f t="shared" si="1"/>
        <v>{"type":"Feature","geometry":{"type":"Point","coordinates":[27.606739,53.862187]},"properties":{"id":"MSQ8","group":"airmq.by","city":"Minsk","color":"#03E2B8","height":2,"trafic":1,"info":"Plehanova st., main crossroads in large residential district","ostation":2}},</v>
      </c>
    </row>
    <row r="70" spans="1:21" ht="14" customHeight="1" thickBot="1">
      <c r="A70" s="10" t="s">
        <v>231</v>
      </c>
      <c r="B70" s="10" t="s">
        <v>232</v>
      </c>
      <c r="C70" s="10" t="s">
        <v>233</v>
      </c>
      <c r="D70" s="10" t="s">
        <v>199</v>
      </c>
      <c r="E70" s="15" t="s">
        <v>200</v>
      </c>
      <c r="F70" s="12">
        <v>3</v>
      </c>
      <c r="G70" s="12">
        <v>1</v>
      </c>
      <c r="H70" s="10" t="s">
        <v>234</v>
      </c>
      <c r="I70" s="10" t="s">
        <v>202</v>
      </c>
      <c r="J70" s="10">
        <v>2</v>
      </c>
      <c r="K70" t="s">
        <v>709</v>
      </c>
      <c r="L70" t="s">
        <v>710</v>
      </c>
      <c r="M70" t="s">
        <v>711</v>
      </c>
      <c r="N70" t="s">
        <v>712</v>
      </c>
      <c r="O70" t="s">
        <v>713</v>
      </c>
      <c r="P70" t="s">
        <v>714</v>
      </c>
      <c r="Q70" t="s">
        <v>715</v>
      </c>
      <c r="R70" t="s">
        <v>716</v>
      </c>
      <c r="S70" t="s">
        <v>718</v>
      </c>
      <c r="T70" t="s">
        <v>717</v>
      </c>
      <c r="U70" t="str">
        <f t="shared" si="1"/>
        <v>{"type":"Feature","geometry":{"type":"Point","coordinates":[27.639528,53.892688]},"properties":{"id":"MSQ9","group":"airmq.by","city":"Minsk","color":"#03E2B8","height":3,"trafic":1,"info":"Vaupshasov st., heavy transit traffic","ostation":2}},</v>
      </c>
    </row>
    <row r="71" spans="1:21" ht="14" customHeight="1" thickBot="1">
      <c r="A71" s="10" t="s">
        <v>235</v>
      </c>
      <c r="B71" s="10" t="s">
        <v>236</v>
      </c>
      <c r="C71" s="10" t="s">
        <v>237</v>
      </c>
      <c r="D71" s="10" t="s">
        <v>199</v>
      </c>
      <c r="E71" s="15" t="s">
        <v>200</v>
      </c>
      <c r="F71" s="12">
        <v>2</v>
      </c>
      <c r="G71" s="12">
        <v>1</v>
      </c>
      <c r="H71" s="10" t="s">
        <v>238</v>
      </c>
      <c r="I71" s="10" t="s">
        <v>202</v>
      </c>
      <c r="J71" s="10">
        <v>2</v>
      </c>
      <c r="K71" t="s">
        <v>709</v>
      </c>
      <c r="L71" t="s">
        <v>710</v>
      </c>
      <c r="M71" t="s">
        <v>711</v>
      </c>
      <c r="N71" t="s">
        <v>712</v>
      </c>
      <c r="O71" t="s">
        <v>713</v>
      </c>
      <c r="P71" t="s">
        <v>714</v>
      </c>
      <c r="Q71" t="s">
        <v>715</v>
      </c>
      <c r="R71" t="s">
        <v>716</v>
      </c>
      <c r="S71" t="s">
        <v>718</v>
      </c>
      <c r="T71" t="s">
        <v>717</v>
      </c>
      <c r="U71" t="str">
        <f t="shared" si="1"/>
        <v>{"type":"Feature","geometry":{"type":"Point","coordinates":[27.655988,53.879158]},"properties":{"id":"MSQ10","group":"airmq.by","city":"Minsk","color":"#03E2B8","height":2,"trafic":1,"info":"Radialnaya, heavy traffic, highly polluted industrial area (tractor works)","ostation":2}},</v>
      </c>
    </row>
    <row r="72" spans="1:21" ht="14" customHeight="1" thickBot="1">
      <c r="A72" s="10" t="s">
        <v>239</v>
      </c>
      <c r="B72" s="10" t="s">
        <v>240</v>
      </c>
      <c r="C72" s="10" t="s">
        <v>241</v>
      </c>
      <c r="D72" s="10" t="s">
        <v>199</v>
      </c>
      <c r="E72" s="15" t="s">
        <v>200</v>
      </c>
      <c r="F72" s="12">
        <v>2</v>
      </c>
      <c r="G72" s="12">
        <v>1</v>
      </c>
      <c r="H72" s="10" t="s">
        <v>242</v>
      </c>
      <c r="I72" s="10" t="s">
        <v>202</v>
      </c>
      <c r="J72" s="10">
        <v>2</v>
      </c>
      <c r="K72" t="s">
        <v>709</v>
      </c>
      <c r="L72" t="s">
        <v>710</v>
      </c>
      <c r="M72" t="s">
        <v>711</v>
      </c>
      <c r="N72" t="s">
        <v>712</v>
      </c>
      <c r="O72" t="s">
        <v>713</v>
      </c>
      <c r="P72" t="s">
        <v>714</v>
      </c>
      <c r="Q72" t="s">
        <v>715</v>
      </c>
      <c r="R72" t="s">
        <v>716</v>
      </c>
      <c r="S72" t="s">
        <v>718</v>
      </c>
      <c r="T72" t="s">
        <v>717</v>
      </c>
      <c r="U72" t="str">
        <f t="shared" si="1"/>
        <v>{"type":"Feature","geometry":{"type":"Point","coordinates":[27.53292,53.839494]},"properties":{"id":"MSQ11","group":"airmq.by","city":"Minsk","color":"#03E2B8","height":2,"trafic":1,"info":"Kizhevatova st., heavy traffic, city entrance","ostation":2}},</v>
      </c>
    </row>
    <row r="73" spans="1:21" ht="14" customHeight="1" thickBot="1">
      <c r="A73" s="10" t="s">
        <v>243</v>
      </c>
      <c r="B73" s="10" t="s">
        <v>244</v>
      </c>
      <c r="C73" s="10" t="s">
        <v>245</v>
      </c>
      <c r="D73" s="10" t="s">
        <v>199</v>
      </c>
      <c r="E73" s="15" t="s">
        <v>200</v>
      </c>
      <c r="F73" s="12">
        <v>2</v>
      </c>
      <c r="G73" s="12">
        <v>1</v>
      </c>
      <c r="H73" s="10" t="s">
        <v>246</v>
      </c>
      <c r="I73" s="10" t="s">
        <v>202</v>
      </c>
      <c r="J73" s="10">
        <v>2</v>
      </c>
      <c r="K73" t="s">
        <v>709</v>
      </c>
      <c r="L73" t="s">
        <v>710</v>
      </c>
      <c r="M73" t="s">
        <v>711</v>
      </c>
      <c r="N73" t="s">
        <v>712</v>
      </c>
      <c r="O73" t="s">
        <v>713</v>
      </c>
      <c r="P73" t="s">
        <v>714</v>
      </c>
      <c r="Q73" t="s">
        <v>715</v>
      </c>
      <c r="R73" t="s">
        <v>716</v>
      </c>
      <c r="S73" t="s">
        <v>718</v>
      </c>
      <c r="T73" t="s">
        <v>717</v>
      </c>
      <c r="U73" t="str">
        <f t="shared" si="1"/>
        <v>{"type":"Feature","geometry":{"type":"Point","coordinates":[27.538454,53.895705]},"properties":{"id":"MSQ12","group":"airmq.by","city":"Minsk","color":"#03E2B8","height":2,"trafic":1,"info":"Zetkin st., local traffic interchange","ostation":2}},</v>
      </c>
    </row>
    <row r="74" spans="1:21" ht="14" customHeight="1" thickBot="1">
      <c r="A74" s="10" t="s">
        <v>247</v>
      </c>
      <c r="B74" s="10" t="s">
        <v>248</v>
      </c>
      <c r="C74" s="10" t="s">
        <v>249</v>
      </c>
      <c r="D74" s="10" t="s">
        <v>199</v>
      </c>
      <c r="E74" s="15" t="s">
        <v>200</v>
      </c>
      <c r="F74" s="12">
        <v>3</v>
      </c>
      <c r="G74" s="12">
        <v>1</v>
      </c>
      <c r="H74" s="10" t="s">
        <v>250</v>
      </c>
      <c r="I74" s="10" t="s">
        <v>202</v>
      </c>
      <c r="J74" s="10">
        <v>2</v>
      </c>
      <c r="K74" t="s">
        <v>709</v>
      </c>
      <c r="L74" t="s">
        <v>710</v>
      </c>
      <c r="M74" t="s">
        <v>711</v>
      </c>
      <c r="N74" t="s">
        <v>712</v>
      </c>
      <c r="O74" t="s">
        <v>713</v>
      </c>
      <c r="P74" t="s">
        <v>714</v>
      </c>
      <c r="Q74" t="s">
        <v>715</v>
      </c>
      <c r="R74" t="s">
        <v>716</v>
      </c>
      <c r="S74" t="s">
        <v>718</v>
      </c>
      <c r="T74" t="s">
        <v>717</v>
      </c>
      <c r="U74" t="str">
        <f t="shared" si="1"/>
        <v>{"type":"Feature","geometry":{"type":"Point","coordinates":[27.497873,53.909921]},"properties":{"id":"MSQ13","group":"airmq.by","city":"Minsk","color":"#03E2B8","height":3,"trafic":1,"info":"Pushkin ave, 2nd city ring, heavy loaded","ostation":2}},</v>
      </c>
    </row>
    <row r="75" spans="1:21" ht="14" customHeight="1" thickBot="1">
      <c r="A75" s="10" t="s">
        <v>251</v>
      </c>
      <c r="B75" s="10" t="s">
        <v>252</v>
      </c>
      <c r="C75" s="10" t="s">
        <v>253</v>
      </c>
      <c r="D75" s="10" t="s">
        <v>199</v>
      </c>
      <c r="E75" s="15" t="s">
        <v>200</v>
      </c>
      <c r="F75" s="12">
        <v>2</v>
      </c>
      <c r="G75" s="12">
        <v>1</v>
      </c>
      <c r="H75" s="10" t="s">
        <v>254</v>
      </c>
      <c r="I75" s="10" t="s">
        <v>202</v>
      </c>
      <c r="J75" s="10">
        <v>2</v>
      </c>
      <c r="K75" t="s">
        <v>709</v>
      </c>
      <c r="L75" t="s">
        <v>710</v>
      </c>
      <c r="M75" t="s">
        <v>711</v>
      </c>
      <c r="N75" t="s">
        <v>712</v>
      </c>
      <c r="O75" t="s">
        <v>713</v>
      </c>
      <c r="P75" t="s">
        <v>714</v>
      </c>
      <c r="Q75" t="s">
        <v>715</v>
      </c>
      <c r="R75" t="s">
        <v>716</v>
      </c>
      <c r="S75" t="s">
        <v>718</v>
      </c>
      <c r="T75" t="s">
        <v>717</v>
      </c>
      <c r="U75" t="str">
        <f t="shared" si="1"/>
        <v>{"type":"Feature","geometry":{"type":"Point","coordinates":[27.41299,53.916667]},"properties":{"id":"MSQ14","group":"airmq.by","city":"Minsk","color":"#03E2B8","height":2,"trafic":1,"info":"Outer city ring near large residential area","ostation":2}},</v>
      </c>
    </row>
    <row r="76" spans="1:21" ht="14" customHeight="1" thickBot="1">
      <c r="A76" s="10" t="s">
        <v>255</v>
      </c>
      <c r="B76" s="10" t="s">
        <v>256</v>
      </c>
      <c r="C76" s="10" t="s">
        <v>257</v>
      </c>
      <c r="D76" s="10" t="s">
        <v>199</v>
      </c>
      <c r="E76" s="15" t="s">
        <v>200</v>
      </c>
      <c r="F76" s="12">
        <v>3</v>
      </c>
      <c r="G76" s="12">
        <v>1</v>
      </c>
      <c r="H76" s="10" t="s">
        <v>258</v>
      </c>
      <c r="I76" s="10" t="s">
        <v>202</v>
      </c>
      <c r="J76" s="10">
        <v>2</v>
      </c>
      <c r="K76" t="s">
        <v>709</v>
      </c>
      <c r="L76" t="s">
        <v>710</v>
      </c>
      <c r="M76" t="s">
        <v>711</v>
      </c>
      <c r="N76" t="s">
        <v>712</v>
      </c>
      <c r="O76" t="s">
        <v>713</v>
      </c>
      <c r="P76" t="s">
        <v>714</v>
      </c>
      <c r="Q76" t="s">
        <v>715</v>
      </c>
      <c r="R76" t="s">
        <v>716</v>
      </c>
      <c r="S76" t="s">
        <v>718</v>
      </c>
      <c r="T76" t="s">
        <v>717</v>
      </c>
      <c r="U76" t="str">
        <f t="shared" si="1"/>
        <v>{"type":"Feature","geometry":{"type":"Point","coordinates":[27.523712,53.913358]},"properties":{"id":"MSQ15","group":"airmq.by","city":"Minsk","color":"#03E2B8","height":3,"trafic":1,"info":"Timiryazev st., heavy traffic, next to the reference station of BelHydroMet","ostation":2}},</v>
      </c>
    </row>
    <row r="77" spans="1:21" ht="14" customHeight="1" thickBot="1">
      <c r="A77" s="10" t="s">
        <v>259</v>
      </c>
      <c r="B77" s="10" t="s">
        <v>260</v>
      </c>
      <c r="C77" s="10" t="s">
        <v>261</v>
      </c>
      <c r="D77" s="10" t="s">
        <v>199</v>
      </c>
      <c r="E77" s="15" t="s">
        <v>200</v>
      </c>
      <c r="F77" s="12">
        <v>2</v>
      </c>
      <c r="G77" s="12">
        <v>1</v>
      </c>
      <c r="H77" s="10" t="s">
        <v>262</v>
      </c>
      <c r="I77" s="10" t="s">
        <v>202</v>
      </c>
      <c r="J77" s="10">
        <v>2</v>
      </c>
      <c r="K77" t="s">
        <v>709</v>
      </c>
      <c r="L77" t="s">
        <v>710</v>
      </c>
      <c r="M77" t="s">
        <v>711</v>
      </c>
      <c r="N77" t="s">
        <v>712</v>
      </c>
      <c r="O77" t="s">
        <v>713</v>
      </c>
      <c r="P77" t="s">
        <v>714</v>
      </c>
      <c r="Q77" t="s">
        <v>715</v>
      </c>
      <c r="R77" t="s">
        <v>716</v>
      </c>
      <c r="S77" t="s">
        <v>718</v>
      </c>
      <c r="T77" t="s">
        <v>717</v>
      </c>
      <c r="U77" t="str">
        <f t="shared" si="1"/>
        <v>{"type":"Feature","geometry":{"type":"Point","coordinates":[27.71229,53.947473]},"properties":{"id":"MSQ16","group":"airmq.by","city":"Minsk","color":"#03E2B8","height":2,"trafic":1,"info":"Uručča, residential area, next to the reference station of BelHydroMet","ostation":2}},</v>
      </c>
    </row>
    <row r="78" spans="1:21" ht="14" customHeight="1" thickBot="1">
      <c r="A78" s="10" t="s">
        <v>263</v>
      </c>
      <c r="B78" s="10" t="s">
        <v>264</v>
      </c>
      <c r="C78" s="10" t="s">
        <v>265</v>
      </c>
      <c r="D78" s="10" t="s">
        <v>199</v>
      </c>
      <c r="E78" s="15" t="s">
        <v>200</v>
      </c>
      <c r="F78" s="12">
        <v>2</v>
      </c>
      <c r="G78" s="12">
        <v>1</v>
      </c>
      <c r="H78" s="10" t="s">
        <v>266</v>
      </c>
      <c r="I78" s="10" t="s">
        <v>202</v>
      </c>
      <c r="J78" s="10">
        <v>2</v>
      </c>
      <c r="K78" t="s">
        <v>709</v>
      </c>
      <c r="L78" t="s">
        <v>710</v>
      </c>
      <c r="M78" t="s">
        <v>711</v>
      </c>
      <c r="N78" t="s">
        <v>712</v>
      </c>
      <c r="O78" t="s">
        <v>713</v>
      </c>
      <c r="P78" t="s">
        <v>714</v>
      </c>
      <c r="Q78" t="s">
        <v>715</v>
      </c>
      <c r="R78" t="s">
        <v>716</v>
      </c>
      <c r="S78" t="s">
        <v>718</v>
      </c>
      <c r="T78" t="s">
        <v>717</v>
      </c>
      <c r="U78" t="str">
        <f t="shared" si="1"/>
        <v>{"type":"Feature","geometry":{"type":"Point","coordinates":[27.615162,53.913675]},"properties":{"id":"MSQ17","group":"airmq.by","city":"Minsk","color":"#03E2B8","height":2,"trafic":1,"info":"City center, local traffic interchange","ostation":2}},</v>
      </c>
    </row>
    <row r="79" spans="1:21" ht="14" customHeight="1" thickBot="1">
      <c r="A79" s="10" t="s">
        <v>267</v>
      </c>
      <c r="B79" s="10" t="s">
        <v>268</v>
      </c>
      <c r="C79" s="10" t="s">
        <v>269</v>
      </c>
      <c r="D79" s="10" t="s">
        <v>199</v>
      </c>
      <c r="E79" s="15" t="s">
        <v>200</v>
      </c>
      <c r="F79" s="12">
        <v>1</v>
      </c>
      <c r="G79" s="12">
        <v>0</v>
      </c>
      <c r="H79" s="10" t="s">
        <v>270</v>
      </c>
      <c r="I79" s="10" t="s">
        <v>202</v>
      </c>
      <c r="J79" s="10">
        <v>2</v>
      </c>
      <c r="K79" t="s">
        <v>709</v>
      </c>
      <c r="L79" t="s">
        <v>710</v>
      </c>
      <c r="M79" t="s">
        <v>711</v>
      </c>
      <c r="N79" t="s">
        <v>712</v>
      </c>
      <c r="O79" t="s">
        <v>713</v>
      </c>
      <c r="P79" t="s">
        <v>714</v>
      </c>
      <c r="Q79" t="s">
        <v>715</v>
      </c>
      <c r="R79" t="s">
        <v>716</v>
      </c>
      <c r="S79" t="s">
        <v>718</v>
      </c>
      <c r="T79" t="s">
        <v>717</v>
      </c>
      <c r="U79" t="str">
        <f t="shared" si="1"/>
        <v>{"type":"Feature","geometry":{"type":"Point","coordinates":[27.575205,53.941037]},"properties":{"id":"MSQ18","group":"airmq.by","city":"Minsk","color":"#03E2B8","height":1,"trafic":0,"info":"Mozhaisky st., calm residential area","ostation":2}},</v>
      </c>
    </row>
    <row r="80" spans="1:21" ht="14" customHeight="1" thickBot="1">
      <c r="A80" s="10" t="s">
        <v>271</v>
      </c>
      <c r="B80" s="10" t="s">
        <v>272</v>
      </c>
      <c r="C80" s="10" t="s">
        <v>273</v>
      </c>
      <c r="D80" s="10" t="s">
        <v>199</v>
      </c>
      <c r="E80" s="15" t="s">
        <v>200</v>
      </c>
      <c r="F80" s="12">
        <v>3</v>
      </c>
      <c r="G80" s="12">
        <v>1</v>
      </c>
      <c r="H80" s="10" t="s">
        <v>274</v>
      </c>
      <c r="I80" s="10" t="s">
        <v>202</v>
      </c>
      <c r="J80" s="10">
        <v>2</v>
      </c>
      <c r="K80" t="s">
        <v>709</v>
      </c>
      <c r="L80" t="s">
        <v>710</v>
      </c>
      <c r="M80" t="s">
        <v>711</v>
      </c>
      <c r="N80" t="s">
        <v>712</v>
      </c>
      <c r="O80" t="s">
        <v>713</v>
      </c>
      <c r="P80" t="s">
        <v>714</v>
      </c>
      <c r="Q80" t="s">
        <v>715</v>
      </c>
      <c r="R80" t="s">
        <v>716</v>
      </c>
      <c r="S80" t="s">
        <v>718</v>
      </c>
      <c r="T80" t="s">
        <v>717</v>
      </c>
      <c r="U80" t="str">
        <f t="shared" si="1"/>
        <v>{"type":"Feature","geometry":{"type":"Point","coordinates":[27.530621,53.969048]},"properties":{"id":"MSQ19","group":"airmq.by","city":"Minsk","color":"#03E2B8","height":3,"trafic":1,"info":"Outer city ring","ostation":2}},</v>
      </c>
    </row>
    <row r="81" spans="1:21" ht="14" customHeight="1" thickBot="1">
      <c r="A81" s="10" t="s">
        <v>263</v>
      </c>
      <c r="B81" s="10" t="s">
        <v>264</v>
      </c>
      <c r="C81" s="10" t="s">
        <v>275</v>
      </c>
      <c r="D81" s="10" t="s">
        <v>199</v>
      </c>
      <c r="E81" s="15" t="s">
        <v>200</v>
      </c>
      <c r="F81" s="12">
        <v>2</v>
      </c>
      <c r="G81" s="12">
        <v>0</v>
      </c>
      <c r="H81" s="10" t="s">
        <v>276</v>
      </c>
      <c r="I81" s="10" t="s">
        <v>202</v>
      </c>
      <c r="J81" s="10">
        <v>2</v>
      </c>
      <c r="K81" t="s">
        <v>709</v>
      </c>
      <c r="L81" t="s">
        <v>710</v>
      </c>
      <c r="M81" t="s">
        <v>711</v>
      </c>
      <c r="N81" t="s">
        <v>712</v>
      </c>
      <c r="O81" t="s">
        <v>713</v>
      </c>
      <c r="P81" t="s">
        <v>714</v>
      </c>
      <c r="Q81" t="s">
        <v>715</v>
      </c>
      <c r="R81" t="s">
        <v>716</v>
      </c>
      <c r="S81" t="s">
        <v>718</v>
      </c>
      <c r="T81" t="s">
        <v>717</v>
      </c>
      <c r="U81" t="str">
        <f t="shared" si="1"/>
        <v>{"type":"Feature","geometry":{"type":"Point","coordinates":[27.615162,53.913675]},"properties":{"id":"MSQ20","group":"airmq.by","city":"Minsk","color":"#03E2B8","height":2,"trafic":0,"info":"Center of city Botanic garden","ostation":2}},</v>
      </c>
    </row>
    <row r="82" spans="1:21" ht="14" customHeight="1" thickBot="1">
      <c r="A82" s="10" t="s">
        <v>277</v>
      </c>
      <c r="B82" s="10" t="s">
        <v>278</v>
      </c>
      <c r="C82" s="10" t="s">
        <v>279</v>
      </c>
      <c r="D82" s="10" t="s">
        <v>199</v>
      </c>
      <c r="E82" s="15" t="s">
        <v>200</v>
      </c>
      <c r="F82" s="12">
        <v>3</v>
      </c>
      <c r="G82" s="12">
        <v>1</v>
      </c>
      <c r="H82" s="10" t="s">
        <v>280</v>
      </c>
      <c r="I82" s="10" t="s">
        <v>202</v>
      </c>
      <c r="J82" s="10">
        <v>2</v>
      </c>
      <c r="K82" t="s">
        <v>709</v>
      </c>
      <c r="L82" t="s">
        <v>710</v>
      </c>
      <c r="M82" t="s">
        <v>711</v>
      </c>
      <c r="N82" t="s">
        <v>712</v>
      </c>
      <c r="O82" t="s">
        <v>713</v>
      </c>
      <c r="P82" t="s">
        <v>714</v>
      </c>
      <c r="Q82" t="s">
        <v>715</v>
      </c>
      <c r="R82" t="s">
        <v>716</v>
      </c>
      <c r="S82" t="s">
        <v>718</v>
      </c>
      <c r="T82" t="s">
        <v>717</v>
      </c>
      <c r="U82" t="str">
        <f t="shared" si="1"/>
        <v>{"type":"Feature","geometry":{"type":"Point","coordinates":[27.576477,53.907919]},"properties":{"id":"MSQ21","group":"airmq.by","city":"Minsk","color":"#03E2B8","height":3,"trafic":1,"info":"Victory sq., traffic circle, heavy traffic, lots of pedestrians, bikeroad","ostation":2}},</v>
      </c>
    </row>
    <row r="83" spans="1:21" ht="14" customHeight="1" thickBot="1">
      <c r="A83" s="10" t="s">
        <v>281</v>
      </c>
      <c r="B83" s="10" t="s">
        <v>282</v>
      </c>
      <c r="C83" s="10" t="s">
        <v>283</v>
      </c>
      <c r="D83" s="10" t="s">
        <v>284</v>
      </c>
      <c r="E83" s="15" t="s">
        <v>285</v>
      </c>
      <c r="F83" s="12">
        <v>2</v>
      </c>
      <c r="G83" s="12">
        <v>1</v>
      </c>
      <c r="H83" s="10" t="s">
        <v>286</v>
      </c>
      <c r="I83" s="10" t="s">
        <v>287</v>
      </c>
      <c r="J83" s="12">
        <v>0</v>
      </c>
      <c r="K83" t="s">
        <v>709</v>
      </c>
      <c r="L83" t="s">
        <v>710</v>
      </c>
      <c r="M83" t="s">
        <v>711</v>
      </c>
      <c r="N83" t="s">
        <v>712</v>
      </c>
      <c r="O83" t="s">
        <v>713</v>
      </c>
      <c r="P83" t="s">
        <v>714</v>
      </c>
      <c r="Q83" t="s">
        <v>715</v>
      </c>
      <c r="R83" t="s">
        <v>716</v>
      </c>
      <c r="S83" t="s">
        <v>718</v>
      </c>
      <c r="T83" t="s">
        <v>717</v>
      </c>
      <c r="U83" t="str">
        <f t="shared" si="1"/>
        <v>{"type":"Feature","geometry":{"type":"Point","coordinates":[10.0322098,44.8745284]},"properties":{"id":"FID1","group":"centalinedalbasso.org","city":"Fidenza","color":"#FF0000","height":2,"trafic":1,"info":"High traffic noth west","ostation":0}},</v>
      </c>
    </row>
    <row r="84" spans="1:21" ht="14" customHeight="1" thickBot="1">
      <c r="A84" s="10" t="s">
        <v>288</v>
      </c>
      <c r="B84" s="10" t="s">
        <v>289</v>
      </c>
      <c r="C84" s="10" t="s">
        <v>290</v>
      </c>
      <c r="D84" s="10" t="s">
        <v>284</v>
      </c>
      <c r="E84" s="15" t="s">
        <v>285</v>
      </c>
      <c r="F84" s="12">
        <v>2</v>
      </c>
      <c r="G84" s="12">
        <v>1</v>
      </c>
      <c r="H84" s="10" t="s">
        <v>291</v>
      </c>
      <c r="I84" s="10" t="s">
        <v>287</v>
      </c>
      <c r="J84" s="12">
        <v>0</v>
      </c>
      <c r="K84" t="s">
        <v>709</v>
      </c>
      <c r="L84" t="s">
        <v>710</v>
      </c>
      <c r="M84" t="s">
        <v>711</v>
      </c>
      <c r="N84" t="s">
        <v>712</v>
      </c>
      <c r="O84" t="s">
        <v>713</v>
      </c>
      <c r="P84" t="s">
        <v>714</v>
      </c>
      <c r="Q84" t="s">
        <v>715</v>
      </c>
      <c r="R84" t="s">
        <v>716</v>
      </c>
      <c r="S84" t="s">
        <v>718</v>
      </c>
      <c r="T84" t="s">
        <v>717</v>
      </c>
      <c r="U84" t="str">
        <f t="shared" si="1"/>
        <v>{"type":"Feature","geometry":{"type":"Point","coordinates":[10.0456464,44.8783103]},"properties":{"id":"FID2","group":"centalinedalbasso.org","city":"Fidenza","color":"#FF0000","height":2,"trafic":1,"info":"high traffic noth direction","ostation":0}},</v>
      </c>
    </row>
    <row r="85" spans="1:21" ht="14" customHeight="1" thickBot="1">
      <c r="A85" s="10" t="s">
        <v>292</v>
      </c>
      <c r="B85" s="10" t="s">
        <v>293</v>
      </c>
      <c r="C85" s="10" t="s">
        <v>294</v>
      </c>
      <c r="D85" s="10" t="s">
        <v>284</v>
      </c>
      <c r="E85" s="15" t="s">
        <v>285</v>
      </c>
      <c r="F85" s="12">
        <v>2</v>
      </c>
      <c r="G85" s="12">
        <v>1</v>
      </c>
      <c r="H85" s="10" t="s">
        <v>295</v>
      </c>
      <c r="I85" s="10" t="s">
        <v>287</v>
      </c>
      <c r="J85" s="12">
        <v>0</v>
      </c>
      <c r="K85" t="s">
        <v>709</v>
      </c>
      <c r="L85" t="s">
        <v>710</v>
      </c>
      <c r="M85" t="s">
        <v>711</v>
      </c>
      <c r="N85" t="s">
        <v>712</v>
      </c>
      <c r="O85" t="s">
        <v>713</v>
      </c>
      <c r="P85" t="s">
        <v>714</v>
      </c>
      <c r="Q85" t="s">
        <v>715</v>
      </c>
      <c r="R85" t="s">
        <v>716</v>
      </c>
      <c r="S85" t="s">
        <v>718</v>
      </c>
      <c r="T85" t="s">
        <v>717</v>
      </c>
      <c r="U85" t="str">
        <f t="shared" si="1"/>
        <v>{"type":"Feature","geometry":{"type":"Point","coordinates":[10.0818445,44.8726004]},"properties":{"id":"FID3","group":"centalinedalbasso.org","city":"Fidenza","color":"#FF0000","height":2,"trafic":1,"info":"high traffic outlet","ostation":0}},</v>
      </c>
    </row>
    <row r="86" spans="1:21" ht="14" customHeight="1" thickBot="1">
      <c r="A86" s="10" t="s">
        <v>296</v>
      </c>
      <c r="B86" s="10" t="s">
        <v>297</v>
      </c>
      <c r="C86" s="10" t="s">
        <v>298</v>
      </c>
      <c r="D86" s="10" t="s">
        <v>284</v>
      </c>
      <c r="E86" s="15" t="s">
        <v>285</v>
      </c>
      <c r="F86" s="12">
        <v>2</v>
      </c>
      <c r="G86" s="12">
        <v>1</v>
      </c>
      <c r="H86" s="10" t="s">
        <v>299</v>
      </c>
      <c r="I86" s="10" t="s">
        <v>287</v>
      </c>
      <c r="J86" s="12">
        <v>0</v>
      </c>
      <c r="K86" t="s">
        <v>709</v>
      </c>
      <c r="L86" t="s">
        <v>710</v>
      </c>
      <c r="M86" t="s">
        <v>711</v>
      </c>
      <c r="N86" t="s">
        <v>712</v>
      </c>
      <c r="O86" t="s">
        <v>713</v>
      </c>
      <c r="P86" t="s">
        <v>714</v>
      </c>
      <c r="Q86" t="s">
        <v>715</v>
      </c>
      <c r="R86" t="s">
        <v>716</v>
      </c>
      <c r="S86" t="s">
        <v>718</v>
      </c>
      <c r="T86" t="s">
        <v>717</v>
      </c>
      <c r="U86" t="str">
        <f t="shared" si="1"/>
        <v>{"type":"Feature","geometry":{"type":"Point","coordinates":[10.103773,44.8546638]},"properties":{"id":"FID4","group":"centalinedalbasso.org","city":"Fidenza","color":"#FF0000","height":2,"trafic":1,"info":"high traffic para direction","ostation":0}},</v>
      </c>
    </row>
    <row r="87" spans="1:21" ht="14" customHeight="1" thickBot="1">
      <c r="A87" s="10" t="s">
        <v>300</v>
      </c>
      <c r="B87" s="10" t="s">
        <v>301</v>
      </c>
      <c r="C87" s="10" t="s">
        <v>302</v>
      </c>
      <c r="D87" s="10" t="s">
        <v>284</v>
      </c>
      <c r="E87" s="15" t="s">
        <v>285</v>
      </c>
      <c r="F87" s="12">
        <v>2</v>
      </c>
      <c r="G87" s="12">
        <v>1</v>
      </c>
      <c r="H87" s="10" t="s">
        <v>303</v>
      </c>
      <c r="I87" s="10" t="s">
        <v>287</v>
      </c>
      <c r="J87" s="12">
        <v>0</v>
      </c>
      <c r="K87" t="s">
        <v>709</v>
      </c>
      <c r="L87" t="s">
        <v>710</v>
      </c>
      <c r="M87" t="s">
        <v>711</v>
      </c>
      <c r="N87" t="s">
        <v>712</v>
      </c>
      <c r="O87" t="s">
        <v>713</v>
      </c>
      <c r="P87" t="s">
        <v>714</v>
      </c>
      <c r="Q87" t="s">
        <v>715</v>
      </c>
      <c r="R87" t="s">
        <v>716</v>
      </c>
      <c r="S87" t="s">
        <v>718</v>
      </c>
      <c r="T87" t="s">
        <v>717</v>
      </c>
      <c r="U87" t="str">
        <f t="shared" si="1"/>
        <v>{"type":"Feature","geometry":{"type":"Point","coordinates":[10.0885394,44.8892491]},"properties":{"id":"FID5","group":"centalinedalbasso.org","city":"Fidenza","color":"#FF0000","height":2,"trafic":1,"info":"highway","ostation":0}},</v>
      </c>
    </row>
    <row r="88" spans="1:21" ht="14" customHeight="1" thickBot="1">
      <c r="A88" s="10" t="s">
        <v>304</v>
      </c>
      <c r="B88" s="10" t="s">
        <v>305</v>
      </c>
      <c r="C88" s="10" t="s">
        <v>306</v>
      </c>
      <c r="D88" s="10" t="s">
        <v>284</v>
      </c>
      <c r="E88" s="15" t="s">
        <v>285</v>
      </c>
      <c r="F88" s="12">
        <v>2</v>
      </c>
      <c r="G88" s="12">
        <v>1</v>
      </c>
      <c r="H88" s="10" t="s">
        <v>544</v>
      </c>
      <c r="I88" s="10" t="s">
        <v>287</v>
      </c>
      <c r="J88" s="12">
        <v>0</v>
      </c>
      <c r="K88" t="s">
        <v>709</v>
      </c>
      <c r="L88" t="s">
        <v>710</v>
      </c>
      <c r="M88" t="s">
        <v>711</v>
      </c>
      <c r="N88" t="s">
        <v>712</v>
      </c>
      <c r="O88" t="s">
        <v>713</v>
      </c>
      <c r="P88" t="s">
        <v>714</v>
      </c>
      <c r="Q88" t="s">
        <v>715</v>
      </c>
      <c r="R88" t="s">
        <v>716</v>
      </c>
      <c r="S88" t="s">
        <v>718</v>
      </c>
      <c r="T88" t="s">
        <v>717</v>
      </c>
      <c r="U88" t="str">
        <f t="shared" si="1"/>
        <v>{"type":"Feature","geometry":{"type":"Point","coordinates":[10.0756915,44.8702484]},"properties":{"id":"FID6","group":"centalinedalbasso.org","city":"Fidenza","color":"#FF0000","height":2,"trafic":1,"info":"north \"tangenziale\"","ostation":0}},</v>
      </c>
    </row>
    <row r="89" spans="1:21" ht="14" customHeight="1" thickBot="1">
      <c r="A89" s="10" t="s">
        <v>307</v>
      </c>
      <c r="B89" s="10" t="s">
        <v>308</v>
      </c>
      <c r="C89" s="10" t="s">
        <v>309</v>
      </c>
      <c r="D89" s="10" t="s">
        <v>284</v>
      </c>
      <c r="E89" s="15" t="s">
        <v>285</v>
      </c>
      <c r="F89" s="12">
        <v>2</v>
      </c>
      <c r="G89" s="12">
        <v>1</v>
      </c>
      <c r="H89" s="10" t="s">
        <v>545</v>
      </c>
      <c r="I89" s="10" t="s">
        <v>287</v>
      </c>
      <c r="J89" s="12">
        <v>0</v>
      </c>
      <c r="K89" t="s">
        <v>709</v>
      </c>
      <c r="L89" t="s">
        <v>710</v>
      </c>
      <c r="M89" t="s">
        <v>711</v>
      </c>
      <c r="N89" t="s">
        <v>712</v>
      </c>
      <c r="O89" t="s">
        <v>713</v>
      </c>
      <c r="P89" t="s">
        <v>714</v>
      </c>
      <c r="Q89" t="s">
        <v>715</v>
      </c>
      <c r="R89" t="s">
        <v>716</v>
      </c>
      <c r="S89" t="s">
        <v>718</v>
      </c>
      <c r="T89" t="s">
        <v>717</v>
      </c>
      <c r="U89" t="str">
        <f t="shared" si="1"/>
        <v>{"type":"Feature","geometry":{"type":"Point","coordinates":[10.0810989,44.8527512]},"properties":{"id":"FID7","group":"centalinedalbasso.org","city":"Fidenza","color":"#FF0000","height":2,"trafic":1,"info":"south \"tangenziale\"","ostation":0}},</v>
      </c>
    </row>
    <row r="90" spans="1:21" ht="14" customHeight="1" thickBot="1">
      <c r="A90" s="10" t="s">
        <v>310</v>
      </c>
      <c r="B90" s="10" t="s">
        <v>311</v>
      </c>
      <c r="C90" s="10" t="s">
        <v>312</v>
      </c>
      <c r="D90" s="10" t="s">
        <v>284</v>
      </c>
      <c r="E90" s="15" t="s">
        <v>285</v>
      </c>
      <c r="F90" s="12">
        <v>2</v>
      </c>
      <c r="G90" s="12">
        <v>1</v>
      </c>
      <c r="H90" s="10" t="s">
        <v>313</v>
      </c>
      <c r="I90" s="10" t="s">
        <v>287</v>
      </c>
      <c r="J90" s="12">
        <v>0</v>
      </c>
      <c r="K90" t="s">
        <v>709</v>
      </c>
      <c r="L90" t="s">
        <v>710</v>
      </c>
      <c r="M90" t="s">
        <v>711</v>
      </c>
      <c r="N90" t="s">
        <v>712</v>
      </c>
      <c r="O90" t="s">
        <v>713</v>
      </c>
      <c r="P90" t="s">
        <v>714</v>
      </c>
      <c r="Q90" t="s">
        <v>715</v>
      </c>
      <c r="R90" t="s">
        <v>716</v>
      </c>
      <c r="S90" t="s">
        <v>718</v>
      </c>
      <c r="T90" t="s">
        <v>717</v>
      </c>
      <c r="U90" t="str">
        <f t="shared" si="1"/>
        <v>{"type":"Feature","geometry":{"type":"Point","coordinates":[10.067409,44.8569343]},"properties":{"id":"FID8","group":"centalinedalbasso.org","city":"Fidenza","color":"#FF0000","height":2,"trafic":1,"info":"high traffic city road","ostation":0}},</v>
      </c>
    </row>
    <row r="91" spans="1:21" ht="14" customHeight="1" thickBot="1">
      <c r="A91" s="10" t="s">
        <v>314</v>
      </c>
      <c r="B91" s="10" t="s">
        <v>315</v>
      </c>
      <c r="C91" s="10" t="s">
        <v>316</v>
      </c>
      <c r="D91" s="10" t="s">
        <v>284</v>
      </c>
      <c r="E91" s="15" t="s">
        <v>285</v>
      </c>
      <c r="F91" s="12">
        <v>2</v>
      </c>
      <c r="G91" s="12">
        <v>1</v>
      </c>
      <c r="H91" s="10" t="s">
        <v>317</v>
      </c>
      <c r="I91" s="10" t="s">
        <v>287</v>
      </c>
      <c r="J91" s="12">
        <v>0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718</v>
      </c>
      <c r="T91" t="s">
        <v>717</v>
      </c>
      <c r="U91" t="str">
        <f t="shared" si="1"/>
        <v>{"type":"Feature","geometry":{"type":"Point","coordinates":[10.0301846,44.8503751]},"properties":{"id":"FID9","group":"centalinedalbasso.org","city":"Fidenza","color":"#FF0000","height":2,"trafic":1,"info":"to south west main direction","ostation":0}},</v>
      </c>
    </row>
    <row r="92" spans="1:21" ht="14" customHeight="1" thickBot="1">
      <c r="A92" s="10" t="s">
        <v>318</v>
      </c>
      <c r="B92" s="10" t="s">
        <v>319</v>
      </c>
      <c r="C92" s="10" t="s">
        <v>320</v>
      </c>
      <c r="D92" s="10" t="s">
        <v>284</v>
      </c>
      <c r="E92" s="15" t="s">
        <v>285</v>
      </c>
      <c r="F92" s="12">
        <v>2</v>
      </c>
      <c r="G92" s="12">
        <v>1</v>
      </c>
      <c r="H92" s="10" t="s">
        <v>321</v>
      </c>
      <c r="I92" s="10" t="s">
        <v>287</v>
      </c>
      <c r="J92" s="12">
        <v>0</v>
      </c>
      <c r="K92" t="s">
        <v>709</v>
      </c>
      <c r="L92" t="s">
        <v>710</v>
      </c>
      <c r="M92" t="s">
        <v>711</v>
      </c>
      <c r="N92" t="s">
        <v>712</v>
      </c>
      <c r="O92" t="s">
        <v>713</v>
      </c>
      <c r="P92" t="s">
        <v>714</v>
      </c>
      <c r="Q92" t="s">
        <v>715</v>
      </c>
      <c r="R92" t="s">
        <v>716</v>
      </c>
      <c r="S92" t="s">
        <v>718</v>
      </c>
      <c r="T92" t="s">
        <v>717</v>
      </c>
      <c r="U92" t="str">
        <f t="shared" si="1"/>
        <v>{"type":"Feature","geometry":{"type":"Point","coordinates":[10.0416445,44.8499981]},"properties":{"id":"FID10","group":"centalinedalbasso.org","city":"Fidenza","color":"#FF0000","height":2,"trafic":1,"info":"hospital","ostation":0}},</v>
      </c>
    </row>
    <row r="93" spans="1:21" ht="14" customHeight="1" thickBot="1">
      <c r="A93" s="10" t="s">
        <v>322</v>
      </c>
      <c r="B93" s="10" t="s">
        <v>323</v>
      </c>
      <c r="C93" s="10" t="s">
        <v>324</v>
      </c>
      <c r="D93" s="10" t="s">
        <v>284</v>
      </c>
      <c r="E93" s="15" t="s">
        <v>285</v>
      </c>
      <c r="F93" s="12">
        <v>2</v>
      </c>
      <c r="G93" s="12">
        <v>1</v>
      </c>
      <c r="H93" s="10" t="s">
        <v>325</v>
      </c>
      <c r="I93" s="10" t="s">
        <v>287</v>
      </c>
      <c r="J93" s="12">
        <v>0</v>
      </c>
      <c r="K93" t="s">
        <v>709</v>
      </c>
      <c r="L93" t="s">
        <v>710</v>
      </c>
      <c r="M93" t="s">
        <v>711</v>
      </c>
      <c r="N93" t="s">
        <v>712</v>
      </c>
      <c r="O93" t="s">
        <v>713</v>
      </c>
      <c r="P93" t="s">
        <v>714</v>
      </c>
      <c r="Q93" t="s">
        <v>715</v>
      </c>
      <c r="R93" t="s">
        <v>716</v>
      </c>
      <c r="S93" t="s">
        <v>718</v>
      </c>
      <c r="T93" t="s">
        <v>717</v>
      </c>
      <c r="U93" t="str">
        <f t="shared" si="1"/>
        <v>{"type":"Feature","geometry":{"type":"Point","coordinates":[10.0905268,44.8346367]},"properties":{"id":"FID11","group":"centalinedalbasso.org","city":"Fidenza","color":"#FF0000","height":2,"trafic":1,"info":"Santa margherita rural area medium traffic","ostation":0}},</v>
      </c>
    </row>
    <row r="94" spans="1:21" ht="14" customHeight="1" thickBot="1">
      <c r="A94" s="10" t="s">
        <v>326</v>
      </c>
      <c r="B94" s="10" t="s">
        <v>327</v>
      </c>
      <c r="C94" s="10" t="s">
        <v>328</v>
      </c>
      <c r="D94" s="10" t="s">
        <v>284</v>
      </c>
      <c r="E94" s="15" t="s">
        <v>285</v>
      </c>
      <c r="F94" s="12">
        <v>2</v>
      </c>
      <c r="G94" s="12">
        <v>1</v>
      </c>
      <c r="H94" s="10" t="s">
        <v>329</v>
      </c>
      <c r="I94" s="10" t="s">
        <v>287</v>
      </c>
      <c r="J94" s="12">
        <v>0</v>
      </c>
      <c r="K94" t="s">
        <v>709</v>
      </c>
      <c r="L94" t="s">
        <v>710</v>
      </c>
      <c r="M94" t="s">
        <v>711</v>
      </c>
      <c r="N94" t="s">
        <v>712</v>
      </c>
      <c r="O94" t="s">
        <v>713</v>
      </c>
      <c r="P94" t="s">
        <v>714</v>
      </c>
      <c r="Q94" t="s">
        <v>715</v>
      </c>
      <c r="R94" t="s">
        <v>716</v>
      </c>
      <c r="S94" t="s">
        <v>718</v>
      </c>
      <c r="T94" t="s">
        <v>717</v>
      </c>
      <c r="U94" t="str">
        <f t="shared" si="1"/>
        <v>{"type":"Feature","geometry":{"type":"Point","coordinates":[10.0319385,44.9114386]},"properties":{"id":"FID12","group":"centalinedalbasso.org","city":"Fidenza","color":"#FF0000","height":2,"trafic":1,"info":"Castione marchesi rural area traffic","ostation":0}},</v>
      </c>
    </row>
    <row r="95" spans="1:21" ht="14" customHeight="1" thickBot="1">
      <c r="A95" s="10" t="s">
        <v>330</v>
      </c>
      <c r="B95" s="10" t="s">
        <v>331</v>
      </c>
      <c r="C95" s="10" t="s">
        <v>332</v>
      </c>
      <c r="D95" s="10" t="s">
        <v>284</v>
      </c>
      <c r="E95" s="15" t="s">
        <v>285</v>
      </c>
      <c r="F95" s="12">
        <v>2</v>
      </c>
      <c r="G95" s="12">
        <v>1</v>
      </c>
      <c r="H95" s="10" t="s">
        <v>333</v>
      </c>
      <c r="I95" s="10" t="s">
        <v>287</v>
      </c>
      <c r="J95" s="12">
        <v>0</v>
      </c>
      <c r="K95" t="s">
        <v>709</v>
      </c>
      <c r="L95" t="s">
        <v>710</v>
      </c>
      <c r="M95" t="s">
        <v>711</v>
      </c>
      <c r="N95" t="s">
        <v>712</v>
      </c>
      <c r="O95" t="s">
        <v>713</v>
      </c>
      <c r="P95" t="s">
        <v>714</v>
      </c>
      <c r="Q95" t="s">
        <v>715</v>
      </c>
      <c r="R95" t="s">
        <v>716</v>
      </c>
      <c r="S95" t="s">
        <v>718</v>
      </c>
      <c r="T95" t="s">
        <v>717</v>
      </c>
      <c r="U95" t="str">
        <f t="shared" si="1"/>
        <v>{"type":"Feature","geometry":{"type":"Point","coordinates":[10.0089359,44.8647034]},"properties":{"id":"FID13","group":"centalinedalbasso.org","city":"Fidenza","color":"#FF0000","height":2,"trafic":1,"info":"Fornio","ostation":0}},</v>
      </c>
    </row>
    <row r="96" spans="1:21" ht="14" customHeight="1" thickBot="1">
      <c r="A96" s="10" t="s">
        <v>334</v>
      </c>
      <c r="B96" s="10" t="s">
        <v>335</v>
      </c>
      <c r="C96" s="10" t="s">
        <v>336</v>
      </c>
      <c r="D96" s="10" t="s">
        <v>284</v>
      </c>
      <c r="E96" s="15" t="s">
        <v>285</v>
      </c>
      <c r="F96" s="12">
        <v>2</v>
      </c>
      <c r="G96" s="12">
        <v>1</v>
      </c>
      <c r="H96" s="10" t="s">
        <v>337</v>
      </c>
      <c r="I96" s="10" t="s">
        <v>287</v>
      </c>
      <c r="J96" s="12">
        <v>0</v>
      </c>
      <c r="K96" t="s">
        <v>709</v>
      </c>
      <c r="L96" t="s">
        <v>710</v>
      </c>
      <c r="M96" t="s">
        <v>711</v>
      </c>
      <c r="N96" t="s">
        <v>712</v>
      </c>
      <c r="O96" t="s">
        <v>713</v>
      </c>
      <c r="P96" t="s">
        <v>714</v>
      </c>
      <c r="Q96" t="s">
        <v>715</v>
      </c>
      <c r="R96" t="s">
        <v>716</v>
      </c>
      <c r="S96" t="s">
        <v>718</v>
      </c>
      <c r="T96" t="s">
        <v>717</v>
      </c>
      <c r="U96" t="str">
        <f t="shared" si="1"/>
        <v>{"type":"Feature","geometry":{"type":"Point","coordinates":[10.0941657,44.9028947]},"properties":{"id":"FID14","group":"centalinedalbasso.org","city":"Fidenza","color":"#FF0000","height":2,"trafic":1,"info":"Chiusa Ferranda","ostation":0}},</v>
      </c>
    </row>
    <row r="97" spans="1:21" ht="14" customHeight="1" thickBot="1">
      <c r="A97" s="10" t="s">
        <v>338</v>
      </c>
      <c r="B97" s="10" t="s">
        <v>339</v>
      </c>
      <c r="C97" s="10" t="s">
        <v>340</v>
      </c>
      <c r="D97" s="10" t="s">
        <v>284</v>
      </c>
      <c r="E97" s="15" t="s">
        <v>285</v>
      </c>
      <c r="F97" s="12">
        <v>2</v>
      </c>
      <c r="G97" s="12">
        <v>1</v>
      </c>
      <c r="H97" s="10" t="s">
        <v>341</v>
      </c>
      <c r="I97" s="10" t="s">
        <v>287</v>
      </c>
      <c r="J97" s="12">
        <v>0</v>
      </c>
      <c r="K97" t="s">
        <v>709</v>
      </c>
      <c r="L97" t="s">
        <v>710</v>
      </c>
      <c r="M97" t="s">
        <v>711</v>
      </c>
      <c r="N97" t="s">
        <v>712</v>
      </c>
      <c r="O97" t="s">
        <v>713</v>
      </c>
      <c r="P97" t="s">
        <v>714</v>
      </c>
      <c r="Q97" t="s">
        <v>715</v>
      </c>
      <c r="R97" t="s">
        <v>716</v>
      </c>
      <c r="S97" t="s">
        <v>718</v>
      </c>
      <c r="T97" t="s">
        <v>717</v>
      </c>
      <c r="U97" t="str">
        <f t="shared" si="1"/>
        <v>{"type":"Feature","geometry":{"type":"Point","coordinates":[10.0519396,44.8669923]},"properties":{"id":"FID15","group":"centalinedalbasso.org","city":"Fidenza","color":"#FF0000","height":2,"trafic":1,"info":"Via Piave-","ostation":0}},</v>
      </c>
    </row>
    <row r="98" spans="1:21" ht="14" customHeight="1" thickBot="1">
      <c r="A98" s="10" t="s">
        <v>342</v>
      </c>
      <c r="B98" s="10" t="s">
        <v>343</v>
      </c>
      <c r="C98" s="10" t="s">
        <v>344</v>
      </c>
      <c r="D98" s="10" t="s">
        <v>284</v>
      </c>
      <c r="E98" s="15" t="s">
        <v>285</v>
      </c>
      <c r="F98" s="12">
        <v>2</v>
      </c>
      <c r="G98" s="12">
        <v>1</v>
      </c>
      <c r="H98" s="10" t="s">
        <v>345</v>
      </c>
      <c r="I98" s="10" t="s">
        <v>287</v>
      </c>
      <c r="J98" s="12">
        <v>0</v>
      </c>
      <c r="K98" t="s">
        <v>709</v>
      </c>
      <c r="L98" t="s">
        <v>710</v>
      </c>
      <c r="M98" t="s">
        <v>711</v>
      </c>
      <c r="N98" t="s">
        <v>712</v>
      </c>
      <c r="O98" t="s">
        <v>713</v>
      </c>
      <c r="P98" t="s">
        <v>714</v>
      </c>
      <c r="Q98" t="s">
        <v>715</v>
      </c>
      <c r="R98" t="s">
        <v>716</v>
      </c>
      <c r="S98" t="s">
        <v>718</v>
      </c>
      <c r="T98" t="s">
        <v>717</v>
      </c>
      <c r="U98" t="str">
        <f t="shared" si="1"/>
        <v>{"type":"Feature","geometry":{"type":"Point","coordinates":[10.0593264,44.8557685]},"properties":{"id":"FID16","group":"centalinedalbasso.org","city":"Fidenza","color":"#FF0000","height":2,"trafic":1,"info":"Ongaro School trafic during school period","ostation":0}},</v>
      </c>
    </row>
    <row r="99" spans="1:21" ht="14" customHeight="1" thickBot="1">
      <c r="A99" s="10" t="s">
        <v>346</v>
      </c>
      <c r="B99" s="10" t="s">
        <v>347</v>
      </c>
      <c r="C99" s="10" t="s">
        <v>348</v>
      </c>
      <c r="D99" s="10" t="s">
        <v>284</v>
      </c>
      <c r="E99" s="15" t="s">
        <v>285</v>
      </c>
      <c r="F99" s="12">
        <v>2</v>
      </c>
      <c r="G99" s="12">
        <v>1</v>
      </c>
      <c r="H99" s="10" t="s">
        <v>349</v>
      </c>
      <c r="I99" s="10" t="s">
        <v>287</v>
      </c>
      <c r="J99" s="12">
        <v>0</v>
      </c>
      <c r="K99" t="s">
        <v>709</v>
      </c>
      <c r="L99" t="s">
        <v>710</v>
      </c>
      <c r="M99" t="s">
        <v>711</v>
      </c>
      <c r="N99" t="s">
        <v>712</v>
      </c>
      <c r="O99" t="s">
        <v>713</v>
      </c>
      <c r="P99" t="s">
        <v>714</v>
      </c>
      <c r="Q99" t="s">
        <v>715</v>
      </c>
      <c r="R99" t="s">
        <v>716</v>
      </c>
      <c r="S99" t="s">
        <v>718</v>
      </c>
      <c r="T99" t="s">
        <v>717</v>
      </c>
      <c r="U99" t="str">
        <f t="shared" si="1"/>
        <v>{"type":"Feature","geometry":{"type":"Point","coordinates":[10.0642737,44.8630894]},"properties":{"id":"FID17","group":"centalinedalbasso.org","city":"Fidenza","color":"#FF0000","height":2,"trafic":1,"info":"De amicis School traffic during school period","ostation":0}},</v>
      </c>
    </row>
    <row r="100" spans="1:21" ht="14" customHeight="1" thickBot="1">
      <c r="A100" s="10" t="s">
        <v>350</v>
      </c>
      <c r="B100" s="10" t="s">
        <v>351</v>
      </c>
      <c r="C100" s="10" t="s">
        <v>352</v>
      </c>
      <c r="D100" s="10" t="s">
        <v>284</v>
      </c>
      <c r="E100" s="15" t="s">
        <v>285</v>
      </c>
      <c r="F100" s="12">
        <v>2</v>
      </c>
      <c r="G100" s="12">
        <v>1</v>
      </c>
      <c r="H100" s="10" t="s">
        <v>353</v>
      </c>
      <c r="I100" s="10" t="s">
        <v>287</v>
      </c>
      <c r="J100" s="12">
        <v>0</v>
      </c>
      <c r="K100" t="s">
        <v>709</v>
      </c>
      <c r="L100" t="s">
        <v>710</v>
      </c>
      <c r="M100" t="s">
        <v>711</v>
      </c>
      <c r="N100" t="s">
        <v>712</v>
      </c>
      <c r="O100" t="s">
        <v>713</v>
      </c>
      <c r="P100" t="s">
        <v>714</v>
      </c>
      <c r="Q100" t="s">
        <v>715</v>
      </c>
      <c r="R100" t="s">
        <v>716</v>
      </c>
      <c r="S100" t="s">
        <v>718</v>
      </c>
      <c r="T100" t="s">
        <v>717</v>
      </c>
      <c r="U100" t="str">
        <f t="shared" si="1"/>
        <v>{"type":"Feature","geometry":{"type":"Point","coordinates":[10.0741583,44.8626996]},"properties":{"id":"FID18","group":"centalinedalbasso.org","city":"Fidenza","color":"#FF0000","height":2,"trafic":1,"info":"Via Martiri Medium traffic during all day","ostation":0}},</v>
      </c>
    </row>
    <row r="101" spans="1:21" ht="14" customHeight="1" thickBot="1">
      <c r="A101" s="10" t="s">
        <v>354</v>
      </c>
      <c r="B101" s="10" t="s">
        <v>355</v>
      </c>
      <c r="C101" s="10" t="s">
        <v>356</v>
      </c>
      <c r="D101" s="10" t="s">
        <v>284</v>
      </c>
      <c r="E101" s="15" t="s">
        <v>285</v>
      </c>
      <c r="F101" s="12">
        <v>2</v>
      </c>
      <c r="G101" s="12">
        <v>1</v>
      </c>
      <c r="H101" s="10" t="s">
        <v>357</v>
      </c>
      <c r="I101" s="10" t="s">
        <v>287</v>
      </c>
      <c r="J101" s="12">
        <v>0</v>
      </c>
      <c r="K101" t="s">
        <v>709</v>
      </c>
      <c r="L101" t="s">
        <v>710</v>
      </c>
      <c r="M101" t="s">
        <v>711</v>
      </c>
      <c r="N101" t="s">
        <v>712</v>
      </c>
      <c r="O101" t="s">
        <v>713</v>
      </c>
      <c r="P101" t="s">
        <v>714</v>
      </c>
      <c r="Q101" t="s">
        <v>715</v>
      </c>
      <c r="R101" t="s">
        <v>716</v>
      </c>
      <c r="S101" t="s">
        <v>718</v>
      </c>
      <c r="T101" t="s">
        <v>717</v>
      </c>
      <c r="U101" t="str">
        <f t="shared" si="1"/>
        <v>{"type":"Feature","geometry":{"type":"Point","coordinates":[10.0622714,44.8538183]},"properties":{"id":"FID19","group":"centalinedalbasso.org","city":"Fidenza","color":"#FF0000","height":2,"trafic":1,"info":"Via zaccagnini residential area","ostation":0}},</v>
      </c>
    </row>
    <row r="102" spans="1:21" ht="14" customHeight="1" thickBot="1">
      <c r="A102" s="10" t="s">
        <v>358</v>
      </c>
      <c r="B102" s="10" t="s">
        <v>359</v>
      </c>
      <c r="C102" s="10" t="s">
        <v>360</v>
      </c>
      <c r="D102" s="10" t="s">
        <v>284</v>
      </c>
      <c r="E102" s="15" t="s">
        <v>285</v>
      </c>
      <c r="F102" s="12">
        <v>2</v>
      </c>
      <c r="G102" s="12">
        <v>0</v>
      </c>
      <c r="H102" s="10" t="s">
        <v>361</v>
      </c>
      <c r="I102" s="10" t="s">
        <v>287</v>
      </c>
      <c r="J102" s="12">
        <v>0</v>
      </c>
      <c r="K102" t="s">
        <v>709</v>
      </c>
      <c r="L102" t="s">
        <v>710</v>
      </c>
      <c r="M102" t="s">
        <v>711</v>
      </c>
      <c r="N102" t="s">
        <v>712</v>
      </c>
      <c r="O102" t="s">
        <v>713</v>
      </c>
      <c r="P102" t="s">
        <v>714</v>
      </c>
      <c r="Q102" t="s">
        <v>715</v>
      </c>
      <c r="R102" t="s">
        <v>716</v>
      </c>
      <c r="S102" t="s">
        <v>718</v>
      </c>
      <c r="T102" t="s">
        <v>717</v>
      </c>
      <c r="U102" t="str">
        <f t="shared" si="1"/>
        <v>{"type":"Feature","geometry":{"type":"Point","coordinates":[10.0525436,44.8610585]},"properties":{"id":"FID20","group":"centalinedalbasso.org","city":"Fidenza","color":"#FF0000","height":2,"trafic":0,"info":"conad luce","ostation":0}},</v>
      </c>
    </row>
    <row r="103" spans="1:21" ht="14" customHeight="1" thickBot="1">
      <c r="A103" s="10" t="s">
        <v>362</v>
      </c>
      <c r="B103" s="10" t="s">
        <v>363</v>
      </c>
      <c r="C103" s="10" t="s">
        <v>364</v>
      </c>
      <c r="D103" s="10" t="s">
        <v>284</v>
      </c>
      <c r="E103" s="15" t="s">
        <v>285</v>
      </c>
      <c r="F103" s="12">
        <v>2</v>
      </c>
      <c r="G103" s="12">
        <v>1</v>
      </c>
      <c r="H103" s="10" t="s">
        <v>365</v>
      </c>
      <c r="I103" s="10" t="s">
        <v>287</v>
      </c>
      <c r="J103" s="12">
        <v>0</v>
      </c>
      <c r="K103" t="s">
        <v>709</v>
      </c>
      <c r="L103" t="s">
        <v>710</v>
      </c>
      <c r="M103" t="s">
        <v>711</v>
      </c>
      <c r="N103" t="s">
        <v>712</v>
      </c>
      <c r="O103" t="s">
        <v>713</v>
      </c>
      <c r="P103" t="s">
        <v>714</v>
      </c>
      <c r="Q103" t="s">
        <v>715</v>
      </c>
      <c r="R103" t="s">
        <v>716</v>
      </c>
      <c r="S103" t="s">
        <v>718</v>
      </c>
      <c r="T103" t="s">
        <v>717</v>
      </c>
      <c r="U103" t="str">
        <f t="shared" si="1"/>
        <v>{"type":"Feature","geometry":{"type":"Point","coordinates":[10.0619855,44.8675834]},"properties":{"id":"FID21","group":"centalinedalbasso.org","city":"Fidenza","color":"#FF0000","height":2,"trafic":1,"info":"guernica","ostation":0}},</v>
      </c>
    </row>
    <row r="104" spans="1:21" ht="14" customHeight="1" thickBot="1">
      <c r="A104" s="10" t="s">
        <v>366</v>
      </c>
      <c r="B104" s="10" t="s">
        <v>367</v>
      </c>
      <c r="C104" s="10" t="s">
        <v>368</v>
      </c>
      <c r="D104" s="10" t="s">
        <v>284</v>
      </c>
      <c r="E104" s="15" t="s">
        <v>285</v>
      </c>
      <c r="F104" s="12">
        <v>2</v>
      </c>
      <c r="G104" s="12">
        <v>0</v>
      </c>
      <c r="H104" s="10" t="s">
        <v>369</v>
      </c>
      <c r="I104" s="10" t="s">
        <v>287</v>
      </c>
      <c r="J104" s="12">
        <v>0</v>
      </c>
      <c r="K104" t="s">
        <v>709</v>
      </c>
      <c r="L104" t="s">
        <v>710</v>
      </c>
      <c r="M104" t="s">
        <v>711</v>
      </c>
      <c r="N104" t="s">
        <v>712</v>
      </c>
      <c r="O104" t="s">
        <v>713</v>
      </c>
      <c r="P104" t="s">
        <v>714</v>
      </c>
      <c r="Q104" t="s">
        <v>715</v>
      </c>
      <c r="R104" t="s">
        <v>716</v>
      </c>
      <c r="S104" t="s">
        <v>718</v>
      </c>
      <c r="T104" t="s">
        <v>717</v>
      </c>
      <c r="U104" t="str">
        <f t="shared" si="1"/>
        <v>{"type":"Feature","geometry":{"type":"Point","coordinates":[10.0490608,44.8557269]},"properties":{"id":"FID22","group":"centalinedalbasso.org","city":"Fidenza","color":"#FF0000","height":2,"trafic":0,"info":"piazza maria callas","ostation":0}},</v>
      </c>
    </row>
    <row r="105" spans="1:21" ht="14" customHeight="1" thickBot="1">
      <c r="A105" s="10" t="s">
        <v>370</v>
      </c>
      <c r="B105" s="10" t="s">
        <v>371</v>
      </c>
      <c r="C105" s="10" t="s">
        <v>372</v>
      </c>
      <c r="D105" s="10" t="s">
        <v>284</v>
      </c>
      <c r="E105" s="15" t="s">
        <v>285</v>
      </c>
      <c r="F105" s="12">
        <v>2</v>
      </c>
      <c r="G105" s="12">
        <v>1</v>
      </c>
      <c r="H105" s="10" t="s">
        <v>373</v>
      </c>
      <c r="I105" s="10" t="s">
        <v>287</v>
      </c>
      <c r="J105" s="12">
        <v>0</v>
      </c>
      <c r="K105" t="s">
        <v>709</v>
      </c>
      <c r="L105" t="s">
        <v>710</v>
      </c>
      <c r="M105" t="s">
        <v>711</v>
      </c>
      <c r="N105" t="s">
        <v>712</v>
      </c>
      <c r="O105" t="s">
        <v>713</v>
      </c>
      <c r="P105" t="s">
        <v>714</v>
      </c>
      <c r="Q105" t="s">
        <v>715</v>
      </c>
      <c r="R105" t="s">
        <v>716</v>
      </c>
      <c r="S105" t="s">
        <v>718</v>
      </c>
      <c r="T105" t="s">
        <v>717</v>
      </c>
      <c r="U105" t="str">
        <f t="shared" si="1"/>
        <v>{"type":"Feature","geometry":{"type":"Point","coordinates":[10.050491,44.8362931]},"properties":{"id":"FID23","group":"centalinedalbasso.org","city":"Fidenza","color":"#FF0000","height":2,"trafic":1,"info":"via nenni","ostation":0}},</v>
      </c>
    </row>
    <row r="106" spans="1:21" ht="14" customHeight="1" thickBot="1">
      <c r="A106" s="10" t="s">
        <v>374</v>
      </c>
      <c r="B106" s="10" t="s">
        <v>375</v>
      </c>
      <c r="C106" s="10" t="s">
        <v>376</v>
      </c>
      <c r="D106" s="10" t="s">
        <v>284</v>
      </c>
      <c r="E106" s="15" t="s">
        <v>285</v>
      </c>
      <c r="F106" s="12">
        <v>2</v>
      </c>
      <c r="G106" s="12">
        <v>1</v>
      </c>
      <c r="H106" s="10" t="s">
        <v>377</v>
      </c>
      <c r="I106" s="10" t="s">
        <v>287</v>
      </c>
      <c r="J106" s="12">
        <v>0</v>
      </c>
      <c r="K106" t="s">
        <v>709</v>
      </c>
      <c r="L106" t="s">
        <v>710</v>
      </c>
      <c r="M106" t="s">
        <v>711</v>
      </c>
      <c r="N106" t="s">
        <v>712</v>
      </c>
      <c r="O106" t="s">
        <v>713</v>
      </c>
      <c r="P106" t="s">
        <v>714</v>
      </c>
      <c r="Q106" t="s">
        <v>715</v>
      </c>
      <c r="R106" t="s">
        <v>716</v>
      </c>
      <c r="S106" t="s">
        <v>718</v>
      </c>
      <c r="T106" t="s">
        <v>717</v>
      </c>
      <c r="U106" t="str">
        <f t="shared" si="1"/>
        <v>{"type":"Feature","geometry":{"type":"Point","coordinates":[10.0736944,44.8553189]},"properties":{"id":"FID24","group":"centalinedalbasso.org","city":"Fidenza","color":"#FF0000","height":2,"trafic":1,"info":"vizio caffè","ostation":0}},</v>
      </c>
    </row>
    <row r="107" spans="1:21" ht="14" customHeight="1" thickBot="1">
      <c r="A107" s="10" t="s">
        <v>378</v>
      </c>
      <c r="B107" s="10" t="s">
        <v>379</v>
      </c>
      <c r="C107" s="10" t="s">
        <v>380</v>
      </c>
      <c r="D107" s="10" t="s">
        <v>284</v>
      </c>
      <c r="E107" s="15" t="s">
        <v>285</v>
      </c>
      <c r="F107" s="12">
        <v>2</v>
      </c>
      <c r="G107" s="12">
        <v>0</v>
      </c>
      <c r="H107" s="10" t="s">
        <v>381</v>
      </c>
      <c r="I107" s="10" t="s">
        <v>287</v>
      </c>
      <c r="J107" s="12">
        <v>0</v>
      </c>
      <c r="K107" t="s">
        <v>709</v>
      </c>
      <c r="L107" t="s">
        <v>710</v>
      </c>
      <c r="M107" t="s">
        <v>711</v>
      </c>
      <c r="N107" t="s">
        <v>712</v>
      </c>
      <c r="O107" t="s">
        <v>713</v>
      </c>
      <c r="P107" t="s">
        <v>714</v>
      </c>
      <c r="Q107" t="s">
        <v>715</v>
      </c>
      <c r="R107" t="s">
        <v>716</v>
      </c>
      <c r="S107" t="s">
        <v>718</v>
      </c>
      <c r="T107" t="s">
        <v>717</v>
      </c>
      <c r="U107" t="str">
        <f t="shared" si="1"/>
        <v>{"type":"Feature","geometry":{"type":"Point","coordinates":[10.0615868,44.8652442]},"properties":{"id":"FID25","group":"centalinedalbasso.org","city":"Fidenza","color":"#FF0000","height":2,"trafic":0,"info":"City center park","ostation":0}},</v>
      </c>
    </row>
    <row r="108" spans="1:21" ht="14" customHeight="1" thickBot="1">
      <c r="A108" s="10" t="s">
        <v>382</v>
      </c>
      <c r="B108" s="10" t="s">
        <v>383</v>
      </c>
      <c r="C108" s="10" t="s">
        <v>384</v>
      </c>
      <c r="D108" s="10" t="s">
        <v>284</v>
      </c>
      <c r="E108" s="15" t="s">
        <v>285</v>
      </c>
      <c r="F108" s="12">
        <v>2</v>
      </c>
      <c r="G108" s="12">
        <v>0</v>
      </c>
      <c r="H108" s="10" t="s">
        <v>385</v>
      </c>
      <c r="I108" s="10" t="s">
        <v>287</v>
      </c>
      <c r="J108" s="12">
        <v>0</v>
      </c>
      <c r="K108" t="s">
        <v>709</v>
      </c>
      <c r="L108" t="s">
        <v>710</v>
      </c>
      <c r="M108" t="s">
        <v>711</v>
      </c>
      <c r="N108" t="s">
        <v>712</v>
      </c>
      <c r="O108" t="s">
        <v>713</v>
      </c>
      <c r="P108" t="s">
        <v>714</v>
      </c>
      <c r="Q108" t="s">
        <v>715</v>
      </c>
      <c r="R108" t="s">
        <v>716</v>
      </c>
      <c r="S108" t="s">
        <v>718</v>
      </c>
      <c r="T108" t="s">
        <v>717</v>
      </c>
      <c r="U108" t="str">
        <f t="shared" si="1"/>
        <v>{"type":"Feature","geometry":{"type":"Point","coordinates":[10.0642149,44.8590859]},"properties":{"id":"FID26","group":"centalinedalbasso.org","city":"Fidenza","color":"#FF0000","height":2,"trafic":0,"info":"green area near low traffic road","ostation":0}},</v>
      </c>
    </row>
    <row r="109" spans="1:21" ht="14" customHeight="1" thickBot="1">
      <c r="A109" s="10" t="s">
        <v>386</v>
      </c>
      <c r="B109" s="10" t="s">
        <v>387</v>
      </c>
      <c r="C109" s="10" t="s">
        <v>388</v>
      </c>
      <c r="D109" s="10" t="s">
        <v>284</v>
      </c>
      <c r="E109" s="15" t="s">
        <v>285</v>
      </c>
      <c r="F109" s="12">
        <v>2</v>
      </c>
      <c r="G109" s="12">
        <v>0</v>
      </c>
      <c r="H109" s="10" t="s">
        <v>385</v>
      </c>
      <c r="I109" s="10" t="s">
        <v>287</v>
      </c>
      <c r="J109" s="12">
        <v>0</v>
      </c>
      <c r="K109" t="s">
        <v>709</v>
      </c>
      <c r="L109" t="s">
        <v>710</v>
      </c>
      <c r="M109" t="s">
        <v>711</v>
      </c>
      <c r="N109" t="s">
        <v>712</v>
      </c>
      <c r="O109" t="s">
        <v>713</v>
      </c>
      <c r="P109" t="s">
        <v>714</v>
      </c>
      <c r="Q109" t="s">
        <v>715</v>
      </c>
      <c r="R109" t="s">
        <v>716</v>
      </c>
      <c r="S109" t="s">
        <v>718</v>
      </c>
      <c r="T109" t="s">
        <v>717</v>
      </c>
      <c r="U109" t="str">
        <f t="shared" si="1"/>
        <v>{"type":"Feature","geometry":{"type":"Point","coordinates":[10.0753759,44.8582227]},"properties":{"id":"FID27","group":"centalinedalbasso.org","city":"Fidenza","color":"#FF0000","height":2,"trafic":0,"info":"green area near low traffic road","ostation":0}},</v>
      </c>
    </row>
    <row r="110" spans="1:21" ht="14" customHeight="1" thickBot="1">
      <c r="A110" s="10" t="s">
        <v>389</v>
      </c>
      <c r="B110" s="10" t="s">
        <v>390</v>
      </c>
      <c r="C110" s="10" t="s">
        <v>391</v>
      </c>
      <c r="D110" s="10" t="s">
        <v>284</v>
      </c>
      <c r="E110" s="15" t="s">
        <v>285</v>
      </c>
      <c r="F110" s="12">
        <v>2</v>
      </c>
      <c r="G110" s="12">
        <v>0</v>
      </c>
      <c r="H110" s="10" t="s">
        <v>385</v>
      </c>
      <c r="I110" s="10" t="s">
        <v>287</v>
      </c>
      <c r="J110" s="12">
        <v>0</v>
      </c>
      <c r="K110" t="s">
        <v>709</v>
      </c>
      <c r="L110" t="s">
        <v>710</v>
      </c>
      <c r="M110" t="s">
        <v>711</v>
      </c>
      <c r="N110" t="s">
        <v>712</v>
      </c>
      <c r="O110" t="s">
        <v>713</v>
      </c>
      <c r="P110" t="s">
        <v>714</v>
      </c>
      <c r="Q110" t="s">
        <v>715</v>
      </c>
      <c r="R110" t="s">
        <v>716</v>
      </c>
      <c r="S110" t="s">
        <v>718</v>
      </c>
      <c r="T110" t="s">
        <v>717</v>
      </c>
      <c r="U110" t="str">
        <f t="shared" si="1"/>
        <v>{"type":"Feature","geometry":{"type":"Point","coordinates":[10.0552558,44.8582151]},"properties":{"id":"FID28","group":"centalinedalbasso.org","city":"Fidenza","color":"#FF0000","height":2,"trafic":0,"info":"green area near low traffic road","ostation":0}},</v>
      </c>
    </row>
    <row r="111" spans="1:21" ht="14" customHeight="1" thickBot="1">
      <c r="A111" s="10" t="s">
        <v>392</v>
      </c>
      <c r="B111" s="10" t="s">
        <v>393</v>
      </c>
      <c r="C111" s="10" t="s">
        <v>394</v>
      </c>
      <c r="D111" s="10" t="s">
        <v>284</v>
      </c>
      <c r="E111" s="15" t="s">
        <v>285</v>
      </c>
      <c r="F111" s="12">
        <v>2</v>
      </c>
      <c r="G111" s="12">
        <v>0</v>
      </c>
      <c r="H111" s="10" t="s">
        <v>395</v>
      </c>
      <c r="I111" s="10" t="s">
        <v>287</v>
      </c>
      <c r="J111" s="12">
        <v>0</v>
      </c>
      <c r="K111" t="s">
        <v>709</v>
      </c>
      <c r="L111" t="s">
        <v>710</v>
      </c>
      <c r="M111" t="s">
        <v>711</v>
      </c>
      <c r="N111" t="s">
        <v>712</v>
      </c>
      <c r="O111" t="s">
        <v>713</v>
      </c>
      <c r="P111" t="s">
        <v>714</v>
      </c>
      <c r="Q111" t="s">
        <v>715</v>
      </c>
      <c r="R111" t="s">
        <v>716</v>
      </c>
      <c r="S111" t="s">
        <v>718</v>
      </c>
      <c r="T111" t="s">
        <v>717</v>
      </c>
      <c r="U111" t="str">
        <f t="shared" si="1"/>
        <v>{"type":"Feature","geometry":{"type":"Point","coordinates":[10.04649,44.8510233]},"properties":{"id":"FID29","group":"centalinedalbasso.org","city":"Fidenza","color":"#FF0000","height":2,"trafic":0,"info":"Cycling line near medium traffic with trees","ostation":0}},</v>
      </c>
    </row>
    <row r="112" spans="1:21" ht="14" customHeight="1" thickBot="1">
      <c r="A112" s="10" t="s">
        <v>396</v>
      </c>
      <c r="B112" s="10" t="s">
        <v>397</v>
      </c>
      <c r="C112" s="10" t="s">
        <v>398</v>
      </c>
      <c r="D112" s="10" t="s">
        <v>284</v>
      </c>
      <c r="E112" s="15" t="s">
        <v>285</v>
      </c>
      <c r="F112" s="12">
        <v>2</v>
      </c>
      <c r="G112" s="12">
        <v>0</v>
      </c>
      <c r="H112" s="10" t="s">
        <v>399</v>
      </c>
      <c r="I112" s="10" t="s">
        <v>287</v>
      </c>
      <c r="J112" s="12">
        <v>0</v>
      </c>
      <c r="K112" t="s">
        <v>709</v>
      </c>
      <c r="L112" t="s">
        <v>710</v>
      </c>
      <c r="M112" t="s">
        <v>711</v>
      </c>
      <c r="N112" t="s">
        <v>712</v>
      </c>
      <c r="O112" t="s">
        <v>713</v>
      </c>
      <c r="P112" t="s">
        <v>714</v>
      </c>
      <c r="Q112" t="s">
        <v>715</v>
      </c>
      <c r="R112" t="s">
        <v>716</v>
      </c>
      <c r="S112" t="s">
        <v>718</v>
      </c>
      <c r="T112" t="s">
        <v>717</v>
      </c>
      <c r="U112" t="str">
        <f t="shared" si="1"/>
        <v>{"type":"Feature","geometry":{"type":"Point","coordinates":[10.0612604,44.8669229]},"properties":{"id":"FID30","group":"centalinedalbasso.org","city":"Fidenza","color":"#FF0000","height":2,"trafic":0,"info":"city center main place no traffic zone","ostation":0}},</v>
      </c>
    </row>
    <row r="113" spans="1:21" ht="14" customHeight="1" thickBot="1">
      <c r="A113" s="8" t="s">
        <v>400</v>
      </c>
      <c r="B113" s="8" t="s">
        <v>401</v>
      </c>
      <c r="C113" s="8" t="s">
        <v>402</v>
      </c>
      <c r="D113" s="8" t="s">
        <v>403</v>
      </c>
      <c r="E113" s="8" t="s">
        <v>404</v>
      </c>
      <c r="F113" s="14">
        <v>2</v>
      </c>
      <c r="G113" s="14">
        <v>1</v>
      </c>
      <c r="H113" s="8" t="s">
        <v>405</v>
      </c>
      <c r="I113" s="8" t="s">
        <v>406</v>
      </c>
      <c r="J113" s="10">
        <v>2</v>
      </c>
      <c r="K113" t="s">
        <v>709</v>
      </c>
      <c r="L113" t="s">
        <v>710</v>
      </c>
      <c r="M113" t="s">
        <v>711</v>
      </c>
      <c r="N113" t="s">
        <v>712</v>
      </c>
      <c r="O113" t="s">
        <v>713</v>
      </c>
      <c r="P113" t="s">
        <v>714</v>
      </c>
      <c r="Q113" t="s">
        <v>715</v>
      </c>
      <c r="R113" t="s">
        <v>716</v>
      </c>
      <c r="S113" t="s">
        <v>718</v>
      </c>
      <c r="T113" t="s">
        <v>717</v>
      </c>
      <c r="U113" t="str">
        <f t="shared" si="1"/>
        <v>{"type":"Feature","geometry":{"type":"Point","coordinates":[19.075728,47.467912]},"properties":{"id":"BUD1","group":"CAAG","city":"Budapest","color":"#3fc9f0","height":2,"trafic":1,"info":"(Közvágóhíd megálló) Busy intersection with people. traffic. party places. theatre nearby.","ostation":2}},</v>
      </c>
    </row>
    <row r="114" spans="1:21" ht="14" customHeight="1" thickBot="1">
      <c r="A114" s="8" t="s">
        <v>407</v>
      </c>
      <c r="B114" s="8" t="s">
        <v>408</v>
      </c>
      <c r="C114" s="8" t="s">
        <v>409</v>
      </c>
      <c r="D114" s="8" t="s">
        <v>403</v>
      </c>
      <c r="E114" s="8" t="s">
        <v>404</v>
      </c>
      <c r="F114" s="14">
        <v>2</v>
      </c>
      <c r="G114" s="14">
        <v>1</v>
      </c>
      <c r="H114" s="8" t="s">
        <v>410</v>
      </c>
      <c r="I114" s="8" t="s">
        <v>406</v>
      </c>
      <c r="J114" s="10">
        <v>2</v>
      </c>
      <c r="K114" t="s">
        <v>709</v>
      </c>
      <c r="L114" t="s">
        <v>710</v>
      </c>
      <c r="M114" t="s">
        <v>711</v>
      </c>
      <c r="N114" t="s">
        <v>712</v>
      </c>
      <c r="O114" t="s">
        <v>713</v>
      </c>
      <c r="P114" t="s">
        <v>714</v>
      </c>
      <c r="Q114" t="s">
        <v>715</v>
      </c>
      <c r="R114" t="s">
        <v>716</v>
      </c>
      <c r="S114" t="s">
        <v>718</v>
      </c>
      <c r="T114" t="s">
        <v>717</v>
      </c>
      <c r="U114" t="str">
        <f t="shared" si="1"/>
        <v>{"type":"Feature","geometry":{"type":"Point","coordinates":[19.080888,47.466466]},"properties":{"id":"BUD2","group":"CAAG","city":"Budapest","color":"#3fc9f0","height":2,"trafic":1,"info":"(Near Közvágóhíd. Gubacsi út Tesco) moderate busy road close to intersection. people. traffic. party places. and mall close.","ostation":2}},</v>
      </c>
    </row>
    <row r="115" spans="1:21" ht="14" customHeight="1" thickBot="1">
      <c r="A115" s="8" t="s">
        <v>411</v>
      </c>
      <c r="B115" s="8" t="s">
        <v>412</v>
      </c>
      <c r="C115" s="8" t="s">
        <v>413</v>
      </c>
      <c r="D115" s="8" t="s">
        <v>403</v>
      </c>
      <c r="E115" s="8" t="s">
        <v>404</v>
      </c>
      <c r="F115" s="14">
        <v>2</v>
      </c>
      <c r="G115" s="14">
        <v>1</v>
      </c>
      <c r="H115" s="8" t="s">
        <v>414</v>
      </c>
      <c r="I115" s="8" t="s">
        <v>406</v>
      </c>
      <c r="J115" s="10">
        <v>2</v>
      </c>
      <c r="K115" t="s">
        <v>709</v>
      </c>
      <c r="L115" t="s">
        <v>710</v>
      </c>
      <c r="M115" t="s">
        <v>711</v>
      </c>
      <c r="N115" t="s">
        <v>712</v>
      </c>
      <c r="O115" t="s">
        <v>713</v>
      </c>
      <c r="P115" t="s">
        <v>714</v>
      </c>
      <c r="Q115" t="s">
        <v>715</v>
      </c>
      <c r="R115" t="s">
        <v>716</v>
      </c>
      <c r="S115" t="s">
        <v>718</v>
      </c>
      <c r="T115" t="s">
        <v>717</v>
      </c>
      <c r="U115" t="str">
        <f t="shared" si="1"/>
        <v>{"type":"Feature","geometry":{"type":"Point","coordinates":[19.067378,47.479634]},"properties":{"id":"BUD3","group":"CAAG","city":"Budapest","color":"#3fc9f0","height":2,"trafic":1,"info":"(Boráros tér-fent) Busy intersection. bus station. with people. traffic. many office buildings.","ostation":2}},</v>
      </c>
    </row>
    <row r="116" spans="1:21" ht="14" customHeight="1" thickBot="1">
      <c r="A116" s="8" t="s">
        <v>415</v>
      </c>
      <c r="B116" s="8" t="s">
        <v>416</v>
      </c>
      <c r="C116" s="8" t="s">
        <v>417</v>
      </c>
      <c r="D116" s="8" t="s">
        <v>403</v>
      </c>
      <c r="E116" s="8" t="s">
        <v>404</v>
      </c>
      <c r="F116" s="14">
        <v>1</v>
      </c>
      <c r="G116" s="14">
        <v>1</v>
      </c>
      <c r="H116" s="8" t="s">
        <v>418</v>
      </c>
      <c r="I116" s="8" t="s">
        <v>406</v>
      </c>
      <c r="J116" s="10">
        <v>2</v>
      </c>
      <c r="K116" t="s">
        <v>709</v>
      </c>
      <c r="L116" t="s">
        <v>710</v>
      </c>
      <c r="M116" t="s">
        <v>711</v>
      </c>
      <c r="N116" t="s">
        <v>712</v>
      </c>
      <c r="O116" t="s">
        <v>713</v>
      </c>
      <c r="P116" t="s">
        <v>714</v>
      </c>
      <c r="Q116" t="s">
        <v>715</v>
      </c>
      <c r="R116" t="s">
        <v>716</v>
      </c>
      <c r="S116" t="s">
        <v>718</v>
      </c>
      <c r="T116" t="s">
        <v>717</v>
      </c>
      <c r="U116" t="str">
        <f t="shared" si="1"/>
        <v>{"type":"Feature","geometry":{"type":"Point","coordinates":[19.066933,47.479971]},"properties":{"id":"BUD4","group":"CAAG","city":"Budapest","color":"#3fc9f0","height":1,"trafic":1,"info":"(Boráros tér -lent) Busy intersection with people. traffic. many office buildings.","ostation":2}},</v>
      </c>
    </row>
    <row r="117" spans="1:21" ht="14" customHeight="1" thickBot="1">
      <c r="A117" s="8" t="s">
        <v>419</v>
      </c>
      <c r="B117" s="8" t="s">
        <v>420</v>
      </c>
      <c r="C117" s="8" t="s">
        <v>421</v>
      </c>
      <c r="D117" s="8" t="s">
        <v>403</v>
      </c>
      <c r="E117" s="8" t="s">
        <v>404</v>
      </c>
      <c r="F117" s="14">
        <v>2</v>
      </c>
      <c r="G117" s="14">
        <v>1</v>
      </c>
      <c r="H117" s="8" t="s">
        <v>422</v>
      </c>
      <c r="I117" s="8" t="s">
        <v>406</v>
      </c>
      <c r="J117" s="10">
        <v>2</v>
      </c>
      <c r="K117" t="s">
        <v>709</v>
      </c>
      <c r="L117" t="s">
        <v>710</v>
      </c>
      <c r="M117" t="s">
        <v>711</v>
      </c>
      <c r="N117" t="s">
        <v>712</v>
      </c>
      <c r="O117" t="s">
        <v>713</v>
      </c>
      <c r="P117" t="s">
        <v>714</v>
      </c>
      <c r="Q117" t="s">
        <v>715</v>
      </c>
      <c r="R117" t="s">
        <v>716</v>
      </c>
      <c r="S117" t="s">
        <v>718</v>
      </c>
      <c r="T117" t="s">
        <v>717</v>
      </c>
      <c r="U117" t="str">
        <f t="shared" si="1"/>
        <v>{"type":"Feature","geometry":{"type":"Point","coordinates":[19.069323,47.481309]},"properties":{"id":"BUD5","group":"CAAG","city":"Budapest","color":"#3fc9f0","height":2,"trafic":1,"info":"(Near Boráros tér. Mester-Angyal u.) moderate busy road close to busy roads. many shops. restaurants. building blocks.","ostation":2}},</v>
      </c>
    </row>
    <row r="118" spans="1:21" ht="14" customHeight="1" thickBot="1">
      <c r="A118" s="8" t="s">
        <v>423</v>
      </c>
      <c r="B118" s="8" t="s">
        <v>424</v>
      </c>
      <c r="C118" s="8" t="s">
        <v>425</v>
      </c>
      <c r="D118" s="8" t="s">
        <v>403</v>
      </c>
      <c r="E118" s="8" t="s">
        <v>404</v>
      </c>
      <c r="F118" s="14" t="s">
        <v>426</v>
      </c>
      <c r="G118" s="14">
        <v>1</v>
      </c>
      <c r="H118" s="8" t="s">
        <v>427</v>
      </c>
      <c r="I118" s="8" t="s">
        <v>406</v>
      </c>
      <c r="J118" s="10">
        <v>2</v>
      </c>
      <c r="K118" t="s">
        <v>709</v>
      </c>
      <c r="L118" t="s">
        <v>710</v>
      </c>
      <c r="M118" t="s">
        <v>711</v>
      </c>
      <c r="N118" t="s">
        <v>712</v>
      </c>
      <c r="O118" t="s">
        <v>713</v>
      </c>
      <c r="P118" t="s">
        <v>714</v>
      </c>
      <c r="Q118" t="s">
        <v>715</v>
      </c>
      <c r="R118" t="s">
        <v>716</v>
      </c>
      <c r="S118" t="s">
        <v>718</v>
      </c>
      <c r="T118" t="s">
        <v>717</v>
      </c>
      <c r="U118" t="str">
        <f t="shared" si="1"/>
        <v>{"type":"Feature","geometry":{"type":"Point","coordinates":[19.069358,47.485891]},"properties":{"id":"BUD6","group":"CAAG","city":"Budapest","color":"#3fc9f0","height":1.5,"trafic":1,"info":"(Corvin-negyed) busy intersection with people. traffic. schools and hospital nearby.","ostation":2}},</v>
      </c>
    </row>
    <row r="119" spans="1:21" ht="14" customHeight="1" thickBot="1">
      <c r="A119" s="8" t="s">
        <v>428</v>
      </c>
      <c r="B119" s="8" t="s">
        <v>429</v>
      </c>
      <c r="C119" s="8" t="s">
        <v>430</v>
      </c>
      <c r="D119" s="8" t="s">
        <v>403</v>
      </c>
      <c r="E119" s="8" t="s">
        <v>404</v>
      </c>
      <c r="F119" s="14" t="s">
        <v>426</v>
      </c>
      <c r="G119" s="14">
        <v>1</v>
      </c>
      <c r="H119" s="8" t="s">
        <v>431</v>
      </c>
      <c r="I119" s="8" t="s">
        <v>406</v>
      </c>
      <c r="J119" s="10">
        <v>2</v>
      </c>
      <c r="K119" t="s">
        <v>709</v>
      </c>
      <c r="L119" t="s">
        <v>710</v>
      </c>
      <c r="M119" t="s">
        <v>711</v>
      </c>
      <c r="N119" t="s">
        <v>712</v>
      </c>
      <c r="O119" t="s">
        <v>713</v>
      </c>
      <c r="P119" t="s">
        <v>714</v>
      </c>
      <c r="Q119" t="s">
        <v>715</v>
      </c>
      <c r="R119" t="s">
        <v>716</v>
      </c>
      <c r="S119" t="s">
        <v>718</v>
      </c>
      <c r="T119" t="s">
        <v>717</v>
      </c>
      <c r="U119" t="str">
        <f t="shared" si="1"/>
        <v>{"type":"Feature","geometry":{"type":"Point","coordinates":[19.066088,47.487658]},"properties":{"id":"BUD7","group":"CAAG","city":"Budapest","color":"#3fc9f0","height":1.5,"trafic":1,"info":"(Near Corvin-negyed and Kálvin tér) moderate busy road with many office buildings. building blocks.","ostation":2}},</v>
      </c>
    </row>
    <row r="120" spans="1:21" ht="14" customHeight="1" thickBot="1">
      <c r="A120" s="8" t="s">
        <v>432</v>
      </c>
      <c r="B120" s="8" t="s">
        <v>433</v>
      </c>
      <c r="C120" s="8" t="s">
        <v>434</v>
      </c>
      <c r="D120" s="8" t="s">
        <v>403</v>
      </c>
      <c r="E120" s="8" t="s">
        <v>404</v>
      </c>
      <c r="F120" s="14">
        <v>2</v>
      </c>
      <c r="G120" s="14">
        <v>1</v>
      </c>
      <c r="H120" s="8" t="s">
        <v>435</v>
      </c>
      <c r="I120" s="8" t="s">
        <v>406</v>
      </c>
      <c r="J120" s="10">
        <v>2</v>
      </c>
      <c r="K120" t="s">
        <v>709</v>
      </c>
      <c r="L120" t="s">
        <v>710</v>
      </c>
      <c r="M120" t="s">
        <v>711</v>
      </c>
      <c r="N120" t="s">
        <v>712</v>
      </c>
      <c r="O120" t="s">
        <v>713</v>
      </c>
      <c r="P120" t="s">
        <v>714</v>
      </c>
      <c r="Q120" t="s">
        <v>715</v>
      </c>
      <c r="R120" t="s">
        <v>716</v>
      </c>
      <c r="S120" t="s">
        <v>718</v>
      </c>
      <c r="T120" t="s">
        <v>717</v>
      </c>
      <c r="U120" t="str">
        <f t="shared" si="1"/>
        <v>{"type":"Feature","geometry":{"type":"Point","coordinates":[19.06179,47.489297]},"properties":{"id":"BUD8","group":"CAAG","city":"Budapest","color":"#3fc9f0","height":2,"trafic":1,"info":"(Kálvin tér) busy intersection with people. traffic. schools and hospital nearby.","ostation":2}},</v>
      </c>
    </row>
    <row r="121" spans="1:21" ht="14" customHeight="1" thickBot="1">
      <c r="A121" s="8" t="s">
        <v>436</v>
      </c>
      <c r="B121" s="8" t="s">
        <v>437</v>
      </c>
      <c r="C121" s="8" t="s">
        <v>438</v>
      </c>
      <c r="D121" s="8" t="s">
        <v>403</v>
      </c>
      <c r="E121" s="8" t="s">
        <v>404</v>
      </c>
      <c r="F121" s="14" t="s">
        <v>426</v>
      </c>
      <c r="G121" s="14">
        <v>1</v>
      </c>
      <c r="H121" s="8" t="s">
        <v>439</v>
      </c>
      <c r="I121" s="8" t="s">
        <v>406</v>
      </c>
      <c r="J121" s="10">
        <v>2</v>
      </c>
      <c r="K121" t="s">
        <v>709</v>
      </c>
      <c r="L121" t="s">
        <v>710</v>
      </c>
      <c r="M121" t="s">
        <v>711</v>
      </c>
      <c r="N121" t="s">
        <v>712</v>
      </c>
      <c r="O121" t="s">
        <v>713</v>
      </c>
      <c r="P121" t="s">
        <v>714</v>
      </c>
      <c r="Q121" t="s">
        <v>715</v>
      </c>
      <c r="R121" t="s">
        <v>716</v>
      </c>
      <c r="S121" t="s">
        <v>718</v>
      </c>
      <c r="T121" t="s">
        <v>717</v>
      </c>
      <c r="U121" t="str">
        <f t="shared" si="1"/>
        <v>{"type":"Feature","geometry":{"type":"Point","coordinates":[19.055664,47.510258]},"properties":{"id":"BUD9","group":"CAAG","city":"Budapest","color":"#3fc9f0","height":1.5,"trafic":1,"info":"(Nyugati pu) busy intersection with people. traffic. schools and mall nearby.","ostation":2}},</v>
      </c>
    </row>
    <row r="122" spans="1:21" ht="14" customHeight="1" thickBot="1">
      <c r="A122" s="8" t="s">
        <v>440</v>
      </c>
      <c r="B122" s="8" t="s">
        <v>441</v>
      </c>
      <c r="C122" s="8" t="s">
        <v>442</v>
      </c>
      <c r="D122" s="8" t="s">
        <v>403</v>
      </c>
      <c r="E122" s="8" t="s">
        <v>404</v>
      </c>
      <c r="F122" s="14">
        <v>2</v>
      </c>
      <c r="G122" s="14">
        <v>1</v>
      </c>
      <c r="H122" s="8" t="s">
        <v>443</v>
      </c>
      <c r="I122" s="8" t="s">
        <v>406</v>
      </c>
      <c r="J122" s="10">
        <v>2</v>
      </c>
      <c r="K122" t="s">
        <v>709</v>
      </c>
      <c r="L122" t="s">
        <v>710</v>
      </c>
      <c r="M122" t="s">
        <v>711</v>
      </c>
      <c r="N122" t="s">
        <v>712</v>
      </c>
      <c r="O122" t="s">
        <v>713</v>
      </c>
      <c r="P122" t="s">
        <v>714</v>
      </c>
      <c r="Q122" t="s">
        <v>715</v>
      </c>
      <c r="R122" t="s">
        <v>716</v>
      </c>
      <c r="S122" t="s">
        <v>718</v>
      </c>
      <c r="T122" t="s">
        <v>717</v>
      </c>
      <c r="U122" t="str">
        <f t="shared" si="1"/>
        <v>{"type":"Feature","geometry":{"type":"Point","coordinates":[19.053931,47.512085]},"properties":{"id":"BUD10","group":"CAAG","city":"Budapest","color":"#3fc9f0","height":2,"trafic":1,"info":"(near Nyugati pu. Kádár u) moderate busy street with people. traffic. hospital nearby.","ostation":2}},</v>
      </c>
    </row>
    <row r="123" spans="1:21" ht="14" customHeight="1" thickBot="1">
      <c r="A123" s="8" t="s">
        <v>444</v>
      </c>
      <c r="B123" s="8" t="s">
        <v>445</v>
      </c>
      <c r="C123" s="8" t="s">
        <v>446</v>
      </c>
      <c r="D123" s="8" t="s">
        <v>403</v>
      </c>
      <c r="E123" s="8" t="s">
        <v>404</v>
      </c>
      <c r="F123" s="14">
        <v>2</v>
      </c>
      <c r="G123" s="14">
        <v>1</v>
      </c>
      <c r="H123" s="8" t="s">
        <v>447</v>
      </c>
      <c r="I123" s="8" t="s">
        <v>406</v>
      </c>
      <c r="J123" s="10">
        <v>2</v>
      </c>
      <c r="K123" t="s">
        <v>709</v>
      </c>
      <c r="L123" t="s">
        <v>710</v>
      </c>
      <c r="M123" t="s">
        <v>711</v>
      </c>
      <c r="N123" t="s">
        <v>712</v>
      </c>
      <c r="O123" t="s">
        <v>713</v>
      </c>
      <c r="P123" t="s">
        <v>714</v>
      </c>
      <c r="Q123" t="s">
        <v>715</v>
      </c>
      <c r="R123" t="s">
        <v>716</v>
      </c>
      <c r="S123" t="s">
        <v>718</v>
      </c>
      <c r="T123" t="s">
        <v>717</v>
      </c>
      <c r="U123" t="str">
        <f t="shared" si="1"/>
        <v>{"type":"Feature","geometry":{"type":"Point","coordinates":[19.037154,47.514736]},"properties":{"id":"BUD11","group":"CAAG","city":"Budapest","color":"#3fc9f0","height":2,"trafic":1,"info":"(Margit krt) busy road with with people. traffic. hospital nearby.","ostation":2}},</v>
      </c>
    </row>
    <row r="124" spans="1:21" ht="14" customHeight="1" thickBot="1">
      <c r="A124" s="8" t="s">
        <v>448</v>
      </c>
      <c r="B124" s="8" t="s">
        <v>449</v>
      </c>
      <c r="C124" s="8" t="s">
        <v>450</v>
      </c>
      <c r="D124" s="8" t="s">
        <v>403</v>
      </c>
      <c r="E124" s="8" t="s">
        <v>404</v>
      </c>
      <c r="F124" s="14">
        <v>2</v>
      </c>
      <c r="G124" s="14">
        <v>1</v>
      </c>
      <c r="H124" s="8" t="s">
        <v>451</v>
      </c>
      <c r="I124" s="8" t="s">
        <v>406</v>
      </c>
      <c r="J124" s="10">
        <v>2</v>
      </c>
      <c r="K124" t="s">
        <v>709</v>
      </c>
      <c r="L124" t="s">
        <v>710</v>
      </c>
      <c r="M124" t="s">
        <v>711</v>
      </c>
      <c r="N124" t="s">
        <v>712</v>
      </c>
      <c r="O124" t="s">
        <v>713</v>
      </c>
      <c r="P124" t="s">
        <v>714</v>
      </c>
      <c r="Q124" t="s">
        <v>715</v>
      </c>
      <c r="R124" t="s">
        <v>716</v>
      </c>
      <c r="S124" t="s">
        <v>718</v>
      </c>
      <c r="T124" t="s">
        <v>717</v>
      </c>
      <c r="U124" t="str">
        <f t="shared" si="1"/>
        <v>{"type":"Feature","geometry":{"type":"Point","coordinates":[19.027087,47.507904]},"properties":{"id":"BUD12","group":"CAAG","city":"Budapest","color":"#3fc9f0","height":2,"trafic":1,"info":"(Széna tér) Busy intersection. bus station. with people. traffic. many office buildings. mall.","ostation":2}},</v>
      </c>
    </row>
    <row r="125" spans="1:21" ht="14" customHeight="1" thickBot="1">
      <c r="A125" s="8" t="s">
        <v>452</v>
      </c>
      <c r="B125" s="8" t="s">
        <v>453</v>
      </c>
      <c r="C125" s="8" t="s">
        <v>454</v>
      </c>
      <c r="D125" s="8" t="s">
        <v>403</v>
      </c>
      <c r="E125" s="8" t="s">
        <v>404</v>
      </c>
      <c r="F125" s="14" t="s">
        <v>426</v>
      </c>
      <c r="G125" s="14">
        <v>1</v>
      </c>
      <c r="H125" s="8" t="s">
        <v>455</v>
      </c>
      <c r="I125" s="8" t="s">
        <v>406</v>
      </c>
      <c r="J125" s="10">
        <v>2</v>
      </c>
      <c r="K125" t="s">
        <v>709</v>
      </c>
      <c r="L125" t="s">
        <v>710</v>
      </c>
      <c r="M125" t="s">
        <v>711</v>
      </c>
      <c r="N125" t="s">
        <v>712</v>
      </c>
      <c r="O125" t="s">
        <v>713</v>
      </c>
      <c r="P125" t="s">
        <v>714</v>
      </c>
      <c r="Q125" t="s">
        <v>715</v>
      </c>
      <c r="R125" t="s">
        <v>716</v>
      </c>
      <c r="S125" t="s">
        <v>718</v>
      </c>
      <c r="T125" t="s">
        <v>717</v>
      </c>
      <c r="U125" t="str">
        <f t="shared" si="1"/>
        <v>{"type":"Feature","geometry":{"type":"Point","coordinates":[19.023974,47.508516]},"properties":{"id":"BUD13","group":"CAAG","city":"Budapest","color":"#3fc9f0","height":1.5,"trafic":1,"info":"(near Széna tér) moderate busy street with people. traffic. mall nearby.","ostation":2}},</v>
      </c>
    </row>
    <row r="126" spans="1:21" ht="14" customHeight="1" thickBot="1">
      <c r="A126" s="8" t="s">
        <v>456</v>
      </c>
      <c r="B126" s="8" t="s">
        <v>457</v>
      </c>
      <c r="C126" s="8" t="s">
        <v>458</v>
      </c>
      <c r="D126" s="8" t="s">
        <v>403</v>
      </c>
      <c r="E126" s="8" t="s">
        <v>404</v>
      </c>
      <c r="F126" s="14" t="s">
        <v>426</v>
      </c>
      <c r="G126" s="14">
        <v>1</v>
      </c>
      <c r="H126" s="8" t="s">
        <v>459</v>
      </c>
      <c r="I126" s="8" t="s">
        <v>406</v>
      </c>
      <c r="J126" s="10">
        <v>2</v>
      </c>
      <c r="K126" t="s">
        <v>709</v>
      </c>
      <c r="L126" t="s">
        <v>710</v>
      </c>
      <c r="M126" t="s">
        <v>711</v>
      </c>
      <c r="N126" t="s">
        <v>712</v>
      </c>
      <c r="O126" t="s">
        <v>713</v>
      </c>
      <c r="P126" t="s">
        <v>714</v>
      </c>
      <c r="Q126" t="s">
        <v>715</v>
      </c>
      <c r="R126" t="s">
        <v>716</v>
      </c>
      <c r="S126" t="s">
        <v>718</v>
      </c>
      <c r="T126" t="s">
        <v>717</v>
      </c>
      <c r="U126" t="str">
        <f t="shared" si="1"/>
        <v>{"type":"Feature","geometry":{"type":"Point","coordinates":[19.024256,47.501953]},"properties":{"id":"BUD14","group":"CAAG","city":"Budapest","color":"#3fc9f0","height":1.5,"trafic":1,"info":"(Déli pu) Busy intersection. bus station. with people. traffic. many office buildings. schools and a big park.","ostation":2}},</v>
      </c>
    </row>
    <row r="127" spans="1:21" ht="14" customHeight="1" thickBot="1">
      <c r="A127" s="8" t="s">
        <v>460</v>
      </c>
      <c r="B127" s="8" t="s">
        <v>461</v>
      </c>
      <c r="C127" s="8" t="s">
        <v>462</v>
      </c>
      <c r="D127" s="8" t="s">
        <v>403</v>
      </c>
      <c r="E127" s="8" t="s">
        <v>404</v>
      </c>
      <c r="F127" s="14" t="s">
        <v>426</v>
      </c>
      <c r="G127" s="14">
        <v>1</v>
      </c>
      <c r="H127" s="8" t="s">
        <v>463</v>
      </c>
      <c r="I127" s="8" t="s">
        <v>406</v>
      </c>
      <c r="J127" s="10">
        <v>2</v>
      </c>
      <c r="K127" t="s">
        <v>709</v>
      </c>
      <c r="L127" t="s">
        <v>710</v>
      </c>
      <c r="M127" t="s">
        <v>711</v>
      </c>
      <c r="N127" t="s">
        <v>712</v>
      </c>
      <c r="O127" t="s">
        <v>713</v>
      </c>
      <c r="P127" t="s">
        <v>714</v>
      </c>
      <c r="Q127" t="s">
        <v>715</v>
      </c>
      <c r="R127" t="s">
        <v>716</v>
      </c>
      <c r="S127" t="s">
        <v>718</v>
      </c>
      <c r="T127" t="s">
        <v>717</v>
      </c>
      <c r="U127" t="str">
        <f t="shared" si="1"/>
        <v>{"type":"Feature","geometry":{"type":"Point","coordinates":[19.021809,47.502454]},"properties":{"id":"BUD15","group":"CAAG","city":"Budapest","color":"#3fc9f0","height":1.5,"trafic":1,"info":"(near Déli pu. Városmajor u.) moderate busy street with people. traffic. many office buildings. schools and a hospital nearby.","ostation":2}},</v>
      </c>
    </row>
    <row r="128" spans="1:21" ht="14" customHeight="1" thickBot="1">
      <c r="A128" s="8" t="s">
        <v>464</v>
      </c>
      <c r="B128" s="8" t="s">
        <v>465</v>
      </c>
      <c r="C128" s="8" t="s">
        <v>466</v>
      </c>
      <c r="D128" s="8" t="s">
        <v>403</v>
      </c>
      <c r="E128" s="8" t="s">
        <v>404</v>
      </c>
      <c r="F128" s="14">
        <v>2</v>
      </c>
      <c r="G128" s="14">
        <v>0</v>
      </c>
      <c r="H128" s="8" t="s">
        <v>467</v>
      </c>
      <c r="I128" s="8" t="s">
        <v>406</v>
      </c>
      <c r="J128" s="10">
        <v>2</v>
      </c>
      <c r="K128" t="s">
        <v>709</v>
      </c>
      <c r="L128" t="s">
        <v>710</v>
      </c>
      <c r="M128" t="s">
        <v>711</v>
      </c>
      <c r="N128" t="s">
        <v>712</v>
      </c>
      <c r="O128" t="s">
        <v>713</v>
      </c>
      <c r="P128" t="s">
        <v>714</v>
      </c>
      <c r="Q128" t="s">
        <v>715</v>
      </c>
      <c r="R128" t="s">
        <v>716</v>
      </c>
      <c r="S128" t="s">
        <v>718</v>
      </c>
      <c r="T128" t="s">
        <v>717</v>
      </c>
      <c r="U128" t="str">
        <f t="shared" si="1"/>
        <v>{"type":"Feature","geometry":{"type":"Point","coordinates":[19.078942,47.496672]},"properties":{"id":"BUD16","group":"CAAG","city":"Budapest","color":"#3fc9f0","height":2,"trafic":0,"info":"(II.János Pál pápa tér), green park surrounded by residential buildings and moderate traffic.","ostation":2}},</v>
      </c>
    </row>
    <row r="129" spans="1:21" ht="14" customHeight="1" thickBot="1">
      <c r="A129" s="8" t="s">
        <v>468</v>
      </c>
      <c r="B129" s="8" t="s">
        <v>469</v>
      </c>
      <c r="C129" s="8" t="s">
        <v>470</v>
      </c>
      <c r="D129" s="8" t="s">
        <v>403</v>
      </c>
      <c r="E129" s="8" t="s">
        <v>404</v>
      </c>
      <c r="F129" s="14">
        <v>2</v>
      </c>
      <c r="G129" s="14">
        <v>1</v>
      </c>
      <c r="H129" s="8" t="s">
        <v>471</v>
      </c>
      <c r="I129" s="8" t="s">
        <v>406</v>
      </c>
      <c r="J129" s="10">
        <v>2</v>
      </c>
      <c r="K129" t="s">
        <v>709</v>
      </c>
      <c r="L129" t="s">
        <v>710</v>
      </c>
      <c r="M129" t="s">
        <v>711</v>
      </c>
      <c r="N129" t="s">
        <v>712</v>
      </c>
      <c r="O129" t="s">
        <v>713</v>
      </c>
      <c r="P129" t="s">
        <v>714</v>
      </c>
      <c r="Q129" t="s">
        <v>715</v>
      </c>
      <c r="R129" t="s">
        <v>716</v>
      </c>
      <c r="S129" t="s">
        <v>718</v>
      </c>
      <c r="T129" t="s">
        <v>717</v>
      </c>
      <c r="U129" t="str">
        <f t="shared" si="1"/>
        <v>{"type":"Feature","geometry":{"type":"Point","coordinates":[19.041137,47.540964]},"properties":{"id":"BUD17","group":"CAAG","city":"Budapest","color":"#3fc9f0","height":2,"trafic":1,"info":"(Flórián tér) Busy intersection, bus, tram station, with people, traffic, many resitential buildings, hospital, shopping mall, schools.","ostation":2}},</v>
      </c>
    </row>
    <row r="130" spans="1:21" ht="14" customHeight="1" thickBot="1">
      <c r="A130" s="8" t="s">
        <v>472</v>
      </c>
      <c r="B130" s="8" t="s">
        <v>473</v>
      </c>
      <c r="C130" s="8" t="s">
        <v>474</v>
      </c>
      <c r="D130" s="8" t="s">
        <v>403</v>
      </c>
      <c r="E130" s="8" t="s">
        <v>404</v>
      </c>
      <c r="F130" s="14">
        <v>2</v>
      </c>
      <c r="G130" s="14">
        <v>1</v>
      </c>
      <c r="H130" s="8" t="s">
        <v>475</v>
      </c>
      <c r="I130" s="8" t="s">
        <v>406</v>
      </c>
      <c r="J130" s="10">
        <v>2</v>
      </c>
      <c r="K130" t="s">
        <v>709</v>
      </c>
      <c r="L130" t="s">
        <v>710</v>
      </c>
      <c r="M130" t="s">
        <v>711</v>
      </c>
      <c r="N130" t="s">
        <v>712</v>
      </c>
      <c r="O130" t="s">
        <v>713</v>
      </c>
      <c r="P130" t="s">
        <v>714</v>
      </c>
      <c r="Q130" t="s">
        <v>715</v>
      </c>
      <c r="R130" t="s">
        <v>716</v>
      </c>
      <c r="S130" t="s">
        <v>718</v>
      </c>
      <c r="T130" t="s">
        <v>717</v>
      </c>
      <c r="U130" t="str">
        <f t="shared" si="1"/>
        <v>{"type":"Feature","geometry":{"type":"Point","coordinates":[19.038189,47.543455]},"properties":{"id":"BUD18","group":"CAAG","city":"Budapest","color":"#3fc9f0","height":2,"trafic":1,"info":"(nearFlórián tér, Kórház u.) moderate busy street with many residential building blocks, shops, people, hospital.","ostation":2}},</v>
      </c>
    </row>
    <row r="131" spans="1:21" ht="14" customHeight="1" thickBot="1">
      <c r="A131" s="8" t="s">
        <v>476</v>
      </c>
      <c r="B131" s="8" t="s">
        <v>477</v>
      </c>
      <c r="C131" s="8" t="s">
        <v>478</v>
      </c>
      <c r="D131" s="8" t="s">
        <v>403</v>
      </c>
      <c r="E131" s="8" t="s">
        <v>404</v>
      </c>
      <c r="F131" s="14">
        <v>2</v>
      </c>
      <c r="G131" s="14">
        <v>1</v>
      </c>
      <c r="H131" s="8" t="s">
        <v>479</v>
      </c>
      <c r="I131" s="8" t="s">
        <v>406</v>
      </c>
      <c r="J131" s="10">
        <v>2</v>
      </c>
      <c r="K131" t="s">
        <v>709</v>
      </c>
      <c r="L131" t="s">
        <v>710</v>
      </c>
      <c r="M131" t="s">
        <v>711</v>
      </c>
      <c r="N131" t="s">
        <v>712</v>
      </c>
      <c r="O131" t="s">
        <v>713</v>
      </c>
      <c r="P131" t="s">
        <v>714</v>
      </c>
      <c r="Q131" t="s">
        <v>715</v>
      </c>
      <c r="R131" t="s">
        <v>716</v>
      </c>
      <c r="S131" t="s">
        <v>718</v>
      </c>
      <c r="T131" t="s">
        <v>717</v>
      </c>
      <c r="U131" t="str">
        <f t="shared" ref="U131:U172" si="2">K131&amp;A131&amp;","&amp;B131&amp;L131&amp;C131&amp;M131&amp;E131&amp;N131&amp;D131&amp;O131&amp;I131&amp;P131&amp;F131&amp;Q131&amp;G131&amp;R131&amp;H131&amp;S131&amp;J131&amp;T131</f>
        <v>{"type":"Feature","geometry":{"type":"Point","coordinates":[19.088348,47.518866]},"properties":{"id":"BUD19","group":"CAAG","city":"Budapest","color":"#3fc9f0","height":2,"trafic":1,"info":"(Kacsóh Pongrác úti megálló) Busy intersection, entry to highway, bus, tram station, with people, traffic, many resitential buildings, hospital, close to UNESCO city park and bath.","ostation":2}},</v>
      </c>
    </row>
    <row r="132" spans="1:21" ht="14" customHeight="1" thickBot="1">
      <c r="A132" s="8" t="s">
        <v>480</v>
      </c>
      <c r="B132" s="8" t="s">
        <v>481</v>
      </c>
      <c r="C132" s="8" t="s">
        <v>482</v>
      </c>
      <c r="D132" s="8" t="s">
        <v>403</v>
      </c>
      <c r="E132" s="8" t="s">
        <v>404</v>
      </c>
      <c r="F132" s="14">
        <v>2</v>
      </c>
      <c r="G132" s="14">
        <v>1</v>
      </c>
      <c r="H132" s="8" t="s">
        <v>483</v>
      </c>
      <c r="I132" s="8" t="s">
        <v>406</v>
      </c>
      <c r="J132" s="10">
        <v>2</v>
      </c>
      <c r="K132" t="s">
        <v>709</v>
      </c>
      <c r="L132" t="s">
        <v>710</v>
      </c>
      <c r="M132" t="s">
        <v>711</v>
      </c>
      <c r="N132" t="s">
        <v>712</v>
      </c>
      <c r="O132" t="s">
        <v>713</v>
      </c>
      <c r="P132" t="s">
        <v>714</v>
      </c>
      <c r="Q132" t="s">
        <v>715</v>
      </c>
      <c r="R132" t="s">
        <v>716</v>
      </c>
      <c r="S132" t="s">
        <v>718</v>
      </c>
      <c r="T132" t="s">
        <v>717</v>
      </c>
      <c r="U132" t="str">
        <f t="shared" si="2"/>
        <v>{"type":"Feature","geometry":{"type":"Point","coordinates":[19.086176,47.518239]},"properties":{"id":"BUD20","group":"CAAG","city":"Budapest","color":"#3fc9f0","height":2,"trafic":1,"info":"(Near to Kacsóh Pongrác), busy road with public transport, traffic, people,beside the UNESCO city park, residential buildings.","ostation":2}},</v>
      </c>
    </row>
    <row r="133" spans="1:21" ht="14" customHeight="1" thickBot="1">
      <c r="A133" s="8" t="s">
        <v>484</v>
      </c>
      <c r="B133" s="8" t="s">
        <v>485</v>
      </c>
      <c r="C133" s="8" t="s">
        <v>486</v>
      </c>
      <c r="D133" s="8" t="s">
        <v>403</v>
      </c>
      <c r="E133" s="8" t="s">
        <v>404</v>
      </c>
      <c r="F133" s="14" t="s">
        <v>426</v>
      </c>
      <c r="G133" s="14">
        <v>1</v>
      </c>
      <c r="H133" s="8" t="s">
        <v>487</v>
      </c>
      <c r="I133" s="8" t="s">
        <v>406</v>
      </c>
      <c r="J133" s="10">
        <v>2</v>
      </c>
      <c r="K133" t="s">
        <v>709</v>
      </c>
      <c r="L133" t="s">
        <v>710</v>
      </c>
      <c r="M133" t="s">
        <v>711</v>
      </c>
      <c r="N133" t="s">
        <v>712</v>
      </c>
      <c r="O133" t="s">
        <v>713</v>
      </c>
      <c r="P133" t="s">
        <v>714</v>
      </c>
      <c r="Q133" t="s">
        <v>715</v>
      </c>
      <c r="R133" t="s">
        <v>716</v>
      </c>
      <c r="S133" t="s">
        <v>718</v>
      </c>
      <c r="T133" t="s">
        <v>717</v>
      </c>
      <c r="U133" t="str">
        <f t="shared" si="2"/>
        <v>{"type":"Feature","geometry":{"type":"Point","coordinates":[19.090144,47.560772]},"properties":{"id":"BUD21","group":"CAAG","city":"Budapest","color":"#3fc9f0","height":1.5,"trafic":1,"info":"(Újpest-Városközpont) busy intersection with public transport,traffic, people,residential building blocks, shops.","ostation":2}},</v>
      </c>
    </row>
    <row r="134" spans="1:21" ht="14" customHeight="1" thickBot="1">
      <c r="A134" s="8" t="s">
        <v>488</v>
      </c>
      <c r="B134" s="8" t="s">
        <v>489</v>
      </c>
      <c r="C134" s="8" t="s">
        <v>490</v>
      </c>
      <c r="D134" s="8" t="s">
        <v>403</v>
      </c>
      <c r="E134" s="8" t="s">
        <v>404</v>
      </c>
      <c r="F134" s="14">
        <v>2</v>
      </c>
      <c r="G134" s="14">
        <v>1</v>
      </c>
      <c r="H134" s="8" t="s">
        <v>491</v>
      </c>
      <c r="I134" s="8" t="s">
        <v>406</v>
      </c>
      <c r="J134" s="10">
        <v>2</v>
      </c>
      <c r="K134" t="s">
        <v>709</v>
      </c>
      <c r="L134" t="s">
        <v>710</v>
      </c>
      <c r="M134" t="s">
        <v>711</v>
      </c>
      <c r="N134" t="s">
        <v>712</v>
      </c>
      <c r="O134" t="s">
        <v>713</v>
      </c>
      <c r="P134" t="s">
        <v>714</v>
      </c>
      <c r="Q134" t="s">
        <v>715</v>
      </c>
      <c r="R134" t="s">
        <v>716</v>
      </c>
      <c r="S134" t="s">
        <v>718</v>
      </c>
      <c r="T134" t="s">
        <v>717</v>
      </c>
      <c r="U134" t="str">
        <f t="shared" si="2"/>
        <v>{"type":"Feature","geometry":{"type":"Point","coordinates":[19.088294,47.561605]},"properties":{"id":"BUD22","group":"CAAG","city":"Budapest","color":"#3fc9f0","height":2,"trafic":1,"info":"(Near Újpest-Városközpont) moderate busy street with a park, residential buildings, mall, shops, traffic.","ostation":2}},</v>
      </c>
    </row>
    <row r="135" spans="1:21" ht="14" customHeight="1" thickBot="1">
      <c r="A135" s="8" t="s">
        <v>492</v>
      </c>
      <c r="B135" s="8" t="s">
        <v>493</v>
      </c>
      <c r="C135" s="8" t="s">
        <v>494</v>
      </c>
      <c r="D135" s="8" t="s">
        <v>403</v>
      </c>
      <c r="E135" s="8" t="s">
        <v>404</v>
      </c>
      <c r="F135" s="14">
        <v>2</v>
      </c>
      <c r="G135" s="14">
        <v>1</v>
      </c>
      <c r="H135" s="8" t="s">
        <v>495</v>
      </c>
      <c r="I135" s="8" t="s">
        <v>406</v>
      </c>
      <c r="J135" s="10">
        <v>2</v>
      </c>
      <c r="K135" t="s">
        <v>709</v>
      </c>
      <c r="L135" t="s">
        <v>710</v>
      </c>
      <c r="M135" t="s">
        <v>711</v>
      </c>
      <c r="N135" t="s">
        <v>712</v>
      </c>
      <c r="O135" t="s">
        <v>713</v>
      </c>
      <c r="P135" t="s">
        <v>714</v>
      </c>
      <c r="Q135" t="s">
        <v>715</v>
      </c>
      <c r="R135" t="s">
        <v>716</v>
      </c>
      <c r="S135" t="s">
        <v>718</v>
      </c>
      <c r="T135" t="s">
        <v>717</v>
      </c>
      <c r="U135" t="str">
        <f t="shared" si="2"/>
        <v>{"type":"Feature","geometry":{"type":"Point","coordinates":[19.089486,47.478829]},"properties":{"id":"BUD23","group":"CAAG","city":"Budapest","color":"#3fc9f0","height":2,"trafic":1,"info":"(Nagyvárad tér) busy intersection with traffic, people, school,hospitals, close to green park.","ostation":2}},</v>
      </c>
    </row>
    <row r="136" spans="1:21" ht="14" customHeight="1" thickBot="1">
      <c r="A136" s="8" t="s">
        <v>496</v>
      </c>
      <c r="B136" s="8" t="s">
        <v>497</v>
      </c>
      <c r="C136" s="8" t="s">
        <v>498</v>
      </c>
      <c r="D136" s="8" t="s">
        <v>403</v>
      </c>
      <c r="E136" s="8" t="s">
        <v>404</v>
      </c>
      <c r="F136" s="14">
        <v>2</v>
      </c>
      <c r="G136" s="14">
        <v>1</v>
      </c>
      <c r="H136" s="8" t="s">
        <v>499</v>
      </c>
      <c r="I136" s="8" t="s">
        <v>406</v>
      </c>
      <c r="J136" s="10">
        <v>2</v>
      </c>
      <c r="K136" t="s">
        <v>709</v>
      </c>
      <c r="L136" t="s">
        <v>710</v>
      </c>
      <c r="M136" t="s">
        <v>711</v>
      </c>
      <c r="N136" t="s">
        <v>712</v>
      </c>
      <c r="O136" t="s">
        <v>713</v>
      </c>
      <c r="P136" t="s">
        <v>714</v>
      </c>
      <c r="Q136" t="s">
        <v>715</v>
      </c>
      <c r="R136" t="s">
        <v>716</v>
      </c>
      <c r="S136" t="s">
        <v>718</v>
      </c>
      <c r="T136" t="s">
        <v>717</v>
      </c>
      <c r="U136" t="str">
        <f t="shared" si="2"/>
        <v>{"type":"Feature","geometry":{"type":"Point","coordinates":[19.094298,47.480592]},"properties":{"id":"BUD24","group":"CAAG","city":"Budapest","color":"#3fc9f0","height":2,"trafic":1,"info":"(near to Nagyvárad tér), moderate busy street with traffic,people, residential buildings, schools, hospital, close to green park.","ostation":2}},</v>
      </c>
    </row>
    <row r="137" spans="1:21" ht="14" customHeight="1" thickBot="1">
      <c r="A137" s="8" t="s">
        <v>500</v>
      </c>
      <c r="B137" s="8" t="s">
        <v>501</v>
      </c>
      <c r="C137" s="8" t="s">
        <v>502</v>
      </c>
      <c r="D137" s="8" t="s">
        <v>403</v>
      </c>
      <c r="E137" s="8" t="s">
        <v>404</v>
      </c>
      <c r="F137" s="14">
        <v>2</v>
      </c>
      <c r="G137" s="14">
        <v>1</v>
      </c>
      <c r="H137" s="8" t="s">
        <v>503</v>
      </c>
      <c r="I137" s="8" t="s">
        <v>406</v>
      </c>
      <c r="J137" s="10">
        <v>2</v>
      </c>
      <c r="K137" t="s">
        <v>709</v>
      </c>
      <c r="L137" t="s">
        <v>710</v>
      </c>
      <c r="M137" t="s">
        <v>711</v>
      </c>
      <c r="N137" t="s">
        <v>712</v>
      </c>
      <c r="O137" t="s">
        <v>713</v>
      </c>
      <c r="P137" t="s">
        <v>714</v>
      </c>
      <c r="Q137" t="s">
        <v>715</v>
      </c>
      <c r="R137" t="s">
        <v>716</v>
      </c>
      <c r="S137" t="s">
        <v>718</v>
      </c>
      <c r="T137" t="s">
        <v>717</v>
      </c>
      <c r="U137" t="str">
        <f t="shared" si="2"/>
        <v>{"type":"Feature","geometry":{"type":"Point","coordinates":[19.094559,47.521894]},"properties":{"id":"BUD25","group":"CAAG","city":"Budapest","color":"#3fc9f0","height":2,"trafic":1,"info":"(near to highway M3 and city park). moderate busy street with people. residential building blocks. traffic.","ostation":2}},</v>
      </c>
    </row>
    <row r="138" spans="1:21" ht="14" customHeight="1" thickBot="1">
      <c r="A138" s="8" t="s">
        <v>504</v>
      </c>
      <c r="B138" s="8" t="s">
        <v>505</v>
      </c>
      <c r="C138" s="8" t="s">
        <v>506</v>
      </c>
      <c r="D138" s="8" t="s">
        <v>403</v>
      </c>
      <c r="E138" s="8" t="s">
        <v>404</v>
      </c>
      <c r="F138" s="14">
        <v>1</v>
      </c>
      <c r="G138" s="14">
        <v>1</v>
      </c>
      <c r="H138" s="8" t="s">
        <v>507</v>
      </c>
      <c r="I138" s="8" t="s">
        <v>406</v>
      </c>
      <c r="J138" s="10">
        <v>2</v>
      </c>
      <c r="K138" t="s">
        <v>709</v>
      </c>
      <c r="L138" t="s">
        <v>710</v>
      </c>
      <c r="M138" t="s">
        <v>711</v>
      </c>
      <c r="N138" t="s">
        <v>712</v>
      </c>
      <c r="O138" t="s">
        <v>713</v>
      </c>
      <c r="P138" t="s">
        <v>714</v>
      </c>
      <c r="Q138" t="s">
        <v>715</v>
      </c>
      <c r="R138" t="s">
        <v>716</v>
      </c>
      <c r="S138" t="s">
        <v>718</v>
      </c>
      <c r="T138" t="s">
        <v>717</v>
      </c>
      <c r="U138" t="str">
        <f t="shared" si="2"/>
        <v>{"type":"Feature","geometry":{"type":"Point","coordinates":[19.016553,47.466128]},"properties":{"id":"BUD26","group":"CAAG","city":"Budapest","color":"#3fc9f0","height":1,"trafic":1,"info":"(Budaörsi út. near Kelenföld pu) busy road with people. traffic. train and bus station close. residential buildings and offices.","ostation":2}},</v>
      </c>
    </row>
    <row r="139" spans="1:21" ht="14" customHeight="1" thickBot="1">
      <c r="A139" s="8" t="s">
        <v>508</v>
      </c>
      <c r="B139" s="8" t="s">
        <v>509</v>
      </c>
      <c r="C139" s="8" t="s">
        <v>510</v>
      </c>
      <c r="D139" s="8" t="s">
        <v>403</v>
      </c>
      <c r="E139" s="8" t="s">
        <v>404</v>
      </c>
      <c r="F139" s="14">
        <v>2</v>
      </c>
      <c r="G139" s="14">
        <v>1</v>
      </c>
      <c r="H139" s="8" t="s">
        <v>511</v>
      </c>
      <c r="I139" s="8" t="s">
        <v>406</v>
      </c>
      <c r="J139" s="10">
        <v>2</v>
      </c>
      <c r="K139" t="s">
        <v>709</v>
      </c>
      <c r="L139" t="s">
        <v>710</v>
      </c>
      <c r="M139" t="s">
        <v>711</v>
      </c>
      <c r="N139" t="s">
        <v>712</v>
      </c>
      <c r="O139" t="s">
        <v>713</v>
      </c>
      <c r="P139" t="s">
        <v>714</v>
      </c>
      <c r="Q139" t="s">
        <v>715</v>
      </c>
      <c r="R139" t="s">
        <v>716</v>
      </c>
      <c r="S139" t="s">
        <v>718</v>
      </c>
      <c r="T139" t="s">
        <v>717</v>
      </c>
      <c r="U139" t="str">
        <f t="shared" si="2"/>
        <v>{"type":"Feature","geometry":{"type":"Point","coordinates":[19.019297,47.467142]},"properties":{"id":"BUD27","group":"CAAG","city":"Budapest","color":"#3fc9f0","height":2,"trafic":1,"info":"(near to Budaörsi út). moderate busy street with people. traffic. residential buildings.","ostation":2}},</v>
      </c>
    </row>
    <row r="140" spans="1:21" ht="14" customHeight="1" thickBot="1">
      <c r="A140" s="8" t="s">
        <v>512</v>
      </c>
      <c r="B140" s="8" t="s">
        <v>513</v>
      </c>
      <c r="C140" s="8" t="s">
        <v>514</v>
      </c>
      <c r="D140" s="8" t="s">
        <v>403</v>
      </c>
      <c r="E140" s="8" t="s">
        <v>404</v>
      </c>
      <c r="F140" s="14">
        <v>2</v>
      </c>
      <c r="G140" s="14">
        <v>1</v>
      </c>
      <c r="H140" s="8" t="s">
        <v>515</v>
      </c>
      <c r="I140" s="8" t="s">
        <v>406</v>
      </c>
      <c r="J140" s="10">
        <v>2</v>
      </c>
      <c r="K140" t="s">
        <v>709</v>
      </c>
      <c r="L140" t="s">
        <v>710</v>
      </c>
      <c r="M140" t="s">
        <v>711</v>
      </c>
      <c r="N140" t="s">
        <v>712</v>
      </c>
      <c r="O140" t="s">
        <v>713</v>
      </c>
      <c r="P140" t="s">
        <v>714</v>
      </c>
      <c r="Q140" t="s">
        <v>715</v>
      </c>
      <c r="R140" t="s">
        <v>716</v>
      </c>
      <c r="S140" t="s">
        <v>718</v>
      </c>
      <c r="T140" t="s">
        <v>717</v>
      </c>
      <c r="U140" t="str">
        <f t="shared" si="2"/>
        <v>{"type":"Feature","geometry":{"type":"Point","coordinates":[19.136842,47.503904]},"properties":{"id":"BUD28","group":"CAAG","city":"Budapest","color":"#3fc9f0","height":2,"trafic":1,"info":"(Örs vezér tér) busy intersection with people. traffic. every kind of public transport. shopping mall. close to hospital.","ostation":2}},</v>
      </c>
    </row>
    <row r="141" spans="1:21" ht="14" customHeight="1" thickBot="1">
      <c r="A141" s="8" t="s">
        <v>516</v>
      </c>
      <c r="B141" s="8" t="s">
        <v>517</v>
      </c>
      <c r="C141" s="8" t="s">
        <v>518</v>
      </c>
      <c r="D141" s="8" t="s">
        <v>403</v>
      </c>
      <c r="E141" s="8" t="s">
        <v>404</v>
      </c>
      <c r="F141" s="14">
        <v>2</v>
      </c>
      <c r="G141" s="14">
        <v>1</v>
      </c>
      <c r="H141" s="8" t="s">
        <v>519</v>
      </c>
      <c r="I141" s="8" t="s">
        <v>406</v>
      </c>
      <c r="J141" s="10">
        <v>2</v>
      </c>
      <c r="K141" t="s">
        <v>709</v>
      </c>
      <c r="L141" t="s">
        <v>710</v>
      </c>
      <c r="M141" t="s">
        <v>711</v>
      </c>
      <c r="N141" t="s">
        <v>712</v>
      </c>
      <c r="O141" t="s">
        <v>713</v>
      </c>
      <c r="P141" t="s">
        <v>714</v>
      </c>
      <c r="Q141" t="s">
        <v>715</v>
      </c>
      <c r="R141" t="s">
        <v>716</v>
      </c>
      <c r="S141" t="s">
        <v>718</v>
      </c>
      <c r="T141" t="s">
        <v>717</v>
      </c>
      <c r="U141" t="str">
        <f t="shared" si="2"/>
        <v>{"type":"Feature","geometry":{"type":"Point","coordinates":[19.133894,47.505597]},"properties":{"id":"BUD29","group":"CAAG","city":"Budapest","color":"#3fc9f0","height":2,"trafic":1,"info":"(near to Örs vezér tér).moderate busy street with people. traffic. hospital.","ostation":2}},</v>
      </c>
    </row>
    <row r="142" spans="1:21" ht="14" customHeight="1" thickBot="1">
      <c r="A142" s="8" t="s">
        <v>520</v>
      </c>
      <c r="B142" s="8" t="s">
        <v>521</v>
      </c>
      <c r="C142" s="8" t="s">
        <v>522</v>
      </c>
      <c r="D142" s="8" t="s">
        <v>403</v>
      </c>
      <c r="E142" s="8" t="s">
        <v>404</v>
      </c>
      <c r="F142" s="14">
        <v>2</v>
      </c>
      <c r="G142" s="14">
        <v>0</v>
      </c>
      <c r="H142" s="8" t="s">
        <v>523</v>
      </c>
      <c r="I142" s="8" t="s">
        <v>406</v>
      </c>
      <c r="J142" s="10">
        <v>2</v>
      </c>
      <c r="K142" t="s">
        <v>709</v>
      </c>
      <c r="L142" t="s">
        <v>710</v>
      </c>
      <c r="M142" t="s">
        <v>711</v>
      </c>
      <c r="N142" t="s">
        <v>712</v>
      </c>
      <c r="O142" t="s">
        <v>713</v>
      </c>
      <c r="P142" t="s">
        <v>714</v>
      </c>
      <c r="Q142" t="s">
        <v>715</v>
      </c>
      <c r="R142" t="s">
        <v>716</v>
      </c>
      <c r="S142" t="s">
        <v>718</v>
      </c>
      <c r="T142" t="s">
        <v>717</v>
      </c>
      <c r="U142" t="str">
        <f t="shared" si="2"/>
        <v>{"type":"Feature","geometry":{"type":"Point","coordinates":[19.100679,47.476853]},"properties":{"id":"BUD30","group":"CAAG","city":"Budapest","color":"#3fc9f0","height":2,"trafic":0,"info":"(Népliget). moderate or no traffic. green park. people. close to bus station and busy road.","ostation":2}},</v>
      </c>
    </row>
    <row r="143" spans="1:21" ht="14" customHeight="1">
      <c r="A143" s="16" t="s">
        <v>586</v>
      </c>
      <c r="B143" s="16" t="s">
        <v>587</v>
      </c>
      <c r="C143" t="s">
        <v>588</v>
      </c>
      <c r="D143" t="s">
        <v>589</v>
      </c>
      <c r="E143" t="s">
        <v>590</v>
      </c>
      <c r="F143">
        <v>2</v>
      </c>
      <c r="G143">
        <v>0</v>
      </c>
      <c r="H143" t="s">
        <v>591</v>
      </c>
      <c r="I143" t="s">
        <v>708</v>
      </c>
      <c r="J143">
        <v>0</v>
      </c>
      <c r="K143" t="s">
        <v>709</v>
      </c>
      <c r="L143" t="s">
        <v>710</v>
      </c>
      <c r="M143" t="s">
        <v>711</v>
      </c>
      <c r="N143" t="s">
        <v>712</v>
      </c>
      <c r="O143" t="s">
        <v>713</v>
      </c>
      <c r="P143" t="s">
        <v>714</v>
      </c>
      <c r="Q143" t="s">
        <v>715</v>
      </c>
      <c r="R143" t="s">
        <v>716</v>
      </c>
      <c r="S143" t="s">
        <v>718</v>
      </c>
      <c r="T143" t="s">
        <v>717</v>
      </c>
      <c r="U143" t="str">
        <f t="shared" si="2"/>
        <v>{"type":"Feature","geometry":{"type":"Point","coordinates":[-1.634367,48.117603]},"properties":{"id":"RNS1","group":"MCE","city":"Rennes","color":"#def03f","height":2,"trafic":0,"info":"Science University campus","ostation":0}},</v>
      </c>
    </row>
    <row r="144" spans="1:21" ht="14" customHeight="1">
      <c r="A144" s="16" t="s">
        <v>592</v>
      </c>
      <c r="B144" s="16" t="s">
        <v>593</v>
      </c>
      <c r="C144" t="s">
        <v>594</v>
      </c>
      <c r="D144" t="s">
        <v>589</v>
      </c>
      <c r="E144" t="s">
        <v>590</v>
      </c>
      <c r="F144">
        <v>2</v>
      </c>
      <c r="G144">
        <v>1</v>
      </c>
      <c r="H144" t="s">
        <v>595</v>
      </c>
      <c r="I144" t="s">
        <v>708</v>
      </c>
      <c r="J144">
        <v>0</v>
      </c>
      <c r="K144" t="s">
        <v>709</v>
      </c>
      <c r="L144" t="s">
        <v>710</v>
      </c>
      <c r="M144" t="s">
        <v>711</v>
      </c>
      <c r="N144" t="s">
        <v>712</v>
      </c>
      <c r="O144" t="s">
        <v>713</v>
      </c>
      <c r="P144" t="s">
        <v>714</v>
      </c>
      <c r="Q144" t="s">
        <v>715</v>
      </c>
      <c r="R144" t="s">
        <v>716</v>
      </c>
      <c r="S144" t="s">
        <v>718</v>
      </c>
      <c r="T144" t="s">
        <v>717</v>
      </c>
      <c r="U144" t="str">
        <f t="shared" si="2"/>
        <v>{"type":"Feature","geometry":{"type":"Point","coordinates":[-1.674578,48.085576]},"properties":{"id":"RNS2","group":"MCE","city":"Rennes","color":"#def03f","height":2,"trafic":1,"info":"Busy road (south entrance)","ostation":0}},</v>
      </c>
    </row>
    <row r="145" spans="1:21" ht="14" customHeight="1">
      <c r="A145" s="16" t="s">
        <v>596</v>
      </c>
      <c r="B145" s="16" t="s">
        <v>597</v>
      </c>
      <c r="C145" t="s">
        <v>598</v>
      </c>
      <c r="D145" t="s">
        <v>589</v>
      </c>
      <c r="E145" t="s">
        <v>590</v>
      </c>
      <c r="F145">
        <v>2</v>
      </c>
      <c r="G145">
        <v>0</v>
      </c>
      <c r="H145" t="s">
        <v>599</v>
      </c>
      <c r="I145" t="s">
        <v>708</v>
      </c>
      <c r="J145">
        <v>0</v>
      </c>
      <c r="K145" t="s">
        <v>709</v>
      </c>
      <c r="L145" t="s">
        <v>710</v>
      </c>
      <c r="M145" t="s">
        <v>711</v>
      </c>
      <c r="N145" t="s">
        <v>712</v>
      </c>
      <c r="O145" t="s">
        <v>713</v>
      </c>
      <c r="P145" t="s">
        <v>714</v>
      </c>
      <c r="Q145" t="s">
        <v>715</v>
      </c>
      <c r="R145" t="s">
        <v>716</v>
      </c>
      <c r="S145" t="s">
        <v>718</v>
      </c>
      <c r="T145" t="s">
        <v>717</v>
      </c>
      <c r="U145" t="str">
        <f t="shared" si="2"/>
        <v>{"type":"Feature","geometry":{"type":"Point","coordinates":[-1.650626,48.105869]},"properties":{"id":"RNS3","group":"MCE","city":"Rennes","color":"#def03f","height":2,"trafic":0,"info":"entrance new district","ostation":0}},</v>
      </c>
    </row>
    <row r="146" spans="1:21" ht="14" customHeight="1">
      <c r="A146" s="16" t="s">
        <v>600</v>
      </c>
      <c r="B146" s="16" t="s">
        <v>601</v>
      </c>
      <c r="C146" t="s">
        <v>602</v>
      </c>
      <c r="D146" t="s">
        <v>589</v>
      </c>
      <c r="E146" t="s">
        <v>590</v>
      </c>
      <c r="F146">
        <v>2</v>
      </c>
      <c r="G146">
        <v>1</v>
      </c>
      <c r="H146" t="s">
        <v>603</v>
      </c>
      <c r="I146" t="s">
        <v>708</v>
      </c>
      <c r="J146">
        <v>0</v>
      </c>
      <c r="K146" t="s">
        <v>709</v>
      </c>
      <c r="L146" t="s">
        <v>710</v>
      </c>
      <c r="M146" t="s">
        <v>711</v>
      </c>
      <c r="N146" t="s">
        <v>712</v>
      </c>
      <c r="O146" t="s">
        <v>713</v>
      </c>
      <c r="P146" t="s">
        <v>714</v>
      </c>
      <c r="Q146" t="s">
        <v>715</v>
      </c>
      <c r="R146" t="s">
        <v>716</v>
      </c>
      <c r="S146" t="s">
        <v>718</v>
      </c>
      <c r="T146" t="s">
        <v>717</v>
      </c>
      <c r="U146" t="str">
        <f t="shared" si="2"/>
        <v>{"type":"Feature","geometry":{"type":"Point","coordinates":[-1.690494,48.097092]},"properties":{"id":"RNS4","group":"MCE","city":"Rennes","color":"#def03f","height":2,"trafic":1,"info":"Busy road. Primary school nearby","ostation":0}},</v>
      </c>
    </row>
    <row r="147" spans="1:21" ht="14" customHeight="1">
      <c r="A147" s="16" t="s">
        <v>604</v>
      </c>
      <c r="B147" s="16" t="s">
        <v>605</v>
      </c>
      <c r="C147" t="s">
        <v>606</v>
      </c>
      <c r="D147" t="s">
        <v>589</v>
      </c>
      <c r="E147" t="s">
        <v>590</v>
      </c>
      <c r="F147">
        <v>2</v>
      </c>
      <c r="G147">
        <v>0</v>
      </c>
      <c r="H147" t="s">
        <v>607</v>
      </c>
      <c r="I147" t="s">
        <v>708</v>
      </c>
      <c r="J147">
        <v>0</v>
      </c>
      <c r="K147" t="s">
        <v>709</v>
      </c>
      <c r="L147" t="s">
        <v>710</v>
      </c>
      <c r="M147" t="s">
        <v>711</v>
      </c>
      <c r="N147" t="s">
        <v>712</v>
      </c>
      <c r="O147" t="s">
        <v>713</v>
      </c>
      <c r="P147" t="s">
        <v>714</v>
      </c>
      <c r="Q147" t="s">
        <v>715</v>
      </c>
      <c r="R147" t="s">
        <v>716</v>
      </c>
      <c r="S147" t="s">
        <v>718</v>
      </c>
      <c r="T147" t="s">
        <v>717</v>
      </c>
      <c r="U147" t="str">
        <f t="shared" si="2"/>
        <v>{"type":"Feature","geometry":{"type":"Point","coordinates":[-1.645417,48.137719]},"properties":{"id":"RNS5","group":"MCE","city":"Rennes","color":"#def03f","height":2,"trafic":0,"info":"Biggest park, far from trafic","ostation":0}},</v>
      </c>
    </row>
    <row r="148" spans="1:21" ht="14" customHeight="1">
      <c r="A148" s="16" t="s">
        <v>608</v>
      </c>
      <c r="B148" s="16" t="s">
        <v>609</v>
      </c>
      <c r="C148" t="s">
        <v>610</v>
      </c>
      <c r="D148" t="s">
        <v>589</v>
      </c>
      <c r="E148" t="s">
        <v>590</v>
      </c>
      <c r="F148">
        <v>2</v>
      </c>
      <c r="G148">
        <v>0</v>
      </c>
      <c r="H148" t="s">
        <v>611</v>
      </c>
      <c r="I148" t="s">
        <v>708</v>
      </c>
      <c r="J148">
        <v>0</v>
      </c>
      <c r="K148" t="s">
        <v>709</v>
      </c>
      <c r="L148" t="s">
        <v>710</v>
      </c>
      <c r="M148" t="s">
        <v>711</v>
      </c>
      <c r="N148" t="s">
        <v>712</v>
      </c>
      <c r="O148" t="s">
        <v>713</v>
      </c>
      <c r="P148" t="s">
        <v>714</v>
      </c>
      <c r="Q148" t="s">
        <v>715</v>
      </c>
      <c r="R148" t="s">
        <v>716</v>
      </c>
      <c r="S148" t="s">
        <v>718</v>
      </c>
      <c r="T148" t="s">
        <v>717</v>
      </c>
      <c r="U148" t="str">
        <f t="shared" si="2"/>
        <v>{"type":"Feature","geometry":{"type":"Point","coordinates":[-1.668484,48.136641]},"properties":{"id":"RNS6","group":"MCE","city":"Rennes","color":"#def03f","height":2,"trafic":0,"info":"Bellangerais Community center, Primary J. Ferry scool and Sibiu park nearby","ostation":0}},</v>
      </c>
    </row>
    <row r="149" spans="1:21" ht="14" customHeight="1">
      <c r="A149" s="16" t="s">
        <v>612</v>
      </c>
      <c r="B149" s="16" t="s">
        <v>613</v>
      </c>
      <c r="C149" t="s">
        <v>614</v>
      </c>
      <c r="D149" t="s">
        <v>589</v>
      </c>
      <c r="E149" t="s">
        <v>590</v>
      </c>
      <c r="F149">
        <v>2</v>
      </c>
      <c r="G149">
        <v>1</v>
      </c>
      <c r="H149" t="s">
        <v>615</v>
      </c>
      <c r="I149" t="s">
        <v>708</v>
      </c>
      <c r="J149">
        <v>0</v>
      </c>
      <c r="K149" t="s">
        <v>709</v>
      </c>
      <c r="L149" t="s">
        <v>710</v>
      </c>
      <c r="M149" t="s">
        <v>711</v>
      </c>
      <c r="N149" t="s">
        <v>712</v>
      </c>
      <c r="O149" t="s">
        <v>713</v>
      </c>
      <c r="P149" t="s">
        <v>714</v>
      </c>
      <c r="Q149" t="s">
        <v>715</v>
      </c>
      <c r="R149" t="s">
        <v>716</v>
      </c>
      <c r="S149" t="s">
        <v>718</v>
      </c>
      <c r="T149" t="s">
        <v>717</v>
      </c>
      <c r="U149" t="str">
        <f t="shared" si="2"/>
        <v>{"type":"Feature","geometry":{"type":"Point","coordinates":[-1.657471,48.142029]},"properties":{"id":"RNS7","group":"MCE","city":"Rennes","color":"#def03f","height":2,"trafic":1,"info":"North ring road","ostation":0}},</v>
      </c>
    </row>
    <row r="150" spans="1:21" ht="14" customHeight="1">
      <c r="A150" s="16" t="s">
        <v>616</v>
      </c>
      <c r="B150" s="16" t="s">
        <v>617</v>
      </c>
      <c r="C150" t="s">
        <v>618</v>
      </c>
      <c r="D150" t="s">
        <v>589</v>
      </c>
      <c r="E150" t="s">
        <v>590</v>
      </c>
      <c r="F150">
        <v>2</v>
      </c>
      <c r="G150">
        <v>1</v>
      </c>
      <c r="H150" t="s">
        <v>619</v>
      </c>
      <c r="I150" t="s">
        <v>708</v>
      </c>
      <c r="J150">
        <v>0</v>
      </c>
      <c r="K150" t="s">
        <v>709</v>
      </c>
      <c r="L150" t="s">
        <v>710</v>
      </c>
      <c r="M150" t="s">
        <v>711</v>
      </c>
      <c r="N150" t="s">
        <v>712</v>
      </c>
      <c r="O150" t="s">
        <v>713</v>
      </c>
      <c r="P150" t="s">
        <v>714</v>
      </c>
      <c r="Q150" t="s">
        <v>715</v>
      </c>
      <c r="R150" t="s">
        <v>716</v>
      </c>
      <c r="S150" t="s">
        <v>718</v>
      </c>
      <c r="T150" t="s">
        <v>717</v>
      </c>
      <c r="U150" t="str">
        <f t="shared" si="2"/>
        <v>{"type":"Feature","geometry":{"type":"Point","coordinates":[-1.732734,48.105998]},"properties":{"id":"RNS8","group":"MCE","city":"Rennes","color":"#def03f","height":2,"trafic":1,"info":"Commercial area. West exit / entrance","ostation":0}},</v>
      </c>
    </row>
    <row r="151" spans="1:21" ht="14" customHeight="1">
      <c r="A151" s="16" t="s">
        <v>620</v>
      </c>
      <c r="B151" s="16" t="s">
        <v>621</v>
      </c>
      <c r="C151" t="s">
        <v>622</v>
      </c>
      <c r="D151" t="s">
        <v>589</v>
      </c>
      <c r="E151" t="s">
        <v>590</v>
      </c>
      <c r="F151">
        <v>2</v>
      </c>
      <c r="G151">
        <v>0</v>
      </c>
      <c r="H151" t="s">
        <v>623</v>
      </c>
      <c r="I151" t="s">
        <v>708</v>
      </c>
      <c r="J151">
        <v>0</v>
      </c>
      <c r="K151" t="s">
        <v>709</v>
      </c>
      <c r="L151" t="s">
        <v>710</v>
      </c>
      <c r="M151" t="s">
        <v>711</v>
      </c>
      <c r="N151" t="s">
        <v>712</v>
      </c>
      <c r="O151" t="s">
        <v>713</v>
      </c>
      <c r="P151" t="s">
        <v>714</v>
      </c>
      <c r="Q151" t="s">
        <v>715</v>
      </c>
      <c r="R151" t="s">
        <v>716</v>
      </c>
      <c r="S151" t="s">
        <v>718</v>
      </c>
      <c r="T151" t="s">
        <v>717</v>
      </c>
      <c r="U151" t="str">
        <f t="shared" si="2"/>
        <v>{"type":"Feature","geometry":{"type":"Point","coordinates":[-1.642059,48.097297]},"properties":{"id":"RNS9","group":"MCE","city":"Rennes","color":"#def03f","height":2,"trafic":0,"info":"Landry school and park","ostation":0}},</v>
      </c>
    </row>
    <row r="152" spans="1:21" ht="14" customHeight="1">
      <c r="A152" s="16" t="s">
        <v>624</v>
      </c>
      <c r="B152" s="16" t="s">
        <v>625</v>
      </c>
      <c r="C152" t="s">
        <v>626</v>
      </c>
      <c r="D152" t="s">
        <v>589</v>
      </c>
      <c r="E152" t="s">
        <v>590</v>
      </c>
      <c r="F152">
        <v>2</v>
      </c>
      <c r="G152">
        <v>1</v>
      </c>
      <c r="H152" t="s">
        <v>627</v>
      </c>
      <c r="I152" t="s">
        <v>708</v>
      </c>
      <c r="J152">
        <v>0</v>
      </c>
      <c r="K152" t="s">
        <v>709</v>
      </c>
      <c r="L152" t="s">
        <v>710</v>
      </c>
      <c r="M152" t="s">
        <v>711</v>
      </c>
      <c r="N152" t="s">
        <v>712</v>
      </c>
      <c r="O152" t="s">
        <v>713</v>
      </c>
      <c r="P152" t="s">
        <v>714</v>
      </c>
      <c r="Q152" t="s">
        <v>715</v>
      </c>
      <c r="R152" t="s">
        <v>716</v>
      </c>
      <c r="S152" t="s">
        <v>718</v>
      </c>
      <c r="T152" t="s">
        <v>717</v>
      </c>
      <c r="U152" t="str">
        <f t="shared" si="2"/>
        <v>{"type":"Feature","geometry":{"type":"Point","coordinates":[-1.660156,48.123139]},"properties":{"id":"RNS10","group":"MCE","city":"Rennes","color":"#def03f","height":2,"trafic":1,"info":"Assomption school and Maurepas park","ostation":0}},</v>
      </c>
    </row>
    <row r="153" spans="1:21" ht="14" customHeight="1">
      <c r="A153" s="16" t="s">
        <v>628</v>
      </c>
      <c r="B153" s="16" t="s">
        <v>629</v>
      </c>
      <c r="C153" t="s">
        <v>630</v>
      </c>
      <c r="D153" t="s">
        <v>589</v>
      </c>
      <c r="E153" t="s">
        <v>590</v>
      </c>
      <c r="F153">
        <v>2</v>
      </c>
      <c r="G153">
        <v>1</v>
      </c>
      <c r="H153" t="s">
        <v>631</v>
      </c>
      <c r="I153" t="s">
        <v>708</v>
      </c>
      <c r="J153">
        <v>0</v>
      </c>
      <c r="K153" t="s">
        <v>709</v>
      </c>
      <c r="L153" t="s">
        <v>710</v>
      </c>
      <c r="M153" t="s">
        <v>711</v>
      </c>
      <c r="N153" t="s">
        <v>712</v>
      </c>
      <c r="O153" t="s">
        <v>713</v>
      </c>
      <c r="P153" t="s">
        <v>714</v>
      </c>
      <c r="Q153" t="s">
        <v>715</v>
      </c>
      <c r="R153" t="s">
        <v>716</v>
      </c>
      <c r="S153" t="s">
        <v>718</v>
      </c>
      <c r="T153" t="s">
        <v>717</v>
      </c>
      <c r="U153" t="str">
        <f t="shared" si="2"/>
        <v>{"type":"Feature","geometry":{"type":"Point","coordinates":[-1.696519,48.083702]},"properties":{"id":"RNS11","group":"MCE","city":"Rennes","color":"#def03f","height":2,"trafic":1,"info":"Cloteaux primary School, Brequigny youth house","ostation":0}},</v>
      </c>
    </row>
    <row r="154" spans="1:21" ht="14" customHeight="1">
      <c r="A154" s="16" t="s">
        <v>632</v>
      </c>
      <c r="B154" s="16" t="s">
        <v>633</v>
      </c>
      <c r="C154" t="s">
        <v>634</v>
      </c>
      <c r="D154" t="s">
        <v>589</v>
      </c>
      <c r="E154" t="s">
        <v>590</v>
      </c>
      <c r="F154">
        <v>2</v>
      </c>
      <c r="G154">
        <v>1</v>
      </c>
      <c r="H154" t="s">
        <v>635</v>
      </c>
      <c r="I154" t="s">
        <v>708</v>
      </c>
      <c r="J154">
        <v>0</v>
      </c>
      <c r="K154" t="s">
        <v>709</v>
      </c>
      <c r="L154" t="s">
        <v>710</v>
      </c>
      <c r="M154" t="s">
        <v>711</v>
      </c>
      <c r="N154" t="s">
        <v>712</v>
      </c>
      <c r="O154" t="s">
        <v>713</v>
      </c>
      <c r="P154" t="s">
        <v>714</v>
      </c>
      <c r="Q154" t="s">
        <v>715</v>
      </c>
      <c r="R154" t="s">
        <v>716</v>
      </c>
      <c r="S154" t="s">
        <v>718</v>
      </c>
      <c r="T154" t="s">
        <v>717</v>
      </c>
      <c r="U154" t="str">
        <f t="shared" si="2"/>
        <v>{"type":"Feature","geometry":{"type":"Point","coordinates":[-1.661076,48.102611]},"properties":{"id":"RNS12","group":"MCE","city":"Rennes","color":"#def03f","height":2,"trafic":1,"info":"Busy road, St Yves Hospital, St Michel School","ostation":0}},</v>
      </c>
    </row>
    <row r="155" spans="1:21" ht="14" customHeight="1">
      <c r="A155" s="16" t="s">
        <v>636</v>
      </c>
      <c r="B155" s="16" t="s">
        <v>637</v>
      </c>
      <c r="C155" t="s">
        <v>638</v>
      </c>
      <c r="D155" t="s">
        <v>589</v>
      </c>
      <c r="E155" t="s">
        <v>590</v>
      </c>
      <c r="F155">
        <v>2</v>
      </c>
      <c r="G155">
        <v>0</v>
      </c>
      <c r="H155" t="s">
        <v>639</v>
      </c>
      <c r="I155" t="s">
        <v>708</v>
      </c>
      <c r="J155">
        <v>0</v>
      </c>
      <c r="K155" t="s">
        <v>709</v>
      </c>
      <c r="L155" t="s">
        <v>710</v>
      </c>
      <c r="M155" t="s">
        <v>711</v>
      </c>
      <c r="N155" t="s">
        <v>712</v>
      </c>
      <c r="O155" t="s">
        <v>713</v>
      </c>
      <c r="P155" t="s">
        <v>714</v>
      </c>
      <c r="Q155" t="s">
        <v>715</v>
      </c>
      <c r="R155" t="s">
        <v>716</v>
      </c>
      <c r="S155" t="s">
        <v>718</v>
      </c>
      <c r="T155" t="s">
        <v>717</v>
      </c>
      <c r="U155" t="str">
        <f t="shared" si="2"/>
        <v>{"type":"Feature","geometry":{"type":"Point","coordinates":[-1.682314,48.084157]},"properties":{"id":"RNS13","group":"MCE","city":"Rennes","color":"#def03f","height":2,"trafic":0,"info":"Chalais middle school, Alma shopping center","ostation":0}},</v>
      </c>
    </row>
    <row r="156" spans="1:21" ht="14" customHeight="1">
      <c r="A156" s="16" t="s">
        <v>640</v>
      </c>
      <c r="B156" s="16" t="s">
        <v>641</v>
      </c>
      <c r="C156" t="s">
        <v>642</v>
      </c>
      <c r="D156" t="s">
        <v>589</v>
      </c>
      <c r="E156" t="s">
        <v>590</v>
      </c>
      <c r="F156">
        <v>2</v>
      </c>
      <c r="G156">
        <v>0</v>
      </c>
      <c r="H156" t="s">
        <v>643</v>
      </c>
      <c r="I156" t="s">
        <v>708</v>
      </c>
      <c r="J156">
        <v>0</v>
      </c>
      <c r="K156" t="s">
        <v>709</v>
      </c>
      <c r="L156" t="s">
        <v>710</v>
      </c>
      <c r="M156" t="s">
        <v>711</v>
      </c>
      <c r="N156" t="s">
        <v>712</v>
      </c>
      <c r="O156" t="s">
        <v>713</v>
      </c>
      <c r="P156" t="s">
        <v>714</v>
      </c>
      <c r="Q156" t="s">
        <v>715</v>
      </c>
      <c r="R156" t="s">
        <v>716</v>
      </c>
      <c r="S156" t="s">
        <v>718</v>
      </c>
      <c r="T156" t="s">
        <v>717</v>
      </c>
      <c r="U156" t="str">
        <f t="shared" si="2"/>
        <v>{"type":"Feature","geometry":{"type":"Point","coordinates":[-1.70441,48.117524]},"properties":{"id":"RNS14","group":"MCE","city":"Rennes","color":"#def03f","height":2,"trafic":0,"info":"Health High School, University","ostation":0}},</v>
      </c>
    </row>
    <row r="157" spans="1:21" ht="14" customHeight="1">
      <c r="A157" s="16" t="s">
        <v>644</v>
      </c>
      <c r="B157" s="16" t="s">
        <v>645</v>
      </c>
      <c r="C157" t="s">
        <v>646</v>
      </c>
      <c r="D157" t="s">
        <v>589</v>
      </c>
      <c r="E157" t="s">
        <v>590</v>
      </c>
      <c r="F157">
        <v>2</v>
      </c>
      <c r="G157">
        <v>1</v>
      </c>
      <c r="H157" t="s">
        <v>647</v>
      </c>
      <c r="I157" t="s">
        <v>708</v>
      </c>
      <c r="J157">
        <v>0</v>
      </c>
      <c r="K157" t="s">
        <v>709</v>
      </c>
      <c r="L157" t="s">
        <v>710</v>
      </c>
      <c r="M157" t="s">
        <v>711</v>
      </c>
      <c r="N157" t="s">
        <v>712</v>
      </c>
      <c r="O157" t="s">
        <v>713</v>
      </c>
      <c r="P157" t="s">
        <v>714</v>
      </c>
      <c r="Q157" t="s">
        <v>715</v>
      </c>
      <c r="R157" t="s">
        <v>716</v>
      </c>
      <c r="S157" t="s">
        <v>718</v>
      </c>
      <c r="T157" t="s">
        <v>717</v>
      </c>
      <c r="U157" t="str">
        <f t="shared" si="2"/>
        <v>{"type":"Feature","geometry":{"type":"Point","coordinates":[-1.692345,48.126054]},"properties":{"id":"RNS15","group":"MCE","city":"Rennes","color":"#def03f","height":2,"trafic":1,"info":"Busy road, Basch secondary school, DMV","ostation":0}},</v>
      </c>
    </row>
    <row r="158" spans="1:21" ht="14" customHeight="1">
      <c r="A158" s="16" t="s">
        <v>648</v>
      </c>
      <c r="B158" s="16" t="s">
        <v>649</v>
      </c>
      <c r="C158" t="s">
        <v>650</v>
      </c>
      <c r="D158" t="s">
        <v>589</v>
      </c>
      <c r="E158" t="s">
        <v>590</v>
      </c>
      <c r="F158">
        <v>2</v>
      </c>
      <c r="G158">
        <v>0</v>
      </c>
      <c r="H158" t="s">
        <v>651</v>
      </c>
      <c r="I158" t="s">
        <v>708</v>
      </c>
      <c r="J158">
        <v>0</v>
      </c>
      <c r="K158" t="s">
        <v>709</v>
      </c>
      <c r="L158" t="s">
        <v>710</v>
      </c>
      <c r="M158" t="s">
        <v>711</v>
      </c>
      <c r="N158" t="s">
        <v>712</v>
      </c>
      <c r="O158" t="s">
        <v>713</v>
      </c>
      <c r="P158" t="s">
        <v>714</v>
      </c>
      <c r="Q158" t="s">
        <v>715</v>
      </c>
      <c r="R158" t="s">
        <v>716</v>
      </c>
      <c r="S158" t="s">
        <v>718</v>
      </c>
      <c r="T158" t="s">
        <v>717</v>
      </c>
      <c r="U158" t="str">
        <f t="shared" si="2"/>
        <v>{"type":"Feature","geometry":{"type":"Point","coordinates":[-1.657605,48.084437]},"properties":{"id":"RNS16","group":"MCE","city":"Rennes","color":"#def03f","height":2,"trafic":0,"info":"residential area (south), not very far from south ring","ostation":0}},</v>
      </c>
    </row>
    <row r="159" spans="1:21" ht="14" customHeight="1">
      <c r="A159" s="16" t="s">
        <v>652</v>
      </c>
      <c r="B159" s="16" t="s">
        <v>653</v>
      </c>
      <c r="C159" t="s">
        <v>654</v>
      </c>
      <c r="D159" t="s">
        <v>589</v>
      </c>
      <c r="E159" t="s">
        <v>590</v>
      </c>
      <c r="F159">
        <v>2</v>
      </c>
      <c r="G159">
        <v>0</v>
      </c>
      <c r="H159" t="s">
        <v>655</v>
      </c>
      <c r="I159" t="s">
        <v>708</v>
      </c>
      <c r="J159">
        <v>0</v>
      </c>
      <c r="K159" t="s">
        <v>709</v>
      </c>
      <c r="L159" t="s">
        <v>710</v>
      </c>
      <c r="M159" t="s">
        <v>711</v>
      </c>
      <c r="N159" t="s">
        <v>712</v>
      </c>
      <c r="O159" t="s">
        <v>713</v>
      </c>
      <c r="P159" t="s">
        <v>714</v>
      </c>
      <c r="Q159" t="s">
        <v>715</v>
      </c>
      <c r="R159" t="s">
        <v>716</v>
      </c>
      <c r="S159" t="s">
        <v>718</v>
      </c>
      <c r="T159" t="s">
        <v>717</v>
      </c>
      <c r="U159" t="str">
        <f t="shared" si="2"/>
        <v>{"type":"Feature","geometry":{"type":"Point","coordinates":[-1.671295,48.095247]},"properties":{"id":"RNS17","group":"MCE","city":"Rennes","color":"#def03f","height":2,"trafic":0,"info":"residential area (center)","ostation":0}},</v>
      </c>
    </row>
    <row r="160" spans="1:21" ht="14" customHeight="1">
      <c r="A160" s="16" t="s">
        <v>656</v>
      </c>
      <c r="B160" s="16" t="s">
        <v>657</v>
      </c>
      <c r="C160" t="s">
        <v>658</v>
      </c>
      <c r="D160" t="s">
        <v>589</v>
      </c>
      <c r="E160" t="s">
        <v>590</v>
      </c>
      <c r="F160">
        <v>2</v>
      </c>
      <c r="G160">
        <v>1</v>
      </c>
      <c r="H160" t="s">
        <v>659</v>
      </c>
      <c r="I160" t="s">
        <v>708</v>
      </c>
      <c r="J160">
        <v>0</v>
      </c>
      <c r="K160" t="s">
        <v>709</v>
      </c>
      <c r="L160" t="s">
        <v>710</v>
      </c>
      <c r="M160" t="s">
        <v>711</v>
      </c>
      <c r="N160" t="s">
        <v>712</v>
      </c>
      <c r="O160" t="s">
        <v>713</v>
      </c>
      <c r="P160" t="s">
        <v>714</v>
      </c>
      <c r="Q160" t="s">
        <v>715</v>
      </c>
      <c r="R160" t="s">
        <v>716</v>
      </c>
      <c r="S160" t="s">
        <v>718</v>
      </c>
      <c r="T160" t="s">
        <v>717</v>
      </c>
      <c r="U160" t="str">
        <f t="shared" si="2"/>
        <v>{"type":"Feature","geometry":{"type":"Point","coordinates":[-1.644913,48.089482]},"properties":{"id":"RNS18","group":"MCE","city":"Rennes","color":"#def03f","height":2,"trafic":1,"info":"Busy road, Hautes Ourmes park","ostation":0}},</v>
      </c>
    </row>
    <row r="161" spans="1:21" ht="14" customHeight="1">
      <c r="A161" s="16" t="s">
        <v>660</v>
      </c>
      <c r="B161" s="16" t="s">
        <v>661</v>
      </c>
      <c r="C161" t="s">
        <v>662</v>
      </c>
      <c r="D161" t="s">
        <v>589</v>
      </c>
      <c r="E161" t="s">
        <v>590</v>
      </c>
      <c r="F161">
        <v>2</v>
      </c>
      <c r="G161">
        <v>0</v>
      </c>
      <c r="H161" t="s">
        <v>663</v>
      </c>
      <c r="I161" t="s">
        <v>708</v>
      </c>
      <c r="J161">
        <v>0</v>
      </c>
      <c r="K161" t="s">
        <v>709</v>
      </c>
      <c r="L161" t="s">
        <v>710</v>
      </c>
      <c r="M161" t="s">
        <v>711</v>
      </c>
      <c r="N161" t="s">
        <v>712</v>
      </c>
      <c r="O161" t="s">
        <v>713</v>
      </c>
      <c r="P161" t="s">
        <v>714</v>
      </c>
      <c r="Q161" t="s">
        <v>715</v>
      </c>
      <c r="R161" t="s">
        <v>716</v>
      </c>
      <c r="S161" t="s">
        <v>718</v>
      </c>
      <c r="T161" t="s">
        <v>717</v>
      </c>
      <c r="U161" t="str">
        <f t="shared" si="2"/>
        <v>{"type":"Feature","geometry":{"type":"Point","coordinates":[-1.70464,48.104218]},"properties":{"id":"RNS19","group":"MCE","city":"Rennes","color":"#def03f","height":2,"trafic":0,"info":"residential area (west), Cleunay gardens nearby","ostation":0}},</v>
      </c>
    </row>
    <row r="162" spans="1:21" ht="14" customHeight="1">
      <c r="A162" s="16" t="s">
        <v>664</v>
      </c>
      <c r="B162" s="16" t="s">
        <v>665</v>
      </c>
      <c r="C162" t="s">
        <v>666</v>
      </c>
      <c r="D162" t="s">
        <v>589</v>
      </c>
      <c r="E162" t="s">
        <v>590</v>
      </c>
      <c r="F162">
        <v>2</v>
      </c>
      <c r="G162">
        <v>0</v>
      </c>
      <c r="H162" t="s">
        <v>667</v>
      </c>
      <c r="I162" t="s">
        <v>708</v>
      </c>
      <c r="J162">
        <v>0</v>
      </c>
      <c r="K162" t="s">
        <v>709</v>
      </c>
      <c r="L162" t="s">
        <v>710</v>
      </c>
      <c r="M162" t="s">
        <v>711</v>
      </c>
      <c r="N162" t="s">
        <v>712</v>
      </c>
      <c r="O162" t="s">
        <v>713</v>
      </c>
      <c r="P162" t="s">
        <v>714</v>
      </c>
      <c r="Q162" t="s">
        <v>715</v>
      </c>
      <c r="R162" t="s">
        <v>716</v>
      </c>
      <c r="S162" t="s">
        <v>718</v>
      </c>
      <c r="T162" t="s">
        <v>717</v>
      </c>
      <c r="U162" t="str">
        <f t="shared" si="2"/>
        <v>{"type":"Feature","geometry":{"type":"Point","coordinates":[-1.673741,48.104623]},"properties":{"id":"RNS20","group":"MCE","city":"Rennes","color":"#def03f","height":2,"trafic":0,"info":"Rennes Environment House, railway station, Brittany museum","ostation":0}},</v>
      </c>
    </row>
    <row r="163" spans="1:21" ht="14" customHeight="1">
      <c r="A163" s="16" t="s">
        <v>668</v>
      </c>
      <c r="B163" s="16" t="s">
        <v>669</v>
      </c>
      <c r="C163" t="s">
        <v>670</v>
      </c>
      <c r="D163" t="s">
        <v>589</v>
      </c>
      <c r="E163" t="s">
        <v>590</v>
      </c>
      <c r="F163">
        <v>2</v>
      </c>
      <c r="G163">
        <v>0</v>
      </c>
      <c r="H163" t="s">
        <v>671</v>
      </c>
      <c r="I163" t="s">
        <v>708</v>
      </c>
      <c r="J163">
        <v>0</v>
      </c>
      <c r="K163" t="s">
        <v>709</v>
      </c>
      <c r="L163" t="s">
        <v>710</v>
      </c>
      <c r="M163" t="s">
        <v>711</v>
      </c>
      <c r="N163" t="s">
        <v>712</v>
      </c>
      <c r="O163" t="s">
        <v>713</v>
      </c>
      <c r="P163" t="s">
        <v>714</v>
      </c>
      <c r="Q163" t="s">
        <v>715</v>
      </c>
      <c r="R163" t="s">
        <v>716</v>
      </c>
      <c r="S163" t="s">
        <v>718</v>
      </c>
      <c r="T163" t="s">
        <v>717</v>
      </c>
      <c r="U163" t="str">
        <f t="shared" si="2"/>
        <v>{"type":"Feature","geometry":{"type":"Point","coordinates":[-1.689749,48.109638]},"properties":{"id":"RNS21","group":"MCE","city":"Rennes","color":"#def03f","height":2,"trafic":0,"info":"New rambla (outside sport, coffees)","ostation":0}},</v>
      </c>
    </row>
    <row r="164" spans="1:21" ht="14" customHeight="1">
      <c r="A164" s="16" t="s">
        <v>672</v>
      </c>
      <c r="B164" s="16" t="s">
        <v>673</v>
      </c>
      <c r="C164" t="s">
        <v>674</v>
      </c>
      <c r="D164" t="s">
        <v>589</v>
      </c>
      <c r="E164" t="s">
        <v>590</v>
      </c>
      <c r="F164">
        <v>2</v>
      </c>
      <c r="G164">
        <v>1</v>
      </c>
      <c r="H164" t="s">
        <v>675</v>
      </c>
      <c r="I164" t="s">
        <v>708</v>
      </c>
      <c r="J164">
        <v>0</v>
      </c>
      <c r="K164" t="s">
        <v>709</v>
      </c>
      <c r="L164" t="s">
        <v>710</v>
      </c>
      <c r="M164" t="s">
        <v>711</v>
      </c>
      <c r="N164" t="s">
        <v>712</v>
      </c>
      <c r="O164" t="s">
        <v>713</v>
      </c>
      <c r="P164" t="s">
        <v>714</v>
      </c>
      <c r="Q164" t="s">
        <v>715</v>
      </c>
      <c r="R164" t="s">
        <v>716</v>
      </c>
      <c r="S164" t="s">
        <v>718</v>
      </c>
      <c r="T164" t="s">
        <v>717</v>
      </c>
      <c r="U164" t="str">
        <f t="shared" si="2"/>
        <v>{"type":"Feature","geometry":{"type":"Point","coordinates":[-1.684395,48.109301]},"properties":{"id":"RNS22","group":"MCE","city":"Rennes","color":"#def03f","height":2,"trafic":1,"info":"Busy center place","ostation":0}},</v>
      </c>
    </row>
    <row r="165" spans="1:21" ht="14" customHeight="1">
      <c r="A165" s="16" t="s">
        <v>676</v>
      </c>
      <c r="B165" s="16" t="s">
        <v>677</v>
      </c>
      <c r="C165" t="s">
        <v>678</v>
      </c>
      <c r="D165" t="s">
        <v>589</v>
      </c>
      <c r="E165" t="s">
        <v>590</v>
      </c>
      <c r="F165">
        <v>2</v>
      </c>
      <c r="G165">
        <v>1</v>
      </c>
      <c r="H165" t="s">
        <v>679</v>
      </c>
      <c r="I165" t="s">
        <v>708</v>
      </c>
      <c r="J165">
        <v>0</v>
      </c>
      <c r="K165" t="s">
        <v>709</v>
      </c>
      <c r="L165" t="s">
        <v>710</v>
      </c>
      <c r="M165" t="s">
        <v>711</v>
      </c>
      <c r="N165" t="s">
        <v>712</v>
      </c>
      <c r="O165" t="s">
        <v>713</v>
      </c>
      <c r="P165" t="s">
        <v>714</v>
      </c>
      <c r="Q165" t="s">
        <v>715</v>
      </c>
      <c r="R165" t="s">
        <v>716</v>
      </c>
      <c r="S165" t="s">
        <v>718</v>
      </c>
      <c r="T165" t="s">
        <v>717</v>
      </c>
      <c r="U165" t="str">
        <f t="shared" si="2"/>
        <v>{"type":"Feature","geometry":{"type":"Point","coordinates":[-1.684454,48.101642]},"properties":{"id":"RNS23","group":"MCE","city":"Rennes","color":"#def03f","height":2,"trafic":1,"info":"Busy center road. Colombier Primary school","ostation":0}},</v>
      </c>
    </row>
    <row r="166" spans="1:21" ht="14" customHeight="1">
      <c r="A166" s="16" t="s">
        <v>680</v>
      </c>
      <c r="B166" s="16" t="s">
        <v>681</v>
      </c>
      <c r="C166" t="s">
        <v>682</v>
      </c>
      <c r="D166" t="s">
        <v>589</v>
      </c>
      <c r="E166" t="s">
        <v>590</v>
      </c>
      <c r="F166">
        <v>2</v>
      </c>
      <c r="G166">
        <v>0</v>
      </c>
      <c r="H166" t="s">
        <v>683</v>
      </c>
      <c r="I166" t="s">
        <v>708</v>
      </c>
      <c r="J166">
        <v>0</v>
      </c>
      <c r="K166" t="s">
        <v>709</v>
      </c>
      <c r="L166" t="s">
        <v>710</v>
      </c>
      <c r="M166" t="s">
        <v>711</v>
      </c>
      <c r="N166" t="s">
        <v>712</v>
      </c>
      <c r="O166" t="s">
        <v>713</v>
      </c>
      <c r="P166" t="s">
        <v>714</v>
      </c>
      <c r="Q166" t="s">
        <v>715</v>
      </c>
      <c r="R166" t="s">
        <v>716</v>
      </c>
      <c r="S166" t="s">
        <v>718</v>
      </c>
      <c r="T166" t="s">
        <v>717</v>
      </c>
      <c r="U166" t="str">
        <f t="shared" si="2"/>
        <v>{"type":"Feature","geometry":{"type":"Point","coordinates":[-1.676145,48.1219]},"properties":{"id":"RNS24","group":"MCE","city":"Rennes","color":"#def03f","height":2,"trafic":0,"info":"Central natural site, far from trafic","ostation":0}},</v>
      </c>
    </row>
    <row r="167" spans="1:21" ht="14" customHeight="1">
      <c r="A167" s="16" t="s">
        <v>684</v>
      </c>
      <c r="B167" s="16" t="s">
        <v>685</v>
      </c>
      <c r="C167" t="s">
        <v>686</v>
      </c>
      <c r="D167" t="s">
        <v>589</v>
      </c>
      <c r="E167" t="s">
        <v>590</v>
      </c>
      <c r="F167">
        <v>2</v>
      </c>
      <c r="G167">
        <v>1</v>
      </c>
      <c r="H167" t="s">
        <v>687</v>
      </c>
      <c r="I167" t="s">
        <v>708</v>
      </c>
      <c r="J167">
        <v>0</v>
      </c>
      <c r="K167" t="s">
        <v>709</v>
      </c>
      <c r="L167" t="s">
        <v>710</v>
      </c>
      <c r="M167" t="s">
        <v>711</v>
      </c>
      <c r="N167" t="s">
        <v>712</v>
      </c>
      <c r="O167" t="s">
        <v>713</v>
      </c>
      <c r="P167" t="s">
        <v>714</v>
      </c>
      <c r="Q167" t="s">
        <v>715</v>
      </c>
      <c r="R167" t="s">
        <v>716</v>
      </c>
      <c r="S167" t="s">
        <v>718</v>
      </c>
      <c r="T167" t="s">
        <v>717</v>
      </c>
      <c r="U167" t="str">
        <f t="shared" si="2"/>
        <v>{"type":"Feature","geometry":{"type":"Point","coordinates":[-1.656186,48.110331]},"properties":{"id":"RNS25","group":"MCE","city":"Rennes","color":"#def03f","height":2,"trafic":1,"info":"Busy road, Hospital nearby","ostation":0}},</v>
      </c>
    </row>
    <row r="168" spans="1:21" ht="14" customHeight="1">
      <c r="A168" s="16" t="s">
        <v>688</v>
      </c>
      <c r="B168" s="16" t="s">
        <v>689</v>
      </c>
      <c r="C168" t="s">
        <v>690</v>
      </c>
      <c r="D168" t="s">
        <v>589</v>
      </c>
      <c r="E168" t="s">
        <v>590</v>
      </c>
      <c r="F168">
        <v>2</v>
      </c>
      <c r="G168">
        <v>1</v>
      </c>
      <c r="H168" t="s">
        <v>691</v>
      </c>
      <c r="I168" t="s">
        <v>708</v>
      </c>
      <c r="J168">
        <v>0</v>
      </c>
      <c r="K168" t="s">
        <v>709</v>
      </c>
      <c r="L168" t="s">
        <v>710</v>
      </c>
      <c r="M168" t="s">
        <v>711</v>
      </c>
      <c r="N168" t="s">
        <v>712</v>
      </c>
      <c r="O168" t="s">
        <v>713</v>
      </c>
      <c r="P168" t="s">
        <v>714</v>
      </c>
      <c r="Q168" t="s">
        <v>715</v>
      </c>
      <c r="R168" t="s">
        <v>716</v>
      </c>
      <c r="S168" t="s">
        <v>718</v>
      </c>
      <c r="T168" t="s">
        <v>717</v>
      </c>
      <c r="U168" t="str">
        <f t="shared" si="2"/>
        <v>{"type":"Feature","geometry":{"type":"Point","coordinates":[-1.71913,48.122987]},"properties":{"id":"RNS26","group":"MCE","city":"Rennes","color":"#def03f","height":2,"trafic":1,"info":"west ring, Villejean park, Rosa Parks middle school","ostation":0}},</v>
      </c>
    </row>
    <row r="169" spans="1:21" ht="14" customHeight="1">
      <c r="A169" s="16" t="s">
        <v>692</v>
      </c>
      <c r="B169" s="16" t="s">
        <v>693</v>
      </c>
      <c r="C169" t="s">
        <v>694</v>
      </c>
      <c r="D169" t="s">
        <v>589</v>
      </c>
      <c r="E169" t="s">
        <v>590</v>
      </c>
      <c r="F169">
        <v>2</v>
      </c>
      <c r="G169">
        <v>1</v>
      </c>
      <c r="H169" t="s">
        <v>695</v>
      </c>
      <c r="I169" t="s">
        <v>708</v>
      </c>
      <c r="J169">
        <v>0</v>
      </c>
      <c r="K169" t="s">
        <v>709</v>
      </c>
      <c r="L169" t="s">
        <v>710</v>
      </c>
      <c r="M169" t="s">
        <v>711</v>
      </c>
      <c r="N169" t="s">
        <v>712</v>
      </c>
      <c r="O169" t="s">
        <v>713</v>
      </c>
      <c r="P169" t="s">
        <v>714</v>
      </c>
      <c r="Q169" t="s">
        <v>715</v>
      </c>
      <c r="R169" t="s">
        <v>716</v>
      </c>
      <c r="S169" t="s">
        <v>718</v>
      </c>
      <c r="T169" t="s">
        <v>717</v>
      </c>
      <c r="U169" t="str">
        <f t="shared" si="2"/>
        <v>{"type":"Feature","geometry":{"type":"Point","coordinates":[-1.640847,48.084573]},"properties":{"id":"RNS27","group":"MCE","city":"Rennes","color":"#def03f","height":2,"trafic":1,"info":"South ring, sport place","ostation":0}},</v>
      </c>
    </row>
    <row r="170" spans="1:21" ht="14" customHeight="1">
      <c r="A170" s="16" t="s">
        <v>696</v>
      </c>
      <c r="B170" s="16" t="s">
        <v>697</v>
      </c>
      <c r="C170" t="s">
        <v>698</v>
      </c>
      <c r="D170" t="s">
        <v>589</v>
      </c>
      <c r="E170" t="s">
        <v>590</v>
      </c>
      <c r="F170">
        <v>2</v>
      </c>
      <c r="G170">
        <v>1</v>
      </c>
      <c r="H170" t="s">
        <v>699</v>
      </c>
      <c r="I170" t="s">
        <v>708</v>
      </c>
      <c r="J170">
        <v>0</v>
      </c>
      <c r="K170" t="s">
        <v>709</v>
      </c>
      <c r="L170" t="s">
        <v>710</v>
      </c>
      <c r="M170" t="s">
        <v>711</v>
      </c>
      <c r="N170" t="s">
        <v>712</v>
      </c>
      <c r="O170" t="s">
        <v>713</v>
      </c>
      <c r="P170" t="s">
        <v>714</v>
      </c>
      <c r="Q170" t="s">
        <v>715</v>
      </c>
      <c r="R170" t="s">
        <v>716</v>
      </c>
      <c r="S170" t="s">
        <v>718</v>
      </c>
      <c r="T170" t="s">
        <v>717</v>
      </c>
      <c r="U170" t="str">
        <f t="shared" si="2"/>
        <v>{"type":"Feature","geometry":{"type":"Point","coordinates":[-1.682582,48.121098]},"properties":{"id":"RNS28","group":"MCE","city":"Rennes","color":"#def03f","height":2,"trafic":1,"info":"Busy road, education school","ostation":0}},</v>
      </c>
    </row>
    <row r="171" spans="1:21" ht="14" customHeight="1">
      <c r="A171" s="16" t="s">
        <v>700</v>
      </c>
      <c r="B171" s="16" t="s">
        <v>701</v>
      </c>
      <c r="C171" t="s">
        <v>702</v>
      </c>
      <c r="D171" t="s">
        <v>589</v>
      </c>
      <c r="E171" t="s">
        <v>590</v>
      </c>
      <c r="F171">
        <v>2</v>
      </c>
      <c r="G171">
        <v>0</v>
      </c>
      <c r="H171" t="s">
        <v>703</v>
      </c>
      <c r="I171" t="s">
        <v>708</v>
      </c>
      <c r="J171">
        <v>0</v>
      </c>
      <c r="K171" t="s">
        <v>709</v>
      </c>
      <c r="L171" t="s">
        <v>710</v>
      </c>
      <c r="M171" t="s">
        <v>711</v>
      </c>
      <c r="N171" t="s">
        <v>712</v>
      </c>
      <c r="O171" t="s">
        <v>713</v>
      </c>
      <c r="P171" t="s">
        <v>714</v>
      </c>
      <c r="Q171" t="s">
        <v>715</v>
      </c>
      <c r="R171" t="s">
        <v>716</v>
      </c>
      <c r="S171" t="s">
        <v>718</v>
      </c>
      <c r="T171" t="s">
        <v>717</v>
      </c>
      <c r="U171" t="str">
        <f t="shared" si="2"/>
        <v>{"type":"Feature","geometry":{"type":"Point","coordinates":[-1.731548,48.096283]},"properties":{"id":"RNS29","group":"MCE","city":"Rennes","color":"#def03f","height":2,"trafic":0,"info":"Organic market gardener","ostation":0}},</v>
      </c>
    </row>
    <row r="172" spans="1:21" ht="14" customHeight="1">
      <c r="A172" s="16" t="s">
        <v>704</v>
      </c>
      <c r="B172" s="16" t="s">
        <v>705</v>
      </c>
      <c r="C172" t="s">
        <v>706</v>
      </c>
      <c r="D172" t="s">
        <v>589</v>
      </c>
      <c r="E172" t="s">
        <v>590</v>
      </c>
      <c r="F172">
        <v>2</v>
      </c>
      <c r="G172">
        <v>0</v>
      </c>
      <c r="H172" t="s">
        <v>707</v>
      </c>
      <c r="I172" t="s">
        <v>708</v>
      </c>
      <c r="J172">
        <v>0</v>
      </c>
      <c r="K172" t="s">
        <v>709</v>
      </c>
      <c r="L172" t="s">
        <v>710</v>
      </c>
      <c r="M172" t="s">
        <v>711</v>
      </c>
      <c r="N172" t="s">
        <v>712</v>
      </c>
      <c r="O172" t="s">
        <v>713</v>
      </c>
      <c r="P172" t="s">
        <v>714</v>
      </c>
      <c r="Q172" t="s">
        <v>715</v>
      </c>
      <c r="R172" t="s">
        <v>716</v>
      </c>
      <c r="S172" t="s">
        <v>718</v>
      </c>
      <c r="T172" t="s">
        <v>717</v>
      </c>
      <c r="U172" t="str">
        <f t="shared" si="2"/>
        <v>{"type":"Feature","geometry":{"type":"Point","coordinates":[-1.672583,48.115039]},"properties":{"id":"RNS30","group":"MCE","city":"Rennes","color":"#def03f","height":2,"trafic":0,"info":"Jean Zay primary school, Thabor Park","ostation":0}},</v>
      </c>
    </row>
  </sheetData>
  <hyperlinks>
    <hyperlink ref="E38" r:id="rId1"/>
    <hyperlink ref="E62" r:id="rId2"/>
    <hyperlink ref="E63" r:id="rId3"/>
    <hyperlink ref="E64" r:id="rId4"/>
    <hyperlink ref="E65" r:id="rId5"/>
    <hyperlink ref="E66" r:id="rId6"/>
    <hyperlink ref="E67" r:id="rId7"/>
    <hyperlink ref="E68" r:id="rId8"/>
    <hyperlink ref="E69" r:id="rId9"/>
    <hyperlink ref="E70" r:id="rId10"/>
    <hyperlink ref="E71" r:id="rId11"/>
    <hyperlink ref="E72" r:id="rId12"/>
    <hyperlink ref="E73" r:id="rId13"/>
    <hyperlink ref="E74" r:id="rId14"/>
    <hyperlink ref="E75" r:id="rId15"/>
    <hyperlink ref="E76" r:id="rId16"/>
    <hyperlink ref="E77" r:id="rId17"/>
    <hyperlink ref="E78" r:id="rId18"/>
    <hyperlink ref="E79" r:id="rId19"/>
    <hyperlink ref="E80" r:id="rId20"/>
    <hyperlink ref="E81" r:id="rId21"/>
    <hyperlink ref="E82" r:id="rId22"/>
    <hyperlink ref="E83" r:id="rId23"/>
    <hyperlink ref="E84" r:id="rId24"/>
    <hyperlink ref="E85" r:id="rId25"/>
    <hyperlink ref="E86" r:id="rId26"/>
    <hyperlink ref="E87" r:id="rId27"/>
    <hyperlink ref="E88" r:id="rId28"/>
    <hyperlink ref="E89" r:id="rId29"/>
    <hyperlink ref="E90" r:id="rId30"/>
    <hyperlink ref="E91" r:id="rId31"/>
    <hyperlink ref="E92" r:id="rId32"/>
    <hyperlink ref="E93" r:id="rId33"/>
    <hyperlink ref="E94" r:id="rId34"/>
    <hyperlink ref="E95" r:id="rId35"/>
    <hyperlink ref="E96" r:id="rId36"/>
    <hyperlink ref="E97" r:id="rId37"/>
    <hyperlink ref="E98" r:id="rId38"/>
    <hyperlink ref="E99" r:id="rId39"/>
    <hyperlink ref="E100" r:id="rId40"/>
    <hyperlink ref="E101" r:id="rId41"/>
    <hyperlink ref="E102" r:id="rId42"/>
    <hyperlink ref="E103" r:id="rId43"/>
    <hyperlink ref="E104" r:id="rId44"/>
    <hyperlink ref="E105" r:id="rId45"/>
    <hyperlink ref="E106" r:id="rId46"/>
    <hyperlink ref="E107" r:id="rId47"/>
    <hyperlink ref="E108" r:id="rId48"/>
    <hyperlink ref="E109" r:id="rId49"/>
    <hyperlink ref="E110" r:id="rId50"/>
    <hyperlink ref="E111" r:id="rId51"/>
    <hyperlink ref="E112" r:id="rId5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2020-09-17T15:18:20Z</dcterms:created>
  <dcterms:modified xsi:type="dcterms:W3CDTF">2020-09-17T18:12:55Z</dcterms:modified>
</cp:coreProperties>
</file>