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09F31A07-B881-4601-A7BF-9936DBBBAE64}" xr6:coauthVersionLast="47" xr6:coauthVersionMax="47" xr10:uidLastSave="{00000000-0000-0000-0000-000000000000}"/>
  <bookViews>
    <workbookView xWindow="-110" yWindow="-110" windowWidth="25820" windowHeight="15500" xr2:uid="{E5E51488-5D09-4234-A39A-72330E0AA533}"/>
  </bookViews>
  <sheets>
    <sheet name="Capacity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0" i="1" l="1"/>
  <c r="AL150" i="1" s="1"/>
  <c r="AI149" i="1"/>
  <c r="AL149" i="1" s="1"/>
  <c r="AI148" i="1"/>
  <c r="AL148" i="1" s="1"/>
  <c r="AI147" i="1"/>
  <c r="AL147" i="1" s="1"/>
  <c r="AI146" i="1"/>
  <c r="AL146" i="1" s="1"/>
  <c r="AI145" i="1"/>
  <c r="AL145" i="1" s="1"/>
  <c r="AI144" i="1"/>
  <c r="AL144" i="1" s="1"/>
  <c r="AI139" i="1"/>
  <c r="AL139" i="1" s="1"/>
  <c r="AI138" i="1"/>
  <c r="AL138" i="1" s="1"/>
  <c r="AI137" i="1"/>
  <c r="AJ137" i="1" s="1"/>
  <c r="AI136" i="1"/>
  <c r="AL136" i="1" s="1"/>
  <c r="AI135" i="1"/>
  <c r="AL135" i="1" s="1"/>
  <c r="AI134" i="1"/>
  <c r="AL134" i="1" s="1"/>
  <c r="AI133" i="1"/>
  <c r="AK133" i="1" s="1"/>
  <c r="AI128" i="1"/>
  <c r="AL128" i="1" s="1"/>
  <c r="AI127" i="1"/>
  <c r="AL127" i="1" s="1"/>
  <c r="AI126" i="1"/>
  <c r="AJ126" i="1" s="1"/>
  <c r="AI125" i="1"/>
  <c r="AK125" i="1" s="1"/>
  <c r="AI124" i="1"/>
  <c r="AL124" i="1" s="1"/>
  <c r="AI123" i="1"/>
  <c r="AK123" i="1" s="1"/>
  <c r="AI122" i="1"/>
  <c r="AK122" i="1" s="1"/>
  <c r="AI117" i="1"/>
  <c r="AK117" i="1" s="1"/>
  <c r="AI116" i="1"/>
  <c r="AL116" i="1" s="1"/>
  <c r="AI115" i="1"/>
  <c r="AK115" i="1" s="1"/>
  <c r="AI114" i="1"/>
  <c r="AL114" i="1" s="1"/>
  <c r="AI113" i="1"/>
  <c r="AK113" i="1" s="1"/>
  <c r="AI112" i="1"/>
  <c r="AL112" i="1" s="1"/>
  <c r="AI111" i="1"/>
  <c r="AK111" i="1" s="1"/>
  <c r="AI106" i="1"/>
  <c r="AK106" i="1" s="1"/>
  <c r="AI105" i="1"/>
  <c r="AL105" i="1" s="1"/>
  <c r="AI104" i="1"/>
  <c r="AK104" i="1" s="1"/>
  <c r="AI103" i="1"/>
  <c r="AL103" i="1" s="1"/>
  <c r="AI102" i="1"/>
  <c r="AK102" i="1" s="1"/>
  <c r="AI101" i="1"/>
  <c r="AJ101" i="1" s="1"/>
  <c r="AI100" i="1"/>
  <c r="AK100" i="1" s="1"/>
  <c r="AI95" i="1"/>
  <c r="AL95" i="1" s="1"/>
  <c r="AI94" i="1"/>
  <c r="AL94" i="1" s="1"/>
  <c r="AI93" i="1"/>
  <c r="AL93" i="1" s="1"/>
  <c r="AI92" i="1"/>
  <c r="AJ92" i="1" s="1"/>
  <c r="AI91" i="1"/>
  <c r="AL91" i="1" s="1"/>
  <c r="AI90" i="1"/>
  <c r="AJ90" i="1" s="1"/>
  <c r="AI89" i="1"/>
  <c r="AL89" i="1" s="1"/>
  <c r="AI84" i="1"/>
  <c r="AL84" i="1" s="1"/>
  <c r="AI83" i="1"/>
  <c r="AL83" i="1" s="1"/>
  <c r="AI82" i="1"/>
  <c r="AL82" i="1" s="1"/>
  <c r="AI81" i="1"/>
  <c r="AL81" i="1" s="1"/>
  <c r="AI80" i="1"/>
  <c r="AL80" i="1" s="1"/>
  <c r="AI79" i="1"/>
  <c r="AL79" i="1" s="1"/>
  <c r="AI78" i="1"/>
  <c r="AK78" i="1" s="1"/>
  <c r="AI67" i="1"/>
  <c r="AK67" i="1" s="1"/>
  <c r="AI68" i="1"/>
  <c r="AL68" i="1" s="1"/>
  <c r="AI69" i="1"/>
  <c r="AK69" i="1" s="1"/>
  <c r="AI70" i="1"/>
  <c r="AK70" i="1" s="1"/>
  <c r="AI71" i="1"/>
  <c r="AL71" i="1" s="1"/>
  <c r="AI72" i="1"/>
  <c r="AL72" i="1" s="1"/>
  <c r="AI73" i="1"/>
  <c r="AJ73" i="1" s="1"/>
  <c r="AI56" i="1"/>
  <c r="AK56" i="1" s="1"/>
  <c r="AI57" i="1"/>
  <c r="AL57" i="1" s="1"/>
  <c r="AI58" i="1"/>
  <c r="AK58" i="1" s="1"/>
  <c r="AI59" i="1"/>
  <c r="AL59" i="1" s="1"/>
  <c r="AI60" i="1"/>
  <c r="AK60" i="1" s="1"/>
  <c r="AI61" i="1"/>
  <c r="AL61" i="1" s="1"/>
  <c r="AI62" i="1"/>
  <c r="AK62" i="1" s="1"/>
  <c r="AI45" i="1"/>
  <c r="AK45" i="1" s="1"/>
  <c r="AI46" i="1"/>
  <c r="AK46" i="1" s="1"/>
  <c r="AI47" i="1"/>
  <c r="AK47" i="1" s="1"/>
  <c r="AI48" i="1"/>
  <c r="AL48" i="1" s="1"/>
  <c r="AI49" i="1"/>
  <c r="AK49" i="1" s="1"/>
  <c r="AI50" i="1"/>
  <c r="AK50" i="1" s="1"/>
  <c r="AI51" i="1"/>
  <c r="AK51" i="1" s="1"/>
  <c r="AI34" i="1"/>
  <c r="AL34" i="1" s="1"/>
  <c r="AI35" i="1"/>
  <c r="AK35" i="1" s="1"/>
  <c r="AI36" i="1"/>
  <c r="AL36" i="1" s="1"/>
  <c r="AI37" i="1"/>
  <c r="AL37" i="1" s="1"/>
  <c r="AI38" i="1"/>
  <c r="AL38" i="1" s="1"/>
  <c r="AI39" i="1"/>
  <c r="AL39" i="1" s="1"/>
  <c r="AI40" i="1"/>
  <c r="AL40" i="1" s="1"/>
  <c r="AI23" i="1"/>
  <c r="AJ23" i="1" s="1"/>
  <c r="AI24" i="1"/>
  <c r="AL24" i="1" s="1"/>
  <c r="AI25" i="1"/>
  <c r="AJ25" i="1" s="1"/>
  <c r="AI26" i="1"/>
  <c r="AL26" i="1" s="1"/>
  <c r="AI27" i="1"/>
  <c r="AJ27" i="1" s="1"/>
  <c r="AI28" i="1"/>
  <c r="AL28" i="1" s="1"/>
  <c r="AI29" i="1"/>
  <c r="AK29" i="1" s="1"/>
  <c r="AJ133" i="1" l="1"/>
  <c r="AL133" i="1"/>
  <c r="AK144" i="1"/>
  <c r="AK148" i="1"/>
  <c r="AK145" i="1"/>
  <c r="AK149" i="1"/>
  <c r="AK147" i="1"/>
  <c r="AK146" i="1"/>
  <c r="AK150" i="1"/>
  <c r="AK137" i="1"/>
  <c r="AL137" i="1"/>
  <c r="AJ145" i="1"/>
  <c r="AJ147" i="1"/>
  <c r="AJ149" i="1"/>
  <c r="AJ144" i="1"/>
  <c r="AJ146" i="1"/>
  <c r="AJ148" i="1"/>
  <c r="AJ150" i="1"/>
  <c r="AJ135" i="1"/>
  <c r="AK135" i="1"/>
  <c r="AJ122" i="1"/>
  <c r="AJ139" i="1"/>
  <c r="AL122" i="1"/>
  <c r="AK139" i="1"/>
  <c r="AK126" i="1"/>
  <c r="AL126" i="1"/>
  <c r="AJ134" i="1"/>
  <c r="AJ136" i="1"/>
  <c r="AJ138" i="1"/>
  <c r="AK134" i="1"/>
  <c r="AK136" i="1"/>
  <c r="AK138" i="1"/>
  <c r="AJ124" i="1"/>
  <c r="AK124" i="1"/>
  <c r="AJ128" i="1"/>
  <c r="AK128" i="1"/>
  <c r="AJ115" i="1"/>
  <c r="AJ123" i="1"/>
  <c r="AJ125" i="1"/>
  <c r="AJ127" i="1"/>
  <c r="AK127" i="1"/>
  <c r="AL123" i="1"/>
  <c r="AL125" i="1"/>
  <c r="AJ111" i="1"/>
  <c r="AL111" i="1"/>
  <c r="AL115" i="1"/>
  <c r="AJ113" i="1"/>
  <c r="AJ117" i="1"/>
  <c r="AL113" i="1"/>
  <c r="AL117" i="1"/>
  <c r="AL104" i="1"/>
  <c r="AJ114" i="1"/>
  <c r="AJ116" i="1"/>
  <c r="AJ100" i="1"/>
  <c r="AK112" i="1"/>
  <c r="AK114" i="1"/>
  <c r="AK116" i="1"/>
  <c r="AJ104" i="1"/>
  <c r="AJ112" i="1"/>
  <c r="AL100" i="1"/>
  <c r="AJ102" i="1"/>
  <c r="AJ106" i="1"/>
  <c r="AL102" i="1"/>
  <c r="AL106" i="1"/>
  <c r="AJ105" i="1"/>
  <c r="AK82" i="1"/>
  <c r="AK101" i="1"/>
  <c r="AK103" i="1"/>
  <c r="AK105" i="1"/>
  <c r="AJ103" i="1"/>
  <c r="AL101" i="1"/>
  <c r="AL90" i="1"/>
  <c r="AK94" i="1"/>
  <c r="AL92" i="1"/>
  <c r="AK92" i="1"/>
  <c r="AL78" i="1"/>
  <c r="AK90" i="1"/>
  <c r="AJ94" i="1"/>
  <c r="AJ82" i="1"/>
  <c r="AJ78" i="1"/>
  <c r="AJ80" i="1"/>
  <c r="AJ89" i="1"/>
  <c r="AJ91" i="1"/>
  <c r="AJ93" i="1"/>
  <c r="AJ95" i="1"/>
  <c r="AK89" i="1"/>
  <c r="AK91" i="1"/>
  <c r="AK93" i="1"/>
  <c r="AK95" i="1"/>
  <c r="AK80" i="1"/>
  <c r="AJ84" i="1"/>
  <c r="AK84" i="1"/>
  <c r="AJ79" i="1"/>
  <c r="AJ81" i="1"/>
  <c r="AJ83" i="1"/>
  <c r="AK79" i="1"/>
  <c r="AK81" i="1"/>
  <c r="AK83" i="1"/>
  <c r="AJ67" i="1"/>
  <c r="AL67" i="1"/>
  <c r="AK73" i="1"/>
  <c r="AJ71" i="1"/>
  <c r="AK71" i="1"/>
  <c r="AL73" i="1"/>
  <c r="AJ69" i="1"/>
  <c r="AL69" i="1"/>
  <c r="AL60" i="1"/>
  <c r="AJ68" i="1"/>
  <c r="AJ70" i="1"/>
  <c r="AJ72" i="1"/>
  <c r="AK68" i="1"/>
  <c r="AK72" i="1"/>
  <c r="AL70" i="1"/>
  <c r="AL49" i="1"/>
  <c r="AL58" i="1"/>
  <c r="AL45" i="1"/>
  <c r="AL56" i="1"/>
  <c r="AL62" i="1"/>
  <c r="AJ57" i="1"/>
  <c r="AJ59" i="1"/>
  <c r="AJ61" i="1"/>
  <c r="AJ47" i="1"/>
  <c r="AJ51" i="1"/>
  <c r="AK57" i="1"/>
  <c r="AK59" i="1"/>
  <c r="AK61" i="1"/>
  <c r="AL47" i="1"/>
  <c r="AL51" i="1"/>
  <c r="AJ56" i="1"/>
  <c r="AJ58" i="1"/>
  <c r="AJ60" i="1"/>
  <c r="AJ62" i="1"/>
  <c r="AJ45" i="1"/>
  <c r="AJ49" i="1"/>
  <c r="AJ46" i="1"/>
  <c r="AJ48" i="1"/>
  <c r="AJ50" i="1"/>
  <c r="AK48" i="1"/>
  <c r="AL46" i="1"/>
  <c r="AL50" i="1"/>
  <c r="AK34" i="1"/>
  <c r="AJ38" i="1"/>
  <c r="AK38" i="1"/>
  <c r="AL35" i="1"/>
  <c r="AJ36" i="1"/>
  <c r="AK36" i="1"/>
  <c r="AJ34" i="1"/>
  <c r="AJ40" i="1"/>
  <c r="AK40" i="1"/>
  <c r="AJ35" i="1"/>
  <c r="AJ37" i="1"/>
  <c r="AJ39" i="1"/>
  <c r="AK37" i="1"/>
  <c r="AK39" i="1"/>
  <c r="AK26" i="1"/>
  <c r="AJ26" i="1"/>
  <c r="AK27" i="1"/>
  <c r="AK28" i="1"/>
  <c r="AJ28" i="1"/>
  <c r="AJ24" i="1"/>
  <c r="AK23" i="1"/>
  <c r="AK24" i="1"/>
  <c r="AK25" i="1"/>
  <c r="AL27" i="1"/>
  <c r="AJ29" i="1"/>
  <c r="AL23" i="1"/>
  <c r="AL25" i="1"/>
  <c r="AL29" i="1"/>
</calcChain>
</file>

<file path=xl/sharedStrings.xml><?xml version="1.0" encoding="utf-8"?>
<sst xmlns="http://schemas.openxmlformats.org/spreadsheetml/2006/main" count="199" uniqueCount="45">
  <si>
    <t>Free Related Templates</t>
  </si>
  <si>
    <t>Gantt Chart Template</t>
  </si>
  <si>
    <t>Project</t>
  </si>
  <si>
    <t>Project Manager</t>
  </si>
  <si>
    <t>Task</t>
  </si>
  <si>
    <t>Start Date</t>
  </si>
  <si>
    <t xml:space="preserve">End Date </t>
  </si>
  <si>
    <t>Hourly Rate</t>
  </si>
  <si>
    <t>Cost</t>
  </si>
  <si>
    <t>Brad</t>
  </si>
  <si>
    <t>Nicole</t>
  </si>
  <si>
    <t>Jane</t>
  </si>
  <si>
    <t>Resource Availability (hours per month)</t>
  </si>
  <si>
    <t>Duration (Hours)</t>
  </si>
  <si>
    <t>Resource Utilization Rate</t>
  </si>
  <si>
    <t>Remaining Resource Availability (hours per month)</t>
  </si>
  <si>
    <t>Bob</t>
  </si>
  <si>
    <t>Michael</t>
  </si>
  <si>
    <t>Ashley</t>
  </si>
  <si>
    <t>Mark</t>
  </si>
  <si>
    <t>[Project Name]</t>
  </si>
  <si>
    <t>Department</t>
  </si>
  <si>
    <t xml:space="preserve">Start Date </t>
  </si>
  <si>
    <t>End Date</t>
  </si>
  <si>
    <t>[Start date]</t>
  </si>
  <si>
    <t>Project Budget Template</t>
  </si>
  <si>
    <t>Resource Plan Template</t>
  </si>
  <si>
    <t>[Name of project manager]</t>
  </si>
  <si>
    <t>[Add department]</t>
  </si>
  <si>
    <t>[End date]</t>
  </si>
  <si>
    <t>Name</t>
  </si>
  <si>
    <t>Current Workload Allocation (hours per month)</t>
  </si>
  <si>
    <t>January</t>
  </si>
  <si>
    <t>February</t>
  </si>
  <si>
    <t>March</t>
  </si>
  <si>
    <t>April</t>
  </si>
  <si>
    <t>May</t>
  </si>
  <si>
    <t>Workload Analysis Template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</si>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</sst>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ADB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/>
    </xf>
    <xf numFmtId="10" fontId="0" fillId="2" borderId="0" xfId="0" applyNumberFormat="1" applyFill="1"/>
    <xf numFmtId="0" fontId="4" fillId="0" borderId="0" xfId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6" fontId="5" fillId="0" borderId="1" xfId="0" applyNumberFormat="1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64" fontId="5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10" fontId="5" fillId="4" borderId="1" xfId="0" applyNumberFormat="1" applyFont="1" applyFill="1" applyBorder="1" applyAlignment="1">
      <alignment vertical="center" wrapText="1"/>
    </xf>
    <xf numFmtId="6" fontId="5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164" fontId="5" fillId="2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6" fontId="5" fillId="2" borderId="0" xfId="0" applyNumberFormat="1" applyFont="1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1" fillId="3" borderId="15" xfId="0" applyNumberFormat="1" applyFont="1" applyFill="1" applyBorder="1" applyAlignment="1">
      <alignment horizontal="center" vertical="center" wrapText="1"/>
    </xf>
    <xf numFmtId="10" fontId="1" fillId="3" borderId="6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top" wrapText="1"/>
    </xf>
    <xf numFmtId="164" fontId="5" fillId="2" borderId="0" xfId="0" applyNumberFormat="1" applyFont="1" applyFill="1" applyBorder="1" applyAlignment="1">
      <alignment vertical="center" wrapText="1"/>
    </xf>
    <xf numFmtId="10" fontId="5" fillId="2" borderId="0" xfId="0" applyNumberFormat="1" applyFont="1" applyFill="1" applyBorder="1" applyAlignment="1">
      <alignment vertical="center" wrapText="1"/>
    </xf>
    <xf numFmtId="6" fontId="5" fillId="2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projectmanager.com/pricing?utm_source=project_manager_com&amp;utm_medium=content+library&amp;utm_campaign=workload-analysis-template-excel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111759</xdr:colOff>
      <xdr:row>0</xdr:row>
      <xdr:rowOff>49530</xdr:rowOff>
    </xdr:from>
    <xdr:to>
      <xdr:col>4</xdr:col>
      <xdr:colOff>352424</xdr:colOff>
      <xdr:row>4</xdr:row>
      <xdr:rowOff>103505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208EC4-6BF1-4B26-B689-73C59ED2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59" y="49530"/>
          <a:ext cx="3136265" cy="9112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152</xdr:row>
      <xdr:rowOff>6350</xdr:rowOff>
    </xdr:from>
    <xdr:to>
      <xdr:col>9</xdr:col>
      <xdr:colOff>31751</xdr:colOff>
      <xdr:row>168</xdr:row>
      <xdr:rowOff>19050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6F0315-581C-4C93-8493-EE7817A5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1430913"/>
          <a:ext cx="5302250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resource-plan-template?utm_source=project_manager_com&amp;utm_medium=content+library&amp;utm_campaign=workload-analysis-template-excel&amp;utm_content=&amp;utm_detail=&amp;utm_term=none" TargetMode="External"/><Relationship Id="rId2" Type="http://schemas.openxmlformats.org/officeDocument/2006/relationships/hyperlink" Target="https://www.projectmanager.com/templates/gantt-chart-template?utm_source=project_manager_com&amp;utm_medium=content+library&amp;utm_campaign=workload-analysis-template-excel&amp;utm_content=&amp;utm_detail=&amp;utm_term=none" TargetMode="External"/><Relationship Id="rId1" Type="http://schemas.openxmlformats.org/officeDocument/2006/relationships/hyperlink" Target="https://www.projectmanager.com/templates/project-budget-template?utm_source=project_manager_com&amp;utm_medium=content+library&amp;utm_campaign=workload-analysis-template-excel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4BFD-8149-442B-8759-FAF6E50F08C5}">
  <dimension ref="A3:AL156"/>
  <sheetViews>
    <sheetView tabSelected="1" zoomScale="90" zoomScaleNormal="90" workbookViewId="0">
      <selection activeCell="K8" sqref="K8"/>
    </sheetView>
  </sheetViews>
  <sheetFormatPr defaultColWidth="9.08984375" defaultRowHeight="14.5" x14ac:dyDescent="0.35"/>
  <cols>
    <col min="1" max="1" width="24.54296875" style="1" customWidth="1"/>
    <col min="2" max="9" width="6.36328125" style="1" customWidth="1"/>
    <col min="10" max="14" width="6.36328125" style="6" customWidth="1"/>
    <col min="15" max="32" width="6.36328125" style="1" customWidth="1"/>
    <col min="33" max="33" width="9.08984375" style="1"/>
    <col min="34" max="34" width="20.90625" style="1" customWidth="1"/>
    <col min="35" max="35" width="19.08984375" style="1" customWidth="1"/>
    <col min="36" max="36" width="20.54296875" style="1" customWidth="1"/>
    <col min="37" max="37" width="13" style="1" customWidth="1"/>
    <col min="38" max="16384" width="9.08984375" style="1"/>
  </cols>
  <sheetData>
    <row r="3" spans="1:38" ht="18.75" customHeight="1" x14ac:dyDescent="0.6">
      <c r="A3" s="63" t="s">
        <v>37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1:38" ht="18.5" x14ac:dyDescent="0.45">
      <c r="G4" s="2"/>
      <c r="AG4" s="2"/>
      <c r="AH4" s="2"/>
      <c r="AI4" s="2"/>
    </row>
    <row r="5" spans="1:38" x14ac:dyDescent="0.35">
      <c r="J5" s="1"/>
      <c r="K5" s="1"/>
      <c r="L5" s="1"/>
      <c r="M5" s="1"/>
      <c r="N5" s="1"/>
    </row>
    <row r="6" spans="1:38" x14ac:dyDescent="0.35">
      <c r="A6" s="45" t="s">
        <v>2</v>
      </c>
      <c r="B6" s="46"/>
      <c r="C6" s="47"/>
      <c r="D6" s="48" t="s">
        <v>3</v>
      </c>
      <c r="E6" s="49"/>
      <c r="F6" s="49"/>
      <c r="G6" s="49"/>
      <c r="H6" s="49"/>
      <c r="J6" s="1"/>
      <c r="K6" s="1"/>
      <c r="L6" s="1"/>
      <c r="M6" s="1"/>
      <c r="N6" s="1"/>
    </row>
    <row r="7" spans="1:38" x14ac:dyDescent="0.35">
      <c r="A7" s="52" t="s">
        <v>20</v>
      </c>
      <c r="B7" s="53"/>
      <c r="C7" s="54"/>
      <c r="D7" s="50" t="s">
        <v>27</v>
      </c>
      <c r="E7" s="50"/>
      <c r="F7" s="50"/>
      <c r="G7" s="50"/>
      <c r="H7" s="50"/>
    </row>
    <row r="8" spans="1:38" x14ac:dyDescent="0.35">
      <c r="A8" s="8"/>
      <c r="B8" s="9"/>
      <c r="C8" s="20"/>
      <c r="D8" s="20"/>
      <c r="E8" s="20"/>
      <c r="F8" s="20"/>
      <c r="G8" s="20"/>
      <c r="H8" s="20"/>
    </row>
    <row r="9" spans="1:38" x14ac:dyDescent="0.35">
      <c r="A9" s="3" t="s">
        <v>21</v>
      </c>
      <c r="B9" s="51" t="s">
        <v>22</v>
      </c>
      <c r="C9" s="51"/>
      <c r="D9" s="22" t="s">
        <v>23</v>
      </c>
      <c r="E9" s="23"/>
    </row>
    <row r="10" spans="1:38" x14ac:dyDescent="0.35">
      <c r="A10" s="5" t="s">
        <v>28</v>
      </c>
      <c r="B10" s="50" t="s">
        <v>24</v>
      </c>
      <c r="C10" s="50"/>
      <c r="D10" s="21" t="s">
        <v>29</v>
      </c>
      <c r="E10" s="21"/>
    </row>
    <row r="12" spans="1:38" ht="14.4" customHeight="1" x14ac:dyDescent="0.35">
      <c r="A12" s="45" t="s">
        <v>4</v>
      </c>
      <c r="B12" s="46"/>
      <c r="C12" s="47"/>
      <c r="D12" s="39" t="s">
        <v>13</v>
      </c>
      <c r="E12" s="40"/>
      <c r="F12" s="41"/>
      <c r="G12" s="45" t="s">
        <v>5</v>
      </c>
      <c r="H12" s="46"/>
      <c r="I12" s="47"/>
      <c r="J12" s="45" t="s">
        <v>6</v>
      </c>
      <c r="K12" s="46"/>
      <c r="L12" s="47"/>
    </row>
    <row r="13" spans="1:38" x14ac:dyDescent="0.35">
      <c r="A13" s="33"/>
      <c r="B13" s="34"/>
      <c r="C13" s="35"/>
      <c r="D13" s="42"/>
      <c r="E13" s="43"/>
      <c r="F13" s="44"/>
      <c r="G13" s="33"/>
      <c r="H13" s="34"/>
      <c r="I13" s="35"/>
      <c r="J13" s="33"/>
      <c r="K13" s="34"/>
      <c r="L13" s="35"/>
    </row>
    <row r="14" spans="1:38" x14ac:dyDescent="0.35">
      <c r="A14" s="30"/>
      <c r="B14" s="31"/>
      <c r="C14" s="32"/>
      <c r="D14" s="30"/>
      <c r="E14" s="31"/>
      <c r="F14" s="32"/>
      <c r="G14" s="30"/>
      <c r="H14" s="31"/>
      <c r="I14" s="32"/>
      <c r="J14" s="30"/>
      <c r="K14" s="31"/>
      <c r="L14" s="32"/>
    </row>
    <row r="15" spans="1:38" x14ac:dyDescent="0.35">
      <c r="A15" s="33"/>
      <c r="B15" s="34"/>
      <c r="C15" s="35"/>
      <c r="D15" s="33"/>
      <c r="E15" s="34"/>
      <c r="F15" s="35"/>
      <c r="G15" s="33"/>
      <c r="H15" s="34"/>
      <c r="I15" s="35"/>
      <c r="J15" s="33"/>
      <c r="K15" s="34"/>
      <c r="L15" s="35"/>
    </row>
    <row r="16" spans="1:38" x14ac:dyDescent="0.35">
      <c r="A16" s="30"/>
      <c r="B16" s="31"/>
      <c r="C16" s="32"/>
      <c r="D16" s="30"/>
      <c r="E16" s="31"/>
      <c r="F16" s="32"/>
      <c r="G16" s="30"/>
      <c r="H16" s="31"/>
      <c r="I16" s="32"/>
      <c r="J16" s="30"/>
      <c r="K16" s="31"/>
      <c r="L16" s="32"/>
    </row>
    <row r="17" spans="1:38" x14ac:dyDescent="0.35">
      <c r="A17" s="33"/>
      <c r="B17" s="34"/>
      <c r="C17" s="35"/>
      <c r="D17" s="33"/>
      <c r="E17" s="34"/>
      <c r="F17" s="35"/>
      <c r="G17" s="33"/>
      <c r="H17" s="34"/>
      <c r="I17" s="35"/>
      <c r="J17" s="33"/>
      <c r="K17" s="34"/>
      <c r="L17" s="35"/>
    </row>
    <row r="18" spans="1:38" x14ac:dyDescent="0.35">
      <c r="A18" s="30"/>
      <c r="B18" s="31"/>
      <c r="C18" s="32"/>
      <c r="D18" s="30"/>
      <c r="E18" s="31"/>
      <c r="F18" s="32"/>
      <c r="G18" s="30"/>
      <c r="H18" s="31"/>
      <c r="I18" s="32"/>
      <c r="J18" s="30"/>
      <c r="K18" s="31"/>
      <c r="L18" s="32"/>
    </row>
    <row r="19" spans="1:38" x14ac:dyDescent="0.35">
      <c r="A19" s="36"/>
      <c r="B19" s="37"/>
      <c r="C19" s="38"/>
      <c r="D19" s="36"/>
      <c r="E19" s="37"/>
      <c r="F19" s="38"/>
      <c r="G19" s="36"/>
      <c r="H19" s="37"/>
      <c r="I19" s="38"/>
      <c r="J19" s="36"/>
      <c r="K19" s="37"/>
      <c r="L19" s="38"/>
    </row>
    <row r="20" spans="1:38" ht="23.25" customHeight="1" x14ac:dyDescent="0.35"/>
    <row r="21" spans="1:38" ht="23.25" customHeight="1" thickBot="1" x14ac:dyDescent="0.4">
      <c r="A21" s="59" t="s">
        <v>30</v>
      </c>
      <c r="B21" s="64" t="s">
        <v>32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6"/>
      <c r="AG21" s="61" t="s">
        <v>7</v>
      </c>
      <c r="AH21" s="61" t="s">
        <v>12</v>
      </c>
      <c r="AI21" s="61" t="s">
        <v>31</v>
      </c>
      <c r="AJ21" s="55" t="s">
        <v>15</v>
      </c>
      <c r="AK21" s="55" t="s">
        <v>14</v>
      </c>
      <c r="AL21" s="57" t="s">
        <v>8</v>
      </c>
    </row>
    <row r="22" spans="1:38" ht="29" customHeight="1" x14ac:dyDescent="0.35">
      <c r="A22" s="60"/>
      <c r="B22" s="24">
        <v>1</v>
      </c>
      <c r="C22" s="24">
        <v>2</v>
      </c>
      <c r="D22" s="24">
        <v>3</v>
      </c>
      <c r="E22" s="24">
        <v>4</v>
      </c>
      <c r="F22" s="24">
        <v>5</v>
      </c>
      <c r="G22" s="24">
        <v>6</v>
      </c>
      <c r="H22" s="24">
        <v>7</v>
      </c>
      <c r="I22" s="24">
        <v>8</v>
      </c>
      <c r="J22" s="24">
        <v>9</v>
      </c>
      <c r="K22" s="24">
        <v>10</v>
      </c>
      <c r="L22" s="24">
        <v>11</v>
      </c>
      <c r="M22" s="24">
        <v>12</v>
      </c>
      <c r="N22" s="24">
        <v>13</v>
      </c>
      <c r="O22" s="24">
        <v>14</v>
      </c>
      <c r="P22" s="24">
        <v>15</v>
      </c>
      <c r="Q22" s="24">
        <v>16</v>
      </c>
      <c r="R22" s="24">
        <v>17</v>
      </c>
      <c r="S22" s="24">
        <v>18</v>
      </c>
      <c r="T22" s="24">
        <v>19</v>
      </c>
      <c r="U22" s="24">
        <v>20</v>
      </c>
      <c r="V22" s="24">
        <v>21</v>
      </c>
      <c r="W22" s="24">
        <v>22</v>
      </c>
      <c r="X22" s="24">
        <v>23</v>
      </c>
      <c r="Y22" s="24">
        <v>24</v>
      </c>
      <c r="Z22" s="24">
        <v>25</v>
      </c>
      <c r="AA22" s="24">
        <v>26</v>
      </c>
      <c r="AB22" s="24">
        <v>27</v>
      </c>
      <c r="AC22" s="24">
        <v>28</v>
      </c>
      <c r="AD22" s="24">
        <v>29</v>
      </c>
      <c r="AE22" s="24">
        <v>30</v>
      </c>
      <c r="AF22" s="24">
        <v>31</v>
      </c>
      <c r="AG22" s="62"/>
      <c r="AH22" s="62"/>
      <c r="AI22" s="62"/>
      <c r="AJ22" s="56"/>
      <c r="AK22" s="56"/>
      <c r="AL22" s="58"/>
    </row>
    <row r="23" spans="1:38" x14ac:dyDescent="0.35">
      <c r="A23" s="10" t="s">
        <v>9</v>
      </c>
      <c r="B23" s="10"/>
      <c r="C23" s="10"/>
      <c r="D23" s="10">
        <v>8</v>
      </c>
      <c r="E23" s="10">
        <v>8</v>
      </c>
      <c r="F23" s="10">
        <v>8</v>
      </c>
      <c r="G23" s="10">
        <v>8</v>
      </c>
      <c r="H23" s="10">
        <v>8</v>
      </c>
      <c r="I23" s="10"/>
      <c r="J23" s="10"/>
      <c r="K23" s="10">
        <v>8</v>
      </c>
      <c r="L23" s="10">
        <v>8</v>
      </c>
      <c r="M23" s="10">
        <v>8</v>
      </c>
      <c r="N23" s="10">
        <v>8</v>
      </c>
      <c r="O23" s="10">
        <v>8</v>
      </c>
      <c r="P23" s="10"/>
      <c r="Q23" s="10"/>
      <c r="R23" s="10">
        <v>6</v>
      </c>
      <c r="S23" s="10">
        <v>4</v>
      </c>
      <c r="T23" s="10">
        <v>4</v>
      </c>
      <c r="U23" s="10">
        <v>4</v>
      </c>
      <c r="V23" s="10">
        <v>8</v>
      </c>
      <c r="W23" s="10"/>
      <c r="X23" s="10"/>
      <c r="Y23" s="10">
        <v>8</v>
      </c>
      <c r="Z23" s="10">
        <v>8</v>
      </c>
      <c r="AA23" s="10">
        <v>8</v>
      </c>
      <c r="AB23" s="10">
        <v>8</v>
      </c>
      <c r="AC23" s="10">
        <v>8</v>
      </c>
      <c r="AD23" s="10"/>
      <c r="AE23" s="10"/>
      <c r="AF23" s="10">
        <v>6</v>
      </c>
      <c r="AG23" s="11">
        <v>15</v>
      </c>
      <c r="AH23" s="10">
        <v>160</v>
      </c>
      <c r="AI23" s="10">
        <f t="shared" ref="AI23:AI29" si="0">SUM(B23:AF23)</f>
        <v>152</v>
      </c>
      <c r="AJ23" s="10">
        <f t="shared" ref="AJ23:AJ29" si="1">AH23-AI23</f>
        <v>8</v>
      </c>
      <c r="AK23" s="12">
        <f t="shared" ref="AK23:AK29" si="2">AI23/AH23</f>
        <v>0.95</v>
      </c>
      <c r="AL23" s="13">
        <f t="shared" ref="AL23:AL29" si="3">AI23*AG23</f>
        <v>2280</v>
      </c>
    </row>
    <row r="24" spans="1:38" x14ac:dyDescent="0.35">
      <c r="A24" s="14" t="s">
        <v>10</v>
      </c>
      <c r="B24" s="16">
        <v>8</v>
      </c>
      <c r="C24" s="16">
        <v>8</v>
      </c>
      <c r="D24" s="16"/>
      <c r="E24" s="16"/>
      <c r="F24" s="16"/>
      <c r="G24" s="16"/>
      <c r="H24" s="16"/>
      <c r="I24" s="16">
        <v>8</v>
      </c>
      <c r="J24" s="16">
        <v>8</v>
      </c>
      <c r="K24" s="16"/>
      <c r="L24" s="16"/>
      <c r="M24" s="16"/>
      <c r="N24" s="16"/>
      <c r="O24" s="16"/>
      <c r="P24" s="16">
        <v>8</v>
      </c>
      <c r="Q24" s="16">
        <v>8</v>
      </c>
      <c r="R24" s="16"/>
      <c r="S24" s="16"/>
      <c r="T24" s="16"/>
      <c r="U24" s="16"/>
      <c r="V24" s="16"/>
      <c r="W24" s="16">
        <v>8</v>
      </c>
      <c r="X24" s="16">
        <v>8</v>
      </c>
      <c r="Y24" s="16"/>
      <c r="Z24" s="16"/>
      <c r="AA24" s="16"/>
      <c r="AB24" s="16"/>
      <c r="AC24" s="16"/>
      <c r="AD24" s="16">
        <v>8</v>
      </c>
      <c r="AE24" s="16">
        <v>8</v>
      </c>
      <c r="AF24" s="16"/>
      <c r="AG24" s="15">
        <v>15</v>
      </c>
      <c r="AH24" s="14">
        <v>160</v>
      </c>
      <c r="AI24" s="14">
        <f t="shared" si="0"/>
        <v>80</v>
      </c>
      <c r="AJ24" s="14">
        <f t="shared" si="1"/>
        <v>80</v>
      </c>
      <c r="AK24" s="17">
        <f t="shared" si="2"/>
        <v>0.5</v>
      </c>
      <c r="AL24" s="18">
        <f t="shared" si="3"/>
        <v>1200</v>
      </c>
    </row>
    <row r="25" spans="1:38" x14ac:dyDescent="0.35">
      <c r="A25" s="10" t="s">
        <v>11</v>
      </c>
      <c r="B25" s="19"/>
      <c r="C25" s="19"/>
      <c r="D25" s="19">
        <v>4</v>
      </c>
      <c r="E25" s="19">
        <v>4</v>
      </c>
      <c r="F25" s="19">
        <v>4</v>
      </c>
      <c r="G25" s="19">
        <v>4</v>
      </c>
      <c r="H25" s="19">
        <v>4</v>
      </c>
      <c r="I25" s="19"/>
      <c r="J25" s="19"/>
      <c r="K25" s="19">
        <v>4</v>
      </c>
      <c r="L25" s="19">
        <v>4</v>
      </c>
      <c r="M25" s="19">
        <v>4</v>
      </c>
      <c r="N25" s="19">
        <v>4</v>
      </c>
      <c r="O25" s="19">
        <v>4</v>
      </c>
      <c r="P25" s="19"/>
      <c r="Q25" s="19"/>
      <c r="R25" s="19">
        <v>4</v>
      </c>
      <c r="S25" s="19">
        <v>2</v>
      </c>
      <c r="T25" s="19">
        <v>2</v>
      </c>
      <c r="U25" s="19">
        <v>2</v>
      </c>
      <c r="V25" s="19"/>
      <c r="W25" s="19"/>
      <c r="X25" s="19"/>
      <c r="Y25" s="19"/>
      <c r="Z25" s="19"/>
      <c r="AA25" s="19"/>
      <c r="AB25" s="19"/>
      <c r="AC25" s="19"/>
      <c r="AD25" s="19">
        <v>6</v>
      </c>
      <c r="AE25" s="19">
        <v>6</v>
      </c>
      <c r="AF25" s="19"/>
      <c r="AG25" s="11">
        <v>15</v>
      </c>
      <c r="AH25" s="10">
        <v>80</v>
      </c>
      <c r="AI25" s="10">
        <f t="shared" si="0"/>
        <v>62</v>
      </c>
      <c r="AJ25" s="10">
        <f t="shared" si="1"/>
        <v>18</v>
      </c>
      <c r="AK25" s="12">
        <f t="shared" si="2"/>
        <v>0.77500000000000002</v>
      </c>
      <c r="AL25" s="13">
        <f t="shared" si="3"/>
        <v>930</v>
      </c>
    </row>
    <row r="26" spans="1:38" x14ac:dyDescent="0.35">
      <c r="A26" s="14" t="s">
        <v>16</v>
      </c>
      <c r="B26" s="16"/>
      <c r="C26" s="16"/>
      <c r="D26" s="16">
        <v>8</v>
      </c>
      <c r="E26" s="16">
        <v>8</v>
      </c>
      <c r="F26" s="16">
        <v>8</v>
      </c>
      <c r="G26" s="16">
        <v>8</v>
      </c>
      <c r="H26" s="16">
        <v>8</v>
      </c>
      <c r="I26" s="16"/>
      <c r="J26" s="16"/>
      <c r="K26" s="16">
        <v>8</v>
      </c>
      <c r="L26" s="16">
        <v>8</v>
      </c>
      <c r="M26" s="16">
        <v>8</v>
      </c>
      <c r="N26" s="16">
        <v>8</v>
      </c>
      <c r="O26" s="16">
        <v>8</v>
      </c>
      <c r="P26" s="16"/>
      <c r="Q26" s="16"/>
      <c r="R26" s="16">
        <v>6</v>
      </c>
      <c r="S26" s="16">
        <v>4</v>
      </c>
      <c r="T26" s="16">
        <v>4</v>
      </c>
      <c r="U26" s="16">
        <v>4</v>
      </c>
      <c r="V26" s="16">
        <v>8</v>
      </c>
      <c r="W26" s="16"/>
      <c r="X26" s="16"/>
      <c r="Y26" s="16">
        <v>8</v>
      </c>
      <c r="Z26" s="16">
        <v>8</v>
      </c>
      <c r="AA26" s="16">
        <v>8</v>
      </c>
      <c r="AB26" s="16">
        <v>8</v>
      </c>
      <c r="AC26" s="16">
        <v>8</v>
      </c>
      <c r="AD26" s="16"/>
      <c r="AE26" s="16"/>
      <c r="AF26" s="16">
        <v>6</v>
      </c>
      <c r="AG26" s="15">
        <v>15</v>
      </c>
      <c r="AH26" s="14">
        <v>160</v>
      </c>
      <c r="AI26" s="14">
        <f t="shared" si="0"/>
        <v>152</v>
      </c>
      <c r="AJ26" s="14">
        <f t="shared" si="1"/>
        <v>8</v>
      </c>
      <c r="AK26" s="17">
        <f t="shared" si="2"/>
        <v>0.95</v>
      </c>
      <c r="AL26" s="18">
        <f t="shared" si="3"/>
        <v>2280</v>
      </c>
    </row>
    <row r="27" spans="1:38" x14ac:dyDescent="0.35">
      <c r="A27" s="10" t="s">
        <v>17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1">
        <v>15</v>
      </c>
      <c r="AH27" s="10">
        <v>80</v>
      </c>
      <c r="AI27" s="10">
        <f t="shared" si="0"/>
        <v>0</v>
      </c>
      <c r="AJ27" s="10">
        <f t="shared" si="1"/>
        <v>80</v>
      </c>
      <c r="AK27" s="12">
        <f t="shared" si="2"/>
        <v>0</v>
      </c>
      <c r="AL27" s="13">
        <f t="shared" si="3"/>
        <v>0</v>
      </c>
    </row>
    <row r="28" spans="1:38" x14ac:dyDescent="0.35">
      <c r="A28" s="14" t="s">
        <v>18</v>
      </c>
      <c r="B28" s="16"/>
      <c r="C28" s="16"/>
      <c r="D28" s="16">
        <v>8</v>
      </c>
      <c r="E28" s="16">
        <v>8</v>
      </c>
      <c r="F28" s="16">
        <v>8</v>
      </c>
      <c r="G28" s="16">
        <v>8</v>
      </c>
      <c r="H28" s="16">
        <v>8</v>
      </c>
      <c r="I28" s="16"/>
      <c r="J28" s="16"/>
      <c r="K28" s="16">
        <v>8</v>
      </c>
      <c r="L28" s="16">
        <v>8</v>
      </c>
      <c r="M28" s="16">
        <v>8</v>
      </c>
      <c r="N28" s="16">
        <v>8</v>
      </c>
      <c r="O28" s="16">
        <v>8</v>
      </c>
      <c r="P28" s="16"/>
      <c r="Q28" s="16"/>
      <c r="R28" s="16">
        <v>6</v>
      </c>
      <c r="S28" s="16"/>
      <c r="T28" s="16"/>
      <c r="U28" s="16"/>
      <c r="V28" s="16">
        <v>8</v>
      </c>
      <c r="W28" s="16"/>
      <c r="X28" s="16"/>
      <c r="Y28" s="16">
        <v>8</v>
      </c>
      <c r="Z28" s="16">
        <v>8</v>
      </c>
      <c r="AA28" s="16">
        <v>8</v>
      </c>
      <c r="AB28" s="16">
        <v>8</v>
      </c>
      <c r="AC28" s="16">
        <v>8</v>
      </c>
      <c r="AD28" s="16"/>
      <c r="AE28" s="16"/>
      <c r="AF28" s="16"/>
      <c r="AG28" s="15">
        <v>30</v>
      </c>
      <c r="AH28" s="14">
        <v>160</v>
      </c>
      <c r="AI28" s="14">
        <f t="shared" si="0"/>
        <v>134</v>
      </c>
      <c r="AJ28" s="14">
        <f t="shared" si="1"/>
        <v>26</v>
      </c>
      <c r="AK28" s="17">
        <f t="shared" si="2"/>
        <v>0.83750000000000002</v>
      </c>
      <c r="AL28" s="18">
        <f t="shared" si="3"/>
        <v>4020</v>
      </c>
    </row>
    <row r="29" spans="1:38" x14ac:dyDescent="0.35">
      <c r="A29" s="10" t="s">
        <v>19</v>
      </c>
      <c r="B29" s="19">
        <v>4</v>
      </c>
      <c r="C29" s="19">
        <v>4</v>
      </c>
      <c r="D29" s="19"/>
      <c r="E29" s="19"/>
      <c r="F29" s="19"/>
      <c r="G29" s="19"/>
      <c r="H29" s="19"/>
      <c r="I29" s="19">
        <v>4</v>
      </c>
      <c r="J29" s="19">
        <v>4</v>
      </c>
      <c r="K29" s="19"/>
      <c r="L29" s="19"/>
      <c r="M29" s="19"/>
      <c r="N29" s="19"/>
      <c r="O29" s="19"/>
      <c r="P29" s="19">
        <v>4</v>
      </c>
      <c r="Q29" s="19">
        <v>4</v>
      </c>
      <c r="R29" s="19"/>
      <c r="S29" s="19"/>
      <c r="T29" s="19"/>
      <c r="U29" s="19"/>
      <c r="V29" s="19"/>
      <c r="W29" s="19">
        <v>4</v>
      </c>
      <c r="X29" s="19">
        <v>4</v>
      </c>
      <c r="Y29" s="19"/>
      <c r="Z29" s="19"/>
      <c r="AA29" s="19"/>
      <c r="AB29" s="19"/>
      <c r="AC29" s="19"/>
      <c r="AD29" s="19">
        <v>4</v>
      </c>
      <c r="AE29" s="19">
        <v>4</v>
      </c>
      <c r="AF29" s="19"/>
      <c r="AG29" s="11">
        <v>30</v>
      </c>
      <c r="AH29" s="10">
        <v>80</v>
      </c>
      <c r="AI29" s="10">
        <f t="shared" si="0"/>
        <v>40</v>
      </c>
      <c r="AJ29" s="10">
        <f t="shared" si="1"/>
        <v>40</v>
      </c>
      <c r="AK29" s="12">
        <f t="shared" si="2"/>
        <v>0.5</v>
      </c>
      <c r="AL29" s="13">
        <f t="shared" si="3"/>
        <v>1200</v>
      </c>
    </row>
    <row r="30" spans="1:38" x14ac:dyDescent="0.35">
      <c r="A30" s="67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9"/>
      <c r="AH30" s="67"/>
      <c r="AI30" s="67"/>
      <c r="AJ30" s="67"/>
      <c r="AK30" s="70"/>
      <c r="AL30" s="71"/>
    </row>
    <row r="31" spans="1:38" ht="5" customHeight="1" x14ac:dyDescent="0.3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  <c r="AH31" s="25"/>
      <c r="AI31" s="25"/>
      <c r="AJ31" s="25"/>
      <c r="AK31" s="28"/>
      <c r="AL31" s="29"/>
    </row>
    <row r="32" spans="1:38" ht="27.5" customHeight="1" thickBot="1" x14ac:dyDescent="0.4">
      <c r="A32" s="59" t="s">
        <v>30</v>
      </c>
      <c r="B32" s="64" t="s">
        <v>33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6"/>
      <c r="AG32" s="61" t="s">
        <v>7</v>
      </c>
      <c r="AH32" s="61" t="s">
        <v>12</v>
      </c>
      <c r="AI32" s="61" t="s">
        <v>31</v>
      </c>
      <c r="AJ32" s="55" t="s">
        <v>15</v>
      </c>
      <c r="AK32" s="55" t="s">
        <v>14</v>
      </c>
      <c r="AL32" s="57" t="s">
        <v>8</v>
      </c>
    </row>
    <row r="33" spans="1:38" ht="29.5" customHeight="1" x14ac:dyDescent="0.35">
      <c r="A33" s="60"/>
      <c r="B33" s="24">
        <v>1</v>
      </c>
      <c r="C33" s="24">
        <v>2</v>
      </c>
      <c r="D33" s="24">
        <v>3</v>
      </c>
      <c r="E33" s="24">
        <v>4</v>
      </c>
      <c r="F33" s="24">
        <v>5</v>
      </c>
      <c r="G33" s="24">
        <v>6</v>
      </c>
      <c r="H33" s="24">
        <v>7</v>
      </c>
      <c r="I33" s="24">
        <v>8</v>
      </c>
      <c r="J33" s="24">
        <v>9</v>
      </c>
      <c r="K33" s="24">
        <v>10</v>
      </c>
      <c r="L33" s="24">
        <v>11</v>
      </c>
      <c r="M33" s="24">
        <v>12</v>
      </c>
      <c r="N33" s="24">
        <v>13</v>
      </c>
      <c r="O33" s="24">
        <v>14</v>
      </c>
      <c r="P33" s="24">
        <v>15</v>
      </c>
      <c r="Q33" s="24">
        <v>16</v>
      </c>
      <c r="R33" s="24">
        <v>17</v>
      </c>
      <c r="S33" s="24">
        <v>18</v>
      </c>
      <c r="T33" s="24">
        <v>19</v>
      </c>
      <c r="U33" s="24">
        <v>20</v>
      </c>
      <c r="V33" s="24">
        <v>21</v>
      </c>
      <c r="W33" s="24">
        <v>22</v>
      </c>
      <c r="X33" s="24">
        <v>23</v>
      </c>
      <c r="Y33" s="24">
        <v>24</v>
      </c>
      <c r="Z33" s="24">
        <v>25</v>
      </c>
      <c r="AA33" s="24">
        <v>26</v>
      </c>
      <c r="AB33" s="24">
        <v>27</v>
      </c>
      <c r="AC33" s="24">
        <v>28</v>
      </c>
      <c r="AD33" s="24">
        <v>29</v>
      </c>
      <c r="AE33" s="24"/>
      <c r="AF33" s="24"/>
      <c r="AG33" s="62"/>
      <c r="AH33" s="62"/>
      <c r="AI33" s="62"/>
      <c r="AJ33" s="56"/>
      <c r="AK33" s="56"/>
      <c r="AL33" s="58"/>
    </row>
    <row r="34" spans="1:38" x14ac:dyDescent="0.35">
      <c r="A34" s="10" t="s">
        <v>9</v>
      </c>
      <c r="B34" s="10"/>
      <c r="C34" s="10"/>
      <c r="D34" s="10">
        <v>8</v>
      </c>
      <c r="E34" s="10">
        <v>8</v>
      </c>
      <c r="F34" s="10">
        <v>8</v>
      </c>
      <c r="G34" s="10">
        <v>8</v>
      </c>
      <c r="H34" s="10">
        <v>8</v>
      </c>
      <c r="I34" s="10"/>
      <c r="J34" s="10"/>
      <c r="K34" s="10">
        <v>8</v>
      </c>
      <c r="L34" s="10">
        <v>8</v>
      </c>
      <c r="M34" s="10">
        <v>8</v>
      </c>
      <c r="N34" s="10">
        <v>8</v>
      </c>
      <c r="O34" s="10">
        <v>8</v>
      </c>
      <c r="P34" s="10"/>
      <c r="Q34" s="10"/>
      <c r="R34" s="10">
        <v>6</v>
      </c>
      <c r="S34" s="10">
        <v>4</v>
      </c>
      <c r="T34" s="10">
        <v>4</v>
      </c>
      <c r="U34" s="10">
        <v>4</v>
      </c>
      <c r="V34" s="10">
        <v>8</v>
      </c>
      <c r="W34" s="10"/>
      <c r="X34" s="10"/>
      <c r="Y34" s="10">
        <v>8</v>
      </c>
      <c r="Z34" s="10">
        <v>8</v>
      </c>
      <c r="AA34" s="10">
        <v>8</v>
      </c>
      <c r="AB34" s="10">
        <v>8</v>
      </c>
      <c r="AC34" s="10">
        <v>8</v>
      </c>
      <c r="AD34" s="10"/>
      <c r="AE34" s="10"/>
      <c r="AF34" s="10">
        <v>8</v>
      </c>
      <c r="AG34" s="11">
        <v>30</v>
      </c>
      <c r="AH34" s="10">
        <v>160</v>
      </c>
      <c r="AI34" s="10">
        <f t="shared" ref="AI34:AI40" si="4">SUM(B34:AF34)</f>
        <v>154</v>
      </c>
      <c r="AJ34" s="10">
        <f t="shared" ref="AJ34:AJ40" si="5">AH34-AI34</f>
        <v>6</v>
      </c>
      <c r="AK34" s="12">
        <f t="shared" ref="AK34:AK40" si="6">AI34/AH34</f>
        <v>0.96250000000000002</v>
      </c>
      <c r="AL34" s="13">
        <f t="shared" ref="AL34:AL40" si="7">AI34*AG34</f>
        <v>4620</v>
      </c>
    </row>
    <row r="35" spans="1:38" x14ac:dyDescent="0.35">
      <c r="A35" s="14" t="s">
        <v>10</v>
      </c>
      <c r="B35" s="16">
        <v>8</v>
      </c>
      <c r="C35" s="16">
        <v>8</v>
      </c>
      <c r="D35" s="16"/>
      <c r="E35" s="16"/>
      <c r="F35" s="16"/>
      <c r="G35" s="16"/>
      <c r="H35" s="16"/>
      <c r="I35" s="16">
        <v>8</v>
      </c>
      <c r="J35" s="16">
        <v>8</v>
      </c>
      <c r="K35" s="16"/>
      <c r="L35" s="16"/>
      <c r="M35" s="16"/>
      <c r="N35" s="16"/>
      <c r="O35" s="16"/>
      <c r="P35" s="16">
        <v>4</v>
      </c>
      <c r="Q35" s="16">
        <v>8</v>
      </c>
      <c r="R35" s="16"/>
      <c r="S35" s="16"/>
      <c r="T35" s="16"/>
      <c r="U35" s="16"/>
      <c r="V35" s="16"/>
      <c r="W35" s="16">
        <v>8</v>
      </c>
      <c r="X35" s="16">
        <v>4</v>
      </c>
      <c r="Y35" s="16"/>
      <c r="Z35" s="16"/>
      <c r="AA35" s="16"/>
      <c r="AB35" s="16"/>
      <c r="AC35" s="16"/>
      <c r="AD35" s="16">
        <v>6</v>
      </c>
      <c r="AE35" s="16">
        <v>8</v>
      </c>
      <c r="AF35" s="16"/>
      <c r="AG35" s="15">
        <v>40</v>
      </c>
      <c r="AH35" s="14">
        <v>160</v>
      </c>
      <c r="AI35" s="14">
        <f t="shared" si="4"/>
        <v>70</v>
      </c>
      <c r="AJ35" s="14">
        <f t="shared" si="5"/>
        <v>90</v>
      </c>
      <c r="AK35" s="17">
        <f t="shared" si="6"/>
        <v>0.4375</v>
      </c>
      <c r="AL35" s="18">
        <f t="shared" si="7"/>
        <v>2800</v>
      </c>
    </row>
    <row r="36" spans="1:38" x14ac:dyDescent="0.35">
      <c r="A36" s="10" t="s">
        <v>11</v>
      </c>
      <c r="B36" s="19"/>
      <c r="C36" s="19"/>
      <c r="D36" s="19">
        <v>4</v>
      </c>
      <c r="E36" s="19">
        <v>4</v>
      </c>
      <c r="F36" s="19">
        <v>4</v>
      </c>
      <c r="G36" s="19">
        <v>4</v>
      </c>
      <c r="H36" s="19">
        <v>4</v>
      </c>
      <c r="I36" s="19"/>
      <c r="J36" s="19"/>
      <c r="K36" s="19">
        <v>4</v>
      </c>
      <c r="L36" s="19">
        <v>4</v>
      </c>
      <c r="M36" s="19">
        <v>4</v>
      </c>
      <c r="N36" s="19">
        <v>4</v>
      </c>
      <c r="O36" s="19">
        <v>4</v>
      </c>
      <c r="P36" s="19"/>
      <c r="Q36" s="19"/>
      <c r="R36" s="19">
        <v>4</v>
      </c>
      <c r="S36" s="19">
        <v>6</v>
      </c>
      <c r="T36" s="19">
        <v>6</v>
      </c>
      <c r="U36" s="19">
        <v>6</v>
      </c>
      <c r="V36" s="19"/>
      <c r="W36" s="19"/>
      <c r="X36" s="19"/>
      <c r="Y36" s="19"/>
      <c r="Z36" s="19"/>
      <c r="AA36" s="19"/>
      <c r="AB36" s="19"/>
      <c r="AC36" s="19"/>
      <c r="AD36" s="19">
        <v>6</v>
      </c>
      <c r="AE36" s="19">
        <v>6</v>
      </c>
      <c r="AF36" s="19"/>
      <c r="AG36" s="11">
        <v>50</v>
      </c>
      <c r="AH36" s="10">
        <v>160</v>
      </c>
      <c r="AI36" s="10">
        <f t="shared" si="4"/>
        <v>74</v>
      </c>
      <c r="AJ36" s="10">
        <f t="shared" si="5"/>
        <v>86</v>
      </c>
      <c r="AK36" s="12">
        <f t="shared" si="6"/>
        <v>0.46250000000000002</v>
      </c>
      <c r="AL36" s="13">
        <f t="shared" si="7"/>
        <v>3700</v>
      </c>
    </row>
    <row r="37" spans="1:38" x14ac:dyDescent="0.35">
      <c r="A37" s="14" t="s">
        <v>16</v>
      </c>
      <c r="B37" s="16"/>
      <c r="C37" s="16"/>
      <c r="D37" s="16">
        <v>8</v>
      </c>
      <c r="E37" s="16">
        <v>8</v>
      </c>
      <c r="F37" s="16">
        <v>8</v>
      </c>
      <c r="G37" s="16">
        <v>8</v>
      </c>
      <c r="H37" s="16">
        <v>8</v>
      </c>
      <c r="I37" s="16"/>
      <c r="J37" s="16"/>
      <c r="K37" s="16">
        <v>8</v>
      </c>
      <c r="L37" s="16">
        <v>8</v>
      </c>
      <c r="M37" s="16">
        <v>8</v>
      </c>
      <c r="N37" s="16">
        <v>8</v>
      </c>
      <c r="O37" s="16">
        <v>8</v>
      </c>
      <c r="P37" s="16"/>
      <c r="Q37" s="16"/>
      <c r="R37" s="16">
        <v>6</v>
      </c>
      <c r="S37" s="16">
        <v>4</v>
      </c>
      <c r="T37" s="16">
        <v>4</v>
      </c>
      <c r="U37" s="16">
        <v>4</v>
      </c>
      <c r="V37" s="16">
        <v>8</v>
      </c>
      <c r="W37" s="16"/>
      <c r="X37" s="16"/>
      <c r="Y37" s="16">
        <v>8</v>
      </c>
      <c r="Z37" s="16">
        <v>8</v>
      </c>
      <c r="AA37" s="16">
        <v>8</v>
      </c>
      <c r="AB37" s="16">
        <v>8</v>
      </c>
      <c r="AC37" s="16">
        <v>8</v>
      </c>
      <c r="AD37" s="16"/>
      <c r="AE37" s="16"/>
      <c r="AF37" s="16">
        <v>6</v>
      </c>
      <c r="AG37" s="15">
        <v>50</v>
      </c>
      <c r="AH37" s="14">
        <v>160</v>
      </c>
      <c r="AI37" s="14">
        <f t="shared" si="4"/>
        <v>152</v>
      </c>
      <c r="AJ37" s="14">
        <f t="shared" si="5"/>
        <v>8</v>
      </c>
      <c r="AK37" s="17">
        <f t="shared" si="6"/>
        <v>0.95</v>
      </c>
      <c r="AL37" s="18">
        <f t="shared" si="7"/>
        <v>7600</v>
      </c>
    </row>
    <row r="38" spans="1:38" x14ac:dyDescent="0.35">
      <c r="A38" s="10" t="s">
        <v>17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1">
        <v>30</v>
      </c>
      <c r="AH38" s="10">
        <v>80</v>
      </c>
      <c r="AI38" s="10">
        <f t="shared" si="4"/>
        <v>0</v>
      </c>
      <c r="AJ38" s="10">
        <f t="shared" si="5"/>
        <v>80</v>
      </c>
      <c r="AK38" s="12">
        <f t="shared" si="6"/>
        <v>0</v>
      </c>
      <c r="AL38" s="13">
        <f t="shared" si="7"/>
        <v>0</v>
      </c>
    </row>
    <row r="39" spans="1:38" x14ac:dyDescent="0.35">
      <c r="A39" s="14" t="s">
        <v>18</v>
      </c>
      <c r="B39" s="16"/>
      <c r="C39" s="16"/>
      <c r="D39" s="16">
        <v>8</v>
      </c>
      <c r="E39" s="16">
        <v>8</v>
      </c>
      <c r="F39" s="16">
        <v>8</v>
      </c>
      <c r="G39" s="16">
        <v>8</v>
      </c>
      <c r="H39" s="16">
        <v>8</v>
      </c>
      <c r="I39" s="16"/>
      <c r="J39" s="16"/>
      <c r="K39" s="16">
        <v>8</v>
      </c>
      <c r="L39" s="16">
        <v>8</v>
      </c>
      <c r="M39" s="16">
        <v>8</v>
      </c>
      <c r="N39" s="16">
        <v>8</v>
      </c>
      <c r="O39" s="16">
        <v>8</v>
      </c>
      <c r="P39" s="16"/>
      <c r="Q39" s="16"/>
      <c r="R39" s="16">
        <v>6</v>
      </c>
      <c r="S39" s="16"/>
      <c r="T39" s="16"/>
      <c r="U39" s="16"/>
      <c r="V39" s="16">
        <v>8</v>
      </c>
      <c r="W39" s="16"/>
      <c r="X39" s="16"/>
      <c r="Y39" s="16">
        <v>8</v>
      </c>
      <c r="Z39" s="16">
        <v>8</v>
      </c>
      <c r="AA39" s="16">
        <v>8</v>
      </c>
      <c r="AB39" s="16">
        <v>8</v>
      </c>
      <c r="AC39" s="16">
        <v>8</v>
      </c>
      <c r="AD39" s="16"/>
      <c r="AE39" s="16"/>
      <c r="AF39" s="16"/>
      <c r="AG39" s="15">
        <v>45</v>
      </c>
      <c r="AH39" s="14">
        <v>160</v>
      </c>
      <c r="AI39" s="14">
        <f t="shared" si="4"/>
        <v>134</v>
      </c>
      <c r="AJ39" s="14">
        <f t="shared" si="5"/>
        <v>26</v>
      </c>
      <c r="AK39" s="17">
        <f t="shared" si="6"/>
        <v>0.83750000000000002</v>
      </c>
      <c r="AL39" s="18">
        <f t="shared" si="7"/>
        <v>6030</v>
      </c>
    </row>
    <row r="40" spans="1:38" x14ac:dyDescent="0.35">
      <c r="A40" s="10" t="s">
        <v>19</v>
      </c>
      <c r="B40" s="19">
        <v>4</v>
      </c>
      <c r="C40" s="19">
        <v>4</v>
      </c>
      <c r="D40" s="19"/>
      <c r="E40" s="19"/>
      <c r="F40" s="19"/>
      <c r="G40" s="19"/>
      <c r="H40" s="19"/>
      <c r="I40" s="19">
        <v>4</v>
      </c>
      <c r="J40" s="19">
        <v>4</v>
      </c>
      <c r="K40" s="19"/>
      <c r="L40" s="19"/>
      <c r="M40" s="19"/>
      <c r="N40" s="19"/>
      <c r="O40" s="19"/>
      <c r="P40" s="19">
        <v>4</v>
      </c>
      <c r="Q40" s="19">
        <v>4</v>
      </c>
      <c r="R40" s="19"/>
      <c r="S40" s="19"/>
      <c r="T40" s="19"/>
      <c r="U40" s="19"/>
      <c r="V40" s="19"/>
      <c r="W40" s="19">
        <v>4</v>
      </c>
      <c r="X40" s="19">
        <v>4</v>
      </c>
      <c r="Y40" s="19"/>
      <c r="Z40" s="19"/>
      <c r="AA40" s="19"/>
      <c r="AB40" s="19"/>
      <c r="AC40" s="19"/>
      <c r="AD40" s="19">
        <v>4</v>
      </c>
      <c r="AE40" s="19">
        <v>4</v>
      </c>
      <c r="AF40" s="19"/>
      <c r="AG40" s="11">
        <v>60</v>
      </c>
      <c r="AH40" s="10">
        <v>80</v>
      </c>
      <c r="AI40" s="10">
        <f t="shared" si="4"/>
        <v>40</v>
      </c>
      <c r="AJ40" s="10">
        <f t="shared" si="5"/>
        <v>40</v>
      </c>
      <c r="AK40" s="12">
        <f t="shared" si="6"/>
        <v>0.5</v>
      </c>
      <c r="AL40" s="13">
        <f t="shared" si="7"/>
        <v>2400</v>
      </c>
    </row>
    <row r="41" spans="1:38" x14ac:dyDescent="0.3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9"/>
      <c r="AH41" s="67"/>
      <c r="AI41" s="67"/>
      <c r="AJ41" s="67"/>
      <c r="AK41" s="70"/>
      <c r="AL41" s="71"/>
    </row>
    <row r="42" spans="1:38" x14ac:dyDescent="0.3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  <c r="AH42" s="25"/>
      <c r="AI42" s="25"/>
      <c r="AJ42" s="25"/>
      <c r="AK42" s="28"/>
      <c r="AL42" s="29"/>
    </row>
    <row r="43" spans="1:38" ht="24.5" customHeight="1" thickBot="1" x14ac:dyDescent="0.4">
      <c r="A43" s="59" t="s">
        <v>30</v>
      </c>
      <c r="B43" s="64" t="s">
        <v>34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6"/>
      <c r="AG43" s="61" t="s">
        <v>7</v>
      </c>
      <c r="AH43" s="61" t="s">
        <v>12</v>
      </c>
      <c r="AI43" s="61" t="s">
        <v>31</v>
      </c>
      <c r="AJ43" s="55" t="s">
        <v>15</v>
      </c>
      <c r="AK43" s="55" t="s">
        <v>14</v>
      </c>
      <c r="AL43" s="57" t="s">
        <v>8</v>
      </c>
    </row>
    <row r="44" spans="1:38" ht="28.5" customHeight="1" x14ac:dyDescent="0.35">
      <c r="A44" s="60"/>
      <c r="B44" s="24">
        <v>1</v>
      </c>
      <c r="C44" s="24">
        <v>2</v>
      </c>
      <c r="D44" s="24">
        <v>3</v>
      </c>
      <c r="E44" s="24">
        <v>4</v>
      </c>
      <c r="F44" s="24">
        <v>5</v>
      </c>
      <c r="G44" s="24">
        <v>6</v>
      </c>
      <c r="H44" s="24">
        <v>7</v>
      </c>
      <c r="I44" s="24">
        <v>8</v>
      </c>
      <c r="J44" s="24">
        <v>9</v>
      </c>
      <c r="K44" s="24">
        <v>10</v>
      </c>
      <c r="L44" s="24">
        <v>11</v>
      </c>
      <c r="M44" s="24">
        <v>12</v>
      </c>
      <c r="N44" s="24">
        <v>13</v>
      </c>
      <c r="O44" s="24">
        <v>14</v>
      </c>
      <c r="P44" s="24">
        <v>15</v>
      </c>
      <c r="Q44" s="24">
        <v>16</v>
      </c>
      <c r="R44" s="24">
        <v>17</v>
      </c>
      <c r="S44" s="24">
        <v>18</v>
      </c>
      <c r="T44" s="24">
        <v>19</v>
      </c>
      <c r="U44" s="24">
        <v>20</v>
      </c>
      <c r="V44" s="24">
        <v>21</v>
      </c>
      <c r="W44" s="24">
        <v>22</v>
      </c>
      <c r="X44" s="24">
        <v>23</v>
      </c>
      <c r="Y44" s="24">
        <v>24</v>
      </c>
      <c r="Z44" s="24">
        <v>25</v>
      </c>
      <c r="AA44" s="24">
        <v>26</v>
      </c>
      <c r="AB44" s="24">
        <v>27</v>
      </c>
      <c r="AC44" s="24">
        <v>28</v>
      </c>
      <c r="AD44" s="24">
        <v>29</v>
      </c>
      <c r="AE44" s="24">
        <v>30</v>
      </c>
      <c r="AF44" s="24">
        <v>31</v>
      </c>
      <c r="AG44" s="62"/>
      <c r="AH44" s="62"/>
      <c r="AI44" s="62"/>
      <c r="AJ44" s="56"/>
      <c r="AK44" s="56"/>
      <c r="AL44" s="58"/>
    </row>
    <row r="45" spans="1:38" x14ac:dyDescent="0.35">
      <c r="A45" s="10" t="s">
        <v>9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>
        <v>30</v>
      </c>
      <c r="AH45" s="10">
        <v>160</v>
      </c>
      <c r="AI45" s="10">
        <f t="shared" ref="AI45:AI51" si="8">SUM(B45:AF45)</f>
        <v>0</v>
      </c>
      <c r="AJ45" s="10">
        <f t="shared" ref="AJ45:AJ51" si="9">AH45-AI45</f>
        <v>160</v>
      </c>
      <c r="AK45" s="12">
        <f t="shared" ref="AK45:AK51" si="10">AI45/AH45</f>
        <v>0</v>
      </c>
      <c r="AL45" s="13">
        <f t="shared" ref="AL45:AL51" si="11">AI45*AG45</f>
        <v>0</v>
      </c>
    </row>
    <row r="46" spans="1:38" x14ac:dyDescent="0.35">
      <c r="A46" s="14" t="s">
        <v>10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5">
        <v>40</v>
      </c>
      <c r="AH46" s="14">
        <v>160</v>
      </c>
      <c r="AI46" s="14">
        <f t="shared" si="8"/>
        <v>0</v>
      </c>
      <c r="AJ46" s="14">
        <f t="shared" si="9"/>
        <v>160</v>
      </c>
      <c r="AK46" s="17">
        <f t="shared" si="10"/>
        <v>0</v>
      </c>
      <c r="AL46" s="18">
        <f t="shared" si="11"/>
        <v>0</v>
      </c>
    </row>
    <row r="47" spans="1:38" x14ac:dyDescent="0.35">
      <c r="A47" s="10" t="s">
        <v>11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1">
        <v>50</v>
      </c>
      <c r="AH47" s="10">
        <v>160</v>
      </c>
      <c r="AI47" s="10">
        <f t="shared" si="8"/>
        <v>0</v>
      </c>
      <c r="AJ47" s="10">
        <f t="shared" si="9"/>
        <v>160</v>
      </c>
      <c r="AK47" s="12">
        <f t="shared" si="10"/>
        <v>0</v>
      </c>
      <c r="AL47" s="13">
        <f t="shared" si="11"/>
        <v>0</v>
      </c>
    </row>
    <row r="48" spans="1:38" x14ac:dyDescent="0.35">
      <c r="A48" s="14" t="s">
        <v>16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5">
        <v>50</v>
      </c>
      <c r="AH48" s="14">
        <v>160</v>
      </c>
      <c r="AI48" s="14">
        <f t="shared" si="8"/>
        <v>0</v>
      </c>
      <c r="AJ48" s="14">
        <f t="shared" si="9"/>
        <v>160</v>
      </c>
      <c r="AK48" s="17">
        <f t="shared" si="10"/>
        <v>0</v>
      </c>
      <c r="AL48" s="18">
        <f t="shared" si="11"/>
        <v>0</v>
      </c>
    </row>
    <row r="49" spans="1:38" x14ac:dyDescent="0.35">
      <c r="A49" s="10" t="s">
        <v>17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1">
        <v>30</v>
      </c>
      <c r="AH49" s="10">
        <v>80</v>
      </c>
      <c r="AI49" s="10">
        <f t="shared" si="8"/>
        <v>0</v>
      </c>
      <c r="AJ49" s="10">
        <f t="shared" si="9"/>
        <v>80</v>
      </c>
      <c r="AK49" s="12">
        <f t="shared" si="10"/>
        <v>0</v>
      </c>
      <c r="AL49" s="13">
        <f t="shared" si="11"/>
        <v>0</v>
      </c>
    </row>
    <row r="50" spans="1:38" x14ac:dyDescent="0.35">
      <c r="A50" s="14" t="s">
        <v>18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5">
        <v>45</v>
      </c>
      <c r="AH50" s="14">
        <v>160</v>
      </c>
      <c r="AI50" s="14">
        <f t="shared" si="8"/>
        <v>0</v>
      </c>
      <c r="AJ50" s="14">
        <f t="shared" si="9"/>
        <v>160</v>
      </c>
      <c r="AK50" s="17">
        <f t="shared" si="10"/>
        <v>0</v>
      </c>
      <c r="AL50" s="18">
        <f t="shared" si="11"/>
        <v>0</v>
      </c>
    </row>
    <row r="51" spans="1:38" x14ac:dyDescent="0.35">
      <c r="A51" s="10" t="s">
        <v>19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1">
        <v>60</v>
      </c>
      <c r="AH51" s="10">
        <v>80</v>
      </c>
      <c r="AI51" s="10">
        <f t="shared" si="8"/>
        <v>0</v>
      </c>
      <c r="AJ51" s="10">
        <f t="shared" si="9"/>
        <v>80</v>
      </c>
      <c r="AK51" s="12">
        <f t="shared" si="10"/>
        <v>0</v>
      </c>
      <c r="AL51" s="13">
        <f t="shared" si="11"/>
        <v>0</v>
      </c>
    </row>
    <row r="52" spans="1:38" x14ac:dyDescent="0.35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9"/>
      <c r="AH52" s="67"/>
      <c r="AI52" s="67"/>
      <c r="AJ52" s="67"/>
      <c r="AK52" s="70"/>
      <c r="AL52" s="71"/>
    </row>
    <row r="54" spans="1:38" ht="30" customHeight="1" thickBot="1" x14ac:dyDescent="0.4">
      <c r="A54" s="59" t="s">
        <v>30</v>
      </c>
      <c r="B54" s="64" t="s">
        <v>35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6"/>
      <c r="AG54" s="61" t="s">
        <v>7</v>
      </c>
      <c r="AH54" s="61" t="s">
        <v>12</v>
      </c>
      <c r="AI54" s="61" t="s">
        <v>31</v>
      </c>
      <c r="AJ54" s="55" t="s">
        <v>15</v>
      </c>
      <c r="AK54" s="55" t="s">
        <v>14</v>
      </c>
      <c r="AL54" s="57" t="s">
        <v>8</v>
      </c>
    </row>
    <row r="55" spans="1:38" ht="30" customHeight="1" x14ac:dyDescent="0.35">
      <c r="A55" s="60"/>
      <c r="B55" s="24">
        <v>1</v>
      </c>
      <c r="C55" s="24">
        <v>2</v>
      </c>
      <c r="D55" s="24">
        <v>3</v>
      </c>
      <c r="E55" s="24">
        <v>4</v>
      </c>
      <c r="F55" s="24">
        <v>5</v>
      </c>
      <c r="G55" s="24">
        <v>6</v>
      </c>
      <c r="H55" s="24">
        <v>7</v>
      </c>
      <c r="I55" s="24">
        <v>8</v>
      </c>
      <c r="J55" s="24">
        <v>9</v>
      </c>
      <c r="K55" s="24">
        <v>10</v>
      </c>
      <c r="L55" s="24">
        <v>11</v>
      </c>
      <c r="M55" s="24">
        <v>12</v>
      </c>
      <c r="N55" s="24">
        <v>13</v>
      </c>
      <c r="O55" s="24">
        <v>14</v>
      </c>
      <c r="P55" s="24">
        <v>15</v>
      </c>
      <c r="Q55" s="24">
        <v>16</v>
      </c>
      <c r="R55" s="24">
        <v>17</v>
      </c>
      <c r="S55" s="24">
        <v>18</v>
      </c>
      <c r="T55" s="24">
        <v>19</v>
      </c>
      <c r="U55" s="24">
        <v>20</v>
      </c>
      <c r="V55" s="24">
        <v>21</v>
      </c>
      <c r="W55" s="24">
        <v>22</v>
      </c>
      <c r="X55" s="24">
        <v>23</v>
      </c>
      <c r="Y55" s="24">
        <v>24</v>
      </c>
      <c r="Z55" s="24">
        <v>25</v>
      </c>
      <c r="AA55" s="24">
        <v>26</v>
      </c>
      <c r="AB55" s="24">
        <v>27</v>
      </c>
      <c r="AC55" s="24">
        <v>28</v>
      </c>
      <c r="AD55" s="24">
        <v>29</v>
      </c>
      <c r="AE55" s="24">
        <v>30</v>
      </c>
      <c r="AF55" s="24">
        <v>31</v>
      </c>
      <c r="AG55" s="62"/>
      <c r="AH55" s="62"/>
      <c r="AI55" s="62"/>
      <c r="AJ55" s="56"/>
      <c r="AK55" s="56"/>
      <c r="AL55" s="58"/>
    </row>
    <row r="56" spans="1:38" x14ac:dyDescent="0.35">
      <c r="A56" s="10" t="s">
        <v>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1">
        <v>30</v>
      </c>
      <c r="AH56" s="10">
        <v>160</v>
      </c>
      <c r="AI56" s="10">
        <f t="shared" ref="AI56:AI62" si="12">SUM(B56:AF56)</f>
        <v>0</v>
      </c>
      <c r="AJ56" s="10">
        <f t="shared" ref="AJ56:AJ62" si="13">AH56-AI56</f>
        <v>160</v>
      </c>
      <c r="AK56" s="12">
        <f t="shared" ref="AK56:AK62" si="14">AI56/AH56</f>
        <v>0</v>
      </c>
      <c r="AL56" s="13">
        <f t="shared" ref="AL56:AL62" si="15">AI56*AG56</f>
        <v>0</v>
      </c>
    </row>
    <row r="57" spans="1:38" x14ac:dyDescent="0.35">
      <c r="A57" s="14" t="s">
        <v>10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5">
        <v>40</v>
      </c>
      <c r="AH57" s="14">
        <v>160</v>
      </c>
      <c r="AI57" s="14">
        <f t="shared" si="12"/>
        <v>0</v>
      </c>
      <c r="AJ57" s="14">
        <f t="shared" si="13"/>
        <v>160</v>
      </c>
      <c r="AK57" s="17">
        <f t="shared" si="14"/>
        <v>0</v>
      </c>
      <c r="AL57" s="18">
        <f t="shared" si="15"/>
        <v>0</v>
      </c>
    </row>
    <row r="58" spans="1:38" x14ac:dyDescent="0.35">
      <c r="A58" s="10" t="s">
        <v>11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1">
        <v>50</v>
      </c>
      <c r="AH58" s="10">
        <v>160</v>
      </c>
      <c r="AI58" s="10">
        <f t="shared" si="12"/>
        <v>0</v>
      </c>
      <c r="AJ58" s="10">
        <f t="shared" si="13"/>
        <v>160</v>
      </c>
      <c r="AK58" s="12">
        <f t="shared" si="14"/>
        <v>0</v>
      </c>
      <c r="AL58" s="13">
        <f t="shared" si="15"/>
        <v>0</v>
      </c>
    </row>
    <row r="59" spans="1:38" x14ac:dyDescent="0.35">
      <c r="A59" s="14" t="s">
        <v>16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5">
        <v>50</v>
      </c>
      <c r="AH59" s="14">
        <v>160</v>
      </c>
      <c r="AI59" s="14">
        <f t="shared" si="12"/>
        <v>0</v>
      </c>
      <c r="AJ59" s="14">
        <f t="shared" si="13"/>
        <v>160</v>
      </c>
      <c r="AK59" s="17">
        <f t="shared" si="14"/>
        <v>0</v>
      </c>
      <c r="AL59" s="18">
        <f t="shared" si="15"/>
        <v>0</v>
      </c>
    </row>
    <row r="60" spans="1:38" x14ac:dyDescent="0.35">
      <c r="A60" s="10" t="s">
        <v>17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1">
        <v>30</v>
      </c>
      <c r="AH60" s="10">
        <v>80</v>
      </c>
      <c r="AI60" s="10">
        <f t="shared" si="12"/>
        <v>0</v>
      </c>
      <c r="AJ60" s="10">
        <f t="shared" si="13"/>
        <v>80</v>
      </c>
      <c r="AK60" s="12">
        <f t="shared" si="14"/>
        <v>0</v>
      </c>
      <c r="AL60" s="13">
        <f t="shared" si="15"/>
        <v>0</v>
      </c>
    </row>
    <row r="61" spans="1:38" x14ac:dyDescent="0.35">
      <c r="A61" s="14" t="s">
        <v>18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5">
        <v>45</v>
      </c>
      <c r="AH61" s="14">
        <v>160</v>
      </c>
      <c r="AI61" s="14">
        <f t="shared" si="12"/>
        <v>0</v>
      </c>
      <c r="AJ61" s="14">
        <f t="shared" si="13"/>
        <v>160</v>
      </c>
      <c r="AK61" s="17">
        <f t="shared" si="14"/>
        <v>0</v>
      </c>
      <c r="AL61" s="18">
        <f t="shared" si="15"/>
        <v>0</v>
      </c>
    </row>
    <row r="62" spans="1:38" x14ac:dyDescent="0.35">
      <c r="A62" s="10" t="s">
        <v>19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1">
        <v>60</v>
      </c>
      <c r="AH62" s="10">
        <v>80</v>
      </c>
      <c r="AI62" s="10">
        <f t="shared" si="12"/>
        <v>0</v>
      </c>
      <c r="AJ62" s="10">
        <f t="shared" si="13"/>
        <v>80</v>
      </c>
      <c r="AK62" s="12">
        <f t="shared" si="14"/>
        <v>0</v>
      </c>
      <c r="AL62" s="13">
        <f t="shared" si="15"/>
        <v>0</v>
      </c>
    </row>
    <row r="63" spans="1:38" x14ac:dyDescent="0.3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9"/>
      <c r="AH63" s="67"/>
      <c r="AI63" s="67"/>
      <c r="AJ63" s="67"/>
      <c r="AK63" s="70"/>
      <c r="AL63" s="71"/>
    </row>
    <row r="64" spans="1:38" x14ac:dyDescent="0.35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7"/>
      <c r="AH64" s="25"/>
      <c r="AI64" s="25"/>
      <c r="AJ64" s="25"/>
      <c r="AK64" s="28"/>
      <c r="AL64" s="29"/>
    </row>
    <row r="65" spans="1:38" ht="24" customHeight="1" thickBot="1" x14ac:dyDescent="0.4">
      <c r="A65" s="59" t="s">
        <v>30</v>
      </c>
      <c r="B65" s="64" t="s">
        <v>36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6"/>
      <c r="AG65" s="61" t="s">
        <v>7</v>
      </c>
      <c r="AH65" s="61" t="s">
        <v>12</v>
      </c>
      <c r="AI65" s="61" t="s">
        <v>31</v>
      </c>
      <c r="AJ65" s="55" t="s">
        <v>15</v>
      </c>
      <c r="AK65" s="55" t="s">
        <v>14</v>
      </c>
      <c r="AL65" s="57" t="s">
        <v>8</v>
      </c>
    </row>
    <row r="66" spans="1:38" ht="27.5" customHeight="1" x14ac:dyDescent="0.35">
      <c r="A66" s="60"/>
      <c r="B66" s="24">
        <v>1</v>
      </c>
      <c r="C66" s="24">
        <v>2</v>
      </c>
      <c r="D66" s="24">
        <v>3</v>
      </c>
      <c r="E66" s="24">
        <v>4</v>
      </c>
      <c r="F66" s="24">
        <v>5</v>
      </c>
      <c r="G66" s="24">
        <v>6</v>
      </c>
      <c r="H66" s="24">
        <v>7</v>
      </c>
      <c r="I66" s="24">
        <v>8</v>
      </c>
      <c r="J66" s="24">
        <v>9</v>
      </c>
      <c r="K66" s="24">
        <v>10</v>
      </c>
      <c r="L66" s="24">
        <v>11</v>
      </c>
      <c r="M66" s="24">
        <v>12</v>
      </c>
      <c r="N66" s="24">
        <v>13</v>
      </c>
      <c r="O66" s="24">
        <v>14</v>
      </c>
      <c r="P66" s="24">
        <v>15</v>
      </c>
      <c r="Q66" s="24">
        <v>16</v>
      </c>
      <c r="R66" s="24">
        <v>17</v>
      </c>
      <c r="S66" s="24">
        <v>18</v>
      </c>
      <c r="T66" s="24">
        <v>19</v>
      </c>
      <c r="U66" s="24">
        <v>20</v>
      </c>
      <c r="V66" s="24">
        <v>21</v>
      </c>
      <c r="W66" s="24">
        <v>22</v>
      </c>
      <c r="X66" s="24">
        <v>23</v>
      </c>
      <c r="Y66" s="24">
        <v>24</v>
      </c>
      <c r="Z66" s="24">
        <v>25</v>
      </c>
      <c r="AA66" s="24">
        <v>26</v>
      </c>
      <c r="AB66" s="24">
        <v>27</v>
      </c>
      <c r="AC66" s="24">
        <v>28</v>
      </c>
      <c r="AD66" s="24">
        <v>29</v>
      </c>
      <c r="AE66" s="24">
        <v>30</v>
      </c>
      <c r="AF66" s="24">
        <v>31</v>
      </c>
      <c r="AG66" s="62"/>
      <c r="AH66" s="62"/>
      <c r="AI66" s="62"/>
      <c r="AJ66" s="56"/>
      <c r="AK66" s="56"/>
      <c r="AL66" s="58"/>
    </row>
    <row r="67" spans="1:38" x14ac:dyDescent="0.35">
      <c r="A67" s="10" t="s">
        <v>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>
        <v>30</v>
      </c>
      <c r="AH67" s="10">
        <v>160</v>
      </c>
      <c r="AI67" s="10">
        <f t="shared" ref="AI67:AI73" si="16">SUM(B67:AF67)</f>
        <v>0</v>
      </c>
      <c r="AJ67" s="10">
        <f t="shared" ref="AJ67:AJ73" si="17">AH67-AI67</f>
        <v>160</v>
      </c>
      <c r="AK67" s="12">
        <f t="shared" ref="AK67:AK73" si="18">AI67/AH67</f>
        <v>0</v>
      </c>
      <c r="AL67" s="13">
        <f t="shared" ref="AL67:AL73" si="19">AI67*AG67</f>
        <v>0</v>
      </c>
    </row>
    <row r="68" spans="1:38" x14ac:dyDescent="0.35">
      <c r="A68" s="14" t="s">
        <v>10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5">
        <v>40</v>
      </c>
      <c r="AH68" s="14">
        <v>160</v>
      </c>
      <c r="AI68" s="14">
        <f t="shared" si="16"/>
        <v>0</v>
      </c>
      <c r="AJ68" s="14">
        <f t="shared" si="17"/>
        <v>160</v>
      </c>
      <c r="AK68" s="17">
        <f t="shared" si="18"/>
        <v>0</v>
      </c>
      <c r="AL68" s="18">
        <f t="shared" si="19"/>
        <v>0</v>
      </c>
    </row>
    <row r="69" spans="1:38" x14ac:dyDescent="0.35">
      <c r="A69" s="10" t="s">
        <v>11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1">
        <v>50</v>
      </c>
      <c r="AH69" s="10">
        <v>160</v>
      </c>
      <c r="AI69" s="10">
        <f t="shared" si="16"/>
        <v>0</v>
      </c>
      <c r="AJ69" s="10">
        <f t="shared" si="17"/>
        <v>160</v>
      </c>
      <c r="AK69" s="12">
        <f t="shared" si="18"/>
        <v>0</v>
      </c>
      <c r="AL69" s="13">
        <f t="shared" si="19"/>
        <v>0</v>
      </c>
    </row>
    <row r="70" spans="1:38" x14ac:dyDescent="0.35">
      <c r="A70" s="14" t="s">
        <v>16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5">
        <v>50</v>
      </c>
      <c r="AH70" s="14">
        <v>160</v>
      </c>
      <c r="AI70" s="14">
        <f t="shared" si="16"/>
        <v>0</v>
      </c>
      <c r="AJ70" s="14">
        <f t="shared" si="17"/>
        <v>160</v>
      </c>
      <c r="AK70" s="17">
        <f t="shared" si="18"/>
        <v>0</v>
      </c>
      <c r="AL70" s="18">
        <f t="shared" si="19"/>
        <v>0</v>
      </c>
    </row>
    <row r="71" spans="1:38" x14ac:dyDescent="0.35">
      <c r="A71" s="10" t="s">
        <v>17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1">
        <v>30</v>
      </c>
      <c r="AH71" s="10">
        <v>80</v>
      </c>
      <c r="AI71" s="10">
        <f t="shared" si="16"/>
        <v>0</v>
      </c>
      <c r="AJ71" s="10">
        <f t="shared" si="17"/>
        <v>80</v>
      </c>
      <c r="AK71" s="12">
        <f t="shared" si="18"/>
        <v>0</v>
      </c>
      <c r="AL71" s="13">
        <f t="shared" si="19"/>
        <v>0</v>
      </c>
    </row>
    <row r="72" spans="1:38" x14ac:dyDescent="0.35">
      <c r="A72" s="14" t="s">
        <v>18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5">
        <v>45</v>
      </c>
      <c r="AH72" s="14">
        <v>160</v>
      </c>
      <c r="AI72" s="14">
        <f t="shared" si="16"/>
        <v>0</v>
      </c>
      <c r="AJ72" s="14">
        <f t="shared" si="17"/>
        <v>160</v>
      </c>
      <c r="AK72" s="17">
        <f t="shared" si="18"/>
        <v>0</v>
      </c>
      <c r="AL72" s="18">
        <f t="shared" si="19"/>
        <v>0</v>
      </c>
    </row>
    <row r="73" spans="1:38" x14ac:dyDescent="0.35">
      <c r="A73" s="10" t="s">
        <v>19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1">
        <v>60</v>
      </c>
      <c r="AH73" s="10">
        <v>80</v>
      </c>
      <c r="AI73" s="10">
        <f t="shared" si="16"/>
        <v>0</v>
      </c>
      <c r="AJ73" s="10">
        <f t="shared" si="17"/>
        <v>80</v>
      </c>
      <c r="AK73" s="12">
        <f t="shared" si="18"/>
        <v>0</v>
      </c>
      <c r="AL73" s="13">
        <f t="shared" si="19"/>
        <v>0</v>
      </c>
    </row>
    <row r="74" spans="1:38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9"/>
      <c r="AH74" s="67"/>
      <c r="AI74" s="67"/>
      <c r="AJ74" s="67"/>
      <c r="AK74" s="70"/>
      <c r="AL74" s="71"/>
    </row>
    <row r="75" spans="1:38" x14ac:dyDescent="0.35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7"/>
      <c r="AH75" s="25"/>
      <c r="AI75" s="25"/>
      <c r="AJ75" s="25"/>
      <c r="AK75" s="28"/>
      <c r="AL75" s="29"/>
    </row>
    <row r="76" spans="1:38" ht="22" customHeight="1" thickBot="1" x14ac:dyDescent="0.4">
      <c r="A76" s="59" t="s">
        <v>30</v>
      </c>
      <c r="B76" s="64" t="s">
        <v>38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6"/>
      <c r="AG76" s="61" t="s">
        <v>7</v>
      </c>
      <c r="AH76" s="61" t="s">
        <v>12</v>
      </c>
      <c r="AI76" s="61" t="s">
        <v>31</v>
      </c>
      <c r="AJ76" s="55" t="s">
        <v>15</v>
      </c>
      <c r="AK76" s="55" t="s">
        <v>14</v>
      </c>
      <c r="AL76" s="57" t="s">
        <v>8</v>
      </c>
    </row>
    <row r="77" spans="1:38" ht="24" customHeight="1" x14ac:dyDescent="0.35">
      <c r="A77" s="60"/>
      <c r="B77" s="24">
        <v>1</v>
      </c>
      <c r="C77" s="24">
        <v>2</v>
      </c>
      <c r="D77" s="24">
        <v>3</v>
      </c>
      <c r="E77" s="24">
        <v>4</v>
      </c>
      <c r="F77" s="24">
        <v>5</v>
      </c>
      <c r="G77" s="24">
        <v>6</v>
      </c>
      <c r="H77" s="24">
        <v>7</v>
      </c>
      <c r="I77" s="24">
        <v>8</v>
      </c>
      <c r="J77" s="24">
        <v>9</v>
      </c>
      <c r="K77" s="24">
        <v>10</v>
      </c>
      <c r="L77" s="24">
        <v>11</v>
      </c>
      <c r="M77" s="24">
        <v>12</v>
      </c>
      <c r="N77" s="24">
        <v>13</v>
      </c>
      <c r="O77" s="24">
        <v>14</v>
      </c>
      <c r="P77" s="24">
        <v>15</v>
      </c>
      <c r="Q77" s="24">
        <v>16</v>
      </c>
      <c r="R77" s="24">
        <v>17</v>
      </c>
      <c r="S77" s="24">
        <v>18</v>
      </c>
      <c r="T77" s="24">
        <v>19</v>
      </c>
      <c r="U77" s="24">
        <v>20</v>
      </c>
      <c r="V77" s="24">
        <v>21</v>
      </c>
      <c r="W77" s="24">
        <v>22</v>
      </c>
      <c r="X77" s="24">
        <v>23</v>
      </c>
      <c r="Y77" s="24">
        <v>24</v>
      </c>
      <c r="Z77" s="24">
        <v>25</v>
      </c>
      <c r="AA77" s="24">
        <v>26</v>
      </c>
      <c r="AB77" s="24">
        <v>27</v>
      </c>
      <c r="AC77" s="24">
        <v>28</v>
      </c>
      <c r="AD77" s="24">
        <v>29</v>
      </c>
      <c r="AE77" s="24">
        <v>30</v>
      </c>
      <c r="AF77" s="24">
        <v>31</v>
      </c>
      <c r="AG77" s="62"/>
      <c r="AH77" s="62"/>
      <c r="AI77" s="62"/>
      <c r="AJ77" s="56"/>
      <c r="AK77" s="56"/>
      <c r="AL77" s="58"/>
    </row>
    <row r="78" spans="1:38" x14ac:dyDescent="0.35">
      <c r="A78" s="10" t="s">
        <v>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>
        <v>30</v>
      </c>
      <c r="AH78" s="10">
        <v>160</v>
      </c>
      <c r="AI78" s="10">
        <f t="shared" ref="AI78:AI84" si="20">SUM(B78:AF78)</f>
        <v>0</v>
      </c>
      <c r="AJ78" s="10">
        <f t="shared" ref="AJ78:AJ84" si="21">AH78-AI78</f>
        <v>160</v>
      </c>
      <c r="AK78" s="12">
        <f t="shared" ref="AK78:AK84" si="22">AI78/AH78</f>
        <v>0</v>
      </c>
      <c r="AL78" s="13">
        <f t="shared" ref="AL78:AL84" si="23">AI78*AG78</f>
        <v>0</v>
      </c>
    </row>
    <row r="79" spans="1:38" x14ac:dyDescent="0.35">
      <c r="A79" s="14" t="s">
        <v>10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5">
        <v>40</v>
      </c>
      <c r="AH79" s="14">
        <v>160</v>
      </c>
      <c r="AI79" s="14">
        <f t="shared" si="20"/>
        <v>0</v>
      </c>
      <c r="AJ79" s="14">
        <f t="shared" si="21"/>
        <v>160</v>
      </c>
      <c r="AK79" s="17">
        <f t="shared" si="22"/>
        <v>0</v>
      </c>
      <c r="AL79" s="18">
        <f t="shared" si="23"/>
        <v>0</v>
      </c>
    </row>
    <row r="80" spans="1:38" x14ac:dyDescent="0.35">
      <c r="A80" s="10" t="s">
        <v>11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1">
        <v>50</v>
      </c>
      <c r="AH80" s="10">
        <v>160</v>
      </c>
      <c r="AI80" s="10">
        <f t="shared" si="20"/>
        <v>0</v>
      </c>
      <c r="AJ80" s="10">
        <f t="shared" si="21"/>
        <v>160</v>
      </c>
      <c r="AK80" s="12">
        <f t="shared" si="22"/>
        <v>0</v>
      </c>
      <c r="AL80" s="13">
        <f t="shared" si="23"/>
        <v>0</v>
      </c>
    </row>
    <row r="81" spans="1:38" x14ac:dyDescent="0.35">
      <c r="A81" s="14" t="s">
        <v>16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5">
        <v>50</v>
      </c>
      <c r="AH81" s="14">
        <v>160</v>
      </c>
      <c r="AI81" s="14">
        <f t="shared" si="20"/>
        <v>0</v>
      </c>
      <c r="AJ81" s="14">
        <f t="shared" si="21"/>
        <v>160</v>
      </c>
      <c r="AK81" s="17">
        <f t="shared" si="22"/>
        <v>0</v>
      </c>
      <c r="AL81" s="18">
        <f t="shared" si="23"/>
        <v>0</v>
      </c>
    </row>
    <row r="82" spans="1:38" x14ac:dyDescent="0.35">
      <c r="A82" s="10" t="s">
        <v>17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1">
        <v>30</v>
      </c>
      <c r="AH82" s="10">
        <v>80</v>
      </c>
      <c r="AI82" s="10">
        <f t="shared" si="20"/>
        <v>0</v>
      </c>
      <c r="AJ82" s="10">
        <f t="shared" si="21"/>
        <v>80</v>
      </c>
      <c r="AK82" s="12">
        <f t="shared" si="22"/>
        <v>0</v>
      </c>
      <c r="AL82" s="13">
        <f t="shared" si="23"/>
        <v>0</v>
      </c>
    </row>
    <row r="83" spans="1:38" x14ac:dyDescent="0.35">
      <c r="A83" s="14" t="s">
        <v>18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5">
        <v>45</v>
      </c>
      <c r="AH83" s="14">
        <v>160</v>
      </c>
      <c r="AI83" s="14">
        <f t="shared" si="20"/>
        <v>0</v>
      </c>
      <c r="AJ83" s="14">
        <f t="shared" si="21"/>
        <v>160</v>
      </c>
      <c r="AK83" s="17">
        <f t="shared" si="22"/>
        <v>0</v>
      </c>
      <c r="AL83" s="18">
        <f t="shared" si="23"/>
        <v>0</v>
      </c>
    </row>
    <row r="84" spans="1:38" x14ac:dyDescent="0.35">
      <c r="A84" s="10" t="s">
        <v>19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1">
        <v>60</v>
      </c>
      <c r="AH84" s="10">
        <v>80</v>
      </c>
      <c r="AI84" s="10">
        <f t="shared" si="20"/>
        <v>0</v>
      </c>
      <c r="AJ84" s="10">
        <f t="shared" si="21"/>
        <v>80</v>
      </c>
      <c r="AK84" s="12">
        <f t="shared" si="22"/>
        <v>0</v>
      </c>
      <c r="AL84" s="13">
        <f t="shared" si="23"/>
        <v>0</v>
      </c>
    </row>
    <row r="85" spans="1:38" x14ac:dyDescent="0.3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7"/>
      <c r="AH85" s="25"/>
      <c r="AI85" s="25"/>
      <c r="AJ85" s="25"/>
      <c r="AK85" s="28"/>
      <c r="AL85" s="29"/>
    </row>
    <row r="86" spans="1:38" x14ac:dyDescent="0.35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7"/>
      <c r="AH86" s="25"/>
      <c r="AI86" s="25"/>
      <c r="AJ86" s="25"/>
      <c r="AK86" s="28"/>
      <c r="AL86" s="29"/>
    </row>
    <row r="87" spans="1:38" ht="27" customHeight="1" thickBot="1" x14ac:dyDescent="0.4">
      <c r="A87" s="59" t="s">
        <v>30</v>
      </c>
      <c r="B87" s="64" t="s">
        <v>39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6"/>
      <c r="AG87" s="61" t="s">
        <v>7</v>
      </c>
      <c r="AH87" s="61" t="s">
        <v>12</v>
      </c>
      <c r="AI87" s="61" t="s">
        <v>31</v>
      </c>
      <c r="AJ87" s="55" t="s">
        <v>15</v>
      </c>
      <c r="AK87" s="55" t="s">
        <v>14</v>
      </c>
      <c r="AL87" s="57" t="s">
        <v>8</v>
      </c>
    </row>
    <row r="88" spans="1:38" ht="27.5" customHeight="1" x14ac:dyDescent="0.35">
      <c r="A88" s="60"/>
      <c r="B88" s="24">
        <v>1</v>
      </c>
      <c r="C88" s="24">
        <v>2</v>
      </c>
      <c r="D88" s="24">
        <v>3</v>
      </c>
      <c r="E88" s="24">
        <v>4</v>
      </c>
      <c r="F88" s="24">
        <v>5</v>
      </c>
      <c r="G88" s="24">
        <v>6</v>
      </c>
      <c r="H88" s="24">
        <v>7</v>
      </c>
      <c r="I88" s="24">
        <v>8</v>
      </c>
      <c r="J88" s="24">
        <v>9</v>
      </c>
      <c r="K88" s="24">
        <v>10</v>
      </c>
      <c r="L88" s="24">
        <v>11</v>
      </c>
      <c r="M88" s="24">
        <v>12</v>
      </c>
      <c r="N88" s="24">
        <v>13</v>
      </c>
      <c r="O88" s="24">
        <v>14</v>
      </c>
      <c r="P88" s="24">
        <v>15</v>
      </c>
      <c r="Q88" s="24">
        <v>16</v>
      </c>
      <c r="R88" s="24">
        <v>17</v>
      </c>
      <c r="S88" s="24">
        <v>18</v>
      </c>
      <c r="T88" s="24">
        <v>19</v>
      </c>
      <c r="U88" s="24">
        <v>20</v>
      </c>
      <c r="V88" s="24">
        <v>21</v>
      </c>
      <c r="W88" s="24">
        <v>22</v>
      </c>
      <c r="X88" s="24">
        <v>23</v>
      </c>
      <c r="Y88" s="24">
        <v>24</v>
      </c>
      <c r="Z88" s="24">
        <v>25</v>
      </c>
      <c r="AA88" s="24">
        <v>26</v>
      </c>
      <c r="AB88" s="24">
        <v>27</v>
      </c>
      <c r="AC88" s="24">
        <v>28</v>
      </c>
      <c r="AD88" s="24">
        <v>29</v>
      </c>
      <c r="AE88" s="24">
        <v>30</v>
      </c>
      <c r="AF88" s="24">
        <v>31</v>
      </c>
      <c r="AG88" s="62"/>
      <c r="AH88" s="62"/>
      <c r="AI88" s="62"/>
      <c r="AJ88" s="56"/>
      <c r="AK88" s="56"/>
      <c r="AL88" s="58"/>
    </row>
    <row r="89" spans="1:38" x14ac:dyDescent="0.35">
      <c r="A89" s="10" t="s">
        <v>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>
        <v>30</v>
      </c>
      <c r="AH89" s="10">
        <v>160</v>
      </c>
      <c r="AI89" s="10">
        <f t="shared" ref="AI89:AI95" si="24">SUM(B89:AF89)</f>
        <v>0</v>
      </c>
      <c r="AJ89" s="10">
        <f t="shared" ref="AJ89:AJ95" si="25">AH89-AI89</f>
        <v>160</v>
      </c>
      <c r="AK89" s="12">
        <f t="shared" ref="AK89:AK95" si="26">AI89/AH89</f>
        <v>0</v>
      </c>
      <c r="AL89" s="13">
        <f t="shared" ref="AL89:AL95" si="27">AI89*AG89</f>
        <v>0</v>
      </c>
    </row>
    <row r="90" spans="1:38" x14ac:dyDescent="0.35">
      <c r="A90" s="14" t="s">
        <v>10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5">
        <v>40</v>
      </c>
      <c r="AH90" s="14">
        <v>160</v>
      </c>
      <c r="AI90" s="14">
        <f t="shared" si="24"/>
        <v>0</v>
      </c>
      <c r="AJ90" s="14">
        <f t="shared" si="25"/>
        <v>160</v>
      </c>
      <c r="AK90" s="17">
        <f t="shared" si="26"/>
        <v>0</v>
      </c>
      <c r="AL90" s="18">
        <f t="shared" si="27"/>
        <v>0</v>
      </c>
    </row>
    <row r="91" spans="1:38" x14ac:dyDescent="0.35">
      <c r="A91" s="10" t="s">
        <v>11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1">
        <v>50</v>
      </c>
      <c r="AH91" s="10">
        <v>160</v>
      </c>
      <c r="AI91" s="10">
        <f t="shared" si="24"/>
        <v>0</v>
      </c>
      <c r="AJ91" s="10">
        <f t="shared" si="25"/>
        <v>160</v>
      </c>
      <c r="AK91" s="12">
        <f t="shared" si="26"/>
        <v>0</v>
      </c>
      <c r="AL91" s="13">
        <f t="shared" si="27"/>
        <v>0</v>
      </c>
    </row>
    <row r="92" spans="1:38" x14ac:dyDescent="0.35">
      <c r="A92" s="14" t="s">
        <v>16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5">
        <v>50</v>
      </c>
      <c r="AH92" s="14">
        <v>160</v>
      </c>
      <c r="AI92" s="14">
        <f t="shared" si="24"/>
        <v>0</v>
      </c>
      <c r="AJ92" s="14">
        <f t="shared" si="25"/>
        <v>160</v>
      </c>
      <c r="AK92" s="17">
        <f t="shared" si="26"/>
        <v>0</v>
      </c>
      <c r="AL92" s="18">
        <f t="shared" si="27"/>
        <v>0</v>
      </c>
    </row>
    <row r="93" spans="1:38" x14ac:dyDescent="0.35">
      <c r="A93" s="10" t="s">
        <v>17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1">
        <v>30</v>
      </c>
      <c r="AH93" s="10">
        <v>80</v>
      </c>
      <c r="AI93" s="10">
        <f t="shared" si="24"/>
        <v>0</v>
      </c>
      <c r="AJ93" s="10">
        <f t="shared" si="25"/>
        <v>80</v>
      </c>
      <c r="AK93" s="12">
        <f t="shared" si="26"/>
        <v>0</v>
      </c>
      <c r="AL93" s="13">
        <f t="shared" si="27"/>
        <v>0</v>
      </c>
    </row>
    <row r="94" spans="1:38" x14ac:dyDescent="0.35">
      <c r="A94" s="14" t="s">
        <v>18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5">
        <v>45</v>
      </c>
      <c r="AH94" s="14">
        <v>160</v>
      </c>
      <c r="AI94" s="14">
        <f t="shared" si="24"/>
        <v>0</v>
      </c>
      <c r="AJ94" s="14">
        <f t="shared" si="25"/>
        <v>160</v>
      </c>
      <c r="AK94" s="17">
        <f t="shared" si="26"/>
        <v>0</v>
      </c>
      <c r="AL94" s="18">
        <f t="shared" si="27"/>
        <v>0</v>
      </c>
    </row>
    <row r="95" spans="1:38" x14ac:dyDescent="0.35">
      <c r="A95" s="10" t="s">
        <v>19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1">
        <v>60</v>
      </c>
      <c r="AH95" s="10">
        <v>80</v>
      </c>
      <c r="AI95" s="10">
        <f t="shared" si="24"/>
        <v>0</v>
      </c>
      <c r="AJ95" s="10">
        <f t="shared" si="25"/>
        <v>80</v>
      </c>
      <c r="AK95" s="12">
        <f t="shared" si="26"/>
        <v>0</v>
      </c>
      <c r="AL95" s="13">
        <f t="shared" si="27"/>
        <v>0</v>
      </c>
    </row>
    <row r="96" spans="1:38" x14ac:dyDescent="0.35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7"/>
      <c r="AH96" s="25"/>
      <c r="AI96" s="25"/>
      <c r="AJ96" s="25"/>
      <c r="AK96" s="28"/>
      <c r="AL96" s="29"/>
    </row>
    <row r="97" spans="1:38" x14ac:dyDescent="0.35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7"/>
      <c r="AH97" s="25"/>
      <c r="AI97" s="25"/>
      <c r="AJ97" s="25"/>
      <c r="AK97" s="28"/>
      <c r="AL97" s="29"/>
    </row>
    <row r="98" spans="1:38" ht="25.5" customHeight="1" thickBot="1" x14ac:dyDescent="0.4">
      <c r="A98" s="59" t="s">
        <v>30</v>
      </c>
      <c r="B98" s="64" t="s">
        <v>40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6"/>
      <c r="AG98" s="61" t="s">
        <v>7</v>
      </c>
      <c r="AH98" s="61" t="s">
        <v>12</v>
      </c>
      <c r="AI98" s="61" t="s">
        <v>31</v>
      </c>
      <c r="AJ98" s="55" t="s">
        <v>15</v>
      </c>
      <c r="AK98" s="55" t="s">
        <v>14</v>
      </c>
      <c r="AL98" s="57" t="s">
        <v>8</v>
      </c>
    </row>
    <row r="99" spans="1:38" ht="24" customHeight="1" x14ac:dyDescent="0.35">
      <c r="A99" s="60"/>
      <c r="B99" s="24">
        <v>1</v>
      </c>
      <c r="C99" s="24">
        <v>2</v>
      </c>
      <c r="D99" s="24">
        <v>3</v>
      </c>
      <c r="E99" s="24">
        <v>4</v>
      </c>
      <c r="F99" s="24">
        <v>5</v>
      </c>
      <c r="G99" s="24">
        <v>6</v>
      </c>
      <c r="H99" s="24">
        <v>7</v>
      </c>
      <c r="I99" s="24">
        <v>8</v>
      </c>
      <c r="J99" s="24">
        <v>9</v>
      </c>
      <c r="K99" s="24">
        <v>10</v>
      </c>
      <c r="L99" s="24">
        <v>11</v>
      </c>
      <c r="M99" s="24">
        <v>12</v>
      </c>
      <c r="N99" s="24">
        <v>13</v>
      </c>
      <c r="O99" s="24">
        <v>14</v>
      </c>
      <c r="P99" s="24">
        <v>15</v>
      </c>
      <c r="Q99" s="24">
        <v>16</v>
      </c>
      <c r="R99" s="24">
        <v>17</v>
      </c>
      <c r="S99" s="24">
        <v>18</v>
      </c>
      <c r="T99" s="24">
        <v>19</v>
      </c>
      <c r="U99" s="24">
        <v>20</v>
      </c>
      <c r="V99" s="24">
        <v>21</v>
      </c>
      <c r="W99" s="24">
        <v>22</v>
      </c>
      <c r="X99" s="24">
        <v>23</v>
      </c>
      <c r="Y99" s="24">
        <v>24</v>
      </c>
      <c r="Z99" s="24">
        <v>25</v>
      </c>
      <c r="AA99" s="24">
        <v>26</v>
      </c>
      <c r="AB99" s="24">
        <v>27</v>
      </c>
      <c r="AC99" s="24">
        <v>28</v>
      </c>
      <c r="AD99" s="24">
        <v>29</v>
      </c>
      <c r="AE99" s="24">
        <v>30</v>
      </c>
      <c r="AF99" s="24">
        <v>31</v>
      </c>
      <c r="AG99" s="62"/>
      <c r="AH99" s="62"/>
      <c r="AI99" s="62"/>
      <c r="AJ99" s="56"/>
      <c r="AK99" s="56"/>
      <c r="AL99" s="58"/>
    </row>
    <row r="100" spans="1:38" x14ac:dyDescent="0.35">
      <c r="A100" s="10" t="s">
        <v>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1">
        <v>30</v>
      </c>
      <c r="AH100" s="10">
        <v>160</v>
      </c>
      <c r="AI100" s="10">
        <f t="shared" ref="AI100:AI106" si="28">SUM(B100:AF100)</f>
        <v>0</v>
      </c>
      <c r="AJ100" s="10">
        <f t="shared" ref="AJ100:AJ106" si="29">AH100-AI100</f>
        <v>160</v>
      </c>
      <c r="AK100" s="12">
        <f t="shared" ref="AK100:AK106" si="30">AI100/AH100</f>
        <v>0</v>
      </c>
      <c r="AL100" s="13">
        <f t="shared" ref="AL100:AL106" si="31">AI100*AG100</f>
        <v>0</v>
      </c>
    </row>
    <row r="101" spans="1:38" x14ac:dyDescent="0.35">
      <c r="A101" s="14" t="s">
        <v>10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5">
        <v>40</v>
      </c>
      <c r="AH101" s="14">
        <v>160</v>
      </c>
      <c r="AI101" s="14">
        <f t="shared" si="28"/>
        <v>0</v>
      </c>
      <c r="AJ101" s="14">
        <f t="shared" si="29"/>
        <v>160</v>
      </c>
      <c r="AK101" s="17">
        <f t="shared" si="30"/>
        <v>0</v>
      </c>
      <c r="AL101" s="18">
        <f t="shared" si="31"/>
        <v>0</v>
      </c>
    </row>
    <row r="102" spans="1:38" x14ac:dyDescent="0.35">
      <c r="A102" s="10" t="s">
        <v>11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1">
        <v>50</v>
      </c>
      <c r="AH102" s="10">
        <v>160</v>
      </c>
      <c r="AI102" s="10">
        <f t="shared" si="28"/>
        <v>0</v>
      </c>
      <c r="AJ102" s="10">
        <f t="shared" si="29"/>
        <v>160</v>
      </c>
      <c r="AK102" s="12">
        <f t="shared" si="30"/>
        <v>0</v>
      </c>
      <c r="AL102" s="13">
        <f t="shared" si="31"/>
        <v>0</v>
      </c>
    </row>
    <row r="103" spans="1:38" x14ac:dyDescent="0.35">
      <c r="A103" s="14" t="s">
        <v>16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5">
        <v>50</v>
      </c>
      <c r="AH103" s="14">
        <v>160</v>
      </c>
      <c r="AI103" s="14">
        <f t="shared" si="28"/>
        <v>0</v>
      </c>
      <c r="AJ103" s="14">
        <f t="shared" si="29"/>
        <v>160</v>
      </c>
      <c r="AK103" s="17">
        <f t="shared" si="30"/>
        <v>0</v>
      </c>
      <c r="AL103" s="18">
        <f t="shared" si="31"/>
        <v>0</v>
      </c>
    </row>
    <row r="104" spans="1:38" x14ac:dyDescent="0.35">
      <c r="A104" s="10" t="s">
        <v>17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1">
        <v>30</v>
      </c>
      <c r="AH104" s="10">
        <v>80</v>
      </c>
      <c r="AI104" s="10">
        <f t="shared" si="28"/>
        <v>0</v>
      </c>
      <c r="AJ104" s="10">
        <f t="shared" si="29"/>
        <v>80</v>
      </c>
      <c r="AK104" s="12">
        <f t="shared" si="30"/>
        <v>0</v>
      </c>
      <c r="AL104" s="13">
        <f t="shared" si="31"/>
        <v>0</v>
      </c>
    </row>
    <row r="105" spans="1:38" x14ac:dyDescent="0.35">
      <c r="A105" s="14" t="s">
        <v>18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5">
        <v>45</v>
      </c>
      <c r="AH105" s="14">
        <v>160</v>
      </c>
      <c r="AI105" s="14">
        <f t="shared" si="28"/>
        <v>0</v>
      </c>
      <c r="AJ105" s="14">
        <f t="shared" si="29"/>
        <v>160</v>
      </c>
      <c r="AK105" s="17">
        <f t="shared" si="30"/>
        <v>0</v>
      </c>
      <c r="AL105" s="18">
        <f t="shared" si="31"/>
        <v>0</v>
      </c>
    </row>
    <row r="106" spans="1:38" x14ac:dyDescent="0.35">
      <c r="A106" s="10" t="s">
        <v>19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1">
        <v>60</v>
      </c>
      <c r="AH106" s="10">
        <v>80</v>
      </c>
      <c r="AI106" s="10">
        <f t="shared" si="28"/>
        <v>0</v>
      </c>
      <c r="AJ106" s="10">
        <f t="shared" si="29"/>
        <v>80</v>
      </c>
      <c r="AK106" s="12">
        <f t="shared" si="30"/>
        <v>0</v>
      </c>
      <c r="AL106" s="13">
        <f t="shared" si="31"/>
        <v>0</v>
      </c>
    </row>
    <row r="107" spans="1:38" x14ac:dyDescent="0.35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7"/>
      <c r="AH107" s="25"/>
      <c r="AI107" s="25"/>
      <c r="AJ107" s="25"/>
      <c r="AK107" s="28"/>
      <c r="AL107" s="29"/>
    </row>
    <row r="108" spans="1:38" x14ac:dyDescent="0.3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7"/>
      <c r="AH108" s="25"/>
      <c r="AI108" s="25"/>
      <c r="AJ108" s="25"/>
      <c r="AK108" s="28"/>
      <c r="AL108" s="29"/>
    </row>
    <row r="109" spans="1:38" ht="22" customHeight="1" thickBot="1" x14ac:dyDescent="0.4">
      <c r="A109" s="59" t="s">
        <v>30</v>
      </c>
      <c r="B109" s="64" t="s">
        <v>41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6"/>
      <c r="AG109" s="61" t="s">
        <v>7</v>
      </c>
      <c r="AH109" s="61" t="s">
        <v>12</v>
      </c>
      <c r="AI109" s="61" t="s">
        <v>31</v>
      </c>
      <c r="AJ109" s="55" t="s">
        <v>15</v>
      </c>
      <c r="AK109" s="55" t="s">
        <v>14</v>
      </c>
      <c r="AL109" s="57" t="s">
        <v>8</v>
      </c>
    </row>
    <row r="110" spans="1:38" ht="26.5" customHeight="1" x14ac:dyDescent="0.35">
      <c r="A110" s="60"/>
      <c r="B110" s="24">
        <v>1</v>
      </c>
      <c r="C110" s="24">
        <v>2</v>
      </c>
      <c r="D110" s="24">
        <v>3</v>
      </c>
      <c r="E110" s="24">
        <v>4</v>
      </c>
      <c r="F110" s="24">
        <v>5</v>
      </c>
      <c r="G110" s="24">
        <v>6</v>
      </c>
      <c r="H110" s="24">
        <v>7</v>
      </c>
      <c r="I110" s="24">
        <v>8</v>
      </c>
      <c r="J110" s="24">
        <v>9</v>
      </c>
      <c r="K110" s="24">
        <v>10</v>
      </c>
      <c r="L110" s="24">
        <v>11</v>
      </c>
      <c r="M110" s="24">
        <v>12</v>
      </c>
      <c r="N110" s="24">
        <v>13</v>
      </c>
      <c r="O110" s="24">
        <v>14</v>
      </c>
      <c r="P110" s="24">
        <v>15</v>
      </c>
      <c r="Q110" s="24">
        <v>16</v>
      </c>
      <c r="R110" s="24">
        <v>17</v>
      </c>
      <c r="S110" s="24">
        <v>18</v>
      </c>
      <c r="T110" s="24">
        <v>19</v>
      </c>
      <c r="U110" s="24">
        <v>20</v>
      </c>
      <c r="V110" s="24">
        <v>21</v>
      </c>
      <c r="W110" s="24">
        <v>22</v>
      </c>
      <c r="X110" s="24">
        <v>23</v>
      </c>
      <c r="Y110" s="24">
        <v>24</v>
      </c>
      <c r="Z110" s="24">
        <v>25</v>
      </c>
      <c r="AA110" s="24">
        <v>26</v>
      </c>
      <c r="AB110" s="24">
        <v>27</v>
      </c>
      <c r="AC110" s="24">
        <v>28</v>
      </c>
      <c r="AD110" s="24">
        <v>29</v>
      </c>
      <c r="AE110" s="24">
        <v>30</v>
      </c>
      <c r="AF110" s="24">
        <v>31</v>
      </c>
      <c r="AG110" s="62"/>
      <c r="AH110" s="62"/>
      <c r="AI110" s="62"/>
      <c r="AJ110" s="56"/>
      <c r="AK110" s="56"/>
      <c r="AL110" s="58"/>
    </row>
    <row r="111" spans="1:38" x14ac:dyDescent="0.35">
      <c r="A111" s="10" t="s">
        <v>9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1">
        <v>30</v>
      </c>
      <c r="AH111" s="10">
        <v>160</v>
      </c>
      <c r="AI111" s="10">
        <f t="shared" ref="AI111:AI117" si="32">SUM(B111:AF111)</f>
        <v>0</v>
      </c>
      <c r="AJ111" s="10">
        <f t="shared" ref="AJ111:AJ117" si="33">AH111-AI111</f>
        <v>160</v>
      </c>
      <c r="AK111" s="12">
        <f t="shared" ref="AK111:AK117" si="34">AI111/AH111</f>
        <v>0</v>
      </c>
      <c r="AL111" s="13">
        <f t="shared" ref="AL111:AL117" si="35">AI111*AG111</f>
        <v>0</v>
      </c>
    </row>
    <row r="112" spans="1:38" x14ac:dyDescent="0.35">
      <c r="A112" s="14" t="s">
        <v>10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5">
        <v>40</v>
      </c>
      <c r="AH112" s="14">
        <v>160</v>
      </c>
      <c r="AI112" s="14">
        <f t="shared" si="32"/>
        <v>0</v>
      </c>
      <c r="AJ112" s="14">
        <f t="shared" si="33"/>
        <v>160</v>
      </c>
      <c r="AK112" s="17">
        <f t="shared" si="34"/>
        <v>0</v>
      </c>
      <c r="AL112" s="18">
        <f t="shared" si="35"/>
        <v>0</v>
      </c>
    </row>
    <row r="113" spans="1:38" x14ac:dyDescent="0.35">
      <c r="A113" s="10" t="s">
        <v>11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1">
        <v>50</v>
      </c>
      <c r="AH113" s="10">
        <v>160</v>
      </c>
      <c r="AI113" s="10">
        <f t="shared" si="32"/>
        <v>0</v>
      </c>
      <c r="AJ113" s="10">
        <f t="shared" si="33"/>
        <v>160</v>
      </c>
      <c r="AK113" s="12">
        <f t="shared" si="34"/>
        <v>0</v>
      </c>
      <c r="AL113" s="13">
        <f t="shared" si="35"/>
        <v>0</v>
      </c>
    </row>
    <row r="114" spans="1:38" x14ac:dyDescent="0.35">
      <c r="A114" s="14" t="s">
        <v>16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5">
        <v>50</v>
      </c>
      <c r="AH114" s="14">
        <v>160</v>
      </c>
      <c r="AI114" s="14">
        <f t="shared" si="32"/>
        <v>0</v>
      </c>
      <c r="AJ114" s="14">
        <f t="shared" si="33"/>
        <v>160</v>
      </c>
      <c r="AK114" s="17">
        <f t="shared" si="34"/>
        <v>0</v>
      </c>
      <c r="AL114" s="18">
        <f t="shared" si="35"/>
        <v>0</v>
      </c>
    </row>
    <row r="115" spans="1:38" x14ac:dyDescent="0.35">
      <c r="A115" s="10" t="s">
        <v>17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1">
        <v>30</v>
      </c>
      <c r="AH115" s="10">
        <v>80</v>
      </c>
      <c r="AI115" s="10">
        <f t="shared" si="32"/>
        <v>0</v>
      </c>
      <c r="AJ115" s="10">
        <f t="shared" si="33"/>
        <v>80</v>
      </c>
      <c r="AK115" s="12">
        <f t="shared" si="34"/>
        <v>0</v>
      </c>
      <c r="AL115" s="13">
        <f t="shared" si="35"/>
        <v>0</v>
      </c>
    </row>
    <row r="116" spans="1:38" x14ac:dyDescent="0.35">
      <c r="A116" s="14" t="s">
        <v>18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5">
        <v>45</v>
      </c>
      <c r="AH116" s="14">
        <v>160</v>
      </c>
      <c r="AI116" s="14">
        <f t="shared" si="32"/>
        <v>0</v>
      </c>
      <c r="AJ116" s="14">
        <f t="shared" si="33"/>
        <v>160</v>
      </c>
      <c r="AK116" s="17">
        <f t="shared" si="34"/>
        <v>0</v>
      </c>
      <c r="AL116" s="18">
        <f t="shared" si="35"/>
        <v>0</v>
      </c>
    </row>
    <row r="117" spans="1:38" x14ac:dyDescent="0.35">
      <c r="A117" s="10" t="s">
        <v>19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1">
        <v>60</v>
      </c>
      <c r="AH117" s="10">
        <v>80</v>
      </c>
      <c r="AI117" s="10">
        <f t="shared" si="32"/>
        <v>0</v>
      </c>
      <c r="AJ117" s="10">
        <f t="shared" si="33"/>
        <v>80</v>
      </c>
      <c r="AK117" s="12">
        <f t="shared" si="34"/>
        <v>0</v>
      </c>
      <c r="AL117" s="13">
        <f t="shared" si="35"/>
        <v>0</v>
      </c>
    </row>
    <row r="118" spans="1:38" x14ac:dyDescent="0.3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7"/>
      <c r="AH118" s="25"/>
      <c r="AI118" s="25"/>
      <c r="AJ118" s="25"/>
      <c r="AK118" s="28"/>
      <c r="AL118" s="29"/>
    </row>
    <row r="119" spans="1:38" x14ac:dyDescent="0.3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7"/>
      <c r="AH119" s="25"/>
      <c r="AI119" s="25"/>
      <c r="AJ119" s="25"/>
      <c r="AK119" s="28"/>
      <c r="AL119" s="29"/>
    </row>
    <row r="120" spans="1:38" ht="22" customHeight="1" thickBot="1" x14ac:dyDescent="0.4">
      <c r="A120" s="59" t="s">
        <v>30</v>
      </c>
      <c r="B120" s="64" t="s">
        <v>42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6"/>
      <c r="AG120" s="61" t="s">
        <v>7</v>
      </c>
      <c r="AH120" s="61" t="s">
        <v>12</v>
      </c>
      <c r="AI120" s="61" t="s">
        <v>31</v>
      </c>
      <c r="AJ120" s="55" t="s">
        <v>15</v>
      </c>
      <c r="AK120" s="55" t="s">
        <v>14</v>
      </c>
      <c r="AL120" s="57" t="s">
        <v>8</v>
      </c>
    </row>
    <row r="121" spans="1:38" ht="24.5" customHeight="1" x14ac:dyDescent="0.35">
      <c r="A121" s="60"/>
      <c r="B121" s="24">
        <v>1</v>
      </c>
      <c r="C121" s="24">
        <v>2</v>
      </c>
      <c r="D121" s="24">
        <v>3</v>
      </c>
      <c r="E121" s="24">
        <v>4</v>
      </c>
      <c r="F121" s="24">
        <v>5</v>
      </c>
      <c r="G121" s="24">
        <v>6</v>
      </c>
      <c r="H121" s="24">
        <v>7</v>
      </c>
      <c r="I121" s="24">
        <v>8</v>
      </c>
      <c r="J121" s="24">
        <v>9</v>
      </c>
      <c r="K121" s="24">
        <v>10</v>
      </c>
      <c r="L121" s="24">
        <v>11</v>
      </c>
      <c r="M121" s="24">
        <v>12</v>
      </c>
      <c r="N121" s="24">
        <v>13</v>
      </c>
      <c r="O121" s="24">
        <v>14</v>
      </c>
      <c r="P121" s="24">
        <v>15</v>
      </c>
      <c r="Q121" s="24">
        <v>16</v>
      </c>
      <c r="R121" s="24">
        <v>17</v>
      </c>
      <c r="S121" s="24">
        <v>18</v>
      </c>
      <c r="T121" s="24">
        <v>19</v>
      </c>
      <c r="U121" s="24">
        <v>20</v>
      </c>
      <c r="V121" s="24">
        <v>21</v>
      </c>
      <c r="W121" s="24">
        <v>22</v>
      </c>
      <c r="X121" s="24">
        <v>23</v>
      </c>
      <c r="Y121" s="24">
        <v>24</v>
      </c>
      <c r="Z121" s="24">
        <v>25</v>
      </c>
      <c r="AA121" s="24">
        <v>26</v>
      </c>
      <c r="AB121" s="24">
        <v>27</v>
      </c>
      <c r="AC121" s="24">
        <v>28</v>
      </c>
      <c r="AD121" s="24">
        <v>29</v>
      </c>
      <c r="AE121" s="24">
        <v>30</v>
      </c>
      <c r="AF121" s="24">
        <v>31</v>
      </c>
      <c r="AG121" s="62"/>
      <c r="AH121" s="62"/>
      <c r="AI121" s="62"/>
      <c r="AJ121" s="56"/>
      <c r="AK121" s="56"/>
      <c r="AL121" s="58"/>
    </row>
    <row r="122" spans="1:38" x14ac:dyDescent="0.35">
      <c r="A122" s="10" t="s">
        <v>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>
        <v>30</v>
      </c>
      <c r="AH122" s="10">
        <v>160</v>
      </c>
      <c r="AI122" s="10">
        <f t="shared" ref="AI122:AI128" si="36">SUM(B122:AF122)</f>
        <v>0</v>
      </c>
      <c r="AJ122" s="10">
        <f t="shared" ref="AJ122:AJ128" si="37">AH122-AI122</f>
        <v>160</v>
      </c>
      <c r="AK122" s="12">
        <f t="shared" ref="AK122:AK128" si="38">AI122/AH122</f>
        <v>0</v>
      </c>
      <c r="AL122" s="13">
        <f t="shared" ref="AL122:AL128" si="39">AI122*AG122</f>
        <v>0</v>
      </c>
    </row>
    <row r="123" spans="1:38" x14ac:dyDescent="0.35">
      <c r="A123" s="14" t="s">
        <v>10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5">
        <v>40</v>
      </c>
      <c r="AH123" s="14">
        <v>160</v>
      </c>
      <c r="AI123" s="14">
        <f t="shared" si="36"/>
        <v>0</v>
      </c>
      <c r="AJ123" s="14">
        <f t="shared" si="37"/>
        <v>160</v>
      </c>
      <c r="AK123" s="17">
        <f t="shared" si="38"/>
        <v>0</v>
      </c>
      <c r="AL123" s="18">
        <f t="shared" si="39"/>
        <v>0</v>
      </c>
    </row>
    <row r="124" spans="1:38" x14ac:dyDescent="0.35">
      <c r="A124" s="10" t="s">
        <v>11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1">
        <v>50</v>
      </c>
      <c r="AH124" s="10">
        <v>160</v>
      </c>
      <c r="AI124" s="10">
        <f t="shared" si="36"/>
        <v>0</v>
      </c>
      <c r="AJ124" s="10">
        <f t="shared" si="37"/>
        <v>160</v>
      </c>
      <c r="AK124" s="12">
        <f t="shared" si="38"/>
        <v>0</v>
      </c>
      <c r="AL124" s="13">
        <f t="shared" si="39"/>
        <v>0</v>
      </c>
    </row>
    <row r="125" spans="1:38" x14ac:dyDescent="0.35">
      <c r="A125" s="14" t="s">
        <v>16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5">
        <v>50</v>
      </c>
      <c r="AH125" s="14">
        <v>160</v>
      </c>
      <c r="AI125" s="14">
        <f t="shared" si="36"/>
        <v>0</v>
      </c>
      <c r="AJ125" s="14">
        <f t="shared" si="37"/>
        <v>160</v>
      </c>
      <c r="AK125" s="17">
        <f t="shared" si="38"/>
        <v>0</v>
      </c>
      <c r="AL125" s="18">
        <f t="shared" si="39"/>
        <v>0</v>
      </c>
    </row>
    <row r="126" spans="1:38" x14ac:dyDescent="0.35">
      <c r="A126" s="10" t="s">
        <v>17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1">
        <v>30</v>
      </c>
      <c r="AH126" s="10">
        <v>80</v>
      </c>
      <c r="AI126" s="10">
        <f t="shared" si="36"/>
        <v>0</v>
      </c>
      <c r="AJ126" s="10">
        <f t="shared" si="37"/>
        <v>80</v>
      </c>
      <c r="AK126" s="12">
        <f t="shared" si="38"/>
        <v>0</v>
      </c>
      <c r="AL126" s="13">
        <f t="shared" si="39"/>
        <v>0</v>
      </c>
    </row>
    <row r="127" spans="1:38" x14ac:dyDescent="0.35">
      <c r="A127" s="14" t="s">
        <v>18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5">
        <v>45</v>
      </c>
      <c r="AH127" s="14">
        <v>160</v>
      </c>
      <c r="AI127" s="14">
        <f t="shared" si="36"/>
        <v>0</v>
      </c>
      <c r="AJ127" s="14">
        <f t="shared" si="37"/>
        <v>160</v>
      </c>
      <c r="AK127" s="17">
        <f t="shared" si="38"/>
        <v>0</v>
      </c>
      <c r="AL127" s="18">
        <f t="shared" si="39"/>
        <v>0</v>
      </c>
    </row>
    <row r="128" spans="1:38" x14ac:dyDescent="0.35">
      <c r="A128" s="10" t="s">
        <v>19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1">
        <v>60</v>
      </c>
      <c r="AH128" s="10">
        <v>80</v>
      </c>
      <c r="AI128" s="10">
        <f t="shared" si="36"/>
        <v>0</v>
      </c>
      <c r="AJ128" s="10">
        <f t="shared" si="37"/>
        <v>80</v>
      </c>
      <c r="AK128" s="12">
        <f t="shared" si="38"/>
        <v>0</v>
      </c>
      <c r="AL128" s="13">
        <f t="shared" si="39"/>
        <v>0</v>
      </c>
    </row>
    <row r="129" spans="1:38" x14ac:dyDescent="0.35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7"/>
      <c r="AH129" s="25"/>
      <c r="AI129" s="25"/>
      <c r="AJ129" s="25"/>
      <c r="AK129" s="28"/>
      <c r="AL129" s="29"/>
    </row>
    <row r="130" spans="1:38" x14ac:dyDescent="0.35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7"/>
      <c r="AH130" s="25"/>
      <c r="AI130" s="25"/>
      <c r="AJ130" s="25"/>
      <c r="AK130" s="28"/>
      <c r="AL130" s="29"/>
    </row>
    <row r="131" spans="1:38" ht="25" customHeight="1" thickBot="1" x14ac:dyDescent="0.4">
      <c r="A131" s="59" t="s">
        <v>30</v>
      </c>
      <c r="B131" s="64" t="s">
        <v>43</v>
      </c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6"/>
      <c r="AG131" s="61" t="s">
        <v>7</v>
      </c>
      <c r="AH131" s="61" t="s">
        <v>12</v>
      </c>
      <c r="AI131" s="61" t="s">
        <v>31</v>
      </c>
      <c r="AJ131" s="55" t="s">
        <v>15</v>
      </c>
      <c r="AK131" s="55" t="s">
        <v>14</v>
      </c>
      <c r="AL131" s="57" t="s">
        <v>8</v>
      </c>
    </row>
    <row r="132" spans="1:38" ht="29" customHeight="1" x14ac:dyDescent="0.35">
      <c r="A132" s="60"/>
      <c r="B132" s="24">
        <v>1</v>
      </c>
      <c r="C132" s="24">
        <v>2</v>
      </c>
      <c r="D132" s="24">
        <v>3</v>
      </c>
      <c r="E132" s="24">
        <v>4</v>
      </c>
      <c r="F132" s="24">
        <v>5</v>
      </c>
      <c r="G132" s="24">
        <v>6</v>
      </c>
      <c r="H132" s="24">
        <v>7</v>
      </c>
      <c r="I132" s="24">
        <v>8</v>
      </c>
      <c r="J132" s="24">
        <v>9</v>
      </c>
      <c r="K132" s="24">
        <v>10</v>
      </c>
      <c r="L132" s="24">
        <v>11</v>
      </c>
      <c r="M132" s="24">
        <v>12</v>
      </c>
      <c r="N132" s="24">
        <v>13</v>
      </c>
      <c r="O132" s="24">
        <v>14</v>
      </c>
      <c r="P132" s="24">
        <v>15</v>
      </c>
      <c r="Q132" s="24">
        <v>16</v>
      </c>
      <c r="R132" s="24">
        <v>17</v>
      </c>
      <c r="S132" s="24">
        <v>18</v>
      </c>
      <c r="T132" s="24">
        <v>19</v>
      </c>
      <c r="U132" s="24">
        <v>20</v>
      </c>
      <c r="V132" s="24">
        <v>21</v>
      </c>
      <c r="W132" s="24">
        <v>22</v>
      </c>
      <c r="X132" s="24">
        <v>23</v>
      </c>
      <c r="Y132" s="24">
        <v>24</v>
      </c>
      <c r="Z132" s="24">
        <v>25</v>
      </c>
      <c r="AA132" s="24">
        <v>26</v>
      </c>
      <c r="AB132" s="24">
        <v>27</v>
      </c>
      <c r="AC132" s="24">
        <v>28</v>
      </c>
      <c r="AD132" s="24">
        <v>29</v>
      </c>
      <c r="AE132" s="24">
        <v>30</v>
      </c>
      <c r="AF132" s="24">
        <v>31</v>
      </c>
      <c r="AG132" s="62"/>
      <c r="AH132" s="62"/>
      <c r="AI132" s="62"/>
      <c r="AJ132" s="56"/>
      <c r="AK132" s="56"/>
      <c r="AL132" s="58"/>
    </row>
    <row r="133" spans="1:38" x14ac:dyDescent="0.35">
      <c r="A133" s="10" t="s">
        <v>9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1">
        <v>30</v>
      </c>
      <c r="AH133" s="10">
        <v>160</v>
      </c>
      <c r="AI133" s="10">
        <f t="shared" ref="AI133:AI139" si="40">SUM(B133:AF133)</f>
        <v>0</v>
      </c>
      <c r="AJ133" s="10">
        <f t="shared" ref="AJ133:AJ139" si="41">AH133-AI133</f>
        <v>160</v>
      </c>
      <c r="AK133" s="12">
        <f t="shared" ref="AK133:AK139" si="42">AI133/AH133</f>
        <v>0</v>
      </c>
      <c r="AL133" s="13">
        <f t="shared" ref="AL133:AL139" si="43">AI133*AG133</f>
        <v>0</v>
      </c>
    </row>
    <row r="134" spans="1:38" x14ac:dyDescent="0.35">
      <c r="A134" s="14" t="s">
        <v>10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5">
        <v>40</v>
      </c>
      <c r="AH134" s="14">
        <v>160</v>
      </c>
      <c r="AI134" s="14">
        <f t="shared" si="40"/>
        <v>0</v>
      </c>
      <c r="AJ134" s="14">
        <f t="shared" si="41"/>
        <v>160</v>
      </c>
      <c r="AK134" s="17">
        <f t="shared" si="42"/>
        <v>0</v>
      </c>
      <c r="AL134" s="18">
        <f t="shared" si="43"/>
        <v>0</v>
      </c>
    </row>
    <row r="135" spans="1:38" x14ac:dyDescent="0.35">
      <c r="A135" s="10" t="s">
        <v>11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1">
        <v>50</v>
      </c>
      <c r="AH135" s="10">
        <v>160</v>
      </c>
      <c r="AI135" s="10">
        <f t="shared" si="40"/>
        <v>0</v>
      </c>
      <c r="AJ135" s="10">
        <f t="shared" si="41"/>
        <v>160</v>
      </c>
      <c r="AK135" s="12">
        <f t="shared" si="42"/>
        <v>0</v>
      </c>
      <c r="AL135" s="13">
        <f t="shared" si="43"/>
        <v>0</v>
      </c>
    </row>
    <row r="136" spans="1:38" x14ac:dyDescent="0.35">
      <c r="A136" s="14" t="s">
        <v>16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5">
        <v>50</v>
      </c>
      <c r="AH136" s="14">
        <v>160</v>
      </c>
      <c r="AI136" s="14">
        <f t="shared" si="40"/>
        <v>0</v>
      </c>
      <c r="AJ136" s="14">
        <f t="shared" si="41"/>
        <v>160</v>
      </c>
      <c r="AK136" s="17">
        <f t="shared" si="42"/>
        <v>0</v>
      </c>
      <c r="AL136" s="18">
        <f t="shared" si="43"/>
        <v>0</v>
      </c>
    </row>
    <row r="137" spans="1:38" x14ac:dyDescent="0.35">
      <c r="A137" s="10" t="s">
        <v>17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1">
        <v>30</v>
      </c>
      <c r="AH137" s="10">
        <v>80</v>
      </c>
      <c r="AI137" s="10">
        <f t="shared" si="40"/>
        <v>0</v>
      </c>
      <c r="AJ137" s="10">
        <f t="shared" si="41"/>
        <v>80</v>
      </c>
      <c r="AK137" s="12">
        <f t="shared" si="42"/>
        <v>0</v>
      </c>
      <c r="AL137" s="13">
        <f t="shared" si="43"/>
        <v>0</v>
      </c>
    </row>
    <row r="138" spans="1:38" x14ac:dyDescent="0.35">
      <c r="A138" s="14" t="s">
        <v>18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5">
        <v>45</v>
      </c>
      <c r="AH138" s="14">
        <v>160</v>
      </c>
      <c r="AI138" s="14">
        <f t="shared" si="40"/>
        <v>0</v>
      </c>
      <c r="AJ138" s="14">
        <f t="shared" si="41"/>
        <v>160</v>
      </c>
      <c r="AK138" s="17">
        <f t="shared" si="42"/>
        <v>0</v>
      </c>
      <c r="AL138" s="18">
        <f t="shared" si="43"/>
        <v>0</v>
      </c>
    </row>
    <row r="139" spans="1:38" x14ac:dyDescent="0.35">
      <c r="A139" s="10" t="s">
        <v>19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1">
        <v>60</v>
      </c>
      <c r="AH139" s="10">
        <v>80</v>
      </c>
      <c r="AI139" s="10">
        <f t="shared" si="40"/>
        <v>0</v>
      </c>
      <c r="AJ139" s="10">
        <f t="shared" si="41"/>
        <v>80</v>
      </c>
      <c r="AK139" s="12">
        <f t="shared" si="42"/>
        <v>0</v>
      </c>
      <c r="AL139" s="13">
        <f t="shared" si="43"/>
        <v>0</v>
      </c>
    </row>
    <row r="140" spans="1:38" x14ac:dyDescent="0.35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7"/>
      <c r="AH140" s="25"/>
      <c r="AI140" s="25"/>
      <c r="AJ140" s="25"/>
      <c r="AK140" s="28"/>
      <c r="AL140" s="29"/>
    </row>
    <row r="141" spans="1:38" x14ac:dyDescent="0.35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7"/>
      <c r="AH141" s="25"/>
      <c r="AI141" s="25"/>
      <c r="AJ141" s="25"/>
      <c r="AK141" s="28"/>
      <c r="AL141" s="29"/>
    </row>
    <row r="142" spans="1:38" ht="27" customHeight="1" thickBot="1" x14ac:dyDescent="0.4">
      <c r="A142" s="59" t="s">
        <v>30</v>
      </c>
      <c r="B142" s="64" t="s">
        <v>44</v>
      </c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6"/>
      <c r="AG142" s="61" t="s">
        <v>7</v>
      </c>
      <c r="AH142" s="61" t="s">
        <v>12</v>
      </c>
      <c r="AI142" s="61" t="s">
        <v>31</v>
      </c>
      <c r="AJ142" s="55" t="s">
        <v>15</v>
      </c>
      <c r="AK142" s="55" t="s">
        <v>14</v>
      </c>
      <c r="AL142" s="57" t="s">
        <v>8</v>
      </c>
    </row>
    <row r="143" spans="1:38" ht="29.5" customHeight="1" x14ac:dyDescent="0.35">
      <c r="A143" s="60"/>
      <c r="B143" s="24">
        <v>1</v>
      </c>
      <c r="C143" s="24">
        <v>2</v>
      </c>
      <c r="D143" s="24">
        <v>3</v>
      </c>
      <c r="E143" s="24">
        <v>4</v>
      </c>
      <c r="F143" s="24">
        <v>5</v>
      </c>
      <c r="G143" s="24">
        <v>6</v>
      </c>
      <c r="H143" s="24">
        <v>7</v>
      </c>
      <c r="I143" s="24">
        <v>8</v>
      </c>
      <c r="J143" s="24">
        <v>9</v>
      </c>
      <c r="K143" s="24">
        <v>10</v>
      </c>
      <c r="L143" s="24">
        <v>11</v>
      </c>
      <c r="M143" s="24">
        <v>12</v>
      </c>
      <c r="N143" s="24">
        <v>13</v>
      </c>
      <c r="O143" s="24">
        <v>14</v>
      </c>
      <c r="P143" s="24">
        <v>15</v>
      </c>
      <c r="Q143" s="24">
        <v>16</v>
      </c>
      <c r="R143" s="24">
        <v>17</v>
      </c>
      <c r="S143" s="24">
        <v>18</v>
      </c>
      <c r="T143" s="24">
        <v>19</v>
      </c>
      <c r="U143" s="24">
        <v>20</v>
      </c>
      <c r="V143" s="24">
        <v>21</v>
      </c>
      <c r="W143" s="24">
        <v>22</v>
      </c>
      <c r="X143" s="24">
        <v>23</v>
      </c>
      <c r="Y143" s="24">
        <v>24</v>
      </c>
      <c r="Z143" s="24">
        <v>25</v>
      </c>
      <c r="AA143" s="24">
        <v>26</v>
      </c>
      <c r="AB143" s="24">
        <v>27</v>
      </c>
      <c r="AC143" s="24">
        <v>28</v>
      </c>
      <c r="AD143" s="24">
        <v>29</v>
      </c>
      <c r="AE143" s="24">
        <v>30</v>
      </c>
      <c r="AF143" s="24">
        <v>31</v>
      </c>
      <c r="AG143" s="62"/>
      <c r="AH143" s="62"/>
      <c r="AI143" s="62"/>
      <c r="AJ143" s="56"/>
      <c r="AK143" s="56"/>
      <c r="AL143" s="58"/>
    </row>
    <row r="144" spans="1:38" x14ac:dyDescent="0.35">
      <c r="A144" s="10" t="s">
        <v>9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1">
        <v>30</v>
      </c>
      <c r="AH144" s="10">
        <v>160</v>
      </c>
      <c r="AI144" s="10">
        <f t="shared" ref="AI144:AI150" si="44">SUM(B144:AF144)</f>
        <v>0</v>
      </c>
      <c r="AJ144" s="10">
        <f t="shared" ref="AJ144:AJ150" si="45">AH144-AI144</f>
        <v>160</v>
      </c>
      <c r="AK144" s="12">
        <f t="shared" ref="AK144:AK150" si="46">AI144/AH144</f>
        <v>0</v>
      </c>
      <c r="AL144" s="13">
        <f t="shared" ref="AL144:AL150" si="47">AI144*AG144</f>
        <v>0</v>
      </c>
    </row>
    <row r="145" spans="1:38" x14ac:dyDescent="0.35">
      <c r="A145" s="14" t="s">
        <v>10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5">
        <v>40</v>
      </c>
      <c r="AH145" s="14">
        <v>160</v>
      </c>
      <c r="AI145" s="14">
        <f t="shared" si="44"/>
        <v>0</v>
      </c>
      <c r="AJ145" s="14">
        <f t="shared" si="45"/>
        <v>160</v>
      </c>
      <c r="AK145" s="17">
        <f t="shared" si="46"/>
        <v>0</v>
      </c>
      <c r="AL145" s="18">
        <f t="shared" si="47"/>
        <v>0</v>
      </c>
    </row>
    <row r="146" spans="1:38" x14ac:dyDescent="0.35">
      <c r="A146" s="10" t="s">
        <v>11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1">
        <v>50</v>
      </c>
      <c r="AH146" s="10">
        <v>160</v>
      </c>
      <c r="AI146" s="10">
        <f t="shared" si="44"/>
        <v>0</v>
      </c>
      <c r="AJ146" s="10">
        <f t="shared" si="45"/>
        <v>160</v>
      </c>
      <c r="AK146" s="12">
        <f t="shared" si="46"/>
        <v>0</v>
      </c>
      <c r="AL146" s="13">
        <f t="shared" si="47"/>
        <v>0</v>
      </c>
    </row>
    <row r="147" spans="1:38" x14ac:dyDescent="0.35">
      <c r="A147" s="14" t="s">
        <v>16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5">
        <v>50</v>
      </c>
      <c r="AH147" s="14">
        <v>160</v>
      </c>
      <c r="AI147" s="14">
        <f t="shared" si="44"/>
        <v>0</v>
      </c>
      <c r="AJ147" s="14">
        <f t="shared" si="45"/>
        <v>160</v>
      </c>
      <c r="AK147" s="17">
        <f t="shared" si="46"/>
        <v>0</v>
      </c>
      <c r="AL147" s="18">
        <f t="shared" si="47"/>
        <v>0</v>
      </c>
    </row>
    <row r="148" spans="1:38" x14ac:dyDescent="0.35">
      <c r="A148" s="10" t="s">
        <v>17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1">
        <v>30</v>
      </c>
      <c r="AH148" s="10">
        <v>80</v>
      </c>
      <c r="AI148" s="10">
        <f t="shared" si="44"/>
        <v>0</v>
      </c>
      <c r="AJ148" s="10">
        <f t="shared" si="45"/>
        <v>80</v>
      </c>
      <c r="AK148" s="12">
        <f t="shared" si="46"/>
        <v>0</v>
      </c>
      <c r="AL148" s="13">
        <f t="shared" si="47"/>
        <v>0</v>
      </c>
    </row>
    <row r="149" spans="1:38" x14ac:dyDescent="0.35">
      <c r="A149" s="14" t="s">
        <v>18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5">
        <v>45</v>
      </c>
      <c r="AH149" s="14">
        <v>160</v>
      </c>
      <c r="AI149" s="14">
        <f t="shared" si="44"/>
        <v>0</v>
      </c>
      <c r="AJ149" s="14">
        <f t="shared" si="45"/>
        <v>160</v>
      </c>
      <c r="AK149" s="17">
        <f t="shared" si="46"/>
        <v>0</v>
      </c>
      <c r="AL149" s="18">
        <f t="shared" si="47"/>
        <v>0</v>
      </c>
    </row>
    <row r="150" spans="1:38" x14ac:dyDescent="0.35">
      <c r="A150" s="10" t="s">
        <v>19</v>
      </c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1">
        <v>60</v>
      </c>
      <c r="AH150" s="10">
        <v>80</v>
      </c>
      <c r="AI150" s="10">
        <f t="shared" si="44"/>
        <v>0</v>
      </c>
      <c r="AJ150" s="10">
        <f t="shared" si="45"/>
        <v>80</v>
      </c>
      <c r="AK150" s="12">
        <f t="shared" si="46"/>
        <v>0</v>
      </c>
      <c r="AL150" s="13">
        <f t="shared" si="47"/>
        <v>0</v>
      </c>
    </row>
    <row r="153" spans="1:38" x14ac:dyDescent="0.35">
      <c r="N153" s="4" t="s">
        <v>0</v>
      </c>
    </row>
    <row r="154" spans="1:38" x14ac:dyDescent="0.35">
      <c r="N154" s="7" t="s">
        <v>25</v>
      </c>
    </row>
    <row r="155" spans="1:38" x14ac:dyDescent="0.35">
      <c r="N155" s="7" t="s">
        <v>1</v>
      </c>
    </row>
    <row r="156" spans="1:38" x14ac:dyDescent="0.35">
      <c r="N156" s="7" t="s">
        <v>26</v>
      </c>
    </row>
  </sheetData>
  <mergeCells count="135">
    <mergeCell ref="AJ131:AJ132"/>
    <mergeCell ref="AK131:AK132"/>
    <mergeCell ref="AL131:AL132"/>
    <mergeCell ref="A142:A143"/>
    <mergeCell ref="B142:AF142"/>
    <mergeCell ref="AG142:AG143"/>
    <mergeCell ref="AH142:AH143"/>
    <mergeCell ref="AI142:AI143"/>
    <mergeCell ref="AJ142:AJ143"/>
    <mergeCell ref="AK142:AK143"/>
    <mergeCell ref="AL142:AL143"/>
    <mergeCell ref="A131:A132"/>
    <mergeCell ref="B131:AF131"/>
    <mergeCell ref="AG131:AG132"/>
    <mergeCell ref="AH131:AH132"/>
    <mergeCell ref="AI131:AI132"/>
    <mergeCell ref="AJ109:AJ110"/>
    <mergeCell ref="AK109:AK110"/>
    <mergeCell ref="AL109:AL110"/>
    <mergeCell ref="A120:A121"/>
    <mergeCell ref="B120:AF120"/>
    <mergeCell ref="AG120:AG121"/>
    <mergeCell ref="AH120:AH121"/>
    <mergeCell ref="AI120:AI121"/>
    <mergeCell ref="AJ120:AJ121"/>
    <mergeCell ref="AK120:AK121"/>
    <mergeCell ref="AL120:AL121"/>
    <mergeCell ref="A109:A110"/>
    <mergeCell ref="B109:AF109"/>
    <mergeCell ref="AG109:AG110"/>
    <mergeCell ref="AH109:AH110"/>
    <mergeCell ref="AI109:AI110"/>
    <mergeCell ref="A98:A99"/>
    <mergeCell ref="B98:AF98"/>
    <mergeCell ref="AG98:AG99"/>
    <mergeCell ref="AH98:AH99"/>
    <mergeCell ref="AI98:AI99"/>
    <mergeCell ref="AJ98:AJ99"/>
    <mergeCell ref="AK98:AK99"/>
    <mergeCell ref="AL98:AL99"/>
    <mergeCell ref="AJ87:AJ88"/>
    <mergeCell ref="AK87:AK88"/>
    <mergeCell ref="AL87:AL88"/>
    <mergeCell ref="A87:A88"/>
    <mergeCell ref="B87:AF87"/>
    <mergeCell ref="AG87:AG88"/>
    <mergeCell ref="AH87:AH88"/>
    <mergeCell ref="AI87:AI88"/>
    <mergeCell ref="A3:AL3"/>
    <mergeCell ref="A76:A77"/>
    <mergeCell ref="B76:AF76"/>
    <mergeCell ref="AG76:AG77"/>
    <mergeCell ref="AH76:AH77"/>
    <mergeCell ref="AI76:AI77"/>
    <mergeCell ref="AJ76:AJ77"/>
    <mergeCell ref="AK76:AK77"/>
    <mergeCell ref="AL76:AL77"/>
    <mergeCell ref="AJ65:AJ66"/>
    <mergeCell ref="AK65:AK66"/>
    <mergeCell ref="AL65:AL66"/>
    <mergeCell ref="A65:A66"/>
    <mergeCell ref="B65:AF65"/>
    <mergeCell ref="AG65:AG66"/>
    <mergeCell ref="AH65:AH66"/>
    <mergeCell ref="AI65:AI66"/>
    <mergeCell ref="AJ43:AJ44"/>
    <mergeCell ref="AK43:AK44"/>
    <mergeCell ref="AL43:AL44"/>
    <mergeCell ref="A54:A55"/>
    <mergeCell ref="B54:AF54"/>
    <mergeCell ref="AG54:AG55"/>
    <mergeCell ref="AH54:AH55"/>
    <mergeCell ref="AI54:AI55"/>
    <mergeCell ref="AJ54:AJ55"/>
    <mergeCell ref="AK54:AK55"/>
    <mergeCell ref="AL54:AL55"/>
    <mergeCell ref="A43:A44"/>
    <mergeCell ref="B43:AF43"/>
    <mergeCell ref="AG43:AG44"/>
    <mergeCell ref="AH43:AH44"/>
    <mergeCell ref="AI43:AI44"/>
    <mergeCell ref="AJ32:AJ33"/>
    <mergeCell ref="AK32:AK33"/>
    <mergeCell ref="AL32:AL33"/>
    <mergeCell ref="A32:A33"/>
    <mergeCell ref="B32:AF32"/>
    <mergeCell ref="AG32:AG33"/>
    <mergeCell ref="AH32:AH33"/>
    <mergeCell ref="AI32:AI33"/>
    <mergeCell ref="AI21:AI22"/>
    <mergeCell ref="AJ21:AJ22"/>
    <mergeCell ref="AK21:AK22"/>
    <mergeCell ref="AL21:AL22"/>
    <mergeCell ref="B21:AF21"/>
    <mergeCell ref="AH21:AH22"/>
    <mergeCell ref="AG21:AG22"/>
    <mergeCell ref="A21:A22"/>
    <mergeCell ref="A17:C17"/>
    <mergeCell ref="A18:C18"/>
    <mergeCell ref="A19:C19"/>
    <mergeCell ref="D6:H6"/>
    <mergeCell ref="D7:H7"/>
    <mergeCell ref="A12:C12"/>
    <mergeCell ref="A13:C13"/>
    <mergeCell ref="A14:C14"/>
    <mergeCell ref="A15:C15"/>
    <mergeCell ref="A16:C16"/>
    <mergeCell ref="B9:C9"/>
    <mergeCell ref="B10:C10"/>
    <mergeCell ref="A6:C6"/>
    <mergeCell ref="A7:C7"/>
    <mergeCell ref="J16:L16"/>
    <mergeCell ref="J17:L17"/>
    <mergeCell ref="J18:L18"/>
    <mergeCell ref="J19:L19"/>
    <mergeCell ref="D12:F12"/>
    <mergeCell ref="D13:F13"/>
    <mergeCell ref="D14:F14"/>
    <mergeCell ref="D15:F15"/>
    <mergeCell ref="D16:F16"/>
    <mergeCell ref="D17:F17"/>
    <mergeCell ref="D18:F18"/>
    <mergeCell ref="D19:F19"/>
    <mergeCell ref="G12:I12"/>
    <mergeCell ref="G19:I19"/>
    <mergeCell ref="G18:I18"/>
    <mergeCell ref="G17:I17"/>
    <mergeCell ref="G16:I16"/>
    <mergeCell ref="G15:I15"/>
    <mergeCell ref="G14:I14"/>
    <mergeCell ref="G13:I13"/>
    <mergeCell ref="J12:L12"/>
    <mergeCell ref="J13:L13"/>
    <mergeCell ref="J14:L14"/>
    <mergeCell ref="J15:L15"/>
  </mergeCells>
  <phoneticPr fontId="6" type="noConversion"/>
  <hyperlinks>
    <hyperlink ref="N154" r:id="rId1" xr:uid="{A7C40ABF-58B6-419D-BB32-88C1889F77D4}"/>
    <hyperlink ref="N155" r:id="rId2" xr:uid="{312DFB8D-485F-4293-81CC-DA6EAD78836C}"/>
    <hyperlink ref="N156" r:id="rId3" xr:uid="{CCC724A3-A0BF-4AEB-8FED-269836D7E28E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2021-07-02T14:18:44Z</dcterms:created>
  <dcterms:modified xsi:type="dcterms:W3CDTF">2024-06-10T21:20:06Z</dcterms:modified>
</cp:coreProperties>
</file>