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1315" windowHeight="1054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H17" i="1"/>
  <c r="F16"/>
  <c r="H16" s="1"/>
  <c r="F13"/>
  <c r="F12"/>
</calcChain>
</file>

<file path=xl/sharedStrings.xml><?xml version="1.0" encoding="utf-8"?>
<sst xmlns="http://schemas.openxmlformats.org/spreadsheetml/2006/main" count="20" uniqueCount="16">
  <si>
    <t>R1</t>
  </si>
  <si>
    <t>R2</t>
  </si>
  <si>
    <t>Ua=Ue*(R2/(R1+R2))</t>
  </si>
  <si>
    <t>Ue</t>
  </si>
  <si>
    <t>Ua</t>
  </si>
  <si>
    <t>Bandgap Voltage</t>
  </si>
  <si>
    <t>mV</t>
  </si>
  <si>
    <t>kOhm</t>
  </si>
  <si>
    <t>Return from ADC</t>
  </si>
  <si>
    <t>Max ADC</t>
  </si>
  <si>
    <t>V/tick</t>
  </si>
  <si>
    <t>Bandgap/max ADC</t>
  </si>
  <si>
    <t>Recalc of measure</t>
  </si>
  <si>
    <t>Factor</t>
  </si>
  <si>
    <t>Check</t>
  </si>
  <si>
    <t>Adjust factor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</si>
</sst>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0</xdr:rowOff>
    </xdr:from>
    <xdr:to>
      <xdr:col>3</xdr:col>
      <xdr:colOff>57150</xdr:colOff>
      <xdr:row>11</xdr:row>
      <xdr:rowOff>9525</xdr:rowOff>
    </xdr:to>
    <xdr:pic>
      <xdr:nvPicPr>
        <xdr:cNvPr id="1025" name="Picture 1" descr="Screen Shot 2013-05-15 at 14.38.4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7650" y="190500"/>
          <a:ext cx="1609725" cy="1914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7"/>
  <sheetViews>
    <sheetView tabSelected="1" workbookViewId="0">
      <selection activeCell="F11" sqref="F11"/>
    </sheetView>
  </sheetViews>
  <sheetFormatPr baseColWidth="10" defaultRowHeight="15"/>
  <cols>
    <col min="1" max="1" width="4.140625" customWidth="1"/>
    <col min="4" max="4" width="4.85546875" customWidth="1"/>
    <col min="5" max="5" width="18.28515625" customWidth="1"/>
    <col min="6" max="6" width="11.42578125" style="2"/>
    <col min="7" max="7" width="7.7109375" customWidth="1"/>
  </cols>
  <sheetData>
    <row r="2" spans="2:8">
      <c r="E2" s="4" t="s">
        <v>3</v>
      </c>
      <c r="F2" s="5">
        <v>3200</v>
      </c>
      <c r="G2" s="4" t="s">
        <v>6</v>
      </c>
    </row>
    <row r="3" spans="2:8">
      <c r="E3" t="s">
        <v>0</v>
      </c>
      <c r="F3" s="2">
        <v>1000</v>
      </c>
      <c r="G3" t="s">
        <v>7</v>
      </c>
    </row>
    <row r="4" spans="2:8">
      <c r="E4" t="s">
        <v>1</v>
      </c>
      <c r="F4" s="2">
        <v>99</v>
      </c>
      <c r="G4" t="s">
        <v>7</v>
      </c>
    </row>
    <row r="5" spans="2:8">
      <c r="E5" t="s">
        <v>4</v>
      </c>
      <c r="F5" s="2">
        <v>280</v>
      </c>
      <c r="G5" t="s">
        <v>6</v>
      </c>
    </row>
    <row r="7" spans="2:8">
      <c r="E7" t="s">
        <v>5</v>
      </c>
      <c r="F7" s="2">
        <v>1100</v>
      </c>
      <c r="G7" t="s">
        <v>6</v>
      </c>
    </row>
    <row r="9" spans="2:8">
      <c r="E9" t="s">
        <v>9</v>
      </c>
      <c r="F9" s="2">
        <v>1023</v>
      </c>
    </row>
    <row r="10" spans="2:8">
      <c r="E10" s="4" t="s">
        <v>8</v>
      </c>
      <c r="F10" s="5">
        <v>266</v>
      </c>
    </row>
    <row r="12" spans="2:8">
      <c r="E12" t="s">
        <v>11</v>
      </c>
      <c r="F12" s="3">
        <f>F7/F9</f>
        <v>1.075268817204301</v>
      </c>
      <c r="G12" s="2" t="s">
        <v>10</v>
      </c>
    </row>
    <row r="13" spans="2:8">
      <c r="B13" t="s">
        <v>2</v>
      </c>
      <c r="E13" t="s">
        <v>12</v>
      </c>
      <c r="F13" s="2">
        <f>F10*F12</f>
        <v>286.02150537634407</v>
      </c>
      <c r="G13" s="2" t="s">
        <v>6</v>
      </c>
    </row>
    <row r="15" spans="2:8">
      <c r="H15" s="6" t="s">
        <v>14</v>
      </c>
    </row>
    <row r="16" spans="2:8">
      <c r="E16" s="4" t="s">
        <v>13</v>
      </c>
      <c r="F16" s="5">
        <f>F2/F10*10</f>
        <v>120.30075187969925</v>
      </c>
      <c r="H16" s="2">
        <f>F10/10*F16</f>
        <v>3200</v>
      </c>
    </row>
    <row r="17" spans="4:8">
      <c r="D17" s="1"/>
      <c r="E17" t="s">
        <v>15</v>
      </c>
      <c r="F17" s="2">
        <v>124</v>
      </c>
      <c r="H17" s="2">
        <f>ROUND(F10/10,0)*F17</f>
        <v>3348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trilu</dc:creator>
  <cp:lastModifiedBy>trilu</cp:lastModifiedBy>
  <dcterms:created xsi:type="dcterms:W3CDTF">2014-10-11T16:09:58Z</dcterms:created>
  <dcterms:modified xsi:type="dcterms:W3CDTF">2014-10-12T13:50:24Z</dcterms:modified>
</cp:coreProperties>
</file>