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ercise 2 - result" sheetId="3" r:id="rId6"/>
    <sheet state="visible" name="Credits" sheetId="4" r:id="rId7"/>
  </sheets>
  <definedNames/>
  <calcPr/>
  <extLst>
    <ext uri="GoogleSheetsCustomDataVersion1">
      <go:sheetsCustomData xmlns:go="http://customooxmlschemas.google.com/" r:id="rId8" roundtripDataSignature="AMtx7miIAgdkMusRzRVwp2WYFjBxoak4TQ=="/>
    </ext>
  </extLst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<sst xmlns="http://schemas.openxmlformats.org/spreadsheetml/2006/main" count="1531" uniqueCount="76">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</sst>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>
      <b/>
      <sz val="11.0"/>
      <color theme="1"/>
      <name val="Arial"/>
    </font>
    <font/>
    <font>
      <u/>
      <sz val="24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14" xfId="0" applyBorder="1" applyFont="1" applyNumberFormat="1"/>
    <xf borderId="1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3" fontId="4" numFmtId="0" xfId="0" applyAlignment="1" applyFill="1" applyFont="1">
      <alignment horizontal="right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3" fillId="0" fontId="5" numFmtId="0" xfId="0" applyAlignment="1" applyBorder="1" applyFont="1">
      <alignment horizontal="center"/>
    </xf>
    <xf borderId="3" fillId="0" fontId="6" numFmtId="0" xfId="0" applyBorder="1" applyFont="1"/>
    <xf borderId="1" fillId="0" fontId="1" numFmtId="14" xfId="0" applyAlignment="1" applyBorder="1" applyFont="1" applyNumberFormat="1">
      <alignment horizontal="left"/>
    </xf>
    <xf borderId="1" fillId="0" fontId="1" numFmtId="164" xfId="0" applyBorder="1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xcel-example.com/category/exercis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100001.0</v>
      </c>
      <c r="B2" s="3">
        <v>41306.0</v>
      </c>
      <c r="C2" s="2" t="s">
        <v>7</v>
      </c>
      <c r="D2" s="2" t="s">
        <v>8</v>
      </c>
      <c r="E2" s="2">
        <v>25.0</v>
      </c>
      <c r="F2" s="2" t="s">
        <v>9</v>
      </c>
      <c r="G2" s="2" t="s">
        <v>10</v>
      </c>
    </row>
    <row r="3" ht="14.25" customHeight="1">
      <c r="A3" s="2">
        <v>100002.0</v>
      </c>
      <c r="B3" s="3">
        <v>41306.0</v>
      </c>
      <c r="C3" s="2" t="s">
        <v>11</v>
      </c>
      <c r="D3" s="2" t="s">
        <v>12</v>
      </c>
      <c r="E3" s="2">
        <v>30.0</v>
      </c>
      <c r="F3" s="2" t="s">
        <v>13</v>
      </c>
      <c r="G3" s="2" t="s">
        <v>14</v>
      </c>
    </row>
    <row r="4" ht="14.25" customHeight="1">
      <c r="A4" s="2">
        <v>100003.0</v>
      </c>
      <c r="B4" s="3">
        <v>41307.0</v>
      </c>
      <c r="C4" s="2" t="s">
        <v>15</v>
      </c>
      <c r="D4" s="2" t="s">
        <v>12</v>
      </c>
      <c r="E4" s="2">
        <v>15.0</v>
      </c>
      <c r="F4" s="2" t="s">
        <v>13</v>
      </c>
      <c r="G4" s="2" t="s">
        <v>16</v>
      </c>
    </row>
    <row r="5" ht="14.25" customHeight="1">
      <c r="A5" s="2">
        <v>100004.0</v>
      </c>
      <c r="B5" s="3">
        <v>41308.0</v>
      </c>
      <c r="C5" s="2" t="s">
        <v>11</v>
      </c>
      <c r="D5" s="2" t="s">
        <v>8</v>
      </c>
      <c r="E5" s="2">
        <v>32.0</v>
      </c>
      <c r="F5" s="2" t="s">
        <v>9</v>
      </c>
      <c r="G5" s="2" t="s">
        <v>14</v>
      </c>
    </row>
    <row r="6" ht="14.25" customHeight="1">
      <c r="A6" s="2">
        <v>100005.0</v>
      </c>
      <c r="B6" s="3">
        <v>41308.0</v>
      </c>
      <c r="C6" s="2" t="s">
        <v>17</v>
      </c>
      <c r="D6" s="2" t="s">
        <v>18</v>
      </c>
      <c r="E6" s="2">
        <v>25.0</v>
      </c>
      <c r="F6" s="2" t="s">
        <v>13</v>
      </c>
      <c r="G6" s="2" t="s">
        <v>10</v>
      </c>
    </row>
    <row r="7" ht="14.25" customHeight="1">
      <c r="A7" s="2">
        <v>100006.0</v>
      </c>
      <c r="B7" s="3">
        <v>41308.0</v>
      </c>
      <c r="C7" s="2" t="s">
        <v>15</v>
      </c>
      <c r="D7" s="2" t="s">
        <v>12</v>
      </c>
      <c r="E7" s="2">
        <v>18.0</v>
      </c>
      <c r="F7" s="2" t="s">
        <v>19</v>
      </c>
      <c r="G7" s="2" t="s">
        <v>20</v>
      </c>
    </row>
    <row r="8" ht="14.25" customHeight="1">
      <c r="A8" s="2">
        <v>100007.0</v>
      </c>
      <c r="B8" s="3">
        <v>41308.0</v>
      </c>
      <c r="C8" s="2" t="s">
        <v>7</v>
      </c>
      <c r="D8" s="2" t="s">
        <v>18</v>
      </c>
      <c r="E8" s="2">
        <v>15.0</v>
      </c>
      <c r="F8" s="2" t="s">
        <v>21</v>
      </c>
      <c r="G8" s="2" t="s">
        <v>16</v>
      </c>
    </row>
    <row r="9" ht="14.25" customHeight="1">
      <c r="A9" s="2">
        <v>100008.0</v>
      </c>
      <c r="B9" s="3">
        <v>41309.0</v>
      </c>
      <c r="C9" s="2" t="s">
        <v>15</v>
      </c>
      <c r="D9" s="2" t="s">
        <v>18</v>
      </c>
      <c r="E9" s="2">
        <v>25.0</v>
      </c>
      <c r="F9" s="2" t="s">
        <v>13</v>
      </c>
      <c r="G9" s="2" t="s">
        <v>20</v>
      </c>
    </row>
    <row r="10" ht="14.25" customHeight="1">
      <c r="A10" s="2">
        <v>100009.0</v>
      </c>
      <c r="B10" s="3">
        <v>41309.0</v>
      </c>
      <c r="C10" s="2" t="s">
        <v>11</v>
      </c>
      <c r="D10" s="2" t="s">
        <v>8</v>
      </c>
      <c r="E10" s="2">
        <v>30.0</v>
      </c>
      <c r="F10" s="2" t="s">
        <v>19</v>
      </c>
      <c r="G10" s="2" t="s">
        <v>22</v>
      </c>
    </row>
    <row r="11" ht="14.25" customHeight="1">
      <c r="A11" s="2">
        <v>100010.0</v>
      </c>
      <c r="B11" s="3">
        <v>41309.0</v>
      </c>
      <c r="C11" s="2" t="s">
        <v>17</v>
      </c>
      <c r="D11" s="2" t="s">
        <v>18</v>
      </c>
      <c r="E11" s="2">
        <v>15.0</v>
      </c>
      <c r="F11" s="2" t="s">
        <v>21</v>
      </c>
      <c r="G11" s="2" t="s">
        <v>14</v>
      </c>
    </row>
    <row r="12" ht="14.25" customHeight="1">
      <c r="A12" s="2">
        <v>100011.0</v>
      </c>
      <c r="B12" s="3">
        <v>41309.0</v>
      </c>
      <c r="C12" s="2" t="s">
        <v>23</v>
      </c>
      <c r="D12" s="2" t="s">
        <v>24</v>
      </c>
      <c r="E12" s="2">
        <v>25.0</v>
      </c>
      <c r="F12" s="2" t="s">
        <v>13</v>
      </c>
      <c r="G12" s="2" t="s">
        <v>16</v>
      </c>
    </row>
    <row r="13" ht="14.25" customHeight="1">
      <c r="A13" s="2">
        <v>100012.0</v>
      </c>
      <c r="B13" s="3">
        <v>41309.0</v>
      </c>
      <c r="C13" s="2" t="s">
        <v>7</v>
      </c>
      <c r="D13" s="2" t="s">
        <v>12</v>
      </c>
      <c r="E13" s="2">
        <v>14.0</v>
      </c>
      <c r="F13" s="2" t="s">
        <v>9</v>
      </c>
      <c r="G13" s="2" t="s">
        <v>14</v>
      </c>
    </row>
    <row r="14" ht="14.25" customHeight="1">
      <c r="A14" s="2">
        <v>100013.0</v>
      </c>
      <c r="B14" s="3">
        <v>41310.0</v>
      </c>
      <c r="C14" s="2" t="s">
        <v>7</v>
      </c>
      <c r="D14" s="2" t="s">
        <v>12</v>
      </c>
      <c r="E14" s="2">
        <v>25.0</v>
      </c>
      <c r="F14" s="4" t="s">
        <v>25</v>
      </c>
      <c r="G14" s="2" t="s">
        <v>20</v>
      </c>
    </row>
    <row r="15" ht="14.25" customHeight="1">
      <c r="A15" s="2">
        <v>100014.0</v>
      </c>
      <c r="B15" s="3">
        <v>41310.0</v>
      </c>
      <c r="C15" s="2" t="s">
        <v>15</v>
      </c>
      <c r="D15" s="2" t="s">
        <v>8</v>
      </c>
      <c r="E15" s="2">
        <v>30.0</v>
      </c>
      <c r="F15" s="2" t="s">
        <v>9</v>
      </c>
      <c r="G15" s="2" t="s">
        <v>16</v>
      </c>
    </row>
    <row r="16" ht="14.25" customHeight="1">
      <c r="A16" s="2">
        <v>100015.0</v>
      </c>
      <c r="B16" s="3">
        <v>41310.0</v>
      </c>
      <c r="C16" s="2" t="s">
        <v>17</v>
      </c>
      <c r="D16" s="2" t="s">
        <v>24</v>
      </c>
      <c r="E16" s="2">
        <v>15.0</v>
      </c>
      <c r="F16" s="2" t="s">
        <v>13</v>
      </c>
      <c r="G16" s="2" t="s">
        <v>10</v>
      </c>
    </row>
    <row r="17" ht="14.25" customHeight="1">
      <c r="A17" s="2">
        <v>100016.0</v>
      </c>
      <c r="B17" s="3">
        <v>41310.0</v>
      </c>
      <c r="C17" s="2" t="s">
        <v>11</v>
      </c>
      <c r="D17" s="2" t="s">
        <v>8</v>
      </c>
      <c r="E17" s="2">
        <v>15.0</v>
      </c>
      <c r="F17" s="2" t="s">
        <v>19</v>
      </c>
      <c r="G17" s="2" t="s">
        <v>22</v>
      </c>
    </row>
    <row r="18" ht="14.25" customHeight="1">
      <c r="A18" s="2">
        <v>100017.0</v>
      </c>
      <c r="B18" s="3">
        <v>41311.0</v>
      </c>
      <c r="C18" s="2" t="s">
        <v>7</v>
      </c>
      <c r="D18" s="2" t="s">
        <v>24</v>
      </c>
      <c r="E18" s="2">
        <v>25.0</v>
      </c>
      <c r="F18" s="2" t="s">
        <v>19</v>
      </c>
      <c r="G18" s="2" t="s">
        <v>14</v>
      </c>
    </row>
    <row r="19" ht="14.25" customHeight="1">
      <c r="A19" s="2">
        <v>100018.0</v>
      </c>
      <c r="B19" s="3">
        <v>41312.0</v>
      </c>
      <c r="C19" s="2" t="s">
        <v>7</v>
      </c>
      <c r="D19" s="2" t="s">
        <v>8</v>
      </c>
      <c r="E19" s="2">
        <v>30.0</v>
      </c>
      <c r="F19" s="2" t="s">
        <v>9</v>
      </c>
      <c r="G19" s="2" t="s">
        <v>16</v>
      </c>
    </row>
    <row r="20" ht="14.25" customHeight="1">
      <c r="A20" s="2">
        <v>100019.0</v>
      </c>
      <c r="B20" s="3">
        <v>41313.0</v>
      </c>
      <c r="C20" s="2" t="s">
        <v>17</v>
      </c>
      <c r="D20" s="2" t="s">
        <v>12</v>
      </c>
      <c r="E20" s="2">
        <v>13.0</v>
      </c>
      <c r="F20" s="2" t="s">
        <v>13</v>
      </c>
      <c r="G20" s="2" t="s">
        <v>20</v>
      </c>
    </row>
    <row r="21" ht="14.25" customHeight="1">
      <c r="A21" s="2">
        <v>100020.0</v>
      </c>
      <c r="B21" s="3">
        <v>41313.0</v>
      </c>
      <c r="C21" s="2" t="s">
        <v>11</v>
      </c>
      <c r="D21" s="2" t="s">
        <v>18</v>
      </c>
      <c r="E21" s="2">
        <v>25.0</v>
      </c>
      <c r="F21" s="2" t="s">
        <v>21</v>
      </c>
      <c r="G21" s="2" t="s">
        <v>16</v>
      </c>
    </row>
    <row r="22" ht="14.25" customHeight="1">
      <c r="A22" s="2">
        <v>100021.0</v>
      </c>
      <c r="B22" s="3">
        <v>41313.0</v>
      </c>
      <c r="C22" s="2" t="s">
        <v>15</v>
      </c>
      <c r="D22" s="2" t="s">
        <v>24</v>
      </c>
      <c r="E22" s="2">
        <v>30.0</v>
      </c>
      <c r="F22" s="2" t="s">
        <v>19</v>
      </c>
      <c r="G22" s="2" t="s">
        <v>22</v>
      </c>
    </row>
    <row r="23" ht="14.25" customHeight="1">
      <c r="A23" s="2">
        <v>100022.0</v>
      </c>
      <c r="B23" s="3">
        <v>41313.0</v>
      </c>
      <c r="C23" s="2" t="s">
        <v>11</v>
      </c>
      <c r="D23" s="2" t="s">
        <v>12</v>
      </c>
      <c r="E23" s="2">
        <v>15.0</v>
      </c>
      <c r="F23" s="2" t="s">
        <v>25</v>
      </c>
      <c r="G23" s="2" t="s">
        <v>14</v>
      </c>
    </row>
    <row r="24" ht="14.25" customHeight="1">
      <c r="A24" s="2">
        <v>100023.0</v>
      </c>
      <c r="B24" s="3">
        <v>41313.0</v>
      </c>
      <c r="C24" s="2" t="s">
        <v>7</v>
      </c>
      <c r="D24" s="2" t="s">
        <v>24</v>
      </c>
      <c r="E24" s="2">
        <v>25.0</v>
      </c>
      <c r="F24" s="2" t="s">
        <v>9</v>
      </c>
      <c r="G24" s="2" t="s">
        <v>10</v>
      </c>
    </row>
    <row r="25" ht="14.25" customHeight="1">
      <c r="A25" s="2">
        <v>100024.0</v>
      </c>
      <c r="B25" s="3">
        <v>41314.0</v>
      </c>
      <c r="C25" s="2" t="s">
        <v>17</v>
      </c>
      <c r="D25" s="2" t="s">
        <v>12</v>
      </c>
      <c r="E25" s="2">
        <v>34.0</v>
      </c>
      <c r="F25" s="2" t="s">
        <v>13</v>
      </c>
      <c r="G25" s="2" t="s">
        <v>20</v>
      </c>
    </row>
    <row r="26" ht="14.25" customHeight="1"/>
    <row r="27" ht="14.25" customHeight="1"/>
    <row r="28" ht="14.25" customHeight="1">
      <c r="F28" s="5" t="s">
        <v>26</v>
      </c>
    </row>
    <row r="29" ht="14.25" customHeight="1">
      <c r="E29" s="6" t="s">
        <v>27</v>
      </c>
      <c r="F29" s="7">
        <f>COUNTIF(G1:G25,"=Boston")</f>
        <v>4</v>
      </c>
    </row>
    <row r="30" ht="14.25" customHeight="1">
      <c r="E30" s="6" t="s">
        <v>28</v>
      </c>
      <c r="F30" s="8">
        <f>COUNTIF(D1:D25,"=microwave")</f>
        <v>5</v>
      </c>
    </row>
    <row r="31" ht="14.25" customHeight="1">
      <c r="E31" s="6" t="s">
        <v>29</v>
      </c>
      <c r="F31" s="8">
        <f>COUNTIF(F1:F25,"=truck 3")</f>
        <v>8</v>
      </c>
    </row>
    <row r="32" ht="14.25" customHeight="1">
      <c r="E32" s="6" t="s">
        <v>30</v>
      </c>
      <c r="F32" s="8">
        <f>COUNTIF(C1:C25,"Peter White")</f>
        <v>6</v>
      </c>
    </row>
    <row r="33" ht="14.25" customHeight="1">
      <c r="E33" s="6" t="s">
        <v>31</v>
      </c>
      <c r="F33" s="8">
        <f>COUNTIF(E1:E25,"&lt;20")</f>
        <v>9</v>
      </c>
    </row>
    <row r="34" ht="14.25" customHeight="1"/>
    <row r="35" ht="14.25" customHeight="1">
      <c r="F35" s="5" t="s">
        <v>32</v>
      </c>
    </row>
    <row r="36" ht="14.25" customHeight="1">
      <c r="E36" s="6" t="s">
        <v>33</v>
      </c>
      <c r="F36" s="8">
        <f>SUMIF(D1:D25,"=refrigerator",E:E)</f>
        <v>105</v>
      </c>
    </row>
    <row r="37" ht="14.25" customHeight="1">
      <c r="E37" s="6" t="s">
        <v>34</v>
      </c>
      <c r="F37" s="7">
        <f>SUMIF(D1:D25,"=washing machine",E:E)</f>
        <v>164</v>
      </c>
    </row>
    <row r="38" ht="14.25" customHeight="1">
      <c r="E38" s="6" t="s">
        <v>35</v>
      </c>
      <c r="F38" s="8">
        <f>SUMIF(F1:F25,"=truck 4",E:E)</f>
        <v>156</v>
      </c>
    </row>
    <row r="39" ht="14.25" customHeight="1">
      <c r="E39" s="6" t="s">
        <v>36</v>
      </c>
      <c r="F39" s="8">
        <f>SUM(E:E)- SUMIF(F1:F25,"=airplane",E:E)</f>
        <v>511</v>
      </c>
    </row>
    <row r="40" ht="14.25" customHeight="1"/>
    <row r="41" ht="14.25" customHeight="1">
      <c r="E41" s="6"/>
      <c r="F41" s="5" t="s">
        <v>37</v>
      </c>
    </row>
    <row r="42" ht="14.25" customHeight="1">
      <c r="E42" s="6" t="s">
        <v>38</v>
      </c>
      <c r="F42" s="9">
        <f>COUNTIFS(G1:G25, "=Boston", D1:D25, "=microwave")</f>
        <v>2</v>
      </c>
    </row>
    <row r="43" ht="14.25" customHeight="1">
      <c r="E43" s="6" t="s">
        <v>39</v>
      </c>
      <c r="F43" s="7">
        <f>COUNTIFS(C1:C25, "=Peter White", F1:F25, "=truck 1")</f>
        <v>2</v>
      </c>
    </row>
    <row r="44" ht="14.25" customHeight="1">
      <c r="E44" s="6" t="s">
        <v>40</v>
      </c>
      <c r="F44" s="7">
        <f>COUNTIFS(G1:G25, "=Boston", B1:B25, "&gt;2/3/2013")</f>
        <v>2</v>
      </c>
    </row>
    <row r="45" ht="14.25" customHeight="1">
      <c r="E45" s="6" t="s">
        <v>41</v>
      </c>
      <c r="F45" s="7">
        <f>COUNTIFS(B1:B25, "&gt;2/3/2013", B1:B25, "&lt;2/6/2013")</f>
        <v>9</v>
      </c>
    </row>
    <row r="46" ht="14.25" customHeight="1">
      <c r="F46" s="5" t="s">
        <v>42</v>
      </c>
    </row>
    <row r="47" ht="14.25" customHeight="1">
      <c r="E47" s="6" t="s">
        <v>43</v>
      </c>
      <c r="F47" s="7">
        <f>SUMIFS(E1:E25,D1:D25,"=microwave",G1:G25,"=NY")</f>
        <v>25</v>
      </c>
    </row>
    <row r="48" ht="14.25" customHeight="1">
      <c r="E48" s="6" t="s">
        <v>44</v>
      </c>
      <c r="F48" s="7">
        <f>SUMIFS(E1:E25,F1:F25,"=truck 1",G1:G25,"=Pittsburgh")</f>
        <v>75</v>
      </c>
    </row>
    <row r="49" ht="14.25" customHeight="1">
      <c r="E49" s="6" t="s">
        <v>45</v>
      </c>
      <c r="F49" s="7">
        <f>SUMIFS(E1:E25,B1:B25,"&gt;2/3/2013",B1:B25,"&lt;2/6/2013")</f>
        <v>194</v>
      </c>
    </row>
    <row r="50" ht="14.25" customHeight="1"/>
    <row r="51" ht="14.25" customHeight="1"/>
    <row r="52" ht="14.25" customHeight="1">
      <c r="E52" s="6" t="s">
        <v>46</v>
      </c>
      <c r="F52" s="7">
        <f>SUMIF(G1:G25,"=Philadelphia",E1:E25) +SUMIF(G1:G25,"=Baltimore", E1:E25)+SUMIF(G1:G25,"=NY",E1:E25)</f>
        <v>386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10" t="s">
        <v>47</v>
      </c>
      <c r="B1" s="10" t="s">
        <v>48</v>
      </c>
      <c r="C1" s="10" t="s">
        <v>49</v>
      </c>
      <c r="D1" s="11" t="s">
        <v>50</v>
      </c>
      <c r="E1" s="11" t="s">
        <v>51</v>
      </c>
      <c r="F1" s="11" t="s">
        <v>52</v>
      </c>
    </row>
    <row r="2" ht="14.25" customHeight="1">
      <c r="A2" s="2" t="s">
        <v>53</v>
      </c>
      <c r="B2" s="2"/>
      <c r="C2" s="2"/>
      <c r="D2" s="2"/>
      <c r="E2" s="2"/>
      <c r="F2" s="2"/>
    </row>
    <row r="3" ht="14.25" customHeight="1">
      <c r="A3" s="2" t="s">
        <v>54</v>
      </c>
      <c r="B3" s="2"/>
      <c r="C3" s="2"/>
      <c r="D3" s="2"/>
      <c r="E3" s="2"/>
      <c r="F3" s="2"/>
    </row>
    <row r="4" ht="14.25" customHeight="1">
      <c r="A4" s="2" t="s">
        <v>55</v>
      </c>
      <c r="B4" s="2"/>
      <c r="C4" s="2"/>
      <c r="D4" s="2"/>
      <c r="E4" s="2"/>
      <c r="F4" s="2"/>
    </row>
    <row r="5" ht="14.25" customHeight="1">
      <c r="A5" s="2" t="s">
        <v>56</v>
      </c>
      <c r="B5" s="2"/>
      <c r="C5" s="2"/>
      <c r="D5" s="2"/>
      <c r="E5" s="2"/>
      <c r="F5" s="2"/>
    </row>
    <row r="6" ht="14.25" customHeight="1">
      <c r="A6" s="12"/>
      <c r="B6" s="12"/>
      <c r="C6" s="12"/>
      <c r="D6" s="12"/>
      <c r="E6" s="12"/>
      <c r="F6" s="12"/>
    </row>
    <row r="7" ht="14.25" customHeight="1"/>
    <row r="8" ht="47.25" customHeight="1">
      <c r="A8" s="10" t="s">
        <v>57</v>
      </c>
      <c r="B8" s="10" t="s">
        <v>48</v>
      </c>
      <c r="C8" s="10" t="s">
        <v>49</v>
      </c>
      <c r="D8" s="10" t="s">
        <v>58</v>
      </c>
      <c r="E8" s="10" t="s">
        <v>59</v>
      </c>
      <c r="F8" s="10" t="s">
        <v>60</v>
      </c>
    </row>
    <row r="9" ht="14.25" customHeight="1">
      <c r="A9" s="2" t="s">
        <v>61</v>
      </c>
      <c r="B9" s="2"/>
      <c r="C9" s="2"/>
      <c r="D9" s="2"/>
      <c r="E9" s="2"/>
      <c r="F9" s="2"/>
    </row>
    <row r="10" ht="14.25" customHeight="1">
      <c r="A10" s="2" t="s">
        <v>62</v>
      </c>
      <c r="B10" s="2"/>
      <c r="C10" s="2"/>
      <c r="D10" s="2"/>
      <c r="E10" s="2"/>
      <c r="F10" s="2"/>
    </row>
    <row r="11" ht="14.25" customHeight="1">
      <c r="A11" s="2" t="s">
        <v>63</v>
      </c>
      <c r="B11" s="2"/>
      <c r="C11" s="2"/>
      <c r="D11" s="2"/>
      <c r="E11" s="2"/>
      <c r="F11" s="2"/>
    </row>
    <row r="12" ht="14.25" customHeight="1">
      <c r="B12" s="12"/>
    </row>
    <row r="13" ht="14.25" customHeight="1">
      <c r="B13" s="12"/>
    </row>
    <row r="14" ht="14.25" customHeight="1">
      <c r="A14" s="13" t="s">
        <v>64</v>
      </c>
      <c r="B14" s="14"/>
      <c r="C14" s="14"/>
      <c r="D14" s="14"/>
      <c r="E14" s="14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5">
        <v>41395.0</v>
      </c>
      <c r="B16" s="2" t="s">
        <v>53</v>
      </c>
      <c r="C16" s="2" t="s">
        <v>61</v>
      </c>
      <c r="D16" s="2" t="s">
        <v>67</v>
      </c>
      <c r="E16" s="16">
        <v>7.0</v>
      </c>
    </row>
    <row r="17" ht="14.25" customHeight="1">
      <c r="A17" s="15">
        <v>41395.0</v>
      </c>
      <c r="B17" s="2" t="s">
        <v>53</v>
      </c>
      <c r="C17" s="2" t="s">
        <v>62</v>
      </c>
      <c r="D17" s="2" t="s">
        <v>68</v>
      </c>
      <c r="E17" s="16">
        <v>7.0</v>
      </c>
    </row>
    <row r="18" ht="14.25" customHeight="1">
      <c r="A18" s="15">
        <v>41395.0</v>
      </c>
      <c r="B18" s="2" t="s">
        <v>53</v>
      </c>
      <c r="C18" s="2" t="s">
        <v>69</v>
      </c>
      <c r="D18" s="2" t="s">
        <v>67</v>
      </c>
      <c r="E18" s="16">
        <v>7.0</v>
      </c>
    </row>
    <row r="19" ht="14.25" customHeight="1">
      <c r="A19" s="15">
        <v>41395.0</v>
      </c>
      <c r="B19" s="2" t="s">
        <v>54</v>
      </c>
      <c r="C19" s="2" t="s">
        <v>63</v>
      </c>
      <c r="D19" s="2" t="s">
        <v>67</v>
      </c>
      <c r="E19" s="16">
        <v>60.0</v>
      </c>
    </row>
    <row r="20" ht="14.25" customHeight="1">
      <c r="A20" s="15">
        <v>41395.0</v>
      </c>
      <c r="B20" s="2" t="s">
        <v>55</v>
      </c>
      <c r="C20" s="2" t="s">
        <v>63</v>
      </c>
      <c r="D20" s="2" t="s">
        <v>68</v>
      </c>
      <c r="E20" s="16">
        <v>33.0</v>
      </c>
    </row>
    <row r="21" ht="14.25" customHeight="1">
      <c r="A21" s="15">
        <v>41395.0</v>
      </c>
      <c r="B21" s="2" t="s">
        <v>70</v>
      </c>
      <c r="C21" s="2" t="s">
        <v>71</v>
      </c>
      <c r="D21" s="2" t="s">
        <v>67</v>
      </c>
      <c r="E21" s="16">
        <v>67.0</v>
      </c>
    </row>
    <row r="22" ht="14.25" customHeight="1">
      <c r="A22" s="15">
        <v>41395.0</v>
      </c>
      <c r="B22" s="2" t="s">
        <v>56</v>
      </c>
      <c r="C22" s="2" t="s">
        <v>69</v>
      </c>
      <c r="D22" s="2" t="s">
        <v>67</v>
      </c>
      <c r="E22" s="16">
        <v>33.0</v>
      </c>
    </row>
    <row r="23" ht="14.25" customHeight="1">
      <c r="A23" s="15">
        <v>41395.0</v>
      </c>
      <c r="B23" s="2" t="s">
        <v>53</v>
      </c>
      <c r="C23" s="2" t="s">
        <v>72</v>
      </c>
      <c r="D23" s="2" t="s">
        <v>67</v>
      </c>
      <c r="E23" s="16">
        <v>7.0</v>
      </c>
    </row>
    <row r="24" ht="14.25" customHeight="1">
      <c r="A24" s="15">
        <v>41396.0</v>
      </c>
      <c r="B24" s="2" t="s">
        <v>53</v>
      </c>
      <c r="C24" s="2" t="s">
        <v>72</v>
      </c>
      <c r="D24" s="2" t="s">
        <v>68</v>
      </c>
      <c r="E24" s="16">
        <v>7.0</v>
      </c>
    </row>
    <row r="25" ht="14.25" customHeight="1">
      <c r="A25" s="15">
        <v>41396.0</v>
      </c>
      <c r="B25" s="2" t="s">
        <v>53</v>
      </c>
      <c r="C25" s="2" t="s">
        <v>73</v>
      </c>
      <c r="D25" s="2" t="s">
        <v>68</v>
      </c>
      <c r="E25" s="16">
        <v>17.0</v>
      </c>
    </row>
    <row r="26" ht="14.25" customHeight="1">
      <c r="A26" s="15">
        <v>41396.0</v>
      </c>
      <c r="B26" s="2" t="s">
        <v>74</v>
      </c>
      <c r="C26" s="2" t="s">
        <v>73</v>
      </c>
      <c r="D26" s="2" t="s">
        <v>67</v>
      </c>
      <c r="E26" s="16">
        <v>3.0</v>
      </c>
    </row>
    <row r="27" ht="14.25" customHeight="1">
      <c r="A27" s="15">
        <v>41396.0</v>
      </c>
      <c r="B27" s="2" t="s">
        <v>53</v>
      </c>
      <c r="C27" s="2" t="s">
        <v>72</v>
      </c>
      <c r="D27" s="2" t="s">
        <v>67</v>
      </c>
      <c r="E27" s="16">
        <v>7.0</v>
      </c>
    </row>
    <row r="28" ht="14.25" customHeight="1">
      <c r="A28" s="15">
        <v>41396.0</v>
      </c>
      <c r="B28" s="2" t="s">
        <v>53</v>
      </c>
      <c r="C28" s="2" t="s">
        <v>69</v>
      </c>
      <c r="D28" s="2" t="s">
        <v>67</v>
      </c>
      <c r="E28" s="16">
        <v>7.0</v>
      </c>
    </row>
    <row r="29" ht="14.25" customHeight="1">
      <c r="A29" s="15">
        <v>41396.0</v>
      </c>
      <c r="B29" s="2" t="s">
        <v>53</v>
      </c>
      <c r="C29" s="2" t="s">
        <v>61</v>
      </c>
      <c r="D29" s="2" t="s">
        <v>68</v>
      </c>
      <c r="E29" s="16">
        <v>7.0</v>
      </c>
    </row>
    <row r="30" ht="14.25" customHeight="1">
      <c r="A30" s="15">
        <v>41396.0</v>
      </c>
      <c r="B30" s="2" t="s">
        <v>54</v>
      </c>
      <c r="C30" s="2" t="s">
        <v>73</v>
      </c>
      <c r="D30" s="2" t="s">
        <v>67</v>
      </c>
      <c r="E30" s="16">
        <v>60.0</v>
      </c>
    </row>
    <row r="31" ht="14.25" customHeight="1">
      <c r="A31" s="15">
        <v>41396.0</v>
      </c>
      <c r="B31" s="2" t="s">
        <v>55</v>
      </c>
      <c r="C31" s="2" t="s">
        <v>71</v>
      </c>
      <c r="D31" s="2" t="s">
        <v>67</v>
      </c>
      <c r="E31" s="16">
        <v>33.0</v>
      </c>
    </row>
    <row r="32" ht="14.25" customHeight="1">
      <c r="A32" s="15">
        <v>41396.0</v>
      </c>
      <c r="B32" s="2" t="s">
        <v>70</v>
      </c>
      <c r="C32" s="2" t="s">
        <v>63</v>
      </c>
      <c r="D32" s="2" t="s">
        <v>68</v>
      </c>
      <c r="E32" s="16">
        <v>67.0</v>
      </c>
    </row>
    <row r="33" ht="14.25" customHeight="1">
      <c r="A33" s="15">
        <v>41396.0</v>
      </c>
      <c r="B33" s="2" t="s">
        <v>56</v>
      </c>
      <c r="C33" s="2" t="s">
        <v>61</v>
      </c>
      <c r="D33" s="2" t="s">
        <v>67</v>
      </c>
      <c r="E33" s="16">
        <v>33.0</v>
      </c>
    </row>
    <row r="34" ht="14.25" customHeight="1">
      <c r="A34" s="15">
        <v>41396.0</v>
      </c>
      <c r="B34" s="2" t="s">
        <v>54</v>
      </c>
      <c r="C34" s="2" t="s">
        <v>62</v>
      </c>
      <c r="D34" s="2" t="s">
        <v>67</v>
      </c>
      <c r="E34" s="16">
        <v>23.0</v>
      </c>
    </row>
    <row r="35" ht="14.25" customHeight="1">
      <c r="A35" s="15">
        <v>41396.0</v>
      </c>
      <c r="B35" s="2" t="s">
        <v>53</v>
      </c>
      <c r="C35" s="2" t="s">
        <v>73</v>
      </c>
      <c r="D35" s="2" t="s">
        <v>67</v>
      </c>
      <c r="E35" s="16">
        <v>7.0</v>
      </c>
    </row>
    <row r="36" ht="14.25" customHeight="1">
      <c r="A36" s="15">
        <v>41396.0</v>
      </c>
      <c r="B36" s="2" t="s">
        <v>53</v>
      </c>
      <c r="C36" s="2" t="s">
        <v>61</v>
      </c>
      <c r="D36" s="2" t="s">
        <v>67</v>
      </c>
      <c r="E36" s="16">
        <v>17.0</v>
      </c>
    </row>
    <row r="37" ht="14.25" customHeight="1">
      <c r="A37" s="15">
        <v>41396.0</v>
      </c>
      <c r="B37" s="2" t="s">
        <v>74</v>
      </c>
      <c r="C37" s="2" t="s">
        <v>72</v>
      </c>
      <c r="D37" s="2" t="s">
        <v>67</v>
      </c>
      <c r="E37" s="16">
        <v>3.0</v>
      </c>
    </row>
    <row r="38" ht="14.25" customHeight="1">
      <c r="A38" s="15">
        <v>41397.0</v>
      </c>
      <c r="B38" s="2" t="s">
        <v>74</v>
      </c>
      <c r="C38" s="2" t="s">
        <v>73</v>
      </c>
      <c r="D38" s="2" t="s">
        <v>68</v>
      </c>
      <c r="E38" s="16">
        <v>3.0</v>
      </c>
    </row>
    <row r="39" ht="14.25" customHeight="1">
      <c r="A39" s="15">
        <v>41397.0</v>
      </c>
      <c r="B39" s="2" t="s">
        <v>74</v>
      </c>
      <c r="C39" s="2" t="s">
        <v>69</v>
      </c>
      <c r="D39" s="2" t="s">
        <v>67</v>
      </c>
      <c r="E39" s="16">
        <v>3.0</v>
      </c>
    </row>
    <row r="40" ht="14.25" customHeight="1">
      <c r="A40" s="15">
        <v>41397.0</v>
      </c>
      <c r="B40" s="2" t="s">
        <v>54</v>
      </c>
      <c r="C40" s="2" t="s">
        <v>62</v>
      </c>
      <c r="D40" s="2" t="s">
        <v>67</v>
      </c>
      <c r="E40" s="16">
        <v>60.0</v>
      </c>
    </row>
    <row r="41" ht="14.25" customHeight="1">
      <c r="A41" s="15">
        <v>41397.0</v>
      </c>
      <c r="B41" s="2" t="s">
        <v>55</v>
      </c>
      <c r="C41" s="2" t="s">
        <v>69</v>
      </c>
      <c r="D41" s="2" t="s">
        <v>68</v>
      </c>
      <c r="E41" s="16">
        <v>33.0</v>
      </c>
    </row>
    <row r="42" ht="14.25" customHeight="1">
      <c r="A42" s="15">
        <v>41397.0</v>
      </c>
      <c r="B42" s="2" t="s">
        <v>70</v>
      </c>
      <c r="C42" s="2" t="s">
        <v>71</v>
      </c>
      <c r="D42" s="2" t="s">
        <v>67</v>
      </c>
      <c r="E42" s="16">
        <v>67.0</v>
      </c>
    </row>
    <row r="43" ht="14.25" customHeight="1">
      <c r="A43" s="15">
        <v>41397.0</v>
      </c>
      <c r="B43" s="2" t="s">
        <v>56</v>
      </c>
      <c r="C43" s="2" t="s">
        <v>62</v>
      </c>
      <c r="D43" s="2" t="s">
        <v>67</v>
      </c>
      <c r="E43" s="16">
        <v>33.0</v>
      </c>
    </row>
    <row r="44" ht="14.25" customHeight="1">
      <c r="A44" s="15">
        <v>41397.0</v>
      </c>
      <c r="B44" s="2" t="s">
        <v>54</v>
      </c>
      <c r="C44" s="2" t="s">
        <v>61</v>
      </c>
      <c r="D44" s="2" t="s">
        <v>68</v>
      </c>
      <c r="E44" s="16">
        <v>23.0</v>
      </c>
    </row>
    <row r="45" ht="14.25" customHeight="1">
      <c r="A45" s="15">
        <v>41397.0</v>
      </c>
      <c r="B45" s="2" t="s">
        <v>53</v>
      </c>
      <c r="C45" s="2" t="s">
        <v>71</v>
      </c>
      <c r="D45" s="2" t="s">
        <v>67</v>
      </c>
      <c r="E45" s="16">
        <v>7.0</v>
      </c>
    </row>
    <row r="46" ht="14.25" customHeight="1">
      <c r="A46" s="15">
        <v>41398.0</v>
      </c>
      <c r="B46" s="2" t="s">
        <v>53</v>
      </c>
      <c r="C46" s="2" t="s">
        <v>62</v>
      </c>
      <c r="D46" s="2" t="s">
        <v>67</v>
      </c>
      <c r="E46" s="16">
        <v>17.0</v>
      </c>
    </row>
    <row r="47" ht="14.25" customHeight="1">
      <c r="A47" s="15">
        <v>41398.0</v>
      </c>
      <c r="B47" s="2" t="s">
        <v>74</v>
      </c>
      <c r="C47" s="2" t="s">
        <v>63</v>
      </c>
      <c r="D47" s="2" t="s">
        <v>67</v>
      </c>
      <c r="E47" s="16">
        <v>3.0</v>
      </c>
    </row>
    <row r="48" ht="14.25" customHeight="1">
      <c r="A48" s="15">
        <v>41398.0</v>
      </c>
      <c r="B48" s="2" t="s">
        <v>74</v>
      </c>
      <c r="C48" s="2" t="s">
        <v>73</v>
      </c>
      <c r="D48" s="2" t="s">
        <v>68</v>
      </c>
      <c r="E48" s="16">
        <v>3.0</v>
      </c>
    </row>
    <row r="49" ht="14.25" customHeight="1">
      <c r="A49" s="15">
        <v>41398.0</v>
      </c>
      <c r="B49" s="2" t="s">
        <v>56</v>
      </c>
      <c r="C49" s="2" t="s">
        <v>73</v>
      </c>
      <c r="D49" s="2" t="s">
        <v>68</v>
      </c>
      <c r="E49" s="16">
        <v>40.0</v>
      </c>
    </row>
    <row r="50" ht="14.25" customHeight="1">
      <c r="A50" s="15">
        <v>41398.0</v>
      </c>
      <c r="B50" s="2" t="s">
        <v>74</v>
      </c>
      <c r="C50" s="2" t="s">
        <v>61</v>
      </c>
      <c r="D50" s="2" t="s">
        <v>68</v>
      </c>
      <c r="E50" s="16">
        <v>3.0</v>
      </c>
    </row>
    <row r="51" ht="14.25" customHeight="1">
      <c r="A51" s="15">
        <v>41398.0</v>
      </c>
      <c r="B51" s="2" t="s">
        <v>74</v>
      </c>
      <c r="C51" s="2" t="s">
        <v>62</v>
      </c>
      <c r="D51" s="2" t="s">
        <v>67</v>
      </c>
      <c r="E51" s="16">
        <v>3.0</v>
      </c>
    </row>
    <row r="52" ht="14.25" customHeight="1">
      <c r="A52" s="15">
        <v>41398.0</v>
      </c>
      <c r="B52" s="2" t="s">
        <v>74</v>
      </c>
      <c r="C52" s="2" t="s">
        <v>71</v>
      </c>
      <c r="D52" s="2" t="s">
        <v>67</v>
      </c>
      <c r="E52" s="16">
        <v>3.0</v>
      </c>
    </row>
    <row r="53" ht="14.25" customHeight="1">
      <c r="A53" s="15">
        <v>41399.0</v>
      </c>
      <c r="B53" s="2" t="s">
        <v>56</v>
      </c>
      <c r="C53" s="2" t="s">
        <v>73</v>
      </c>
      <c r="D53" s="2" t="s">
        <v>67</v>
      </c>
      <c r="E53" s="16">
        <v>33.0</v>
      </c>
    </row>
    <row r="54" ht="14.25" customHeight="1">
      <c r="A54" s="15">
        <v>41399.0</v>
      </c>
      <c r="B54" s="2" t="s">
        <v>56</v>
      </c>
      <c r="C54" s="2" t="s">
        <v>63</v>
      </c>
      <c r="D54" s="2" t="s">
        <v>68</v>
      </c>
      <c r="E54" s="16">
        <v>33.0</v>
      </c>
    </row>
    <row r="55" ht="14.25" customHeight="1">
      <c r="A55" s="15">
        <v>41399.0</v>
      </c>
      <c r="B55" s="2" t="s">
        <v>53</v>
      </c>
      <c r="C55" s="2" t="s">
        <v>62</v>
      </c>
      <c r="D55" s="2" t="s">
        <v>67</v>
      </c>
      <c r="E55" s="16">
        <v>7.0</v>
      </c>
    </row>
    <row r="56" ht="14.25" customHeight="1">
      <c r="A56" s="15">
        <v>41399.0</v>
      </c>
      <c r="B56" s="2" t="s">
        <v>53</v>
      </c>
      <c r="C56" s="2" t="s">
        <v>62</v>
      </c>
      <c r="D56" s="2" t="s">
        <v>67</v>
      </c>
      <c r="E56" s="16">
        <v>17.0</v>
      </c>
    </row>
    <row r="57" ht="14.25" customHeight="1">
      <c r="A57" s="15">
        <v>41399.0</v>
      </c>
      <c r="B57" s="2" t="s">
        <v>54</v>
      </c>
      <c r="C57" s="2" t="s">
        <v>71</v>
      </c>
      <c r="D57" s="2" t="s">
        <v>67</v>
      </c>
      <c r="E57" s="16">
        <v>33.0</v>
      </c>
    </row>
    <row r="58" ht="14.25" customHeight="1">
      <c r="A58" s="15">
        <v>41399.0</v>
      </c>
      <c r="B58" s="2" t="s">
        <v>54</v>
      </c>
      <c r="C58" s="2" t="s">
        <v>71</v>
      </c>
      <c r="D58" s="2" t="s">
        <v>68</v>
      </c>
      <c r="E58" s="16">
        <v>40.0</v>
      </c>
    </row>
    <row r="59" ht="14.25" customHeight="1">
      <c r="A59" s="15">
        <v>41399.0</v>
      </c>
      <c r="B59" s="2" t="s">
        <v>56</v>
      </c>
      <c r="C59" s="2" t="s">
        <v>71</v>
      </c>
      <c r="D59" s="2" t="s">
        <v>67</v>
      </c>
      <c r="E59" s="16">
        <v>40.0</v>
      </c>
    </row>
    <row r="60" ht="14.25" customHeight="1">
      <c r="A60" s="15">
        <v>41399.0</v>
      </c>
      <c r="B60" s="2" t="s">
        <v>54</v>
      </c>
      <c r="C60" s="2" t="s">
        <v>69</v>
      </c>
      <c r="D60" s="2" t="s">
        <v>67</v>
      </c>
      <c r="E60" s="16">
        <v>60.0</v>
      </c>
    </row>
    <row r="61" ht="14.25" customHeight="1">
      <c r="A61" s="15">
        <v>41399.0</v>
      </c>
      <c r="B61" s="2" t="s">
        <v>55</v>
      </c>
      <c r="C61" s="2" t="s">
        <v>73</v>
      </c>
      <c r="D61" s="2" t="s">
        <v>67</v>
      </c>
      <c r="E61" s="16">
        <v>33.0</v>
      </c>
    </row>
    <row r="62" ht="14.25" customHeight="1">
      <c r="A62" s="15">
        <v>41399.0</v>
      </c>
      <c r="B62" s="2" t="s">
        <v>70</v>
      </c>
      <c r="C62" s="2" t="s">
        <v>73</v>
      </c>
      <c r="D62" s="2" t="s">
        <v>67</v>
      </c>
      <c r="E62" s="16">
        <v>67.0</v>
      </c>
    </row>
    <row r="63" ht="14.25" customHeight="1">
      <c r="A63" s="15">
        <v>41399.0</v>
      </c>
      <c r="B63" s="2" t="s">
        <v>56</v>
      </c>
      <c r="C63" s="2" t="s">
        <v>62</v>
      </c>
      <c r="D63" s="2" t="s">
        <v>67</v>
      </c>
      <c r="E63" s="16">
        <v>33.0</v>
      </c>
    </row>
    <row r="64" ht="14.25" customHeight="1">
      <c r="A64" s="15">
        <v>41399.0</v>
      </c>
      <c r="B64" s="2" t="s">
        <v>53</v>
      </c>
      <c r="C64" s="2" t="s">
        <v>72</v>
      </c>
      <c r="D64" s="2" t="s">
        <v>67</v>
      </c>
      <c r="E64" s="16">
        <v>7.0</v>
      </c>
    </row>
    <row r="65" ht="14.25" customHeight="1">
      <c r="A65" s="15">
        <v>41399.0</v>
      </c>
      <c r="B65" s="2" t="s">
        <v>53</v>
      </c>
      <c r="C65" s="2" t="s">
        <v>71</v>
      </c>
      <c r="D65" s="2" t="s">
        <v>67</v>
      </c>
      <c r="E65" s="16">
        <v>7.0</v>
      </c>
    </row>
    <row r="66" ht="14.25" customHeight="1">
      <c r="A66" s="15">
        <v>41400.0</v>
      </c>
      <c r="B66" s="2" t="s">
        <v>56</v>
      </c>
      <c r="C66" s="2" t="s">
        <v>71</v>
      </c>
      <c r="D66" s="2" t="s">
        <v>67</v>
      </c>
      <c r="E66" s="16">
        <v>33.0</v>
      </c>
    </row>
    <row r="67" ht="14.25" customHeight="1">
      <c r="A67" s="15">
        <v>41400.0</v>
      </c>
      <c r="B67" s="2" t="s">
        <v>53</v>
      </c>
      <c r="C67" s="2" t="s">
        <v>73</v>
      </c>
      <c r="D67" s="2" t="s">
        <v>68</v>
      </c>
      <c r="E67" s="16">
        <v>7.0</v>
      </c>
    </row>
    <row r="68" ht="14.25" customHeight="1">
      <c r="A68" s="15">
        <v>41400.0</v>
      </c>
      <c r="B68" s="2" t="s">
        <v>54</v>
      </c>
      <c r="C68" s="2" t="s">
        <v>69</v>
      </c>
      <c r="D68" s="2" t="s">
        <v>67</v>
      </c>
      <c r="E68" s="16">
        <v>40.0</v>
      </c>
    </row>
    <row r="69" ht="14.25" customHeight="1">
      <c r="A69" s="15">
        <v>41400.0</v>
      </c>
      <c r="B69" s="2" t="s">
        <v>56</v>
      </c>
      <c r="C69" s="2" t="s">
        <v>63</v>
      </c>
      <c r="D69" s="2" t="s">
        <v>67</v>
      </c>
      <c r="E69" s="16">
        <v>40.0</v>
      </c>
    </row>
    <row r="70" ht="14.25" customHeight="1">
      <c r="A70" s="15">
        <v>41400.0</v>
      </c>
      <c r="B70" s="2" t="s">
        <v>54</v>
      </c>
      <c r="C70" s="2" t="s">
        <v>71</v>
      </c>
      <c r="D70" s="2" t="s">
        <v>67</v>
      </c>
      <c r="E70" s="16">
        <v>60.0</v>
      </c>
    </row>
    <row r="71" ht="14.25" customHeight="1">
      <c r="A71" s="15">
        <v>41400.0</v>
      </c>
      <c r="B71" s="2" t="s">
        <v>55</v>
      </c>
      <c r="C71" s="2" t="s">
        <v>72</v>
      </c>
      <c r="D71" s="2" t="s">
        <v>67</v>
      </c>
      <c r="E71" s="16">
        <v>33.0</v>
      </c>
    </row>
    <row r="72" ht="14.25" customHeight="1">
      <c r="A72" s="15">
        <v>41400.0</v>
      </c>
      <c r="B72" s="2" t="s">
        <v>70</v>
      </c>
      <c r="C72" s="2" t="s">
        <v>71</v>
      </c>
      <c r="D72" s="2" t="s">
        <v>67</v>
      </c>
      <c r="E72" s="16">
        <v>67.0</v>
      </c>
    </row>
    <row r="73" ht="14.25" customHeight="1">
      <c r="A73" s="15">
        <v>41400.0</v>
      </c>
      <c r="B73" s="2" t="s">
        <v>56</v>
      </c>
      <c r="C73" s="2" t="s">
        <v>73</v>
      </c>
      <c r="D73" s="2" t="s">
        <v>67</v>
      </c>
      <c r="E73" s="16">
        <v>33.0</v>
      </c>
    </row>
    <row r="74" ht="14.25" customHeight="1">
      <c r="A74" s="15">
        <v>41400.0</v>
      </c>
      <c r="B74" s="2" t="s">
        <v>54</v>
      </c>
      <c r="C74" s="2" t="s">
        <v>63</v>
      </c>
      <c r="D74" s="2" t="s">
        <v>67</v>
      </c>
      <c r="E74" s="16">
        <v>23.0</v>
      </c>
    </row>
    <row r="75" ht="14.25" customHeight="1">
      <c r="A75" s="15">
        <v>41401.0</v>
      </c>
      <c r="B75" s="2" t="s">
        <v>56</v>
      </c>
      <c r="C75" s="2" t="s">
        <v>73</v>
      </c>
      <c r="D75" s="2" t="s">
        <v>68</v>
      </c>
      <c r="E75" s="16">
        <v>33.0</v>
      </c>
    </row>
    <row r="76" ht="14.25" customHeight="1">
      <c r="A76" s="15">
        <v>41401.0</v>
      </c>
      <c r="B76" s="2" t="s">
        <v>53</v>
      </c>
      <c r="C76" s="2" t="s">
        <v>71</v>
      </c>
      <c r="D76" s="2" t="s">
        <v>67</v>
      </c>
      <c r="E76" s="16">
        <v>17.0</v>
      </c>
    </row>
    <row r="77" ht="14.25" customHeight="1">
      <c r="A77" s="15">
        <v>41401.0</v>
      </c>
      <c r="B77" s="2" t="s">
        <v>54</v>
      </c>
      <c r="C77" s="2" t="s">
        <v>73</v>
      </c>
      <c r="D77" s="2" t="s">
        <v>67</v>
      </c>
      <c r="E77" s="16">
        <v>33.0</v>
      </c>
    </row>
    <row r="78" ht="14.25" customHeight="1">
      <c r="A78" s="15">
        <v>41401.0</v>
      </c>
      <c r="B78" s="2" t="s">
        <v>54</v>
      </c>
      <c r="C78" s="2" t="s">
        <v>62</v>
      </c>
      <c r="D78" s="2" t="s">
        <v>67</v>
      </c>
      <c r="E78" s="16">
        <v>40.0</v>
      </c>
    </row>
    <row r="79" ht="14.25" customHeight="1">
      <c r="A79" s="15">
        <v>41401.0</v>
      </c>
      <c r="B79" s="2" t="s">
        <v>53</v>
      </c>
      <c r="C79" s="2" t="s">
        <v>71</v>
      </c>
      <c r="D79" s="2" t="s">
        <v>67</v>
      </c>
      <c r="E79" s="16">
        <v>7.0</v>
      </c>
    </row>
    <row r="80" ht="14.25" customHeight="1">
      <c r="A80" s="15">
        <v>41401.0</v>
      </c>
      <c r="B80" s="2" t="s">
        <v>53</v>
      </c>
      <c r="C80" s="2" t="s">
        <v>72</v>
      </c>
      <c r="D80" s="2" t="s">
        <v>67</v>
      </c>
      <c r="E80" s="16">
        <v>7.0</v>
      </c>
    </row>
    <row r="81" ht="14.25" customHeight="1">
      <c r="A81" s="15">
        <v>41402.0</v>
      </c>
      <c r="B81" s="2" t="s">
        <v>55</v>
      </c>
      <c r="C81" s="2" t="s">
        <v>69</v>
      </c>
      <c r="D81" s="2" t="s">
        <v>67</v>
      </c>
      <c r="E81" s="16">
        <v>33.0</v>
      </c>
    </row>
    <row r="82" ht="14.25" customHeight="1">
      <c r="A82" s="15">
        <v>41402.0</v>
      </c>
      <c r="B82" s="2" t="s">
        <v>70</v>
      </c>
      <c r="C82" s="2" t="s">
        <v>71</v>
      </c>
      <c r="D82" s="2" t="s">
        <v>68</v>
      </c>
      <c r="E82" s="16">
        <v>67.0</v>
      </c>
    </row>
    <row r="83" ht="14.25" customHeight="1">
      <c r="A83" s="15">
        <v>41402.0</v>
      </c>
      <c r="B83" s="2" t="s">
        <v>53</v>
      </c>
      <c r="C83" s="2" t="s">
        <v>69</v>
      </c>
      <c r="D83" s="2" t="s">
        <v>68</v>
      </c>
      <c r="E83" s="16">
        <v>7.0</v>
      </c>
    </row>
    <row r="84" ht="14.25" customHeight="1">
      <c r="A84" s="15">
        <v>41402.0</v>
      </c>
      <c r="B84" s="2" t="s">
        <v>53</v>
      </c>
      <c r="C84" s="2" t="s">
        <v>71</v>
      </c>
      <c r="D84" s="2" t="s">
        <v>68</v>
      </c>
      <c r="E84" s="16">
        <v>7.0</v>
      </c>
    </row>
    <row r="85" ht="14.25" customHeight="1">
      <c r="A85" s="15">
        <v>41402.0</v>
      </c>
      <c r="B85" s="2" t="s">
        <v>56</v>
      </c>
      <c r="C85" s="2" t="s">
        <v>72</v>
      </c>
      <c r="D85" s="2" t="s">
        <v>67</v>
      </c>
      <c r="E85" s="16">
        <v>33.0</v>
      </c>
    </row>
    <row r="86" ht="14.25" customHeight="1">
      <c r="A86" s="15">
        <v>41402.0</v>
      </c>
      <c r="B86" s="2" t="s">
        <v>53</v>
      </c>
      <c r="C86" s="2" t="s">
        <v>63</v>
      </c>
      <c r="D86" s="2" t="s">
        <v>67</v>
      </c>
      <c r="E86" s="16">
        <v>17.0</v>
      </c>
    </row>
    <row r="87" ht="14.25" customHeight="1">
      <c r="A87" s="15">
        <v>41402.0</v>
      </c>
      <c r="B87" s="2" t="s">
        <v>54</v>
      </c>
      <c r="C87" s="2" t="s">
        <v>71</v>
      </c>
      <c r="D87" s="2" t="s">
        <v>67</v>
      </c>
      <c r="E87" s="16">
        <v>33.0</v>
      </c>
    </row>
    <row r="88" ht="14.25" customHeight="1">
      <c r="A88" s="15">
        <v>41402.0</v>
      </c>
      <c r="B88" s="2" t="s">
        <v>54</v>
      </c>
      <c r="C88" s="2" t="s">
        <v>71</v>
      </c>
      <c r="D88" s="2" t="s">
        <v>67</v>
      </c>
      <c r="E88" s="16">
        <v>40.0</v>
      </c>
    </row>
    <row r="89" ht="14.25" customHeight="1">
      <c r="A89" s="15">
        <v>41402.0</v>
      </c>
      <c r="B89" s="2" t="s">
        <v>53</v>
      </c>
      <c r="C89" s="2" t="s">
        <v>71</v>
      </c>
      <c r="D89" s="2" t="s">
        <v>67</v>
      </c>
      <c r="E89" s="16">
        <v>7.0</v>
      </c>
    </row>
    <row r="90" ht="14.25" customHeight="1">
      <c r="A90" s="15">
        <v>41402.0</v>
      </c>
      <c r="B90" s="2" t="s">
        <v>56</v>
      </c>
      <c r="C90" s="2" t="s">
        <v>63</v>
      </c>
      <c r="D90" s="2" t="s">
        <v>68</v>
      </c>
      <c r="E90" s="16">
        <v>33.0</v>
      </c>
    </row>
    <row r="91" ht="14.25" customHeight="1">
      <c r="A91" s="15">
        <v>41402.0</v>
      </c>
      <c r="B91" s="2" t="s">
        <v>53</v>
      </c>
      <c r="C91" s="2" t="s">
        <v>73</v>
      </c>
      <c r="D91" s="2" t="s">
        <v>67</v>
      </c>
      <c r="E91" s="16">
        <v>7.0</v>
      </c>
    </row>
    <row r="92" ht="14.25" customHeight="1">
      <c r="A92" s="15">
        <v>41402.0</v>
      </c>
      <c r="B92" s="2" t="s">
        <v>56</v>
      </c>
      <c r="C92" s="2" t="s">
        <v>61</v>
      </c>
      <c r="D92" s="2" t="s">
        <v>67</v>
      </c>
      <c r="E92" s="16">
        <v>33.0</v>
      </c>
    </row>
    <row r="93" ht="14.25" customHeight="1">
      <c r="A93" s="15">
        <v>41402.0</v>
      </c>
      <c r="B93" s="2" t="s">
        <v>53</v>
      </c>
      <c r="C93" s="2" t="s">
        <v>72</v>
      </c>
      <c r="D93" s="2" t="s">
        <v>68</v>
      </c>
      <c r="E93" s="16">
        <v>7.0</v>
      </c>
    </row>
    <row r="94" ht="14.25" customHeight="1">
      <c r="A94" s="15">
        <v>41403.0</v>
      </c>
      <c r="B94" s="2" t="s">
        <v>53</v>
      </c>
      <c r="C94" s="2" t="s">
        <v>72</v>
      </c>
      <c r="D94" s="2" t="s">
        <v>68</v>
      </c>
      <c r="E94" s="16">
        <v>7.0</v>
      </c>
    </row>
    <row r="95" ht="14.25" customHeight="1">
      <c r="A95" s="15">
        <v>41403.0</v>
      </c>
      <c r="B95" s="2" t="s">
        <v>53</v>
      </c>
      <c r="C95" s="2" t="s">
        <v>71</v>
      </c>
      <c r="D95" s="2" t="s">
        <v>67</v>
      </c>
      <c r="E95" s="16">
        <v>7.0</v>
      </c>
    </row>
    <row r="96" ht="14.25" customHeight="1">
      <c r="A96" s="15">
        <v>41403.0</v>
      </c>
      <c r="B96" s="2" t="s">
        <v>53</v>
      </c>
      <c r="C96" s="2" t="s">
        <v>71</v>
      </c>
      <c r="D96" s="2" t="s">
        <v>68</v>
      </c>
      <c r="E96" s="16">
        <v>17.0</v>
      </c>
    </row>
    <row r="97" ht="14.25" customHeight="1">
      <c r="A97" s="15">
        <v>41403.0</v>
      </c>
      <c r="B97" s="2" t="s">
        <v>54</v>
      </c>
      <c r="C97" s="2" t="s">
        <v>61</v>
      </c>
      <c r="D97" s="2" t="s">
        <v>68</v>
      </c>
      <c r="E97" s="16">
        <v>33.0</v>
      </c>
    </row>
    <row r="98" ht="14.25" customHeight="1">
      <c r="A98" s="15">
        <v>41403.0</v>
      </c>
      <c r="B98" s="2" t="s">
        <v>54</v>
      </c>
      <c r="C98" s="2" t="s">
        <v>69</v>
      </c>
      <c r="D98" s="2" t="s">
        <v>67</v>
      </c>
      <c r="E98" s="16">
        <v>40.0</v>
      </c>
    </row>
    <row r="99" ht="14.25" customHeight="1">
      <c r="A99" s="15">
        <v>41403.0</v>
      </c>
      <c r="B99" s="2" t="s">
        <v>53</v>
      </c>
      <c r="C99" s="2" t="s">
        <v>71</v>
      </c>
      <c r="D99" s="2" t="s">
        <v>67</v>
      </c>
      <c r="E99" s="16">
        <v>7.0</v>
      </c>
    </row>
    <row r="100" ht="14.25" customHeight="1">
      <c r="A100" s="15">
        <v>41403.0</v>
      </c>
      <c r="B100" s="2" t="s">
        <v>53</v>
      </c>
      <c r="C100" s="2" t="s">
        <v>72</v>
      </c>
      <c r="D100" s="2" t="s">
        <v>67</v>
      </c>
      <c r="E100" s="16">
        <v>7.0</v>
      </c>
    </row>
    <row r="101" ht="14.25" customHeight="1">
      <c r="A101" s="15">
        <v>41403.0</v>
      </c>
      <c r="B101" s="2" t="s">
        <v>55</v>
      </c>
      <c r="C101" s="2" t="s">
        <v>71</v>
      </c>
      <c r="D101" s="2" t="s">
        <v>67</v>
      </c>
      <c r="E101" s="16">
        <v>33.0</v>
      </c>
    </row>
    <row r="102" ht="14.25" customHeight="1">
      <c r="A102" s="15">
        <v>41403.0</v>
      </c>
      <c r="B102" s="2" t="s">
        <v>53</v>
      </c>
      <c r="C102" s="2" t="s">
        <v>62</v>
      </c>
      <c r="D102" s="2" t="s">
        <v>68</v>
      </c>
      <c r="E102" s="16">
        <v>7.0</v>
      </c>
    </row>
    <row r="103" ht="14.25" customHeight="1">
      <c r="A103" s="15">
        <v>41403.0</v>
      </c>
      <c r="B103" s="2" t="s">
        <v>55</v>
      </c>
      <c r="C103" s="2" t="s">
        <v>69</v>
      </c>
      <c r="D103" s="2" t="s">
        <v>67</v>
      </c>
      <c r="E103" s="16">
        <v>33.0</v>
      </c>
    </row>
    <row r="104" ht="14.25" customHeight="1">
      <c r="A104" s="15">
        <v>41404.0</v>
      </c>
      <c r="B104" s="2" t="s">
        <v>54</v>
      </c>
      <c r="C104" s="2" t="s">
        <v>61</v>
      </c>
      <c r="D104" s="2" t="s">
        <v>67</v>
      </c>
      <c r="E104" s="16">
        <v>23.0</v>
      </c>
    </row>
    <row r="105" ht="14.25" customHeight="1">
      <c r="A105" s="15">
        <v>41404.0</v>
      </c>
      <c r="B105" s="2" t="s">
        <v>53</v>
      </c>
      <c r="C105" s="2" t="s">
        <v>71</v>
      </c>
      <c r="D105" s="2" t="s">
        <v>67</v>
      </c>
      <c r="E105" s="16">
        <v>7.0</v>
      </c>
    </row>
    <row r="106" ht="14.25" customHeight="1">
      <c r="A106" s="15">
        <v>41404.0</v>
      </c>
      <c r="B106" s="2" t="s">
        <v>53</v>
      </c>
      <c r="C106" s="2" t="s">
        <v>71</v>
      </c>
      <c r="D106" s="2" t="s">
        <v>68</v>
      </c>
      <c r="E106" s="16">
        <v>17.0</v>
      </c>
    </row>
    <row r="107" ht="14.25" customHeight="1">
      <c r="A107" s="15">
        <v>41404.0</v>
      </c>
      <c r="B107" s="2" t="s">
        <v>54</v>
      </c>
      <c r="C107" s="2" t="s">
        <v>63</v>
      </c>
      <c r="D107" s="2" t="s">
        <v>67</v>
      </c>
      <c r="E107" s="16">
        <v>33.0</v>
      </c>
    </row>
    <row r="108" ht="14.25" customHeight="1">
      <c r="A108" s="15">
        <v>41404.0</v>
      </c>
      <c r="B108" s="2" t="s">
        <v>56</v>
      </c>
      <c r="C108" s="2" t="s">
        <v>71</v>
      </c>
      <c r="D108" s="2" t="s">
        <v>68</v>
      </c>
      <c r="E108" s="16">
        <v>33.0</v>
      </c>
    </row>
    <row r="109" ht="14.25" customHeight="1">
      <c r="A109" s="15">
        <v>41404.0</v>
      </c>
      <c r="B109" s="2" t="s">
        <v>56</v>
      </c>
      <c r="C109" s="2" t="s">
        <v>72</v>
      </c>
      <c r="D109" s="2" t="s">
        <v>67</v>
      </c>
      <c r="E109" s="16">
        <v>40.0</v>
      </c>
    </row>
    <row r="110" ht="14.25" customHeight="1">
      <c r="A110" s="15">
        <v>41404.0</v>
      </c>
      <c r="B110" s="2" t="s">
        <v>54</v>
      </c>
      <c r="C110" s="2" t="s">
        <v>63</v>
      </c>
      <c r="D110" s="2" t="s">
        <v>67</v>
      </c>
      <c r="E110" s="16">
        <v>60.0</v>
      </c>
    </row>
    <row r="111" ht="14.25" customHeight="1">
      <c r="A111" s="15">
        <v>41404.0</v>
      </c>
      <c r="B111" s="2" t="s">
        <v>55</v>
      </c>
      <c r="C111" s="2" t="s">
        <v>63</v>
      </c>
      <c r="D111" s="2" t="s">
        <v>67</v>
      </c>
      <c r="E111" s="16">
        <v>33.0</v>
      </c>
    </row>
    <row r="112" ht="14.25" customHeight="1">
      <c r="A112" s="15">
        <v>41404.0</v>
      </c>
      <c r="B112" s="2" t="s">
        <v>70</v>
      </c>
      <c r="C112" s="2" t="s">
        <v>72</v>
      </c>
      <c r="D112" s="2" t="s">
        <v>67</v>
      </c>
      <c r="E112" s="16">
        <v>67.0</v>
      </c>
    </row>
    <row r="113" ht="14.25" customHeight="1">
      <c r="A113" s="15">
        <v>41404.0</v>
      </c>
      <c r="B113" s="2" t="s">
        <v>56</v>
      </c>
      <c r="C113" s="2" t="s">
        <v>71</v>
      </c>
      <c r="D113" s="2" t="s">
        <v>68</v>
      </c>
      <c r="E113" s="16">
        <v>33.0</v>
      </c>
    </row>
    <row r="114" ht="14.25" customHeight="1">
      <c r="A114" s="15">
        <v>41404.0</v>
      </c>
      <c r="B114" s="2" t="s">
        <v>54</v>
      </c>
      <c r="C114" s="2" t="s">
        <v>61</v>
      </c>
      <c r="D114" s="2" t="s">
        <v>68</v>
      </c>
      <c r="E114" s="16">
        <v>23.0</v>
      </c>
    </row>
    <row r="115" ht="14.25" customHeight="1">
      <c r="A115" s="15">
        <v>41405.0</v>
      </c>
      <c r="B115" s="2" t="s">
        <v>53</v>
      </c>
      <c r="C115" s="2" t="s">
        <v>73</v>
      </c>
      <c r="D115" s="2" t="s">
        <v>68</v>
      </c>
      <c r="E115" s="16">
        <v>7.0</v>
      </c>
    </row>
    <row r="116" ht="14.25" customHeight="1">
      <c r="A116" s="15">
        <v>41405.0</v>
      </c>
      <c r="B116" s="2" t="s">
        <v>53</v>
      </c>
      <c r="C116" s="2" t="s">
        <v>63</v>
      </c>
      <c r="D116" s="2" t="s">
        <v>68</v>
      </c>
      <c r="E116" s="16">
        <v>17.0</v>
      </c>
    </row>
    <row r="117" ht="14.25" customHeight="1">
      <c r="A117" s="15">
        <v>41405.0</v>
      </c>
      <c r="B117" s="2" t="s">
        <v>54</v>
      </c>
      <c r="C117" s="2" t="s">
        <v>73</v>
      </c>
      <c r="D117" s="2" t="s">
        <v>68</v>
      </c>
      <c r="E117" s="16">
        <v>33.0</v>
      </c>
    </row>
    <row r="118" ht="14.25" customHeight="1">
      <c r="A118" s="15">
        <v>41405.0</v>
      </c>
      <c r="B118" s="2" t="s">
        <v>53</v>
      </c>
      <c r="C118" s="2" t="s">
        <v>62</v>
      </c>
      <c r="D118" s="2" t="s">
        <v>67</v>
      </c>
      <c r="E118" s="16">
        <v>7.0</v>
      </c>
    </row>
    <row r="119" ht="14.25" customHeight="1">
      <c r="A119" s="15">
        <v>41405.0</v>
      </c>
      <c r="B119" s="2" t="s">
        <v>55</v>
      </c>
      <c r="C119" s="2" t="s">
        <v>72</v>
      </c>
      <c r="D119" s="2" t="s">
        <v>67</v>
      </c>
      <c r="E119" s="16">
        <v>33.0</v>
      </c>
    </row>
    <row r="120" ht="14.25" customHeight="1">
      <c r="A120" s="15">
        <v>41405.0</v>
      </c>
      <c r="B120" s="2" t="s">
        <v>55</v>
      </c>
      <c r="C120" s="2" t="s">
        <v>62</v>
      </c>
      <c r="D120" s="2" t="s">
        <v>67</v>
      </c>
      <c r="E120" s="16">
        <v>33.0</v>
      </c>
    </row>
    <row r="121" ht="14.25" customHeight="1">
      <c r="A121" s="15">
        <v>41405.0</v>
      </c>
      <c r="B121" s="2" t="s">
        <v>55</v>
      </c>
      <c r="C121" s="2" t="s">
        <v>71</v>
      </c>
      <c r="D121" s="2" t="s">
        <v>67</v>
      </c>
      <c r="E121" s="16">
        <v>33.0</v>
      </c>
    </row>
    <row r="122" ht="14.25" customHeight="1">
      <c r="A122" s="15">
        <v>41405.0</v>
      </c>
      <c r="B122" s="2" t="s">
        <v>53</v>
      </c>
      <c r="C122" s="2" t="s">
        <v>63</v>
      </c>
      <c r="D122" s="2" t="s">
        <v>67</v>
      </c>
      <c r="E122" s="16">
        <v>7.0</v>
      </c>
    </row>
    <row r="123" ht="14.25" customHeight="1">
      <c r="A123" s="15">
        <v>41405.0</v>
      </c>
      <c r="B123" s="2" t="s">
        <v>56</v>
      </c>
      <c r="C123" s="2" t="s">
        <v>69</v>
      </c>
      <c r="D123" s="2" t="s">
        <v>67</v>
      </c>
      <c r="E123" s="16">
        <v>33.0</v>
      </c>
    </row>
    <row r="124" ht="14.25" customHeight="1">
      <c r="A124" s="15">
        <v>41405.0</v>
      </c>
      <c r="B124" s="2" t="s">
        <v>54</v>
      </c>
      <c r="C124" s="2" t="s">
        <v>63</v>
      </c>
      <c r="D124" s="2" t="s">
        <v>68</v>
      </c>
      <c r="E124" s="16">
        <v>23.0</v>
      </c>
    </row>
    <row r="125" ht="14.25" customHeight="1">
      <c r="A125" s="15">
        <v>41406.0</v>
      </c>
      <c r="B125" s="2" t="s">
        <v>53</v>
      </c>
      <c r="C125" s="2" t="s">
        <v>72</v>
      </c>
      <c r="D125" s="2" t="s">
        <v>68</v>
      </c>
      <c r="E125" s="16">
        <v>7.0</v>
      </c>
    </row>
    <row r="126" ht="14.25" customHeight="1">
      <c r="A126" s="15">
        <v>41406.0</v>
      </c>
      <c r="B126" s="2" t="s">
        <v>53</v>
      </c>
      <c r="C126" s="2" t="s">
        <v>72</v>
      </c>
      <c r="D126" s="2" t="s">
        <v>67</v>
      </c>
      <c r="E126" s="16">
        <v>17.0</v>
      </c>
    </row>
    <row r="127" ht="14.25" customHeight="1">
      <c r="A127" s="15">
        <v>41406.0</v>
      </c>
      <c r="B127" s="2" t="s">
        <v>55</v>
      </c>
      <c r="C127" s="2" t="s">
        <v>72</v>
      </c>
      <c r="D127" s="2" t="s">
        <v>67</v>
      </c>
      <c r="E127" s="16">
        <v>33.0</v>
      </c>
    </row>
    <row r="128" ht="14.25" customHeight="1">
      <c r="A128" s="15">
        <v>41406.0</v>
      </c>
      <c r="B128" s="2" t="s">
        <v>53</v>
      </c>
      <c r="C128" s="2" t="s">
        <v>61</v>
      </c>
      <c r="D128" s="2" t="s">
        <v>67</v>
      </c>
      <c r="E128" s="16">
        <v>7.0</v>
      </c>
    </row>
    <row r="129" ht="14.25" customHeight="1">
      <c r="A129" s="15">
        <v>41406.0</v>
      </c>
      <c r="B129" s="2" t="s">
        <v>53</v>
      </c>
      <c r="C129" s="2" t="s">
        <v>72</v>
      </c>
      <c r="D129" s="2" t="s">
        <v>68</v>
      </c>
      <c r="E129" s="16">
        <v>7.0</v>
      </c>
    </row>
    <row r="130" ht="14.25" customHeight="1">
      <c r="A130" s="15">
        <v>41406.0</v>
      </c>
      <c r="B130" s="2" t="s">
        <v>54</v>
      </c>
      <c r="C130" s="2" t="s">
        <v>69</v>
      </c>
      <c r="D130" s="2" t="s">
        <v>67</v>
      </c>
      <c r="E130" s="16">
        <v>60.0</v>
      </c>
    </row>
    <row r="131" ht="14.25" customHeight="1">
      <c r="A131" s="15">
        <v>41406.0</v>
      </c>
      <c r="B131" s="2" t="s">
        <v>55</v>
      </c>
      <c r="C131" s="2" t="s">
        <v>61</v>
      </c>
      <c r="D131" s="2" t="s">
        <v>68</v>
      </c>
      <c r="E131" s="16">
        <v>33.0</v>
      </c>
    </row>
    <row r="132" ht="14.25" customHeight="1">
      <c r="A132" s="15">
        <v>41406.0</v>
      </c>
      <c r="B132" s="2" t="s">
        <v>53</v>
      </c>
      <c r="C132" s="2" t="s">
        <v>61</v>
      </c>
      <c r="D132" s="2" t="s">
        <v>68</v>
      </c>
      <c r="E132" s="16">
        <v>7.0</v>
      </c>
    </row>
    <row r="133" ht="14.25" customHeight="1">
      <c r="A133" s="15">
        <v>41407.0</v>
      </c>
      <c r="B133" s="2" t="s">
        <v>53</v>
      </c>
      <c r="C133" s="2" t="s">
        <v>69</v>
      </c>
      <c r="D133" s="2" t="s">
        <v>67</v>
      </c>
      <c r="E133" s="16">
        <v>7.0</v>
      </c>
    </row>
    <row r="134" ht="14.25" customHeight="1">
      <c r="A134" s="15">
        <v>41407.0</v>
      </c>
      <c r="B134" s="2" t="s">
        <v>55</v>
      </c>
      <c r="C134" s="2" t="s">
        <v>61</v>
      </c>
      <c r="D134" s="2" t="s">
        <v>68</v>
      </c>
      <c r="E134" s="16">
        <v>33.0</v>
      </c>
    </row>
    <row r="135" ht="14.25" customHeight="1">
      <c r="A135" s="15">
        <v>41407.0</v>
      </c>
      <c r="B135" s="2" t="s">
        <v>53</v>
      </c>
      <c r="C135" s="2" t="s">
        <v>71</v>
      </c>
      <c r="D135" s="2" t="s">
        <v>67</v>
      </c>
      <c r="E135" s="16">
        <v>7.0</v>
      </c>
    </row>
    <row r="136" ht="14.25" customHeight="1">
      <c r="A136" s="15">
        <v>41407.0</v>
      </c>
      <c r="B136" s="2" t="s">
        <v>53</v>
      </c>
      <c r="C136" s="2" t="s">
        <v>71</v>
      </c>
      <c r="D136" s="2" t="s">
        <v>67</v>
      </c>
      <c r="E136" s="16">
        <v>7.0</v>
      </c>
    </row>
    <row r="137" ht="14.25" customHeight="1">
      <c r="A137" s="15">
        <v>41407.0</v>
      </c>
      <c r="B137" s="2" t="s">
        <v>54</v>
      </c>
      <c r="C137" s="2" t="s">
        <v>63</v>
      </c>
      <c r="D137" s="2" t="s">
        <v>68</v>
      </c>
      <c r="E137" s="16">
        <v>33.0</v>
      </c>
    </row>
    <row r="138" ht="14.25" customHeight="1">
      <c r="A138" s="15">
        <v>41407.0</v>
      </c>
      <c r="B138" s="2" t="s">
        <v>55</v>
      </c>
      <c r="C138" s="2" t="s">
        <v>62</v>
      </c>
      <c r="D138" s="2" t="s">
        <v>67</v>
      </c>
      <c r="E138" s="16">
        <v>33.0</v>
      </c>
    </row>
    <row r="139" ht="14.25" customHeight="1">
      <c r="A139" s="15">
        <v>41407.0</v>
      </c>
      <c r="B139" s="2" t="s">
        <v>55</v>
      </c>
      <c r="C139" s="2" t="s">
        <v>71</v>
      </c>
      <c r="D139" s="2" t="s">
        <v>67</v>
      </c>
      <c r="E139" s="16">
        <v>33.0</v>
      </c>
    </row>
    <row r="140" ht="14.25" customHeight="1">
      <c r="A140" s="15">
        <v>41407.0</v>
      </c>
      <c r="B140" s="2" t="s">
        <v>55</v>
      </c>
      <c r="C140" s="2" t="s">
        <v>73</v>
      </c>
      <c r="D140" s="2" t="s">
        <v>67</v>
      </c>
      <c r="E140" s="16">
        <v>33.0</v>
      </c>
    </row>
    <row r="141" ht="14.25" customHeight="1">
      <c r="A141" s="15">
        <v>41407.0</v>
      </c>
      <c r="B141" s="2" t="s">
        <v>55</v>
      </c>
      <c r="C141" s="2" t="s">
        <v>69</v>
      </c>
      <c r="D141" s="2" t="s">
        <v>67</v>
      </c>
      <c r="E141" s="16">
        <v>33.0</v>
      </c>
    </row>
    <row r="142" ht="14.25" customHeight="1">
      <c r="A142" s="15">
        <v>41407.0</v>
      </c>
      <c r="B142" s="2" t="s">
        <v>70</v>
      </c>
      <c r="C142" s="2" t="s">
        <v>73</v>
      </c>
      <c r="D142" s="2" t="s">
        <v>67</v>
      </c>
      <c r="E142" s="16">
        <v>67.0</v>
      </c>
    </row>
    <row r="143" ht="14.25" customHeight="1">
      <c r="A143" s="15">
        <v>41407.0</v>
      </c>
      <c r="B143" s="2" t="s">
        <v>55</v>
      </c>
      <c r="C143" s="2" t="s">
        <v>73</v>
      </c>
      <c r="D143" s="2" t="s">
        <v>67</v>
      </c>
      <c r="E143" s="16">
        <v>33.0</v>
      </c>
    </row>
    <row r="144" ht="14.25" customHeight="1">
      <c r="A144" s="15">
        <v>41407.0</v>
      </c>
      <c r="B144" s="2" t="s">
        <v>70</v>
      </c>
      <c r="C144" s="2" t="s">
        <v>71</v>
      </c>
      <c r="D144" s="2" t="s">
        <v>68</v>
      </c>
      <c r="E144" s="16">
        <v>67.0</v>
      </c>
    </row>
    <row r="145" ht="14.25" customHeight="1">
      <c r="A145" s="15">
        <v>41407.0</v>
      </c>
      <c r="B145" s="2" t="s">
        <v>53</v>
      </c>
      <c r="C145" s="2" t="s">
        <v>63</v>
      </c>
      <c r="D145" s="2" t="s">
        <v>68</v>
      </c>
      <c r="E145" s="16">
        <v>7.0</v>
      </c>
    </row>
    <row r="146" ht="14.25" customHeight="1">
      <c r="A146" s="15">
        <v>41407.0</v>
      </c>
      <c r="B146" s="2" t="s">
        <v>53</v>
      </c>
      <c r="C146" s="2" t="s">
        <v>62</v>
      </c>
      <c r="D146" s="2" t="s">
        <v>67</v>
      </c>
      <c r="E146" s="16">
        <v>17.0</v>
      </c>
    </row>
    <row r="147" ht="14.25" customHeight="1">
      <c r="A147" s="15">
        <v>41408.0</v>
      </c>
      <c r="B147" s="2" t="s">
        <v>54</v>
      </c>
      <c r="C147" s="2" t="s">
        <v>61</v>
      </c>
      <c r="D147" s="2" t="s">
        <v>67</v>
      </c>
      <c r="E147" s="16">
        <v>33.0</v>
      </c>
    </row>
    <row r="148" ht="14.25" customHeight="1">
      <c r="A148" s="15">
        <v>41408.0</v>
      </c>
      <c r="B148" s="2" t="s">
        <v>55</v>
      </c>
      <c r="C148" s="2" t="s">
        <v>62</v>
      </c>
      <c r="D148" s="2" t="s">
        <v>68</v>
      </c>
      <c r="E148" s="16">
        <v>33.0</v>
      </c>
    </row>
    <row r="149" ht="14.25" customHeight="1">
      <c r="A149" s="15">
        <v>41408.0</v>
      </c>
      <c r="B149" s="2" t="s">
        <v>56</v>
      </c>
      <c r="C149" s="2" t="s">
        <v>62</v>
      </c>
      <c r="D149" s="2" t="s">
        <v>68</v>
      </c>
      <c r="E149" s="16">
        <v>40.0</v>
      </c>
    </row>
    <row r="150" ht="14.25" customHeight="1">
      <c r="A150" s="15">
        <v>41408.0</v>
      </c>
      <c r="B150" s="2" t="s">
        <v>70</v>
      </c>
      <c r="C150" s="2" t="s">
        <v>69</v>
      </c>
      <c r="D150" s="2" t="s">
        <v>67</v>
      </c>
      <c r="E150" s="16">
        <v>67.0</v>
      </c>
    </row>
    <row r="151" ht="14.25" customHeight="1">
      <c r="A151" s="15">
        <v>41408.0</v>
      </c>
      <c r="B151" s="2" t="s">
        <v>70</v>
      </c>
      <c r="C151" s="2" t="s">
        <v>69</v>
      </c>
      <c r="D151" s="2" t="s">
        <v>67</v>
      </c>
      <c r="E151" s="16">
        <v>67.0</v>
      </c>
    </row>
    <row r="152" ht="14.25" customHeight="1">
      <c r="A152" s="15">
        <v>41408.0</v>
      </c>
      <c r="B152" s="2" t="s">
        <v>55</v>
      </c>
      <c r="C152" s="2" t="s">
        <v>63</v>
      </c>
      <c r="D152" s="2" t="s">
        <v>67</v>
      </c>
      <c r="E152" s="16">
        <v>33.0</v>
      </c>
    </row>
    <row r="153" ht="14.25" customHeight="1">
      <c r="A153" s="15">
        <v>41408.0</v>
      </c>
      <c r="B153" s="2" t="s">
        <v>55</v>
      </c>
      <c r="C153" s="2" t="s">
        <v>72</v>
      </c>
      <c r="D153" s="2" t="s">
        <v>67</v>
      </c>
      <c r="E153" s="16">
        <v>33.0</v>
      </c>
    </row>
    <row r="154" ht="14.25" customHeight="1">
      <c r="A154" s="15">
        <v>41408.0</v>
      </c>
      <c r="B154" s="2" t="s">
        <v>70</v>
      </c>
      <c r="C154" s="2" t="s">
        <v>71</v>
      </c>
      <c r="D154" s="2" t="s">
        <v>67</v>
      </c>
      <c r="E154" s="16">
        <v>67.0</v>
      </c>
    </row>
    <row r="155" ht="14.25" customHeight="1">
      <c r="A155" s="15">
        <v>41408.0</v>
      </c>
      <c r="B155" s="2" t="s">
        <v>55</v>
      </c>
      <c r="C155" s="2" t="s">
        <v>62</v>
      </c>
      <c r="D155" s="2" t="s">
        <v>67</v>
      </c>
      <c r="E155" s="16">
        <v>33.0</v>
      </c>
    </row>
    <row r="156" ht="14.25" customHeight="1">
      <c r="A156" s="15">
        <v>41409.0</v>
      </c>
      <c r="B156" s="2" t="s">
        <v>53</v>
      </c>
      <c r="C156" s="2" t="s">
        <v>72</v>
      </c>
      <c r="D156" s="2" t="s">
        <v>68</v>
      </c>
      <c r="E156" s="16">
        <v>17.0</v>
      </c>
    </row>
    <row r="157" ht="14.25" customHeight="1">
      <c r="A157" s="15">
        <v>41409.0</v>
      </c>
      <c r="B157" s="2" t="s">
        <v>54</v>
      </c>
      <c r="C157" s="2" t="s">
        <v>63</v>
      </c>
      <c r="D157" s="2" t="s">
        <v>68</v>
      </c>
      <c r="E157" s="16">
        <v>33.0</v>
      </c>
    </row>
    <row r="158" ht="14.25" customHeight="1">
      <c r="A158" s="15">
        <v>41409.0</v>
      </c>
      <c r="B158" s="2" t="s">
        <v>54</v>
      </c>
      <c r="C158" s="2" t="s">
        <v>71</v>
      </c>
      <c r="D158" s="2" t="s">
        <v>67</v>
      </c>
      <c r="E158" s="16">
        <v>40.0</v>
      </c>
    </row>
    <row r="159" ht="14.25" customHeight="1">
      <c r="A159" s="15">
        <v>41409.0</v>
      </c>
      <c r="B159" s="2" t="s">
        <v>56</v>
      </c>
      <c r="C159" s="2" t="s">
        <v>61</v>
      </c>
      <c r="D159" s="2" t="s">
        <v>68</v>
      </c>
      <c r="E159" s="16">
        <v>40.0</v>
      </c>
    </row>
    <row r="160" ht="14.25" customHeight="1">
      <c r="A160" s="15">
        <v>41409.0</v>
      </c>
      <c r="B160" s="2" t="s">
        <v>55</v>
      </c>
      <c r="C160" s="2" t="s">
        <v>63</v>
      </c>
      <c r="D160" s="2" t="s">
        <v>67</v>
      </c>
      <c r="E160" s="16">
        <v>33.0</v>
      </c>
    </row>
    <row r="161" ht="14.25" customHeight="1">
      <c r="A161" s="15">
        <v>41409.0</v>
      </c>
      <c r="B161" s="2" t="s">
        <v>55</v>
      </c>
      <c r="C161" s="2" t="s">
        <v>71</v>
      </c>
      <c r="D161" s="2" t="s">
        <v>67</v>
      </c>
      <c r="E161" s="16">
        <v>33.0</v>
      </c>
    </row>
    <row r="162" ht="14.25" customHeight="1">
      <c r="A162" s="15">
        <v>41409.0</v>
      </c>
      <c r="B162" s="2" t="s">
        <v>70</v>
      </c>
      <c r="C162" s="2" t="s">
        <v>62</v>
      </c>
      <c r="D162" s="2" t="s">
        <v>67</v>
      </c>
      <c r="E162" s="16">
        <v>67.0</v>
      </c>
    </row>
    <row r="163" ht="14.25" customHeight="1">
      <c r="A163" s="15">
        <v>41409.0</v>
      </c>
      <c r="B163" s="2" t="s">
        <v>70</v>
      </c>
      <c r="C163" s="2" t="s">
        <v>61</v>
      </c>
      <c r="D163" s="2" t="s">
        <v>68</v>
      </c>
      <c r="E163" s="16">
        <v>67.0</v>
      </c>
    </row>
    <row r="164" ht="14.25" customHeight="1">
      <c r="A164" s="15">
        <v>41409.0</v>
      </c>
      <c r="B164" s="2" t="s">
        <v>54</v>
      </c>
      <c r="C164" s="2" t="s">
        <v>73</v>
      </c>
      <c r="D164" s="2" t="s">
        <v>68</v>
      </c>
      <c r="E164" s="16">
        <v>23.0</v>
      </c>
    </row>
    <row r="165" ht="14.25" customHeight="1">
      <c r="A165" s="15">
        <v>41410.0</v>
      </c>
      <c r="B165" s="2" t="s">
        <v>53</v>
      </c>
      <c r="C165" s="2" t="s">
        <v>73</v>
      </c>
      <c r="D165" s="2" t="s">
        <v>67</v>
      </c>
      <c r="E165" s="16">
        <v>7.0</v>
      </c>
    </row>
    <row r="166" ht="14.25" customHeight="1">
      <c r="A166" s="15">
        <v>41410.0</v>
      </c>
      <c r="B166" s="2" t="s">
        <v>53</v>
      </c>
      <c r="C166" s="2" t="s">
        <v>72</v>
      </c>
      <c r="D166" s="2" t="s">
        <v>67</v>
      </c>
      <c r="E166" s="16">
        <v>17.0</v>
      </c>
    </row>
    <row r="167" ht="14.25" customHeight="1">
      <c r="A167" s="15">
        <v>41410.0</v>
      </c>
      <c r="B167" s="2" t="s">
        <v>55</v>
      </c>
      <c r="C167" s="2" t="s">
        <v>73</v>
      </c>
      <c r="D167" s="2" t="s">
        <v>68</v>
      </c>
      <c r="E167" s="16">
        <v>33.0</v>
      </c>
    </row>
    <row r="168" ht="14.25" customHeight="1">
      <c r="A168" s="15">
        <v>41410.0</v>
      </c>
      <c r="B168" s="2" t="s">
        <v>55</v>
      </c>
      <c r="C168" s="2" t="s">
        <v>62</v>
      </c>
      <c r="D168" s="2" t="s">
        <v>68</v>
      </c>
      <c r="E168" s="16">
        <v>33.0</v>
      </c>
    </row>
    <row r="169" ht="14.25" customHeight="1">
      <c r="A169" s="15">
        <v>41410.0</v>
      </c>
      <c r="B169" s="2" t="s">
        <v>56</v>
      </c>
      <c r="C169" s="2" t="s">
        <v>72</v>
      </c>
      <c r="D169" s="2" t="s">
        <v>67</v>
      </c>
      <c r="E169" s="16">
        <v>40.0</v>
      </c>
    </row>
    <row r="170" ht="14.25" customHeight="1">
      <c r="A170" s="15">
        <v>41410.0</v>
      </c>
      <c r="B170" s="2" t="s">
        <v>54</v>
      </c>
      <c r="C170" s="2" t="s">
        <v>73</v>
      </c>
      <c r="D170" s="2" t="s">
        <v>67</v>
      </c>
      <c r="E170" s="16">
        <v>60.0</v>
      </c>
    </row>
    <row r="171" ht="14.25" customHeight="1">
      <c r="A171" s="15">
        <v>41410.0</v>
      </c>
      <c r="B171" s="2" t="s">
        <v>55</v>
      </c>
      <c r="C171" s="2" t="s">
        <v>61</v>
      </c>
      <c r="D171" s="2" t="s">
        <v>67</v>
      </c>
      <c r="E171" s="16">
        <v>33.0</v>
      </c>
    </row>
    <row r="172" ht="14.25" customHeight="1">
      <c r="A172" s="15">
        <v>41410.0</v>
      </c>
      <c r="B172" s="2" t="s">
        <v>70</v>
      </c>
      <c r="C172" s="2" t="s">
        <v>72</v>
      </c>
      <c r="D172" s="2" t="s">
        <v>67</v>
      </c>
      <c r="E172" s="16">
        <v>67.0</v>
      </c>
    </row>
    <row r="173" ht="14.25" customHeight="1">
      <c r="A173" s="15">
        <v>41410.0</v>
      </c>
      <c r="B173" s="2" t="s">
        <v>56</v>
      </c>
      <c r="C173" s="2" t="s">
        <v>63</v>
      </c>
      <c r="D173" s="2" t="s">
        <v>68</v>
      </c>
      <c r="E173" s="16">
        <v>33.0</v>
      </c>
    </row>
    <row r="174" ht="14.25" customHeight="1">
      <c r="A174" s="15">
        <v>41410.0</v>
      </c>
      <c r="B174" s="2" t="s">
        <v>54</v>
      </c>
      <c r="C174" s="2" t="s">
        <v>73</v>
      </c>
      <c r="D174" s="2" t="s">
        <v>67</v>
      </c>
      <c r="E174" s="16">
        <v>23.0</v>
      </c>
    </row>
    <row r="175" ht="14.25" customHeight="1">
      <c r="A175" s="15">
        <v>41410.0</v>
      </c>
      <c r="B175" s="2" t="s">
        <v>53</v>
      </c>
      <c r="C175" s="2" t="s">
        <v>71</v>
      </c>
      <c r="D175" s="2" t="s">
        <v>67</v>
      </c>
      <c r="E175" s="16">
        <v>7.0</v>
      </c>
    </row>
    <row r="176" ht="14.25" customHeight="1">
      <c r="A176" s="15">
        <v>41410.0</v>
      </c>
      <c r="B176" s="2" t="s">
        <v>53</v>
      </c>
      <c r="C176" s="2" t="s">
        <v>69</v>
      </c>
      <c r="D176" s="2" t="s">
        <v>68</v>
      </c>
      <c r="E176" s="16">
        <v>17.0</v>
      </c>
    </row>
    <row r="177" ht="14.25" customHeight="1">
      <c r="A177" s="15">
        <v>41410.0</v>
      </c>
      <c r="B177" s="2" t="s">
        <v>54</v>
      </c>
      <c r="C177" s="2" t="s">
        <v>71</v>
      </c>
      <c r="D177" s="2" t="s">
        <v>67</v>
      </c>
      <c r="E177" s="16">
        <v>33.0</v>
      </c>
    </row>
    <row r="178" ht="14.25" customHeight="1">
      <c r="A178" s="15">
        <v>41411.0</v>
      </c>
      <c r="B178" s="2" t="s">
        <v>55</v>
      </c>
      <c r="C178" s="2" t="s">
        <v>72</v>
      </c>
      <c r="D178" s="2" t="s">
        <v>67</v>
      </c>
      <c r="E178" s="16">
        <v>33.0</v>
      </c>
    </row>
    <row r="179" ht="14.25" customHeight="1">
      <c r="A179" s="15">
        <v>41411.0</v>
      </c>
      <c r="B179" s="2" t="s">
        <v>55</v>
      </c>
      <c r="C179" s="2" t="s">
        <v>73</v>
      </c>
      <c r="D179" s="2" t="s">
        <v>67</v>
      </c>
      <c r="E179" s="16">
        <v>33.0</v>
      </c>
    </row>
    <row r="180" ht="14.25" customHeight="1">
      <c r="A180" s="15">
        <v>41411.0</v>
      </c>
      <c r="B180" s="2" t="s">
        <v>54</v>
      </c>
      <c r="C180" s="2" t="s">
        <v>71</v>
      </c>
      <c r="D180" s="2" t="s">
        <v>68</v>
      </c>
      <c r="E180" s="16">
        <v>60.0</v>
      </c>
    </row>
    <row r="181" ht="14.25" customHeight="1">
      <c r="A181" s="15">
        <v>41411.0</v>
      </c>
      <c r="B181" s="2" t="s">
        <v>55</v>
      </c>
      <c r="C181" s="2" t="s">
        <v>73</v>
      </c>
      <c r="D181" s="2" t="s">
        <v>68</v>
      </c>
      <c r="E181" s="16">
        <v>33.0</v>
      </c>
    </row>
    <row r="182" ht="14.25" customHeight="1">
      <c r="A182" s="15">
        <v>41411.0</v>
      </c>
      <c r="B182" s="2" t="s">
        <v>70</v>
      </c>
      <c r="C182" s="2" t="s">
        <v>62</v>
      </c>
      <c r="D182" s="2" t="s">
        <v>68</v>
      </c>
      <c r="E182" s="16">
        <v>67.0</v>
      </c>
    </row>
    <row r="183" ht="14.25" customHeight="1">
      <c r="A183" s="15">
        <v>41411.0</v>
      </c>
      <c r="B183" s="2" t="s">
        <v>56</v>
      </c>
      <c r="C183" s="2" t="s">
        <v>71</v>
      </c>
      <c r="D183" s="2" t="s">
        <v>68</v>
      </c>
      <c r="E183" s="16">
        <v>33.0</v>
      </c>
    </row>
    <row r="184" ht="14.25" customHeight="1">
      <c r="A184" s="15">
        <v>41411.0</v>
      </c>
      <c r="B184" s="2" t="s">
        <v>55</v>
      </c>
      <c r="C184" s="2" t="s">
        <v>71</v>
      </c>
      <c r="D184" s="2" t="s">
        <v>67</v>
      </c>
      <c r="E184" s="16">
        <v>33.0</v>
      </c>
    </row>
    <row r="185" ht="14.25" customHeight="1">
      <c r="A185" s="15">
        <v>41411.0</v>
      </c>
      <c r="B185" s="2" t="s">
        <v>53</v>
      </c>
      <c r="C185" s="2" t="s">
        <v>73</v>
      </c>
      <c r="D185" s="2" t="s">
        <v>67</v>
      </c>
      <c r="E185" s="16">
        <v>7.0</v>
      </c>
    </row>
    <row r="186" ht="14.25" customHeight="1">
      <c r="A186" s="15">
        <v>41412.0</v>
      </c>
      <c r="B186" s="2" t="s">
        <v>53</v>
      </c>
      <c r="C186" s="2" t="s">
        <v>69</v>
      </c>
      <c r="D186" s="2" t="s">
        <v>67</v>
      </c>
      <c r="E186" s="16">
        <v>17.0</v>
      </c>
    </row>
    <row r="187" ht="14.25" customHeight="1">
      <c r="A187" s="15">
        <v>41412.0</v>
      </c>
      <c r="B187" s="2" t="s">
        <v>53</v>
      </c>
      <c r="C187" s="2" t="s">
        <v>72</v>
      </c>
      <c r="D187" s="2" t="s">
        <v>67</v>
      </c>
      <c r="E187" s="16">
        <v>7.0</v>
      </c>
    </row>
    <row r="188" ht="14.25" customHeight="1">
      <c r="A188" s="15">
        <v>41412.0</v>
      </c>
      <c r="B188" s="2" t="s">
        <v>53</v>
      </c>
      <c r="C188" s="2" t="s">
        <v>61</v>
      </c>
      <c r="D188" s="2" t="s">
        <v>68</v>
      </c>
      <c r="E188" s="16">
        <v>17.0</v>
      </c>
    </row>
    <row r="189" ht="14.25" customHeight="1">
      <c r="A189" s="15">
        <v>41412.0</v>
      </c>
      <c r="B189" s="2" t="s">
        <v>55</v>
      </c>
      <c r="C189" s="2" t="s">
        <v>62</v>
      </c>
      <c r="D189" s="2" t="s">
        <v>67</v>
      </c>
      <c r="E189" s="16">
        <v>33.0</v>
      </c>
    </row>
    <row r="190" ht="14.25" customHeight="1">
      <c r="A190" s="15">
        <v>41412.0</v>
      </c>
      <c r="B190" s="2" t="s">
        <v>53</v>
      </c>
      <c r="C190" s="2" t="s">
        <v>73</v>
      </c>
      <c r="D190" s="2" t="s">
        <v>67</v>
      </c>
      <c r="E190" s="16">
        <v>7.0</v>
      </c>
    </row>
    <row r="191" ht="14.25" customHeight="1">
      <c r="A191" s="15">
        <v>41412.0</v>
      </c>
      <c r="B191" s="2" t="s">
        <v>53</v>
      </c>
      <c r="C191" s="2" t="s">
        <v>69</v>
      </c>
      <c r="D191" s="2" t="s">
        <v>68</v>
      </c>
      <c r="E191" s="16">
        <v>7.0</v>
      </c>
    </row>
    <row r="192" ht="14.25" customHeight="1">
      <c r="A192" s="15">
        <v>41412.0</v>
      </c>
      <c r="B192" s="2" t="s">
        <v>55</v>
      </c>
      <c r="C192" s="2" t="s">
        <v>62</v>
      </c>
      <c r="D192" s="2" t="s">
        <v>68</v>
      </c>
      <c r="E192" s="16">
        <v>33.0</v>
      </c>
    </row>
    <row r="193" ht="14.25" customHeight="1">
      <c r="A193" s="15">
        <v>41413.0</v>
      </c>
      <c r="B193" s="2" t="s">
        <v>53</v>
      </c>
      <c r="C193" s="2" t="s">
        <v>73</v>
      </c>
      <c r="D193" s="2" t="s">
        <v>68</v>
      </c>
      <c r="E193" s="16">
        <v>7.0</v>
      </c>
    </row>
    <row r="194" ht="14.25" customHeight="1">
      <c r="A194" s="15">
        <v>41414.0</v>
      </c>
      <c r="B194" s="2" t="s">
        <v>53</v>
      </c>
      <c r="C194" s="2" t="s">
        <v>63</v>
      </c>
      <c r="D194" s="2" t="s">
        <v>68</v>
      </c>
      <c r="E194" s="16">
        <v>7.0</v>
      </c>
    </row>
    <row r="195" ht="14.25" customHeight="1">
      <c r="A195" s="15">
        <v>41414.0</v>
      </c>
      <c r="B195" s="2" t="s">
        <v>55</v>
      </c>
      <c r="C195" s="2" t="s">
        <v>73</v>
      </c>
      <c r="D195" s="2" t="s">
        <v>68</v>
      </c>
      <c r="E195" s="16">
        <v>33.0</v>
      </c>
    </row>
    <row r="196" ht="14.25" customHeight="1">
      <c r="A196" s="15">
        <v>41414.0</v>
      </c>
      <c r="B196" s="2" t="s">
        <v>53</v>
      </c>
      <c r="C196" s="2" t="s">
        <v>71</v>
      </c>
      <c r="D196" s="2" t="s">
        <v>68</v>
      </c>
      <c r="E196" s="16">
        <v>7.0</v>
      </c>
    </row>
    <row r="197" ht="14.25" customHeight="1">
      <c r="A197" s="15">
        <v>41415.0</v>
      </c>
      <c r="B197" s="2" t="s">
        <v>53</v>
      </c>
      <c r="C197" s="2" t="s">
        <v>72</v>
      </c>
      <c r="D197" s="2" t="s">
        <v>68</v>
      </c>
      <c r="E197" s="16">
        <v>7.0</v>
      </c>
    </row>
    <row r="198" ht="14.25" customHeight="1">
      <c r="A198" s="15">
        <v>41415.0</v>
      </c>
      <c r="B198" s="2" t="s">
        <v>53</v>
      </c>
      <c r="C198" s="2" t="s">
        <v>71</v>
      </c>
      <c r="D198" s="2" t="s">
        <v>67</v>
      </c>
      <c r="E198" s="16">
        <v>7.0</v>
      </c>
    </row>
    <row r="199" ht="14.25" customHeight="1">
      <c r="A199" s="15">
        <v>41415.0</v>
      </c>
      <c r="B199" s="2" t="s">
        <v>55</v>
      </c>
      <c r="C199" s="2" t="s">
        <v>71</v>
      </c>
      <c r="D199" s="2" t="s">
        <v>67</v>
      </c>
      <c r="E199" s="16">
        <v>33.0</v>
      </c>
    </row>
    <row r="200" ht="14.25" customHeight="1">
      <c r="A200" s="15">
        <v>41416.0</v>
      </c>
      <c r="B200" s="2" t="s">
        <v>56</v>
      </c>
      <c r="C200" s="2" t="s">
        <v>62</v>
      </c>
      <c r="D200" s="2" t="s">
        <v>67</v>
      </c>
      <c r="E200" s="16">
        <v>40.0</v>
      </c>
    </row>
    <row r="201" ht="14.25" customHeight="1">
      <c r="A201" s="15">
        <v>41417.0</v>
      </c>
      <c r="B201" s="2" t="s">
        <v>55</v>
      </c>
      <c r="C201" s="2" t="s">
        <v>62</v>
      </c>
      <c r="D201" s="2" t="s">
        <v>68</v>
      </c>
      <c r="E201" s="16">
        <v>33.0</v>
      </c>
    </row>
    <row r="202" ht="14.25" customHeight="1">
      <c r="A202" s="15">
        <v>41417.0</v>
      </c>
      <c r="B202" s="2" t="s">
        <v>56</v>
      </c>
      <c r="C202" s="2" t="s">
        <v>63</v>
      </c>
      <c r="D202" s="2" t="s">
        <v>67</v>
      </c>
      <c r="E202" s="16">
        <v>40.0</v>
      </c>
    </row>
    <row r="203" ht="14.25" customHeight="1">
      <c r="A203" s="15">
        <v>41418.0</v>
      </c>
      <c r="B203" s="2" t="s">
        <v>56</v>
      </c>
      <c r="C203" s="2" t="s">
        <v>71</v>
      </c>
      <c r="D203" s="2" t="s">
        <v>68</v>
      </c>
      <c r="E203" s="16">
        <v>33.0</v>
      </c>
    </row>
    <row r="204" ht="14.25" customHeight="1">
      <c r="A204" s="15">
        <v>41418.0</v>
      </c>
      <c r="B204" s="2" t="s">
        <v>56</v>
      </c>
      <c r="C204" s="2" t="s">
        <v>71</v>
      </c>
      <c r="D204" s="2" t="s">
        <v>67</v>
      </c>
      <c r="E204" s="16">
        <v>33.0</v>
      </c>
    </row>
    <row r="205" ht="14.25" customHeight="1">
      <c r="A205" s="15">
        <v>41418.0</v>
      </c>
      <c r="B205" s="2" t="s">
        <v>56</v>
      </c>
      <c r="C205" s="2" t="s">
        <v>62</v>
      </c>
      <c r="D205" s="2" t="s">
        <v>67</v>
      </c>
      <c r="E205" s="16">
        <v>33.0</v>
      </c>
    </row>
    <row r="206" ht="14.25" customHeight="1">
      <c r="A206" s="15">
        <v>41418.0</v>
      </c>
      <c r="B206" s="2" t="s">
        <v>54</v>
      </c>
      <c r="C206" s="2" t="s">
        <v>69</v>
      </c>
      <c r="D206" s="2" t="s">
        <v>68</v>
      </c>
      <c r="E206" s="16">
        <v>60.0</v>
      </c>
    </row>
    <row r="207" ht="14.25" customHeight="1">
      <c r="A207" s="15">
        <v>41418.0</v>
      </c>
      <c r="B207" s="2" t="s">
        <v>55</v>
      </c>
      <c r="C207" s="2" t="s">
        <v>61</v>
      </c>
      <c r="D207" s="2" t="s">
        <v>67</v>
      </c>
      <c r="E207" s="16">
        <v>33.0</v>
      </c>
    </row>
    <row r="208" ht="14.25" customHeight="1">
      <c r="A208" s="15">
        <v>41418.0</v>
      </c>
      <c r="B208" s="2" t="s">
        <v>54</v>
      </c>
      <c r="C208" s="2" t="s">
        <v>62</v>
      </c>
      <c r="D208" s="2" t="s">
        <v>68</v>
      </c>
      <c r="E208" s="16">
        <v>60.0</v>
      </c>
    </row>
    <row r="209" ht="14.25" customHeight="1">
      <c r="A209" s="15">
        <v>41419.0</v>
      </c>
      <c r="B209" s="2" t="s">
        <v>53</v>
      </c>
      <c r="C209" s="2" t="s">
        <v>69</v>
      </c>
      <c r="D209" s="2" t="s">
        <v>68</v>
      </c>
      <c r="E209" s="16">
        <v>17.0</v>
      </c>
    </row>
    <row r="210" ht="14.25" customHeight="1">
      <c r="A210" s="15">
        <v>41419.0</v>
      </c>
      <c r="B210" s="2" t="s">
        <v>55</v>
      </c>
      <c r="C210" s="2" t="s">
        <v>71</v>
      </c>
      <c r="D210" s="2" t="s">
        <v>68</v>
      </c>
      <c r="E210" s="16">
        <v>33.0</v>
      </c>
    </row>
    <row r="211" ht="14.25" customHeight="1">
      <c r="A211" s="15">
        <v>41419.0</v>
      </c>
      <c r="B211" s="2" t="s">
        <v>54</v>
      </c>
      <c r="C211" s="2" t="s">
        <v>73</v>
      </c>
      <c r="D211" s="2" t="s">
        <v>67</v>
      </c>
      <c r="E211" s="16">
        <v>60.0</v>
      </c>
    </row>
    <row r="212" ht="14.25" customHeight="1">
      <c r="A212" s="15">
        <v>41419.0</v>
      </c>
      <c r="B212" s="2" t="s">
        <v>54</v>
      </c>
      <c r="C212" s="2" t="s">
        <v>69</v>
      </c>
      <c r="D212" s="2" t="s">
        <v>67</v>
      </c>
      <c r="E212" s="16">
        <v>60.0</v>
      </c>
    </row>
    <row r="213" ht="14.25" customHeight="1">
      <c r="A213" s="15">
        <v>41420.0</v>
      </c>
      <c r="B213" s="2" t="s">
        <v>53</v>
      </c>
      <c r="C213" s="2" t="s">
        <v>71</v>
      </c>
      <c r="D213" s="2" t="s">
        <v>67</v>
      </c>
      <c r="E213" s="16">
        <v>17.0</v>
      </c>
    </row>
    <row r="214" ht="14.25" customHeight="1">
      <c r="A214" s="15">
        <v>41420.0</v>
      </c>
      <c r="B214" s="2" t="s">
        <v>53</v>
      </c>
      <c r="C214" s="2" t="s">
        <v>62</v>
      </c>
      <c r="D214" s="2" t="s">
        <v>67</v>
      </c>
      <c r="E214" s="16">
        <v>17.0</v>
      </c>
    </row>
    <row r="215" ht="14.25" customHeight="1">
      <c r="A215" s="15">
        <v>41420.0</v>
      </c>
      <c r="B215" s="2" t="s">
        <v>55</v>
      </c>
      <c r="C215" s="2" t="s">
        <v>73</v>
      </c>
      <c r="D215" s="2" t="s">
        <v>68</v>
      </c>
      <c r="E215" s="16">
        <v>33.0</v>
      </c>
    </row>
    <row r="216" ht="14.25" customHeight="1">
      <c r="A216" s="15">
        <v>41421.0</v>
      </c>
      <c r="B216" s="2" t="s">
        <v>70</v>
      </c>
      <c r="C216" s="2" t="s">
        <v>71</v>
      </c>
      <c r="D216" s="2" t="s">
        <v>67</v>
      </c>
      <c r="E216" s="16">
        <v>67.0</v>
      </c>
    </row>
    <row r="217" ht="14.25" customHeight="1">
      <c r="A217" s="15">
        <v>41421.0</v>
      </c>
      <c r="B217" s="2" t="s">
        <v>54</v>
      </c>
      <c r="C217" s="2" t="s">
        <v>61</v>
      </c>
      <c r="D217" s="2" t="s">
        <v>68</v>
      </c>
      <c r="E217" s="16">
        <v>60.0</v>
      </c>
    </row>
    <row r="218" ht="14.25" customHeight="1">
      <c r="A218" s="15">
        <v>41421.0</v>
      </c>
      <c r="B218" s="2" t="s">
        <v>54</v>
      </c>
      <c r="C218" s="2" t="s">
        <v>71</v>
      </c>
      <c r="D218" s="2" t="s">
        <v>67</v>
      </c>
      <c r="E218" s="16">
        <v>60.0</v>
      </c>
    </row>
    <row r="219" ht="14.25" customHeight="1">
      <c r="A219" s="15">
        <v>41421.0</v>
      </c>
      <c r="B219" s="2" t="s">
        <v>70</v>
      </c>
      <c r="C219" s="2" t="s">
        <v>71</v>
      </c>
      <c r="D219" s="2" t="s">
        <v>67</v>
      </c>
      <c r="E219" s="16">
        <v>67.0</v>
      </c>
    </row>
    <row r="220" ht="14.25" customHeight="1">
      <c r="A220" s="15">
        <v>41422.0</v>
      </c>
      <c r="B220" s="2" t="s">
        <v>55</v>
      </c>
      <c r="C220" s="2" t="s">
        <v>73</v>
      </c>
      <c r="D220" s="2" t="s">
        <v>67</v>
      </c>
      <c r="E220" s="16">
        <v>33.0</v>
      </c>
    </row>
    <row r="221" ht="14.25" customHeight="1">
      <c r="A221" s="15">
        <v>41422.0</v>
      </c>
      <c r="B221" s="2" t="s">
        <v>56</v>
      </c>
      <c r="C221" s="2" t="s">
        <v>72</v>
      </c>
      <c r="D221" s="2" t="s">
        <v>67</v>
      </c>
      <c r="E221" s="16">
        <v>33.0</v>
      </c>
    </row>
    <row r="222" ht="14.25" customHeight="1">
      <c r="A222" s="15">
        <v>41422.0</v>
      </c>
      <c r="B222" s="2" t="s">
        <v>55</v>
      </c>
      <c r="C222" s="2" t="s">
        <v>71</v>
      </c>
      <c r="D222" s="2" t="s">
        <v>67</v>
      </c>
      <c r="E222" s="16">
        <v>33.0</v>
      </c>
    </row>
    <row r="223" ht="14.25" customHeight="1">
      <c r="A223" s="15">
        <v>41422.0</v>
      </c>
      <c r="B223" s="2" t="s">
        <v>56</v>
      </c>
      <c r="C223" s="2" t="s">
        <v>62</v>
      </c>
      <c r="D223" s="2" t="s">
        <v>67</v>
      </c>
      <c r="E223" s="16">
        <v>33.0</v>
      </c>
    </row>
    <row r="224" ht="14.25" customHeight="1">
      <c r="A224" s="15">
        <v>41422.0</v>
      </c>
      <c r="B224" s="2" t="s">
        <v>56</v>
      </c>
      <c r="C224" s="2" t="s">
        <v>69</v>
      </c>
      <c r="D224" s="2" t="s">
        <v>67</v>
      </c>
      <c r="E224" s="16">
        <v>33.0</v>
      </c>
    </row>
    <row r="225" ht="14.25" customHeight="1">
      <c r="A225" s="15">
        <v>41422.0</v>
      </c>
      <c r="B225" s="2" t="s">
        <v>55</v>
      </c>
      <c r="C225" s="2" t="s">
        <v>61</v>
      </c>
      <c r="D225" s="2" t="s">
        <v>67</v>
      </c>
      <c r="E225" s="16">
        <v>33.0</v>
      </c>
    </row>
    <row r="226" ht="14.25" customHeight="1">
      <c r="A226" s="15">
        <v>41422.0</v>
      </c>
      <c r="B226" s="2" t="s">
        <v>54</v>
      </c>
      <c r="C226" s="2" t="s">
        <v>72</v>
      </c>
      <c r="D226" s="2" t="s">
        <v>67</v>
      </c>
      <c r="E226" s="16">
        <v>40.0</v>
      </c>
    </row>
    <row r="227" ht="14.25" customHeight="1">
      <c r="A227" s="15">
        <v>41423.0</v>
      </c>
      <c r="B227" s="2" t="s">
        <v>55</v>
      </c>
      <c r="C227" s="2" t="s">
        <v>61</v>
      </c>
      <c r="D227" s="2" t="s">
        <v>67</v>
      </c>
      <c r="E227" s="16">
        <v>33.0</v>
      </c>
    </row>
    <row r="228" ht="14.25" customHeight="1">
      <c r="A228" s="15">
        <v>41423.0</v>
      </c>
      <c r="B228" s="2" t="s">
        <v>55</v>
      </c>
      <c r="C228" s="2" t="s">
        <v>69</v>
      </c>
      <c r="D228" s="2" t="s">
        <v>67</v>
      </c>
      <c r="E228" s="16">
        <v>33.0</v>
      </c>
    </row>
    <row r="229" ht="14.25" customHeight="1">
      <c r="A229" s="15">
        <v>41424.0</v>
      </c>
      <c r="B229" s="2" t="s">
        <v>54</v>
      </c>
      <c r="C229" s="2" t="s">
        <v>69</v>
      </c>
      <c r="D229" s="2" t="s">
        <v>67</v>
      </c>
      <c r="E229" s="16">
        <v>40.0</v>
      </c>
    </row>
    <row r="230" ht="14.25" customHeight="1">
      <c r="A230" s="15">
        <v>41424.0</v>
      </c>
      <c r="B230" s="2" t="s">
        <v>55</v>
      </c>
      <c r="C230" s="2" t="s">
        <v>73</v>
      </c>
      <c r="D230" s="2" t="s">
        <v>68</v>
      </c>
      <c r="E230" s="16">
        <v>33.0</v>
      </c>
    </row>
    <row r="231" ht="14.25" customHeight="1">
      <c r="A231" s="15">
        <v>41424.0</v>
      </c>
      <c r="B231" s="2" t="s">
        <v>55</v>
      </c>
      <c r="C231" s="2" t="s">
        <v>71</v>
      </c>
      <c r="D231" s="2" t="s">
        <v>68</v>
      </c>
      <c r="E231" s="16">
        <v>33.0</v>
      </c>
    </row>
    <row r="232" ht="14.25" customHeight="1">
      <c r="A232" s="15">
        <v>41424.0</v>
      </c>
      <c r="B232" s="2" t="s">
        <v>53</v>
      </c>
      <c r="C232" s="2" t="s">
        <v>61</v>
      </c>
      <c r="D232" s="2" t="s">
        <v>68</v>
      </c>
      <c r="E232" s="16">
        <v>17.0</v>
      </c>
    </row>
    <row r="233" ht="14.25" customHeight="1">
      <c r="A233" s="15">
        <v>41424.0</v>
      </c>
      <c r="B233" s="2" t="s">
        <v>55</v>
      </c>
      <c r="C233" s="2" t="s">
        <v>71</v>
      </c>
      <c r="D233" s="2" t="s">
        <v>67</v>
      </c>
      <c r="E233" s="16">
        <v>33.0</v>
      </c>
    </row>
    <row r="234" ht="14.25" customHeight="1">
      <c r="A234" s="15">
        <v>41425.0</v>
      </c>
      <c r="B234" s="2" t="s">
        <v>54</v>
      </c>
      <c r="C234" s="2" t="s">
        <v>61</v>
      </c>
      <c r="D234" s="2" t="s">
        <v>67</v>
      </c>
      <c r="E234" s="16">
        <v>40.0</v>
      </c>
    </row>
    <row r="235" ht="14.25" customHeight="1">
      <c r="A235" s="15">
        <v>41425.0</v>
      </c>
      <c r="B235" s="2" t="s">
        <v>54</v>
      </c>
      <c r="C235" s="2" t="s">
        <v>69</v>
      </c>
      <c r="D235" s="2" t="s">
        <v>68</v>
      </c>
      <c r="E235" s="16">
        <v>40.0</v>
      </c>
    </row>
    <row r="236" ht="14.25" customHeight="1">
      <c r="A236" s="15">
        <v>41425.0</v>
      </c>
      <c r="B236" s="2" t="s">
        <v>55</v>
      </c>
      <c r="C236" s="2" t="s">
        <v>62</v>
      </c>
      <c r="D236" s="2" t="s">
        <v>67</v>
      </c>
      <c r="E236" s="16">
        <v>33.0</v>
      </c>
    </row>
    <row r="237" ht="14.25" customHeight="1">
      <c r="A237" s="15">
        <v>41425.0</v>
      </c>
      <c r="B237" s="2" t="s">
        <v>54</v>
      </c>
      <c r="C237" s="2" t="s">
        <v>62</v>
      </c>
      <c r="D237" s="2" t="s">
        <v>67</v>
      </c>
      <c r="E237" s="16">
        <v>40.0</v>
      </c>
    </row>
    <row r="238" ht="14.25" customHeight="1">
      <c r="A238" s="15">
        <v>41425.0</v>
      </c>
      <c r="B238" s="2" t="s">
        <v>53</v>
      </c>
      <c r="C238" s="2" t="s">
        <v>73</v>
      </c>
      <c r="D238" s="2" t="s">
        <v>67</v>
      </c>
      <c r="E238" s="16">
        <v>17.0</v>
      </c>
    </row>
    <row r="239" ht="14.25" customHeight="1">
      <c r="A239" s="15">
        <v>41425.0</v>
      </c>
      <c r="B239" s="2" t="s">
        <v>53</v>
      </c>
      <c r="C239" s="2" t="s">
        <v>71</v>
      </c>
      <c r="D239" s="2" t="s">
        <v>68</v>
      </c>
      <c r="E239" s="16">
        <v>17.0</v>
      </c>
    </row>
    <row r="240" ht="14.25" customHeight="1">
      <c r="A240" s="15">
        <v>41425.0</v>
      </c>
      <c r="B240" s="2" t="s">
        <v>54</v>
      </c>
      <c r="C240" s="2" t="s">
        <v>72</v>
      </c>
      <c r="D240" s="2" t="s">
        <v>67</v>
      </c>
      <c r="E240" s="16">
        <v>40.0</v>
      </c>
    </row>
    <row r="241" ht="14.25" customHeight="1">
      <c r="A241" s="15">
        <v>41425.0</v>
      </c>
      <c r="B241" s="2" t="s">
        <v>54</v>
      </c>
      <c r="C241" s="2" t="s">
        <v>71</v>
      </c>
      <c r="D241" s="2" t="s">
        <v>68</v>
      </c>
      <c r="E241" s="16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4.25" customHeight="1">
      <c r="A1" s="10" t="s">
        <v>47</v>
      </c>
      <c r="B1" s="10" t="s">
        <v>48</v>
      </c>
      <c r="C1" s="10" t="s">
        <v>49</v>
      </c>
      <c r="D1" s="11" t="s">
        <v>50</v>
      </c>
      <c r="E1" s="11" t="s">
        <v>51</v>
      </c>
      <c r="F1" s="11" t="s">
        <v>52</v>
      </c>
    </row>
    <row r="2" ht="14.25" customHeight="1">
      <c r="A2" s="2" t="s">
        <v>53</v>
      </c>
      <c r="B2" s="2">
        <f t="shared" ref="B2:B5" si="1">COUNTIFS($B$16:$B$241,A2)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2"/>
      <c r="B6" s="12"/>
      <c r="C6" s="12"/>
      <c r="D6" s="12"/>
      <c r="E6" s="12"/>
      <c r="F6" s="12"/>
    </row>
    <row r="7" ht="14.25" customHeight="1"/>
    <row r="8" ht="48.75" customHeight="1">
      <c r="A8" s="10" t="s">
        <v>57</v>
      </c>
      <c r="B8" s="10" t="s">
        <v>48</v>
      </c>
      <c r="C8" s="10" t="s">
        <v>49</v>
      </c>
      <c r="D8" s="10" t="s">
        <v>58</v>
      </c>
      <c r="E8" s="10" t="s">
        <v>59</v>
      </c>
      <c r="F8" s="10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38</v>
      </c>
    </row>
    <row r="12" ht="14.25" customHeight="1">
      <c r="B12" s="12"/>
    </row>
    <row r="13" ht="14.25" customHeight="1">
      <c r="B13" s="12"/>
    </row>
    <row r="14" ht="14.25" customHeight="1">
      <c r="A14" s="13" t="s">
        <v>64</v>
      </c>
      <c r="B14" s="14"/>
      <c r="C14" s="14"/>
      <c r="D14" s="14"/>
      <c r="E14" s="14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5">
        <v>41395.0</v>
      </c>
      <c r="B16" s="2" t="s">
        <v>53</v>
      </c>
      <c r="C16" s="2" t="s">
        <v>61</v>
      </c>
      <c r="D16" s="2" t="s">
        <v>67</v>
      </c>
      <c r="E16" s="16">
        <v>7.0</v>
      </c>
    </row>
    <row r="17" ht="14.25" customHeight="1">
      <c r="A17" s="15">
        <v>41395.0</v>
      </c>
      <c r="B17" s="2" t="s">
        <v>53</v>
      </c>
      <c r="C17" s="2" t="s">
        <v>62</v>
      </c>
      <c r="D17" s="2" t="s">
        <v>68</v>
      </c>
      <c r="E17" s="16">
        <v>7.0</v>
      </c>
    </row>
    <row r="18" ht="14.25" customHeight="1">
      <c r="A18" s="15">
        <v>41395.0</v>
      </c>
      <c r="B18" s="2" t="s">
        <v>53</v>
      </c>
      <c r="C18" s="2" t="s">
        <v>69</v>
      </c>
      <c r="D18" s="2" t="s">
        <v>67</v>
      </c>
      <c r="E18" s="16">
        <v>7.0</v>
      </c>
    </row>
    <row r="19" ht="14.25" customHeight="1">
      <c r="A19" s="15">
        <v>41395.0</v>
      </c>
      <c r="B19" s="2" t="s">
        <v>54</v>
      </c>
      <c r="C19" s="2" t="s">
        <v>63</v>
      </c>
      <c r="D19" s="2" t="s">
        <v>67</v>
      </c>
      <c r="E19" s="16">
        <v>60.0</v>
      </c>
    </row>
    <row r="20" ht="14.25" customHeight="1">
      <c r="A20" s="15">
        <v>41395.0</v>
      </c>
      <c r="B20" s="2" t="s">
        <v>55</v>
      </c>
      <c r="C20" s="2" t="s">
        <v>63</v>
      </c>
      <c r="D20" s="2" t="s">
        <v>68</v>
      </c>
      <c r="E20" s="16">
        <v>33.0</v>
      </c>
    </row>
    <row r="21" ht="14.25" customHeight="1">
      <c r="A21" s="15">
        <v>41395.0</v>
      </c>
      <c r="B21" s="2" t="s">
        <v>70</v>
      </c>
      <c r="C21" s="2" t="s">
        <v>71</v>
      </c>
      <c r="D21" s="2" t="s">
        <v>67</v>
      </c>
      <c r="E21" s="16">
        <v>67.0</v>
      </c>
    </row>
    <row r="22" ht="14.25" customHeight="1">
      <c r="A22" s="15">
        <v>41395.0</v>
      </c>
      <c r="B22" s="2" t="s">
        <v>56</v>
      </c>
      <c r="C22" s="2" t="s">
        <v>69</v>
      </c>
      <c r="D22" s="2" t="s">
        <v>67</v>
      </c>
      <c r="E22" s="16">
        <v>33.0</v>
      </c>
    </row>
    <row r="23" ht="14.25" customHeight="1">
      <c r="A23" s="15">
        <v>41395.0</v>
      </c>
      <c r="B23" s="2" t="s">
        <v>53</v>
      </c>
      <c r="C23" s="2" t="s">
        <v>72</v>
      </c>
      <c r="D23" s="2" t="s">
        <v>67</v>
      </c>
      <c r="E23" s="16">
        <v>7.0</v>
      </c>
    </row>
    <row r="24" ht="14.25" customHeight="1">
      <c r="A24" s="15">
        <v>41396.0</v>
      </c>
      <c r="B24" s="2" t="s">
        <v>53</v>
      </c>
      <c r="C24" s="2" t="s">
        <v>72</v>
      </c>
      <c r="D24" s="2" t="s">
        <v>68</v>
      </c>
      <c r="E24" s="16">
        <v>7.0</v>
      </c>
    </row>
    <row r="25" ht="14.25" customHeight="1">
      <c r="A25" s="15">
        <v>41396.0</v>
      </c>
      <c r="B25" s="2" t="s">
        <v>53</v>
      </c>
      <c r="C25" s="2" t="s">
        <v>73</v>
      </c>
      <c r="D25" s="2" t="s">
        <v>68</v>
      </c>
      <c r="E25" s="16">
        <v>17.0</v>
      </c>
    </row>
    <row r="26" ht="14.25" customHeight="1">
      <c r="A26" s="15">
        <v>41396.0</v>
      </c>
      <c r="B26" s="2" t="s">
        <v>74</v>
      </c>
      <c r="C26" s="2" t="s">
        <v>73</v>
      </c>
      <c r="D26" s="2" t="s">
        <v>67</v>
      </c>
      <c r="E26" s="16">
        <v>3.0</v>
      </c>
    </row>
    <row r="27" ht="14.25" customHeight="1">
      <c r="A27" s="15">
        <v>41396.0</v>
      </c>
      <c r="B27" s="2" t="s">
        <v>53</v>
      </c>
      <c r="C27" s="2" t="s">
        <v>72</v>
      </c>
      <c r="D27" s="2" t="s">
        <v>67</v>
      </c>
      <c r="E27" s="16">
        <v>7.0</v>
      </c>
    </row>
    <row r="28" ht="14.25" customHeight="1">
      <c r="A28" s="15">
        <v>41396.0</v>
      </c>
      <c r="B28" s="2" t="s">
        <v>53</v>
      </c>
      <c r="C28" s="2" t="s">
        <v>69</v>
      </c>
      <c r="D28" s="2" t="s">
        <v>67</v>
      </c>
      <c r="E28" s="16">
        <v>7.0</v>
      </c>
    </row>
    <row r="29" ht="14.25" customHeight="1">
      <c r="A29" s="15">
        <v>41396.0</v>
      </c>
      <c r="B29" s="2" t="s">
        <v>53</v>
      </c>
      <c r="C29" s="2" t="s">
        <v>61</v>
      </c>
      <c r="D29" s="2" t="s">
        <v>68</v>
      </c>
      <c r="E29" s="16">
        <v>7.0</v>
      </c>
    </row>
    <row r="30" ht="14.25" customHeight="1">
      <c r="A30" s="15">
        <v>41396.0</v>
      </c>
      <c r="B30" s="2" t="s">
        <v>54</v>
      </c>
      <c r="C30" s="2" t="s">
        <v>73</v>
      </c>
      <c r="D30" s="2" t="s">
        <v>67</v>
      </c>
      <c r="E30" s="16">
        <v>60.0</v>
      </c>
    </row>
    <row r="31" ht="14.25" customHeight="1">
      <c r="A31" s="15">
        <v>41396.0</v>
      </c>
      <c r="B31" s="2" t="s">
        <v>55</v>
      </c>
      <c r="C31" s="2" t="s">
        <v>71</v>
      </c>
      <c r="D31" s="2" t="s">
        <v>67</v>
      </c>
      <c r="E31" s="16">
        <v>33.0</v>
      </c>
    </row>
    <row r="32" ht="14.25" customHeight="1">
      <c r="A32" s="15">
        <v>41396.0</v>
      </c>
      <c r="B32" s="2" t="s">
        <v>70</v>
      </c>
      <c r="C32" s="2" t="s">
        <v>63</v>
      </c>
      <c r="D32" s="2" t="s">
        <v>68</v>
      </c>
      <c r="E32" s="16">
        <v>67.0</v>
      </c>
    </row>
    <row r="33" ht="14.25" customHeight="1">
      <c r="A33" s="15">
        <v>41396.0</v>
      </c>
      <c r="B33" s="2" t="s">
        <v>56</v>
      </c>
      <c r="C33" s="2" t="s">
        <v>61</v>
      </c>
      <c r="D33" s="2" t="s">
        <v>67</v>
      </c>
      <c r="E33" s="16">
        <v>33.0</v>
      </c>
    </row>
    <row r="34" ht="14.25" customHeight="1">
      <c r="A34" s="15">
        <v>41396.0</v>
      </c>
      <c r="B34" s="2" t="s">
        <v>54</v>
      </c>
      <c r="C34" s="2" t="s">
        <v>62</v>
      </c>
      <c r="D34" s="2" t="s">
        <v>67</v>
      </c>
      <c r="E34" s="16">
        <v>23.0</v>
      </c>
    </row>
    <row r="35" ht="14.25" customHeight="1">
      <c r="A35" s="15">
        <v>41396.0</v>
      </c>
      <c r="B35" s="2" t="s">
        <v>53</v>
      </c>
      <c r="C35" s="2" t="s">
        <v>73</v>
      </c>
      <c r="D35" s="2" t="s">
        <v>67</v>
      </c>
      <c r="E35" s="16">
        <v>7.0</v>
      </c>
    </row>
    <row r="36" ht="14.25" customHeight="1">
      <c r="A36" s="15">
        <v>41396.0</v>
      </c>
      <c r="B36" s="2" t="s">
        <v>53</v>
      </c>
      <c r="C36" s="2" t="s">
        <v>61</v>
      </c>
      <c r="D36" s="2" t="s">
        <v>67</v>
      </c>
      <c r="E36" s="16">
        <v>17.0</v>
      </c>
    </row>
    <row r="37" ht="14.25" customHeight="1">
      <c r="A37" s="15">
        <v>41396.0</v>
      </c>
      <c r="B37" s="2" t="s">
        <v>74</v>
      </c>
      <c r="C37" s="2" t="s">
        <v>72</v>
      </c>
      <c r="D37" s="2" t="s">
        <v>67</v>
      </c>
      <c r="E37" s="16">
        <v>3.0</v>
      </c>
    </row>
    <row r="38" ht="14.25" customHeight="1">
      <c r="A38" s="15">
        <v>41397.0</v>
      </c>
      <c r="B38" s="2" t="s">
        <v>74</v>
      </c>
      <c r="C38" s="2" t="s">
        <v>73</v>
      </c>
      <c r="D38" s="2" t="s">
        <v>68</v>
      </c>
      <c r="E38" s="16">
        <v>3.0</v>
      </c>
    </row>
    <row r="39" ht="14.25" customHeight="1">
      <c r="A39" s="15">
        <v>41397.0</v>
      </c>
      <c r="B39" s="2" t="s">
        <v>74</v>
      </c>
      <c r="C39" s="2" t="s">
        <v>69</v>
      </c>
      <c r="D39" s="2" t="s">
        <v>67</v>
      </c>
      <c r="E39" s="16">
        <v>3.0</v>
      </c>
    </row>
    <row r="40" ht="14.25" customHeight="1">
      <c r="A40" s="15">
        <v>41397.0</v>
      </c>
      <c r="B40" s="2" t="s">
        <v>54</v>
      </c>
      <c r="C40" s="2" t="s">
        <v>62</v>
      </c>
      <c r="D40" s="2" t="s">
        <v>67</v>
      </c>
      <c r="E40" s="16">
        <v>60.0</v>
      </c>
    </row>
    <row r="41" ht="14.25" customHeight="1">
      <c r="A41" s="15">
        <v>41397.0</v>
      </c>
      <c r="B41" s="2" t="s">
        <v>55</v>
      </c>
      <c r="C41" s="2" t="s">
        <v>69</v>
      </c>
      <c r="D41" s="2" t="s">
        <v>68</v>
      </c>
      <c r="E41" s="16">
        <v>33.0</v>
      </c>
    </row>
    <row r="42" ht="14.25" customHeight="1">
      <c r="A42" s="15">
        <v>41397.0</v>
      </c>
      <c r="B42" s="2" t="s">
        <v>70</v>
      </c>
      <c r="C42" s="2" t="s">
        <v>71</v>
      </c>
      <c r="D42" s="2" t="s">
        <v>67</v>
      </c>
      <c r="E42" s="16">
        <v>67.0</v>
      </c>
    </row>
    <row r="43" ht="14.25" customHeight="1">
      <c r="A43" s="15">
        <v>41397.0</v>
      </c>
      <c r="B43" s="2" t="s">
        <v>56</v>
      </c>
      <c r="C43" s="2" t="s">
        <v>62</v>
      </c>
      <c r="D43" s="2" t="s">
        <v>67</v>
      </c>
      <c r="E43" s="16">
        <v>33.0</v>
      </c>
    </row>
    <row r="44" ht="14.25" customHeight="1">
      <c r="A44" s="15">
        <v>41397.0</v>
      </c>
      <c r="B44" s="2" t="s">
        <v>54</v>
      </c>
      <c r="C44" s="2" t="s">
        <v>61</v>
      </c>
      <c r="D44" s="2" t="s">
        <v>68</v>
      </c>
      <c r="E44" s="16">
        <v>23.0</v>
      </c>
    </row>
    <row r="45" ht="14.25" customHeight="1">
      <c r="A45" s="15">
        <v>41397.0</v>
      </c>
      <c r="B45" s="2" t="s">
        <v>53</v>
      </c>
      <c r="C45" s="2" t="s">
        <v>71</v>
      </c>
      <c r="D45" s="2" t="s">
        <v>67</v>
      </c>
      <c r="E45" s="16">
        <v>7.0</v>
      </c>
    </row>
    <row r="46" ht="14.25" customHeight="1">
      <c r="A46" s="15">
        <v>41398.0</v>
      </c>
      <c r="B46" s="2" t="s">
        <v>53</v>
      </c>
      <c r="C46" s="2" t="s">
        <v>62</v>
      </c>
      <c r="D46" s="2" t="s">
        <v>67</v>
      </c>
      <c r="E46" s="16">
        <v>17.0</v>
      </c>
    </row>
    <row r="47" ht="14.25" customHeight="1">
      <c r="A47" s="15">
        <v>41398.0</v>
      </c>
      <c r="B47" s="2" t="s">
        <v>74</v>
      </c>
      <c r="C47" s="2" t="s">
        <v>63</v>
      </c>
      <c r="D47" s="2" t="s">
        <v>67</v>
      </c>
      <c r="E47" s="16">
        <v>3.0</v>
      </c>
    </row>
    <row r="48" ht="14.25" customHeight="1">
      <c r="A48" s="15">
        <v>41398.0</v>
      </c>
      <c r="B48" s="2" t="s">
        <v>74</v>
      </c>
      <c r="C48" s="2" t="s">
        <v>73</v>
      </c>
      <c r="D48" s="2" t="s">
        <v>68</v>
      </c>
      <c r="E48" s="16">
        <v>3.0</v>
      </c>
    </row>
    <row r="49" ht="14.25" customHeight="1">
      <c r="A49" s="15">
        <v>41398.0</v>
      </c>
      <c r="B49" s="2" t="s">
        <v>56</v>
      </c>
      <c r="C49" s="2" t="s">
        <v>73</v>
      </c>
      <c r="D49" s="2" t="s">
        <v>68</v>
      </c>
      <c r="E49" s="16">
        <v>40.0</v>
      </c>
    </row>
    <row r="50" ht="14.25" customHeight="1">
      <c r="A50" s="15">
        <v>41398.0</v>
      </c>
      <c r="B50" s="2" t="s">
        <v>74</v>
      </c>
      <c r="C50" s="2" t="s">
        <v>61</v>
      </c>
      <c r="D50" s="2" t="s">
        <v>68</v>
      </c>
      <c r="E50" s="16">
        <v>3.0</v>
      </c>
    </row>
    <row r="51" ht="14.25" customHeight="1">
      <c r="A51" s="15">
        <v>41398.0</v>
      </c>
      <c r="B51" s="2" t="s">
        <v>74</v>
      </c>
      <c r="C51" s="2" t="s">
        <v>62</v>
      </c>
      <c r="D51" s="2" t="s">
        <v>67</v>
      </c>
      <c r="E51" s="16">
        <v>3.0</v>
      </c>
    </row>
    <row r="52" ht="14.25" customHeight="1">
      <c r="A52" s="15">
        <v>41398.0</v>
      </c>
      <c r="B52" s="2" t="s">
        <v>74</v>
      </c>
      <c r="C52" s="2" t="s">
        <v>71</v>
      </c>
      <c r="D52" s="2" t="s">
        <v>67</v>
      </c>
      <c r="E52" s="16">
        <v>3.0</v>
      </c>
    </row>
    <row r="53" ht="14.25" customHeight="1">
      <c r="A53" s="15">
        <v>41399.0</v>
      </c>
      <c r="B53" s="2" t="s">
        <v>56</v>
      </c>
      <c r="C53" s="2" t="s">
        <v>73</v>
      </c>
      <c r="D53" s="2" t="s">
        <v>67</v>
      </c>
      <c r="E53" s="16">
        <v>33.0</v>
      </c>
    </row>
    <row r="54" ht="14.25" customHeight="1">
      <c r="A54" s="15">
        <v>41399.0</v>
      </c>
      <c r="B54" s="2" t="s">
        <v>56</v>
      </c>
      <c r="C54" s="2" t="s">
        <v>63</v>
      </c>
      <c r="D54" s="2" t="s">
        <v>68</v>
      </c>
      <c r="E54" s="16">
        <v>33.0</v>
      </c>
    </row>
    <row r="55" ht="14.25" customHeight="1">
      <c r="A55" s="15">
        <v>41399.0</v>
      </c>
      <c r="B55" s="2" t="s">
        <v>53</v>
      </c>
      <c r="C55" s="2" t="s">
        <v>62</v>
      </c>
      <c r="D55" s="2" t="s">
        <v>67</v>
      </c>
      <c r="E55" s="16">
        <v>7.0</v>
      </c>
    </row>
    <row r="56" ht="14.25" customHeight="1">
      <c r="A56" s="15">
        <v>41399.0</v>
      </c>
      <c r="B56" s="2" t="s">
        <v>53</v>
      </c>
      <c r="C56" s="2" t="s">
        <v>62</v>
      </c>
      <c r="D56" s="2" t="s">
        <v>67</v>
      </c>
      <c r="E56" s="16">
        <v>17.0</v>
      </c>
    </row>
    <row r="57" ht="14.25" customHeight="1">
      <c r="A57" s="15">
        <v>41399.0</v>
      </c>
      <c r="B57" s="2" t="s">
        <v>54</v>
      </c>
      <c r="C57" s="2" t="s">
        <v>71</v>
      </c>
      <c r="D57" s="2" t="s">
        <v>67</v>
      </c>
      <c r="E57" s="16">
        <v>33.0</v>
      </c>
    </row>
    <row r="58" ht="14.25" customHeight="1">
      <c r="A58" s="15">
        <v>41399.0</v>
      </c>
      <c r="B58" s="2" t="s">
        <v>54</v>
      </c>
      <c r="C58" s="2" t="s">
        <v>71</v>
      </c>
      <c r="D58" s="2" t="s">
        <v>68</v>
      </c>
      <c r="E58" s="16">
        <v>40.0</v>
      </c>
    </row>
    <row r="59" ht="14.25" customHeight="1">
      <c r="A59" s="15">
        <v>41399.0</v>
      </c>
      <c r="B59" s="2" t="s">
        <v>56</v>
      </c>
      <c r="C59" s="2" t="s">
        <v>71</v>
      </c>
      <c r="D59" s="2" t="s">
        <v>67</v>
      </c>
      <c r="E59" s="16">
        <v>40.0</v>
      </c>
    </row>
    <row r="60" ht="14.25" customHeight="1">
      <c r="A60" s="15">
        <v>41399.0</v>
      </c>
      <c r="B60" s="2" t="s">
        <v>54</v>
      </c>
      <c r="C60" s="2" t="s">
        <v>69</v>
      </c>
      <c r="D60" s="2" t="s">
        <v>67</v>
      </c>
      <c r="E60" s="16">
        <v>60.0</v>
      </c>
    </row>
    <row r="61" ht="14.25" customHeight="1">
      <c r="A61" s="15">
        <v>41399.0</v>
      </c>
      <c r="B61" s="2" t="s">
        <v>55</v>
      </c>
      <c r="C61" s="2" t="s">
        <v>73</v>
      </c>
      <c r="D61" s="2" t="s">
        <v>67</v>
      </c>
      <c r="E61" s="16">
        <v>33.0</v>
      </c>
    </row>
    <row r="62" ht="14.25" customHeight="1">
      <c r="A62" s="15">
        <v>41399.0</v>
      </c>
      <c r="B62" s="2" t="s">
        <v>70</v>
      </c>
      <c r="C62" s="2" t="s">
        <v>73</v>
      </c>
      <c r="D62" s="2" t="s">
        <v>67</v>
      </c>
      <c r="E62" s="16">
        <v>67.0</v>
      </c>
    </row>
    <row r="63" ht="14.25" customHeight="1">
      <c r="A63" s="15">
        <v>41399.0</v>
      </c>
      <c r="B63" s="2" t="s">
        <v>56</v>
      </c>
      <c r="C63" s="2" t="s">
        <v>62</v>
      </c>
      <c r="D63" s="2" t="s">
        <v>67</v>
      </c>
      <c r="E63" s="16">
        <v>33.0</v>
      </c>
    </row>
    <row r="64" ht="14.25" customHeight="1">
      <c r="A64" s="15">
        <v>41399.0</v>
      </c>
      <c r="B64" s="2" t="s">
        <v>53</v>
      </c>
      <c r="C64" s="2" t="s">
        <v>72</v>
      </c>
      <c r="D64" s="2" t="s">
        <v>67</v>
      </c>
      <c r="E64" s="16">
        <v>7.0</v>
      </c>
    </row>
    <row r="65" ht="14.25" customHeight="1">
      <c r="A65" s="15">
        <v>41399.0</v>
      </c>
      <c r="B65" s="2" t="s">
        <v>53</v>
      </c>
      <c r="C65" s="2" t="s">
        <v>71</v>
      </c>
      <c r="D65" s="2" t="s">
        <v>67</v>
      </c>
      <c r="E65" s="16">
        <v>7.0</v>
      </c>
    </row>
    <row r="66" ht="14.25" customHeight="1">
      <c r="A66" s="15">
        <v>41400.0</v>
      </c>
      <c r="B66" s="2" t="s">
        <v>56</v>
      </c>
      <c r="C66" s="2" t="s">
        <v>71</v>
      </c>
      <c r="D66" s="2" t="s">
        <v>67</v>
      </c>
      <c r="E66" s="16">
        <v>33.0</v>
      </c>
    </row>
    <row r="67" ht="14.25" customHeight="1">
      <c r="A67" s="15">
        <v>41400.0</v>
      </c>
      <c r="B67" s="2" t="s">
        <v>53</v>
      </c>
      <c r="C67" s="2" t="s">
        <v>73</v>
      </c>
      <c r="D67" s="2" t="s">
        <v>68</v>
      </c>
      <c r="E67" s="16">
        <v>7.0</v>
      </c>
    </row>
    <row r="68" ht="14.25" customHeight="1">
      <c r="A68" s="15">
        <v>41400.0</v>
      </c>
      <c r="B68" s="2" t="s">
        <v>54</v>
      </c>
      <c r="C68" s="2" t="s">
        <v>69</v>
      </c>
      <c r="D68" s="2" t="s">
        <v>67</v>
      </c>
      <c r="E68" s="16">
        <v>40.0</v>
      </c>
    </row>
    <row r="69" ht="14.25" customHeight="1">
      <c r="A69" s="15">
        <v>41400.0</v>
      </c>
      <c r="B69" s="2" t="s">
        <v>56</v>
      </c>
      <c r="C69" s="2" t="s">
        <v>63</v>
      </c>
      <c r="D69" s="2" t="s">
        <v>67</v>
      </c>
      <c r="E69" s="16">
        <v>40.0</v>
      </c>
    </row>
    <row r="70" ht="14.25" customHeight="1">
      <c r="A70" s="15">
        <v>41400.0</v>
      </c>
      <c r="B70" s="2" t="s">
        <v>54</v>
      </c>
      <c r="C70" s="2" t="s">
        <v>71</v>
      </c>
      <c r="D70" s="2" t="s">
        <v>67</v>
      </c>
      <c r="E70" s="16">
        <v>60.0</v>
      </c>
    </row>
    <row r="71" ht="14.25" customHeight="1">
      <c r="A71" s="15">
        <v>41400.0</v>
      </c>
      <c r="B71" s="2" t="s">
        <v>55</v>
      </c>
      <c r="C71" s="2" t="s">
        <v>72</v>
      </c>
      <c r="D71" s="2" t="s">
        <v>67</v>
      </c>
      <c r="E71" s="16">
        <v>33.0</v>
      </c>
    </row>
    <row r="72" ht="14.25" customHeight="1">
      <c r="A72" s="15">
        <v>41400.0</v>
      </c>
      <c r="B72" s="2" t="s">
        <v>70</v>
      </c>
      <c r="C72" s="2" t="s">
        <v>71</v>
      </c>
      <c r="D72" s="2" t="s">
        <v>67</v>
      </c>
      <c r="E72" s="16">
        <v>67.0</v>
      </c>
    </row>
    <row r="73" ht="14.25" customHeight="1">
      <c r="A73" s="15">
        <v>41400.0</v>
      </c>
      <c r="B73" s="2" t="s">
        <v>56</v>
      </c>
      <c r="C73" s="2" t="s">
        <v>73</v>
      </c>
      <c r="D73" s="2" t="s">
        <v>67</v>
      </c>
      <c r="E73" s="16">
        <v>33.0</v>
      </c>
    </row>
    <row r="74" ht="14.25" customHeight="1">
      <c r="A74" s="15">
        <v>41400.0</v>
      </c>
      <c r="B74" s="2" t="s">
        <v>54</v>
      </c>
      <c r="C74" s="2" t="s">
        <v>63</v>
      </c>
      <c r="D74" s="2" t="s">
        <v>67</v>
      </c>
      <c r="E74" s="16">
        <v>23.0</v>
      </c>
    </row>
    <row r="75" ht="14.25" customHeight="1">
      <c r="A75" s="15">
        <v>41401.0</v>
      </c>
      <c r="B75" s="2" t="s">
        <v>56</v>
      </c>
      <c r="C75" s="2" t="s">
        <v>73</v>
      </c>
      <c r="D75" s="2" t="s">
        <v>68</v>
      </c>
      <c r="E75" s="16">
        <v>33.0</v>
      </c>
    </row>
    <row r="76" ht="14.25" customHeight="1">
      <c r="A76" s="15">
        <v>41401.0</v>
      </c>
      <c r="B76" s="2" t="s">
        <v>53</v>
      </c>
      <c r="C76" s="2" t="s">
        <v>71</v>
      </c>
      <c r="D76" s="2" t="s">
        <v>67</v>
      </c>
      <c r="E76" s="16">
        <v>17.0</v>
      </c>
    </row>
    <row r="77" ht="14.25" customHeight="1">
      <c r="A77" s="15">
        <v>41401.0</v>
      </c>
      <c r="B77" s="2" t="s">
        <v>54</v>
      </c>
      <c r="C77" s="2" t="s">
        <v>73</v>
      </c>
      <c r="D77" s="2" t="s">
        <v>67</v>
      </c>
      <c r="E77" s="16">
        <v>33.0</v>
      </c>
    </row>
    <row r="78" ht="14.25" customHeight="1">
      <c r="A78" s="15">
        <v>41401.0</v>
      </c>
      <c r="B78" s="2" t="s">
        <v>54</v>
      </c>
      <c r="C78" s="2" t="s">
        <v>62</v>
      </c>
      <c r="D78" s="2" t="s">
        <v>67</v>
      </c>
      <c r="E78" s="16">
        <v>40.0</v>
      </c>
    </row>
    <row r="79" ht="14.25" customHeight="1">
      <c r="A79" s="15">
        <v>41401.0</v>
      </c>
      <c r="B79" s="2" t="s">
        <v>53</v>
      </c>
      <c r="C79" s="2" t="s">
        <v>71</v>
      </c>
      <c r="D79" s="2" t="s">
        <v>67</v>
      </c>
      <c r="E79" s="16">
        <v>7.0</v>
      </c>
    </row>
    <row r="80" ht="14.25" customHeight="1">
      <c r="A80" s="15">
        <v>41401.0</v>
      </c>
      <c r="B80" s="2" t="s">
        <v>53</v>
      </c>
      <c r="C80" s="2" t="s">
        <v>72</v>
      </c>
      <c r="D80" s="2" t="s">
        <v>67</v>
      </c>
      <c r="E80" s="16">
        <v>7.0</v>
      </c>
    </row>
    <row r="81" ht="14.25" customHeight="1">
      <c r="A81" s="15">
        <v>41402.0</v>
      </c>
      <c r="B81" s="2" t="s">
        <v>55</v>
      </c>
      <c r="C81" s="2" t="s">
        <v>69</v>
      </c>
      <c r="D81" s="2" t="s">
        <v>67</v>
      </c>
      <c r="E81" s="16">
        <v>33.0</v>
      </c>
    </row>
    <row r="82" ht="14.25" customHeight="1">
      <c r="A82" s="15">
        <v>41402.0</v>
      </c>
      <c r="B82" s="2" t="s">
        <v>70</v>
      </c>
      <c r="C82" s="2" t="s">
        <v>71</v>
      </c>
      <c r="D82" s="2" t="s">
        <v>68</v>
      </c>
      <c r="E82" s="16">
        <v>67.0</v>
      </c>
    </row>
    <row r="83" ht="14.25" customHeight="1">
      <c r="A83" s="15">
        <v>41402.0</v>
      </c>
      <c r="B83" s="2" t="s">
        <v>53</v>
      </c>
      <c r="C83" s="2" t="s">
        <v>69</v>
      </c>
      <c r="D83" s="2" t="s">
        <v>68</v>
      </c>
      <c r="E83" s="16">
        <v>7.0</v>
      </c>
    </row>
    <row r="84" ht="14.25" customHeight="1">
      <c r="A84" s="15">
        <v>41402.0</v>
      </c>
      <c r="B84" s="2" t="s">
        <v>53</v>
      </c>
      <c r="C84" s="2" t="s">
        <v>71</v>
      </c>
      <c r="D84" s="2" t="s">
        <v>68</v>
      </c>
      <c r="E84" s="16">
        <v>7.0</v>
      </c>
    </row>
    <row r="85" ht="14.25" customHeight="1">
      <c r="A85" s="15">
        <v>41402.0</v>
      </c>
      <c r="B85" s="2" t="s">
        <v>56</v>
      </c>
      <c r="C85" s="2" t="s">
        <v>72</v>
      </c>
      <c r="D85" s="2" t="s">
        <v>67</v>
      </c>
      <c r="E85" s="16">
        <v>33.0</v>
      </c>
    </row>
    <row r="86" ht="14.25" customHeight="1">
      <c r="A86" s="15">
        <v>41402.0</v>
      </c>
      <c r="B86" s="2" t="s">
        <v>53</v>
      </c>
      <c r="C86" s="2" t="s">
        <v>63</v>
      </c>
      <c r="D86" s="2" t="s">
        <v>67</v>
      </c>
      <c r="E86" s="16">
        <v>17.0</v>
      </c>
    </row>
    <row r="87" ht="14.25" customHeight="1">
      <c r="A87" s="15">
        <v>41402.0</v>
      </c>
      <c r="B87" s="2" t="s">
        <v>54</v>
      </c>
      <c r="C87" s="2" t="s">
        <v>71</v>
      </c>
      <c r="D87" s="2" t="s">
        <v>67</v>
      </c>
      <c r="E87" s="16">
        <v>33.0</v>
      </c>
    </row>
    <row r="88" ht="14.25" customHeight="1">
      <c r="A88" s="15">
        <v>41402.0</v>
      </c>
      <c r="B88" s="2" t="s">
        <v>54</v>
      </c>
      <c r="C88" s="2" t="s">
        <v>71</v>
      </c>
      <c r="D88" s="2" t="s">
        <v>67</v>
      </c>
      <c r="E88" s="16">
        <v>40.0</v>
      </c>
    </row>
    <row r="89" ht="14.25" customHeight="1">
      <c r="A89" s="15">
        <v>41402.0</v>
      </c>
      <c r="B89" s="2" t="s">
        <v>53</v>
      </c>
      <c r="C89" s="2" t="s">
        <v>71</v>
      </c>
      <c r="D89" s="2" t="s">
        <v>67</v>
      </c>
      <c r="E89" s="16">
        <v>7.0</v>
      </c>
    </row>
    <row r="90" ht="14.25" customHeight="1">
      <c r="A90" s="15">
        <v>41402.0</v>
      </c>
      <c r="B90" s="2" t="s">
        <v>56</v>
      </c>
      <c r="C90" s="2" t="s">
        <v>63</v>
      </c>
      <c r="D90" s="2" t="s">
        <v>68</v>
      </c>
      <c r="E90" s="16">
        <v>33.0</v>
      </c>
    </row>
    <row r="91" ht="14.25" customHeight="1">
      <c r="A91" s="15">
        <v>41402.0</v>
      </c>
      <c r="B91" s="2" t="s">
        <v>53</v>
      </c>
      <c r="C91" s="2" t="s">
        <v>73</v>
      </c>
      <c r="D91" s="2" t="s">
        <v>67</v>
      </c>
      <c r="E91" s="16">
        <v>7.0</v>
      </c>
    </row>
    <row r="92" ht="14.25" customHeight="1">
      <c r="A92" s="15">
        <v>41402.0</v>
      </c>
      <c r="B92" s="2" t="s">
        <v>56</v>
      </c>
      <c r="C92" s="2" t="s">
        <v>61</v>
      </c>
      <c r="D92" s="2" t="s">
        <v>67</v>
      </c>
      <c r="E92" s="16">
        <v>33.0</v>
      </c>
    </row>
    <row r="93" ht="14.25" customHeight="1">
      <c r="A93" s="15">
        <v>41402.0</v>
      </c>
      <c r="B93" s="2" t="s">
        <v>53</v>
      </c>
      <c r="C93" s="2" t="s">
        <v>72</v>
      </c>
      <c r="D93" s="2" t="s">
        <v>68</v>
      </c>
      <c r="E93" s="16">
        <v>7.0</v>
      </c>
    </row>
    <row r="94" ht="14.25" customHeight="1">
      <c r="A94" s="15">
        <v>41403.0</v>
      </c>
      <c r="B94" s="2" t="s">
        <v>53</v>
      </c>
      <c r="C94" s="2" t="s">
        <v>72</v>
      </c>
      <c r="D94" s="2" t="s">
        <v>68</v>
      </c>
      <c r="E94" s="16">
        <v>7.0</v>
      </c>
    </row>
    <row r="95" ht="14.25" customHeight="1">
      <c r="A95" s="15">
        <v>41403.0</v>
      </c>
      <c r="B95" s="2" t="s">
        <v>53</v>
      </c>
      <c r="C95" s="2" t="s">
        <v>71</v>
      </c>
      <c r="D95" s="2" t="s">
        <v>67</v>
      </c>
      <c r="E95" s="16">
        <v>7.0</v>
      </c>
    </row>
    <row r="96" ht="14.25" customHeight="1">
      <c r="A96" s="15">
        <v>41403.0</v>
      </c>
      <c r="B96" s="2" t="s">
        <v>53</v>
      </c>
      <c r="C96" s="2" t="s">
        <v>71</v>
      </c>
      <c r="D96" s="2" t="s">
        <v>68</v>
      </c>
      <c r="E96" s="16">
        <v>17.0</v>
      </c>
    </row>
    <row r="97" ht="14.25" customHeight="1">
      <c r="A97" s="15">
        <v>41403.0</v>
      </c>
      <c r="B97" s="2" t="s">
        <v>54</v>
      </c>
      <c r="C97" s="2" t="s">
        <v>61</v>
      </c>
      <c r="D97" s="2" t="s">
        <v>68</v>
      </c>
      <c r="E97" s="16">
        <v>33.0</v>
      </c>
    </row>
    <row r="98" ht="14.25" customHeight="1">
      <c r="A98" s="15">
        <v>41403.0</v>
      </c>
      <c r="B98" s="2" t="s">
        <v>54</v>
      </c>
      <c r="C98" s="2" t="s">
        <v>69</v>
      </c>
      <c r="D98" s="2" t="s">
        <v>67</v>
      </c>
      <c r="E98" s="16">
        <v>40.0</v>
      </c>
    </row>
    <row r="99" ht="14.25" customHeight="1">
      <c r="A99" s="15">
        <v>41403.0</v>
      </c>
      <c r="B99" s="2" t="s">
        <v>53</v>
      </c>
      <c r="C99" s="2" t="s">
        <v>71</v>
      </c>
      <c r="D99" s="2" t="s">
        <v>67</v>
      </c>
      <c r="E99" s="16">
        <v>7.0</v>
      </c>
    </row>
    <row r="100" ht="14.25" customHeight="1">
      <c r="A100" s="15">
        <v>41403.0</v>
      </c>
      <c r="B100" s="2" t="s">
        <v>53</v>
      </c>
      <c r="C100" s="2" t="s">
        <v>72</v>
      </c>
      <c r="D100" s="2" t="s">
        <v>67</v>
      </c>
      <c r="E100" s="16">
        <v>7.0</v>
      </c>
    </row>
    <row r="101" ht="14.25" customHeight="1">
      <c r="A101" s="15">
        <v>41403.0</v>
      </c>
      <c r="B101" s="2" t="s">
        <v>55</v>
      </c>
      <c r="C101" s="2" t="s">
        <v>71</v>
      </c>
      <c r="D101" s="2" t="s">
        <v>67</v>
      </c>
      <c r="E101" s="16">
        <v>33.0</v>
      </c>
    </row>
    <row r="102" ht="14.25" customHeight="1">
      <c r="A102" s="15">
        <v>41403.0</v>
      </c>
      <c r="B102" s="2" t="s">
        <v>53</v>
      </c>
      <c r="C102" s="2" t="s">
        <v>62</v>
      </c>
      <c r="D102" s="2" t="s">
        <v>68</v>
      </c>
      <c r="E102" s="16">
        <v>7.0</v>
      </c>
    </row>
    <row r="103" ht="14.25" customHeight="1">
      <c r="A103" s="15">
        <v>41403.0</v>
      </c>
      <c r="B103" s="2" t="s">
        <v>55</v>
      </c>
      <c r="C103" s="2" t="s">
        <v>69</v>
      </c>
      <c r="D103" s="2" t="s">
        <v>67</v>
      </c>
      <c r="E103" s="16">
        <v>33.0</v>
      </c>
    </row>
    <row r="104" ht="14.25" customHeight="1">
      <c r="A104" s="15">
        <v>41404.0</v>
      </c>
      <c r="B104" s="2" t="s">
        <v>54</v>
      </c>
      <c r="C104" s="2" t="s">
        <v>61</v>
      </c>
      <c r="D104" s="2" t="s">
        <v>67</v>
      </c>
      <c r="E104" s="16">
        <v>23.0</v>
      </c>
    </row>
    <row r="105" ht="14.25" customHeight="1">
      <c r="A105" s="15">
        <v>41404.0</v>
      </c>
      <c r="B105" s="2" t="s">
        <v>53</v>
      </c>
      <c r="C105" s="2" t="s">
        <v>71</v>
      </c>
      <c r="D105" s="2" t="s">
        <v>67</v>
      </c>
      <c r="E105" s="16">
        <v>7.0</v>
      </c>
    </row>
    <row r="106" ht="14.25" customHeight="1">
      <c r="A106" s="15">
        <v>41404.0</v>
      </c>
      <c r="B106" s="2" t="s">
        <v>53</v>
      </c>
      <c r="C106" s="2" t="s">
        <v>71</v>
      </c>
      <c r="D106" s="2" t="s">
        <v>68</v>
      </c>
      <c r="E106" s="16">
        <v>17.0</v>
      </c>
    </row>
    <row r="107" ht="14.25" customHeight="1">
      <c r="A107" s="15">
        <v>41404.0</v>
      </c>
      <c r="B107" s="2" t="s">
        <v>54</v>
      </c>
      <c r="C107" s="2" t="s">
        <v>63</v>
      </c>
      <c r="D107" s="2" t="s">
        <v>67</v>
      </c>
      <c r="E107" s="16">
        <v>33.0</v>
      </c>
    </row>
    <row r="108" ht="14.25" customHeight="1">
      <c r="A108" s="15">
        <v>41404.0</v>
      </c>
      <c r="B108" s="2" t="s">
        <v>56</v>
      </c>
      <c r="C108" s="2" t="s">
        <v>71</v>
      </c>
      <c r="D108" s="2" t="s">
        <v>68</v>
      </c>
      <c r="E108" s="16">
        <v>33.0</v>
      </c>
    </row>
    <row r="109" ht="14.25" customHeight="1">
      <c r="A109" s="15">
        <v>41404.0</v>
      </c>
      <c r="B109" s="2" t="s">
        <v>56</v>
      </c>
      <c r="C109" s="2" t="s">
        <v>72</v>
      </c>
      <c r="D109" s="2" t="s">
        <v>67</v>
      </c>
      <c r="E109" s="16">
        <v>40.0</v>
      </c>
    </row>
    <row r="110" ht="14.25" customHeight="1">
      <c r="A110" s="15">
        <v>41404.0</v>
      </c>
      <c r="B110" s="2" t="s">
        <v>54</v>
      </c>
      <c r="C110" s="2" t="s">
        <v>63</v>
      </c>
      <c r="D110" s="2" t="s">
        <v>67</v>
      </c>
      <c r="E110" s="16">
        <v>60.0</v>
      </c>
    </row>
    <row r="111" ht="14.25" customHeight="1">
      <c r="A111" s="15">
        <v>41404.0</v>
      </c>
      <c r="B111" s="2" t="s">
        <v>55</v>
      </c>
      <c r="C111" s="2" t="s">
        <v>63</v>
      </c>
      <c r="D111" s="2" t="s">
        <v>67</v>
      </c>
      <c r="E111" s="16">
        <v>33.0</v>
      </c>
    </row>
    <row r="112" ht="14.25" customHeight="1">
      <c r="A112" s="15">
        <v>41404.0</v>
      </c>
      <c r="B112" s="2" t="s">
        <v>70</v>
      </c>
      <c r="C112" s="2" t="s">
        <v>72</v>
      </c>
      <c r="D112" s="2" t="s">
        <v>67</v>
      </c>
      <c r="E112" s="16">
        <v>67.0</v>
      </c>
    </row>
    <row r="113" ht="14.25" customHeight="1">
      <c r="A113" s="15">
        <v>41404.0</v>
      </c>
      <c r="B113" s="2" t="s">
        <v>56</v>
      </c>
      <c r="C113" s="2" t="s">
        <v>71</v>
      </c>
      <c r="D113" s="2" t="s">
        <v>68</v>
      </c>
      <c r="E113" s="16">
        <v>33.0</v>
      </c>
    </row>
    <row r="114" ht="14.25" customHeight="1">
      <c r="A114" s="15">
        <v>41404.0</v>
      </c>
      <c r="B114" s="2" t="s">
        <v>54</v>
      </c>
      <c r="C114" s="2" t="s">
        <v>61</v>
      </c>
      <c r="D114" s="2" t="s">
        <v>68</v>
      </c>
      <c r="E114" s="16">
        <v>23.0</v>
      </c>
    </row>
    <row r="115" ht="14.25" customHeight="1">
      <c r="A115" s="15">
        <v>41405.0</v>
      </c>
      <c r="B115" s="2" t="s">
        <v>53</v>
      </c>
      <c r="C115" s="2" t="s">
        <v>73</v>
      </c>
      <c r="D115" s="2" t="s">
        <v>68</v>
      </c>
      <c r="E115" s="16">
        <v>7.0</v>
      </c>
    </row>
    <row r="116" ht="14.25" customHeight="1">
      <c r="A116" s="15">
        <v>41405.0</v>
      </c>
      <c r="B116" s="2" t="s">
        <v>53</v>
      </c>
      <c r="C116" s="2" t="s">
        <v>63</v>
      </c>
      <c r="D116" s="2" t="s">
        <v>68</v>
      </c>
      <c r="E116" s="16">
        <v>17.0</v>
      </c>
    </row>
    <row r="117" ht="14.25" customHeight="1">
      <c r="A117" s="15">
        <v>41405.0</v>
      </c>
      <c r="B117" s="2" t="s">
        <v>54</v>
      </c>
      <c r="C117" s="2" t="s">
        <v>73</v>
      </c>
      <c r="D117" s="2" t="s">
        <v>68</v>
      </c>
      <c r="E117" s="16">
        <v>33.0</v>
      </c>
    </row>
    <row r="118" ht="14.25" customHeight="1">
      <c r="A118" s="15">
        <v>41405.0</v>
      </c>
      <c r="B118" s="2" t="s">
        <v>53</v>
      </c>
      <c r="C118" s="2" t="s">
        <v>62</v>
      </c>
      <c r="D118" s="2" t="s">
        <v>67</v>
      </c>
      <c r="E118" s="16">
        <v>7.0</v>
      </c>
    </row>
    <row r="119" ht="14.25" customHeight="1">
      <c r="A119" s="15">
        <v>41405.0</v>
      </c>
      <c r="B119" s="2" t="s">
        <v>55</v>
      </c>
      <c r="C119" s="2" t="s">
        <v>72</v>
      </c>
      <c r="D119" s="2" t="s">
        <v>67</v>
      </c>
      <c r="E119" s="16">
        <v>33.0</v>
      </c>
    </row>
    <row r="120" ht="14.25" customHeight="1">
      <c r="A120" s="15">
        <v>41405.0</v>
      </c>
      <c r="B120" s="2" t="s">
        <v>55</v>
      </c>
      <c r="C120" s="2" t="s">
        <v>62</v>
      </c>
      <c r="D120" s="2" t="s">
        <v>67</v>
      </c>
      <c r="E120" s="16">
        <v>33.0</v>
      </c>
    </row>
    <row r="121" ht="14.25" customHeight="1">
      <c r="A121" s="15">
        <v>41405.0</v>
      </c>
      <c r="B121" s="2" t="s">
        <v>55</v>
      </c>
      <c r="C121" s="2" t="s">
        <v>71</v>
      </c>
      <c r="D121" s="2" t="s">
        <v>67</v>
      </c>
      <c r="E121" s="16">
        <v>33.0</v>
      </c>
    </row>
    <row r="122" ht="14.25" customHeight="1">
      <c r="A122" s="15">
        <v>41405.0</v>
      </c>
      <c r="B122" s="2" t="s">
        <v>53</v>
      </c>
      <c r="C122" s="2" t="s">
        <v>63</v>
      </c>
      <c r="D122" s="2" t="s">
        <v>67</v>
      </c>
      <c r="E122" s="16">
        <v>7.0</v>
      </c>
    </row>
    <row r="123" ht="14.25" customHeight="1">
      <c r="A123" s="15">
        <v>41405.0</v>
      </c>
      <c r="B123" s="2" t="s">
        <v>56</v>
      </c>
      <c r="C123" s="2" t="s">
        <v>69</v>
      </c>
      <c r="D123" s="2" t="s">
        <v>67</v>
      </c>
      <c r="E123" s="16">
        <v>33.0</v>
      </c>
    </row>
    <row r="124" ht="14.25" customHeight="1">
      <c r="A124" s="15">
        <v>41405.0</v>
      </c>
      <c r="B124" s="2" t="s">
        <v>54</v>
      </c>
      <c r="C124" s="2" t="s">
        <v>63</v>
      </c>
      <c r="D124" s="2" t="s">
        <v>68</v>
      </c>
      <c r="E124" s="16">
        <v>23.0</v>
      </c>
    </row>
    <row r="125" ht="14.25" customHeight="1">
      <c r="A125" s="15">
        <v>41406.0</v>
      </c>
      <c r="B125" s="2" t="s">
        <v>53</v>
      </c>
      <c r="C125" s="2" t="s">
        <v>72</v>
      </c>
      <c r="D125" s="2" t="s">
        <v>68</v>
      </c>
      <c r="E125" s="16">
        <v>7.0</v>
      </c>
    </row>
    <row r="126" ht="14.25" customHeight="1">
      <c r="A126" s="15">
        <v>41406.0</v>
      </c>
      <c r="B126" s="2" t="s">
        <v>53</v>
      </c>
      <c r="C126" s="2" t="s">
        <v>72</v>
      </c>
      <c r="D126" s="2" t="s">
        <v>67</v>
      </c>
      <c r="E126" s="16">
        <v>17.0</v>
      </c>
    </row>
    <row r="127" ht="14.25" customHeight="1">
      <c r="A127" s="15">
        <v>41406.0</v>
      </c>
      <c r="B127" s="2" t="s">
        <v>55</v>
      </c>
      <c r="C127" s="2" t="s">
        <v>72</v>
      </c>
      <c r="D127" s="2" t="s">
        <v>67</v>
      </c>
      <c r="E127" s="16">
        <v>33.0</v>
      </c>
    </row>
    <row r="128" ht="14.25" customHeight="1">
      <c r="A128" s="15">
        <v>41406.0</v>
      </c>
      <c r="B128" s="2" t="s">
        <v>53</v>
      </c>
      <c r="C128" s="2" t="s">
        <v>61</v>
      </c>
      <c r="D128" s="2" t="s">
        <v>67</v>
      </c>
      <c r="E128" s="16">
        <v>7.0</v>
      </c>
    </row>
    <row r="129" ht="14.25" customHeight="1">
      <c r="A129" s="15">
        <v>41406.0</v>
      </c>
      <c r="B129" s="2" t="s">
        <v>53</v>
      </c>
      <c r="C129" s="2" t="s">
        <v>72</v>
      </c>
      <c r="D129" s="2" t="s">
        <v>68</v>
      </c>
      <c r="E129" s="16">
        <v>7.0</v>
      </c>
    </row>
    <row r="130" ht="14.25" customHeight="1">
      <c r="A130" s="15">
        <v>41406.0</v>
      </c>
      <c r="B130" s="2" t="s">
        <v>54</v>
      </c>
      <c r="C130" s="2" t="s">
        <v>69</v>
      </c>
      <c r="D130" s="2" t="s">
        <v>67</v>
      </c>
      <c r="E130" s="16">
        <v>60.0</v>
      </c>
    </row>
    <row r="131" ht="14.25" customHeight="1">
      <c r="A131" s="15">
        <v>41406.0</v>
      </c>
      <c r="B131" s="2" t="s">
        <v>55</v>
      </c>
      <c r="C131" s="2" t="s">
        <v>61</v>
      </c>
      <c r="D131" s="2" t="s">
        <v>68</v>
      </c>
      <c r="E131" s="16">
        <v>33.0</v>
      </c>
    </row>
    <row r="132" ht="14.25" customHeight="1">
      <c r="A132" s="15">
        <v>41406.0</v>
      </c>
      <c r="B132" s="2" t="s">
        <v>53</v>
      </c>
      <c r="C132" s="2" t="s">
        <v>61</v>
      </c>
      <c r="D132" s="2" t="s">
        <v>68</v>
      </c>
      <c r="E132" s="16">
        <v>7.0</v>
      </c>
    </row>
    <row r="133" ht="14.25" customHeight="1">
      <c r="A133" s="15">
        <v>41407.0</v>
      </c>
      <c r="B133" s="2" t="s">
        <v>53</v>
      </c>
      <c r="C133" s="2" t="s">
        <v>69</v>
      </c>
      <c r="D133" s="2" t="s">
        <v>67</v>
      </c>
      <c r="E133" s="16">
        <v>7.0</v>
      </c>
    </row>
    <row r="134" ht="14.25" customHeight="1">
      <c r="A134" s="15">
        <v>41407.0</v>
      </c>
      <c r="B134" s="2" t="s">
        <v>55</v>
      </c>
      <c r="C134" s="2" t="s">
        <v>61</v>
      </c>
      <c r="D134" s="2" t="s">
        <v>68</v>
      </c>
      <c r="E134" s="16">
        <v>33.0</v>
      </c>
    </row>
    <row r="135" ht="14.25" customHeight="1">
      <c r="A135" s="15">
        <v>41407.0</v>
      </c>
      <c r="B135" s="2" t="s">
        <v>53</v>
      </c>
      <c r="C135" s="2" t="s">
        <v>71</v>
      </c>
      <c r="D135" s="2" t="s">
        <v>67</v>
      </c>
      <c r="E135" s="16">
        <v>7.0</v>
      </c>
    </row>
    <row r="136" ht="14.25" customHeight="1">
      <c r="A136" s="15">
        <v>41407.0</v>
      </c>
      <c r="B136" s="2" t="s">
        <v>53</v>
      </c>
      <c r="C136" s="2" t="s">
        <v>71</v>
      </c>
      <c r="D136" s="2" t="s">
        <v>67</v>
      </c>
      <c r="E136" s="16">
        <v>7.0</v>
      </c>
    </row>
    <row r="137" ht="14.25" customHeight="1">
      <c r="A137" s="15">
        <v>41407.0</v>
      </c>
      <c r="B137" s="2" t="s">
        <v>54</v>
      </c>
      <c r="C137" s="2" t="s">
        <v>63</v>
      </c>
      <c r="D137" s="2" t="s">
        <v>68</v>
      </c>
      <c r="E137" s="16">
        <v>33.0</v>
      </c>
    </row>
    <row r="138" ht="14.25" customHeight="1">
      <c r="A138" s="15">
        <v>41407.0</v>
      </c>
      <c r="B138" s="2" t="s">
        <v>55</v>
      </c>
      <c r="C138" s="2" t="s">
        <v>62</v>
      </c>
      <c r="D138" s="2" t="s">
        <v>67</v>
      </c>
      <c r="E138" s="16">
        <v>33.0</v>
      </c>
    </row>
    <row r="139" ht="14.25" customHeight="1">
      <c r="A139" s="15">
        <v>41407.0</v>
      </c>
      <c r="B139" s="2" t="s">
        <v>55</v>
      </c>
      <c r="C139" s="2" t="s">
        <v>71</v>
      </c>
      <c r="D139" s="2" t="s">
        <v>67</v>
      </c>
      <c r="E139" s="16">
        <v>33.0</v>
      </c>
    </row>
    <row r="140" ht="14.25" customHeight="1">
      <c r="A140" s="15">
        <v>41407.0</v>
      </c>
      <c r="B140" s="2" t="s">
        <v>55</v>
      </c>
      <c r="C140" s="2" t="s">
        <v>73</v>
      </c>
      <c r="D140" s="2" t="s">
        <v>67</v>
      </c>
      <c r="E140" s="16">
        <v>33.0</v>
      </c>
    </row>
    <row r="141" ht="14.25" customHeight="1">
      <c r="A141" s="15">
        <v>41407.0</v>
      </c>
      <c r="B141" s="2" t="s">
        <v>55</v>
      </c>
      <c r="C141" s="2" t="s">
        <v>69</v>
      </c>
      <c r="D141" s="2" t="s">
        <v>67</v>
      </c>
      <c r="E141" s="16">
        <v>33.0</v>
      </c>
    </row>
    <row r="142" ht="14.25" customHeight="1">
      <c r="A142" s="15">
        <v>41407.0</v>
      </c>
      <c r="B142" s="2" t="s">
        <v>70</v>
      </c>
      <c r="C142" s="2" t="s">
        <v>73</v>
      </c>
      <c r="D142" s="2" t="s">
        <v>67</v>
      </c>
      <c r="E142" s="16">
        <v>67.0</v>
      </c>
    </row>
    <row r="143" ht="14.25" customHeight="1">
      <c r="A143" s="15">
        <v>41407.0</v>
      </c>
      <c r="B143" s="2" t="s">
        <v>55</v>
      </c>
      <c r="C143" s="2" t="s">
        <v>73</v>
      </c>
      <c r="D143" s="2" t="s">
        <v>67</v>
      </c>
      <c r="E143" s="16">
        <v>33.0</v>
      </c>
    </row>
    <row r="144" ht="14.25" customHeight="1">
      <c r="A144" s="15">
        <v>41407.0</v>
      </c>
      <c r="B144" s="2" t="s">
        <v>70</v>
      </c>
      <c r="C144" s="2" t="s">
        <v>71</v>
      </c>
      <c r="D144" s="2" t="s">
        <v>68</v>
      </c>
      <c r="E144" s="16">
        <v>67.0</v>
      </c>
    </row>
    <row r="145" ht="14.25" customHeight="1">
      <c r="A145" s="15">
        <v>41407.0</v>
      </c>
      <c r="B145" s="2" t="s">
        <v>53</v>
      </c>
      <c r="C145" s="2" t="s">
        <v>63</v>
      </c>
      <c r="D145" s="2" t="s">
        <v>68</v>
      </c>
      <c r="E145" s="16">
        <v>7.0</v>
      </c>
    </row>
    <row r="146" ht="14.25" customHeight="1">
      <c r="A146" s="15">
        <v>41407.0</v>
      </c>
      <c r="B146" s="2" t="s">
        <v>53</v>
      </c>
      <c r="C146" s="2" t="s">
        <v>62</v>
      </c>
      <c r="D146" s="2" t="s">
        <v>67</v>
      </c>
      <c r="E146" s="16">
        <v>17.0</v>
      </c>
    </row>
    <row r="147" ht="14.25" customHeight="1">
      <c r="A147" s="15">
        <v>41408.0</v>
      </c>
      <c r="B147" s="2" t="s">
        <v>54</v>
      </c>
      <c r="C147" s="2" t="s">
        <v>61</v>
      </c>
      <c r="D147" s="2" t="s">
        <v>67</v>
      </c>
      <c r="E147" s="16">
        <v>33.0</v>
      </c>
    </row>
    <row r="148" ht="14.25" customHeight="1">
      <c r="A148" s="15">
        <v>41408.0</v>
      </c>
      <c r="B148" s="2" t="s">
        <v>55</v>
      </c>
      <c r="C148" s="2" t="s">
        <v>62</v>
      </c>
      <c r="D148" s="2" t="s">
        <v>68</v>
      </c>
      <c r="E148" s="16">
        <v>33.0</v>
      </c>
    </row>
    <row r="149" ht="14.25" customHeight="1">
      <c r="A149" s="15">
        <v>41408.0</v>
      </c>
      <c r="B149" s="2" t="s">
        <v>56</v>
      </c>
      <c r="C149" s="2" t="s">
        <v>62</v>
      </c>
      <c r="D149" s="2" t="s">
        <v>68</v>
      </c>
      <c r="E149" s="16">
        <v>40.0</v>
      </c>
    </row>
    <row r="150" ht="14.25" customHeight="1">
      <c r="A150" s="15">
        <v>41408.0</v>
      </c>
      <c r="B150" s="2" t="s">
        <v>70</v>
      </c>
      <c r="C150" s="2" t="s">
        <v>69</v>
      </c>
      <c r="D150" s="2" t="s">
        <v>67</v>
      </c>
      <c r="E150" s="16">
        <v>67.0</v>
      </c>
    </row>
    <row r="151" ht="14.25" customHeight="1">
      <c r="A151" s="15">
        <v>41408.0</v>
      </c>
      <c r="B151" s="2" t="s">
        <v>70</v>
      </c>
      <c r="C151" s="2" t="s">
        <v>69</v>
      </c>
      <c r="D151" s="2" t="s">
        <v>67</v>
      </c>
      <c r="E151" s="16">
        <v>67.0</v>
      </c>
    </row>
    <row r="152" ht="14.25" customHeight="1">
      <c r="A152" s="15">
        <v>41408.0</v>
      </c>
      <c r="B152" s="2" t="s">
        <v>55</v>
      </c>
      <c r="C152" s="2" t="s">
        <v>63</v>
      </c>
      <c r="D152" s="2" t="s">
        <v>67</v>
      </c>
      <c r="E152" s="16">
        <v>33.0</v>
      </c>
    </row>
    <row r="153" ht="14.25" customHeight="1">
      <c r="A153" s="15">
        <v>41408.0</v>
      </c>
      <c r="B153" s="2" t="s">
        <v>55</v>
      </c>
      <c r="C153" s="2" t="s">
        <v>72</v>
      </c>
      <c r="D153" s="2" t="s">
        <v>67</v>
      </c>
      <c r="E153" s="16">
        <v>33.0</v>
      </c>
    </row>
    <row r="154" ht="14.25" customHeight="1">
      <c r="A154" s="15">
        <v>41408.0</v>
      </c>
      <c r="B154" s="2" t="s">
        <v>70</v>
      </c>
      <c r="C154" s="2" t="s">
        <v>71</v>
      </c>
      <c r="D154" s="2" t="s">
        <v>67</v>
      </c>
      <c r="E154" s="16">
        <v>67.0</v>
      </c>
    </row>
    <row r="155" ht="14.25" customHeight="1">
      <c r="A155" s="15">
        <v>41408.0</v>
      </c>
      <c r="B155" s="2" t="s">
        <v>55</v>
      </c>
      <c r="C155" s="2" t="s">
        <v>62</v>
      </c>
      <c r="D155" s="2" t="s">
        <v>67</v>
      </c>
      <c r="E155" s="16">
        <v>33.0</v>
      </c>
    </row>
    <row r="156" ht="14.25" customHeight="1">
      <c r="A156" s="15">
        <v>41409.0</v>
      </c>
      <c r="B156" s="2" t="s">
        <v>53</v>
      </c>
      <c r="C156" s="2" t="s">
        <v>72</v>
      </c>
      <c r="D156" s="2" t="s">
        <v>68</v>
      </c>
      <c r="E156" s="16">
        <v>17.0</v>
      </c>
    </row>
    <row r="157" ht="14.25" customHeight="1">
      <c r="A157" s="15">
        <v>41409.0</v>
      </c>
      <c r="B157" s="2" t="s">
        <v>54</v>
      </c>
      <c r="C157" s="2" t="s">
        <v>63</v>
      </c>
      <c r="D157" s="2" t="s">
        <v>68</v>
      </c>
      <c r="E157" s="16">
        <v>33.0</v>
      </c>
    </row>
    <row r="158" ht="14.25" customHeight="1">
      <c r="A158" s="15">
        <v>41409.0</v>
      </c>
      <c r="B158" s="2" t="s">
        <v>54</v>
      </c>
      <c r="C158" s="2" t="s">
        <v>71</v>
      </c>
      <c r="D158" s="2" t="s">
        <v>67</v>
      </c>
      <c r="E158" s="16">
        <v>40.0</v>
      </c>
    </row>
    <row r="159" ht="14.25" customHeight="1">
      <c r="A159" s="15">
        <v>41409.0</v>
      </c>
      <c r="B159" s="2" t="s">
        <v>56</v>
      </c>
      <c r="C159" s="2" t="s">
        <v>61</v>
      </c>
      <c r="D159" s="2" t="s">
        <v>68</v>
      </c>
      <c r="E159" s="16">
        <v>40.0</v>
      </c>
    </row>
    <row r="160" ht="14.25" customHeight="1">
      <c r="A160" s="15">
        <v>41409.0</v>
      </c>
      <c r="B160" s="2" t="s">
        <v>55</v>
      </c>
      <c r="C160" s="2" t="s">
        <v>63</v>
      </c>
      <c r="D160" s="2" t="s">
        <v>67</v>
      </c>
      <c r="E160" s="16">
        <v>33.0</v>
      </c>
    </row>
    <row r="161" ht="14.25" customHeight="1">
      <c r="A161" s="15">
        <v>41409.0</v>
      </c>
      <c r="B161" s="2" t="s">
        <v>55</v>
      </c>
      <c r="C161" s="2" t="s">
        <v>71</v>
      </c>
      <c r="D161" s="2" t="s">
        <v>67</v>
      </c>
      <c r="E161" s="16">
        <v>33.0</v>
      </c>
    </row>
    <row r="162" ht="14.25" customHeight="1">
      <c r="A162" s="15">
        <v>41409.0</v>
      </c>
      <c r="B162" s="2" t="s">
        <v>70</v>
      </c>
      <c r="C162" s="2" t="s">
        <v>62</v>
      </c>
      <c r="D162" s="2" t="s">
        <v>67</v>
      </c>
      <c r="E162" s="16">
        <v>67.0</v>
      </c>
    </row>
    <row r="163" ht="14.25" customHeight="1">
      <c r="A163" s="15">
        <v>41409.0</v>
      </c>
      <c r="B163" s="2" t="s">
        <v>70</v>
      </c>
      <c r="C163" s="2" t="s">
        <v>61</v>
      </c>
      <c r="D163" s="2" t="s">
        <v>68</v>
      </c>
      <c r="E163" s="16">
        <v>67.0</v>
      </c>
    </row>
    <row r="164" ht="14.25" customHeight="1">
      <c r="A164" s="15">
        <v>41409.0</v>
      </c>
      <c r="B164" s="2" t="s">
        <v>54</v>
      </c>
      <c r="C164" s="2" t="s">
        <v>73</v>
      </c>
      <c r="D164" s="2" t="s">
        <v>68</v>
      </c>
      <c r="E164" s="16">
        <v>23.0</v>
      </c>
    </row>
    <row r="165" ht="14.25" customHeight="1">
      <c r="A165" s="15">
        <v>41410.0</v>
      </c>
      <c r="B165" s="2" t="s">
        <v>53</v>
      </c>
      <c r="C165" s="2" t="s">
        <v>73</v>
      </c>
      <c r="D165" s="2" t="s">
        <v>67</v>
      </c>
      <c r="E165" s="16">
        <v>7.0</v>
      </c>
    </row>
    <row r="166" ht="14.25" customHeight="1">
      <c r="A166" s="15">
        <v>41410.0</v>
      </c>
      <c r="B166" s="2" t="s">
        <v>53</v>
      </c>
      <c r="C166" s="2" t="s">
        <v>72</v>
      </c>
      <c r="D166" s="2" t="s">
        <v>67</v>
      </c>
      <c r="E166" s="16">
        <v>17.0</v>
      </c>
    </row>
    <row r="167" ht="14.25" customHeight="1">
      <c r="A167" s="15">
        <v>41410.0</v>
      </c>
      <c r="B167" s="2" t="s">
        <v>55</v>
      </c>
      <c r="C167" s="2" t="s">
        <v>73</v>
      </c>
      <c r="D167" s="2" t="s">
        <v>68</v>
      </c>
      <c r="E167" s="16">
        <v>33.0</v>
      </c>
    </row>
    <row r="168" ht="14.25" customHeight="1">
      <c r="A168" s="15">
        <v>41410.0</v>
      </c>
      <c r="B168" s="2" t="s">
        <v>55</v>
      </c>
      <c r="C168" s="2" t="s">
        <v>62</v>
      </c>
      <c r="D168" s="2" t="s">
        <v>68</v>
      </c>
      <c r="E168" s="16">
        <v>33.0</v>
      </c>
    </row>
    <row r="169" ht="14.25" customHeight="1">
      <c r="A169" s="15">
        <v>41410.0</v>
      </c>
      <c r="B169" s="2" t="s">
        <v>56</v>
      </c>
      <c r="C169" s="2" t="s">
        <v>72</v>
      </c>
      <c r="D169" s="2" t="s">
        <v>67</v>
      </c>
      <c r="E169" s="16">
        <v>40.0</v>
      </c>
    </row>
    <row r="170" ht="14.25" customHeight="1">
      <c r="A170" s="15">
        <v>41410.0</v>
      </c>
      <c r="B170" s="2" t="s">
        <v>54</v>
      </c>
      <c r="C170" s="2" t="s">
        <v>73</v>
      </c>
      <c r="D170" s="2" t="s">
        <v>67</v>
      </c>
      <c r="E170" s="16">
        <v>60.0</v>
      </c>
    </row>
    <row r="171" ht="14.25" customHeight="1">
      <c r="A171" s="15">
        <v>41410.0</v>
      </c>
      <c r="B171" s="2" t="s">
        <v>55</v>
      </c>
      <c r="C171" s="2" t="s">
        <v>61</v>
      </c>
      <c r="D171" s="2" t="s">
        <v>67</v>
      </c>
      <c r="E171" s="16">
        <v>33.0</v>
      </c>
    </row>
    <row r="172" ht="14.25" customHeight="1">
      <c r="A172" s="15">
        <v>41410.0</v>
      </c>
      <c r="B172" s="2" t="s">
        <v>70</v>
      </c>
      <c r="C172" s="2" t="s">
        <v>72</v>
      </c>
      <c r="D172" s="2" t="s">
        <v>67</v>
      </c>
      <c r="E172" s="16">
        <v>67.0</v>
      </c>
    </row>
    <row r="173" ht="14.25" customHeight="1">
      <c r="A173" s="15">
        <v>41410.0</v>
      </c>
      <c r="B173" s="2" t="s">
        <v>56</v>
      </c>
      <c r="C173" s="2" t="s">
        <v>63</v>
      </c>
      <c r="D173" s="2" t="s">
        <v>68</v>
      </c>
      <c r="E173" s="16">
        <v>33.0</v>
      </c>
    </row>
    <row r="174" ht="14.25" customHeight="1">
      <c r="A174" s="15">
        <v>41410.0</v>
      </c>
      <c r="B174" s="2" t="s">
        <v>54</v>
      </c>
      <c r="C174" s="2" t="s">
        <v>73</v>
      </c>
      <c r="D174" s="2" t="s">
        <v>67</v>
      </c>
      <c r="E174" s="16">
        <v>23.0</v>
      </c>
    </row>
    <row r="175" ht="14.25" customHeight="1">
      <c r="A175" s="15">
        <v>41410.0</v>
      </c>
      <c r="B175" s="2" t="s">
        <v>53</v>
      </c>
      <c r="C175" s="2" t="s">
        <v>71</v>
      </c>
      <c r="D175" s="2" t="s">
        <v>67</v>
      </c>
      <c r="E175" s="16">
        <v>7.0</v>
      </c>
    </row>
    <row r="176" ht="14.25" customHeight="1">
      <c r="A176" s="15">
        <v>41410.0</v>
      </c>
      <c r="B176" s="2" t="s">
        <v>53</v>
      </c>
      <c r="C176" s="2" t="s">
        <v>69</v>
      </c>
      <c r="D176" s="2" t="s">
        <v>68</v>
      </c>
      <c r="E176" s="16">
        <v>17.0</v>
      </c>
    </row>
    <row r="177" ht="14.25" customHeight="1">
      <c r="A177" s="15">
        <v>41410.0</v>
      </c>
      <c r="B177" s="2" t="s">
        <v>54</v>
      </c>
      <c r="C177" s="2" t="s">
        <v>71</v>
      </c>
      <c r="D177" s="2" t="s">
        <v>67</v>
      </c>
      <c r="E177" s="16">
        <v>33.0</v>
      </c>
    </row>
    <row r="178" ht="14.25" customHeight="1">
      <c r="A178" s="15">
        <v>41411.0</v>
      </c>
      <c r="B178" s="2" t="s">
        <v>55</v>
      </c>
      <c r="C178" s="2" t="s">
        <v>72</v>
      </c>
      <c r="D178" s="2" t="s">
        <v>67</v>
      </c>
      <c r="E178" s="16">
        <v>33.0</v>
      </c>
    </row>
    <row r="179" ht="14.25" customHeight="1">
      <c r="A179" s="15">
        <v>41411.0</v>
      </c>
      <c r="B179" s="2" t="s">
        <v>55</v>
      </c>
      <c r="C179" s="2" t="s">
        <v>73</v>
      </c>
      <c r="D179" s="2" t="s">
        <v>67</v>
      </c>
      <c r="E179" s="16">
        <v>33.0</v>
      </c>
    </row>
    <row r="180" ht="14.25" customHeight="1">
      <c r="A180" s="15">
        <v>41411.0</v>
      </c>
      <c r="B180" s="2" t="s">
        <v>54</v>
      </c>
      <c r="C180" s="2" t="s">
        <v>71</v>
      </c>
      <c r="D180" s="2" t="s">
        <v>68</v>
      </c>
      <c r="E180" s="16">
        <v>60.0</v>
      </c>
    </row>
    <row r="181" ht="14.25" customHeight="1">
      <c r="A181" s="15">
        <v>41411.0</v>
      </c>
      <c r="B181" s="2" t="s">
        <v>55</v>
      </c>
      <c r="C181" s="2" t="s">
        <v>73</v>
      </c>
      <c r="D181" s="2" t="s">
        <v>68</v>
      </c>
      <c r="E181" s="16">
        <v>33.0</v>
      </c>
    </row>
    <row r="182" ht="14.25" customHeight="1">
      <c r="A182" s="15">
        <v>41411.0</v>
      </c>
      <c r="B182" s="2" t="s">
        <v>70</v>
      </c>
      <c r="C182" s="2" t="s">
        <v>62</v>
      </c>
      <c r="D182" s="2" t="s">
        <v>68</v>
      </c>
      <c r="E182" s="16">
        <v>67.0</v>
      </c>
    </row>
    <row r="183" ht="14.25" customHeight="1">
      <c r="A183" s="15">
        <v>41411.0</v>
      </c>
      <c r="B183" s="2" t="s">
        <v>56</v>
      </c>
      <c r="C183" s="2" t="s">
        <v>71</v>
      </c>
      <c r="D183" s="2" t="s">
        <v>68</v>
      </c>
      <c r="E183" s="16">
        <v>33.0</v>
      </c>
    </row>
    <row r="184" ht="14.25" customHeight="1">
      <c r="A184" s="15">
        <v>41411.0</v>
      </c>
      <c r="B184" s="2" t="s">
        <v>55</v>
      </c>
      <c r="C184" s="2" t="s">
        <v>71</v>
      </c>
      <c r="D184" s="2" t="s">
        <v>67</v>
      </c>
      <c r="E184" s="16">
        <v>33.0</v>
      </c>
    </row>
    <row r="185" ht="14.25" customHeight="1">
      <c r="A185" s="15">
        <v>41411.0</v>
      </c>
      <c r="B185" s="2" t="s">
        <v>53</v>
      </c>
      <c r="C185" s="2" t="s">
        <v>73</v>
      </c>
      <c r="D185" s="2" t="s">
        <v>67</v>
      </c>
      <c r="E185" s="16">
        <v>7.0</v>
      </c>
    </row>
    <row r="186" ht="14.25" customHeight="1">
      <c r="A186" s="15">
        <v>41412.0</v>
      </c>
      <c r="B186" s="2" t="s">
        <v>53</v>
      </c>
      <c r="C186" s="2" t="s">
        <v>69</v>
      </c>
      <c r="D186" s="2" t="s">
        <v>67</v>
      </c>
      <c r="E186" s="16">
        <v>17.0</v>
      </c>
    </row>
    <row r="187" ht="14.25" customHeight="1">
      <c r="A187" s="15">
        <v>41412.0</v>
      </c>
      <c r="B187" s="2" t="s">
        <v>53</v>
      </c>
      <c r="C187" s="2" t="s">
        <v>72</v>
      </c>
      <c r="D187" s="2" t="s">
        <v>67</v>
      </c>
      <c r="E187" s="16">
        <v>7.0</v>
      </c>
    </row>
    <row r="188" ht="14.25" customHeight="1">
      <c r="A188" s="15">
        <v>41412.0</v>
      </c>
      <c r="B188" s="2" t="s">
        <v>53</v>
      </c>
      <c r="C188" s="2" t="s">
        <v>61</v>
      </c>
      <c r="D188" s="2" t="s">
        <v>68</v>
      </c>
      <c r="E188" s="16">
        <v>17.0</v>
      </c>
    </row>
    <row r="189" ht="14.25" customHeight="1">
      <c r="A189" s="15">
        <v>41412.0</v>
      </c>
      <c r="B189" s="2" t="s">
        <v>55</v>
      </c>
      <c r="C189" s="2" t="s">
        <v>62</v>
      </c>
      <c r="D189" s="2" t="s">
        <v>67</v>
      </c>
      <c r="E189" s="16">
        <v>33.0</v>
      </c>
    </row>
    <row r="190" ht="14.25" customHeight="1">
      <c r="A190" s="15">
        <v>41412.0</v>
      </c>
      <c r="B190" s="2" t="s">
        <v>53</v>
      </c>
      <c r="C190" s="2" t="s">
        <v>73</v>
      </c>
      <c r="D190" s="2" t="s">
        <v>67</v>
      </c>
      <c r="E190" s="16">
        <v>7.0</v>
      </c>
    </row>
    <row r="191" ht="14.25" customHeight="1">
      <c r="A191" s="15">
        <v>41412.0</v>
      </c>
      <c r="B191" s="2" t="s">
        <v>53</v>
      </c>
      <c r="C191" s="2" t="s">
        <v>69</v>
      </c>
      <c r="D191" s="2" t="s">
        <v>68</v>
      </c>
      <c r="E191" s="16">
        <v>7.0</v>
      </c>
    </row>
    <row r="192" ht="14.25" customHeight="1">
      <c r="A192" s="15">
        <v>41412.0</v>
      </c>
      <c r="B192" s="2" t="s">
        <v>55</v>
      </c>
      <c r="C192" s="2" t="s">
        <v>62</v>
      </c>
      <c r="D192" s="2" t="s">
        <v>68</v>
      </c>
      <c r="E192" s="16">
        <v>33.0</v>
      </c>
    </row>
    <row r="193" ht="14.25" customHeight="1">
      <c r="A193" s="15">
        <v>41413.0</v>
      </c>
      <c r="B193" s="2" t="s">
        <v>53</v>
      </c>
      <c r="C193" s="2" t="s">
        <v>73</v>
      </c>
      <c r="D193" s="2" t="s">
        <v>68</v>
      </c>
      <c r="E193" s="16">
        <v>7.0</v>
      </c>
    </row>
    <row r="194" ht="14.25" customHeight="1">
      <c r="A194" s="15">
        <v>41414.0</v>
      </c>
      <c r="B194" s="2" t="s">
        <v>53</v>
      </c>
      <c r="C194" s="2" t="s">
        <v>63</v>
      </c>
      <c r="D194" s="2" t="s">
        <v>68</v>
      </c>
      <c r="E194" s="16">
        <v>7.0</v>
      </c>
    </row>
    <row r="195" ht="14.25" customHeight="1">
      <c r="A195" s="15">
        <v>41414.0</v>
      </c>
      <c r="B195" s="2" t="s">
        <v>55</v>
      </c>
      <c r="C195" s="2" t="s">
        <v>73</v>
      </c>
      <c r="D195" s="2" t="s">
        <v>68</v>
      </c>
      <c r="E195" s="16">
        <v>33.0</v>
      </c>
    </row>
    <row r="196" ht="14.25" customHeight="1">
      <c r="A196" s="15">
        <v>41414.0</v>
      </c>
      <c r="B196" s="2" t="s">
        <v>53</v>
      </c>
      <c r="C196" s="2" t="s">
        <v>71</v>
      </c>
      <c r="D196" s="2" t="s">
        <v>68</v>
      </c>
      <c r="E196" s="16">
        <v>7.0</v>
      </c>
    </row>
    <row r="197" ht="14.25" customHeight="1">
      <c r="A197" s="15">
        <v>41415.0</v>
      </c>
      <c r="B197" s="2" t="s">
        <v>53</v>
      </c>
      <c r="C197" s="2" t="s">
        <v>72</v>
      </c>
      <c r="D197" s="2" t="s">
        <v>68</v>
      </c>
      <c r="E197" s="16">
        <v>7.0</v>
      </c>
    </row>
    <row r="198" ht="14.25" customHeight="1">
      <c r="A198" s="15">
        <v>41415.0</v>
      </c>
      <c r="B198" s="2" t="s">
        <v>53</v>
      </c>
      <c r="C198" s="2" t="s">
        <v>71</v>
      </c>
      <c r="D198" s="2" t="s">
        <v>67</v>
      </c>
      <c r="E198" s="16">
        <v>7.0</v>
      </c>
    </row>
    <row r="199" ht="14.25" customHeight="1">
      <c r="A199" s="15">
        <v>41415.0</v>
      </c>
      <c r="B199" s="2" t="s">
        <v>55</v>
      </c>
      <c r="C199" s="2" t="s">
        <v>71</v>
      </c>
      <c r="D199" s="2" t="s">
        <v>67</v>
      </c>
      <c r="E199" s="16">
        <v>33.0</v>
      </c>
    </row>
    <row r="200" ht="14.25" customHeight="1">
      <c r="A200" s="15">
        <v>41416.0</v>
      </c>
      <c r="B200" s="2" t="s">
        <v>56</v>
      </c>
      <c r="C200" s="2" t="s">
        <v>62</v>
      </c>
      <c r="D200" s="2" t="s">
        <v>67</v>
      </c>
      <c r="E200" s="16">
        <v>40.0</v>
      </c>
    </row>
    <row r="201" ht="14.25" customHeight="1">
      <c r="A201" s="15">
        <v>41417.0</v>
      </c>
      <c r="B201" s="2" t="s">
        <v>55</v>
      </c>
      <c r="C201" s="2" t="s">
        <v>62</v>
      </c>
      <c r="D201" s="2" t="s">
        <v>68</v>
      </c>
      <c r="E201" s="16">
        <v>33.0</v>
      </c>
    </row>
    <row r="202" ht="14.25" customHeight="1">
      <c r="A202" s="15">
        <v>41417.0</v>
      </c>
      <c r="B202" s="2" t="s">
        <v>56</v>
      </c>
      <c r="C202" s="2" t="s">
        <v>63</v>
      </c>
      <c r="D202" s="2" t="s">
        <v>67</v>
      </c>
      <c r="E202" s="16">
        <v>40.0</v>
      </c>
    </row>
    <row r="203" ht="14.25" customHeight="1">
      <c r="A203" s="15">
        <v>41418.0</v>
      </c>
      <c r="B203" s="2" t="s">
        <v>56</v>
      </c>
      <c r="C203" s="2" t="s">
        <v>71</v>
      </c>
      <c r="D203" s="2" t="s">
        <v>68</v>
      </c>
      <c r="E203" s="16">
        <v>33.0</v>
      </c>
    </row>
    <row r="204" ht="14.25" customHeight="1">
      <c r="A204" s="15">
        <v>41418.0</v>
      </c>
      <c r="B204" s="2" t="s">
        <v>56</v>
      </c>
      <c r="C204" s="2" t="s">
        <v>71</v>
      </c>
      <c r="D204" s="2" t="s">
        <v>67</v>
      </c>
      <c r="E204" s="16">
        <v>33.0</v>
      </c>
    </row>
    <row r="205" ht="14.25" customHeight="1">
      <c r="A205" s="15">
        <v>41418.0</v>
      </c>
      <c r="B205" s="2" t="s">
        <v>56</v>
      </c>
      <c r="C205" s="2" t="s">
        <v>62</v>
      </c>
      <c r="D205" s="2" t="s">
        <v>67</v>
      </c>
      <c r="E205" s="16">
        <v>33.0</v>
      </c>
    </row>
    <row r="206" ht="14.25" customHeight="1">
      <c r="A206" s="15">
        <v>41418.0</v>
      </c>
      <c r="B206" s="2" t="s">
        <v>54</v>
      </c>
      <c r="C206" s="2" t="s">
        <v>69</v>
      </c>
      <c r="D206" s="2" t="s">
        <v>68</v>
      </c>
      <c r="E206" s="16">
        <v>60.0</v>
      </c>
    </row>
    <row r="207" ht="14.25" customHeight="1">
      <c r="A207" s="15">
        <v>41418.0</v>
      </c>
      <c r="B207" s="2" t="s">
        <v>55</v>
      </c>
      <c r="C207" s="2" t="s">
        <v>61</v>
      </c>
      <c r="D207" s="2" t="s">
        <v>67</v>
      </c>
      <c r="E207" s="16">
        <v>33.0</v>
      </c>
    </row>
    <row r="208" ht="14.25" customHeight="1">
      <c r="A208" s="15">
        <v>41418.0</v>
      </c>
      <c r="B208" s="2" t="s">
        <v>54</v>
      </c>
      <c r="C208" s="2" t="s">
        <v>62</v>
      </c>
      <c r="D208" s="2" t="s">
        <v>68</v>
      </c>
      <c r="E208" s="16">
        <v>60.0</v>
      </c>
    </row>
    <row r="209" ht="14.25" customHeight="1">
      <c r="A209" s="15">
        <v>41419.0</v>
      </c>
      <c r="B209" s="2" t="s">
        <v>53</v>
      </c>
      <c r="C209" s="2" t="s">
        <v>69</v>
      </c>
      <c r="D209" s="2" t="s">
        <v>68</v>
      </c>
      <c r="E209" s="16">
        <v>17.0</v>
      </c>
    </row>
    <row r="210" ht="14.25" customHeight="1">
      <c r="A210" s="15">
        <v>41419.0</v>
      </c>
      <c r="B210" s="2" t="s">
        <v>55</v>
      </c>
      <c r="C210" s="2" t="s">
        <v>71</v>
      </c>
      <c r="D210" s="2" t="s">
        <v>68</v>
      </c>
      <c r="E210" s="16">
        <v>33.0</v>
      </c>
    </row>
    <row r="211" ht="14.25" customHeight="1">
      <c r="A211" s="15">
        <v>41419.0</v>
      </c>
      <c r="B211" s="2" t="s">
        <v>54</v>
      </c>
      <c r="C211" s="2" t="s">
        <v>73</v>
      </c>
      <c r="D211" s="2" t="s">
        <v>67</v>
      </c>
      <c r="E211" s="16">
        <v>60.0</v>
      </c>
    </row>
    <row r="212" ht="14.25" customHeight="1">
      <c r="A212" s="15">
        <v>41419.0</v>
      </c>
      <c r="B212" s="2" t="s">
        <v>54</v>
      </c>
      <c r="C212" s="2" t="s">
        <v>69</v>
      </c>
      <c r="D212" s="2" t="s">
        <v>67</v>
      </c>
      <c r="E212" s="16">
        <v>60.0</v>
      </c>
    </row>
    <row r="213" ht="14.25" customHeight="1">
      <c r="A213" s="15">
        <v>41420.0</v>
      </c>
      <c r="B213" s="2" t="s">
        <v>53</v>
      </c>
      <c r="C213" s="2" t="s">
        <v>71</v>
      </c>
      <c r="D213" s="2" t="s">
        <v>67</v>
      </c>
      <c r="E213" s="16">
        <v>17.0</v>
      </c>
    </row>
    <row r="214" ht="14.25" customHeight="1">
      <c r="A214" s="15">
        <v>41420.0</v>
      </c>
      <c r="B214" s="2" t="s">
        <v>53</v>
      </c>
      <c r="C214" s="2" t="s">
        <v>62</v>
      </c>
      <c r="D214" s="2" t="s">
        <v>67</v>
      </c>
      <c r="E214" s="16">
        <v>17.0</v>
      </c>
    </row>
    <row r="215" ht="14.25" customHeight="1">
      <c r="A215" s="15">
        <v>41420.0</v>
      </c>
      <c r="B215" s="2" t="s">
        <v>55</v>
      </c>
      <c r="C215" s="2" t="s">
        <v>73</v>
      </c>
      <c r="D215" s="2" t="s">
        <v>68</v>
      </c>
      <c r="E215" s="16">
        <v>33.0</v>
      </c>
    </row>
    <row r="216" ht="14.25" customHeight="1">
      <c r="A216" s="15">
        <v>41421.0</v>
      </c>
      <c r="B216" s="2" t="s">
        <v>70</v>
      </c>
      <c r="C216" s="2" t="s">
        <v>71</v>
      </c>
      <c r="D216" s="2" t="s">
        <v>67</v>
      </c>
      <c r="E216" s="16">
        <v>67.0</v>
      </c>
    </row>
    <row r="217" ht="14.25" customHeight="1">
      <c r="A217" s="15">
        <v>41421.0</v>
      </c>
      <c r="B217" s="2" t="s">
        <v>54</v>
      </c>
      <c r="C217" s="2" t="s">
        <v>61</v>
      </c>
      <c r="D217" s="2" t="s">
        <v>68</v>
      </c>
      <c r="E217" s="16">
        <v>60.0</v>
      </c>
    </row>
    <row r="218" ht="14.25" customHeight="1">
      <c r="A218" s="15">
        <v>41421.0</v>
      </c>
      <c r="B218" s="2" t="s">
        <v>54</v>
      </c>
      <c r="C218" s="2" t="s">
        <v>71</v>
      </c>
      <c r="D218" s="2" t="s">
        <v>67</v>
      </c>
      <c r="E218" s="16">
        <v>60.0</v>
      </c>
    </row>
    <row r="219" ht="14.25" customHeight="1">
      <c r="A219" s="15">
        <v>41421.0</v>
      </c>
      <c r="B219" s="2" t="s">
        <v>70</v>
      </c>
      <c r="C219" s="2" t="s">
        <v>71</v>
      </c>
      <c r="D219" s="2" t="s">
        <v>67</v>
      </c>
      <c r="E219" s="16">
        <v>67.0</v>
      </c>
    </row>
    <row r="220" ht="14.25" customHeight="1">
      <c r="A220" s="15">
        <v>41422.0</v>
      </c>
      <c r="B220" s="2" t="s">
        <v>55</v>
      </c>
      <c r="C220" s="2" t="s">
        <v>73</v>
      </c>
      <c r="D220" s="2" t="s">
        <v>67</v>
      </c>
      <c r="E220" s="16">
        <v>33.0</v>
      </c>
    </row>
    <row r="221" ht="14.25" customHeight="1">
      <c r="A221" s="15">
        <v>41422.0</v>
      </c>
      <c r="B221" s="2" t="s">
        <v>56</v>
      </c>
      <c r="C221" s="2" t="s">
        <v>72</v>
      </c>
      <c r="D221" s="2" t="s">
        <v>67</v>
      </c>
      <c r="E221" s="16">
        <v>33.0</v>
      </c>
    </row>
    <row r="222" ht="14.25" customHeight="1">
      <c r="A222" s="15">
        <v>41422.0</v>
      </c>
      <c r="B222" s="2" t="s">
        <v>55</v>
      </c>
      <c r="C222" s="2" t="s">
        <v>71</v>
      </c>
      <c r="D222" s="2" t="s">
        <v>67</v>
      </c>
      <c r="E222" s="16">
        <v>33.0</v>
      </c>
    </row>
    <row r="223" ht="14.25" customHeight="1">
      <c r="A223" s="15">
        <v>41422.0</v>
      </c>
      <c r="B223" s="2" t="s">
        <v>56</v>
      </c>
      <c r="C223" s="2" t="s">
        <v>62</v>
      </c>
      <c r="D223" s="2" t="s">
        <v>67</v>
      </c>
      <c r="E223" s="16">
        <v>33.0</v>
      </c>
    </row>
    <row r="224" ht="14.25" customHeight="1">
      <c r="A224" s="15">
        <v>41422.0</v>
      </c>
      <c r="B224" s="2" t="s">
        <v>56</v>
      </c>
      <c r="C224" s="2" t="s">
        <v>69</v>
      </c>
      <c r="D224" s="2" t="s">
        <v>67</v>
      </c>
      <c r="E224" s="16">
        <v>33.0</v>
      </c>
    </row>
    <row r="225" ht="14.25" customHeight="1">
      <c r="A225" s="15">
        <v>41422.0</v>
      </c>
      <c r="B225" s="2" t="s">
        <v>55</v>
      </c>
      <c r="C225" s="2" t="s">
        <v>61</v>
      </c>
      <c r="D225" s="2" t="s">
        <v>67</v>
      </c>
      <c r="E225" s="16">
        <v>33.0</v>
      </c>
    </row>
    <row r="226" ht="14.25" customHeight="1">
      <c r="A226" s="15">
        <v>41422.0</v>
      </c>
      <c r="B226" s="2" t="s">
        <v>54</v>
      </c>
      <c r="C226" s="2" t="s">
        <v>72</v>
      </c>
      <c r="D226" s="2" t="s">
        <v>67</v>
      </c>
      <c r="E226" s="16">
        <v>40.0</v>
      </c>
    </row>
    <row r="227" ht="14.25" customHeight="1">
      <c r="A227" s="15">
        <v>41423.0</v>
      </c>
      <c r="B227" s="2" t="s">
        <v>55</v>
      </c>
      <c r="C227" s="2" t="s">
        <v>61</v>
      </c>
      <c r="D227" s="2" t="s">
        <v>67</v>
      </c>
      <c r="E227" s="16">
        <v>33.0</v>
      </c>
    </row>
    <row r="228" ht="14.25" customHeight="1">
      <c r="A228" s="15">
        <v>41423.0</v>
      </c>
      <c r="B228" s="2" t="s">
        <v>55</v>
      </c>
      <c r="C228" s="2" t="s">
        <v>69</v>
      </c>
      <c r="D228" s="2" t="s">
        <v>67</v>
      </c>
      <c r="E228" s="16">
        <v>33.0</v>
      </c>
    </row>
    <row r="229" ht="14.25" customHeight="1">
      <c r="A229" s="15">
        <v>41424.0</v>
      </c>
      <c r="B229" s="2" t="s">
        <v>54</v>
      </c>
      <c r="C229" s="2" t="s">
        <v>69</v>
      </c>
      <c r="D229" s="2" t="s">
        <v>67</v>
      </c>
      <c r="E229" s="16">
        <v>40.0</v>
      </c>
    </row>
    <row r="230" ht="14.25" customHeight="1">
      <c r="A230" s="15">
        <v>41424.0</v>
      </c>
      <c r="B230" s="2" t="s">
        <v>55</v>
      </c>
      <c r="C230" s="2" t="s">
        <v>73</v>
      </c>
      <c r="D230" s="2" t="s">
        <v>68</v>
      </c>
      <c r="E230" s="16">
        <v>33.0</v>
      </c>
    </row>
    <row r="231" ht="14.25" customHeight="1">
      <c r="A231" s="15">
        <v>41424.0</v>
      </c>
      <c r="B231" s="2" t="s">
        <v>55</v>
      </c>
      <c r="C231" s="2" t="s">
        <v>71</v>
      </c>
      <c r="D231" s="2" t="s">
        <v>68</v>
      </c>
      <c r="E231" s="16">
        <v>33.0</v>
      </c>
    </row>
    <row r="232" ht="14.25" customHeight="1">
      <c r="A232" s="15">
        <v>41424.0</v>
      </c>
      <c r="B232" s="2" t="s">
        <v>53</v>
      </c>
      <c r="C232" s="2" t="s">
        <v>61</v>
      </c>
      <c r="D232" s="2" t="s">
        <v>68</v>
      </c>
      <c r="E232" s="16">
        <v>17.0</v>
      </c>
    </row>
    <row r="233" ht="14.25" customHeight="1">
      <c r="A233" s="15">
        <v>41424.0</v>
      </c>
      <c r="B233" s="2" t="s">
        <v>55</v>
      </c>
      <c r="C233" s="2" t="s">
        <v>71</v>
      </c>
      <c r="D233" s="2" t="s">
        <v>67</v>
      </c>
      <c r="E233" s="16">
        <v>33.0</v>
      </c>
    </row>
    <row r="234" ht="14.25" customHeight="1">
      <c r="A234" s="15">
        <v>41425.0</v>
      </c>
      <c r="B234" s="2" t="s">
        <v>54</v>
      </c>
      <c r="C234" s="2" t="s">
        <v>61</v>
      </c>
      <c r="D234" s="2" t="s">
        <v>67</v>
      </c>
      <c r="E234" s="16">
        <v>40.0</v>
      </c>
    </row>
    <row r="235" ht="14.25" customHeight="1">
      <c r="A235" s="15">
        <v>41425.0</v>
      </c>
      <c r="B235" s="2" t="s">
        <v>54</v>
      </c>
      <c r="C235" s="2" t="s">
        <v>69</v>
      </c>
      <c r="D235" s="2" t="s">
        <v>68</v>
      </c>
      <c r="E235" s="16">
        <v>40.0</v>
      </c>
    </row>
    <row r="236" ht="14.25" customHeight="1">
      <c r="A236" s="15">
        <v>41425.0</v>
      </c>
      <c r="B236" s="2" t="s">
        <v>55</v>
      </c>
      <c r="C236" s="2" t="s">
        <v>62</v>
      </c>
      <c r="D236" s="2" t="s">
        <v>67</v>
      </c>
      <c r="E236" s="16">
        <v>33.0</v>
      </c>
    </row>
    <row r="237" ht="14.25" customHeight="1">
      <c r="A237" s="15">
        <v>41425.0</v>
      </c>
      <c r="B237" s="2" t="s">
        <v>54</v>
      </c>
      <c r="C237" s="2" t="s">
        <v>62</v>
      </c>
      <c r="D237" s="2" t="s">
        <v>67</v>
      </c>
      <c r="E237" s="16">
        <v>40.0</v>
      </c>
    </row>
    <row r="238" ht="14.25" customHeight="1">
      <c r="A238" s="15">
        <v>41425.0</v>
      </c>
      <c r="B238" s="2" t="s">
        <v>53</v>
      </c>
      <c r="C238" s="2" t="s">
        <v>73</v>
      </c>
      <c r="D238" s="2" t="s">
        <v>67</v>
      </c>
      <c r="E238" s="16">
        <v>17.0</v>
      </c>
    </row>
    <row r="239" ht="14.25" customHeight="1">
      <c r="A239" s="15">
        <v>41425.0</v>
      </c>
      <c r="B239" s="2" t="s">
        <v>53</v>
      </c>
      <c r="C239" s="2" t="s">
        <v>71</v>
      </c>
      <c r="D239" s="2" t="s">
        <v>68</v>
      </c>
      <c r="E239" s="16">
        <v>17.0</v>
      </c>
    </row>
    <row r="240" ht="14.25" customHeight="1">
      <c r="A240" s="15">
        <v>41425.0</v>
      </c>
      <c r="B240" s="2" t="s">
        <v>54</v>
      </c>
      <c r="C240" s="2" t="s">
        <v>72</v>
      </c>
      <c r="D240" s="2" t="s">
        <v>67</v>
      </c>
      <c r="E240" s="16">
        <v>40.0</v>
      </c>
    </row>
    <row r="241" ht="14.25" customHeight="1">
      <c r="A241" s="15">
        <v>41425.0</v>
      </c>
      <c r="B241" s="2" t="s">
        <v>54</v>
      </c>
      <c r="C241" s="2" t="s">
        <v>71</v>
      </c>
      <c r="D241" s="2" t="s">
        <v>68</v>
      </c>
      <c r="E241" s="16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7" t="s">
        <v>75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2013-06-05T17:23:06Z</dcterms:created>
  <dc:creator>Jan Podlešák</dc:creator>
</cp:coreProperties>
</file>