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ameData\ServerData\templates_xls\meridians\"/>
    </mc:Choice>
  </mc:AlternateContent>
  <bookViews>
    <workbookView xWindow="0" yWindow="0" windowWidth="28800" windowHeight="12465"/>
  </bookViews>
  <sheets>
    <sheet name="meridians" sheetId="1" r:id="rId1"/>
    <sheet name="pos" sheetId="3" r:id="rId2"/>
    <sheet name="mainindex" sheetId="4" r:id="rId3"/>
  </sheets>
  <calcPr calcId="162913"/>
</workbook>
</file>

<file path=xl/calcChain.xml><?xml version="1.0" encoding="utf-8"?>
<calcChain xmlns="http://schemas.openxmlformats.org/spreadsheetml/2006/main">
  <c r="N16" i="1" l="1"/>
  <c r="N21" i="1" s="1"/>
  <c r="N26" i="1" s="1"/>
  <c r="N31" i="1" s="1"/>
  <c r="N36" i="1" s="1"/>
  <c r="N41" i="1" s="1"/>
  <c r="N46" i="1" s="1"/>
  <c r="N51" i="1" s="1"/>
  <c r="N56" i="1" s="1"/>
  <c r="N61" i="1" s="1"/>
  <c r="N66" i="1" s="1"/>
  <c r="N71" i="1" s="1"/>
  <c r="N76" i="1" s="1"/>
  <c r="N81" i="1" s="1"/>
  <c r="N86" i="1" s="1"/>
  <c r="N91" i="1" s="1"/>
  <c r="N96" i="1" s="1"/>
  <c r="N13" i="1"/>
  <c r="N18" i="1" s="1"/>
  <c r="N23" i="1" s="1"/>
  <c r="N28" i="1" s="1"/>
  <c r="N33" i="1" s="1"/>
  <c r="N38" i="1" s="1"/>
  <c r="N43" i="1" s="1"/>
  <c r="N48" i="1" s="1"/>
  <c r="N53" i="1" s="1"/>
  <c r="N58" i="1" s="1"/>
  <c r="N63" i="1" s="1"/>
  <c r="N68" i="1" s="1"/>
  <c r="N73" i="1" s="1"/>
  <c r="N78" i="1" s="1"/>
  <c r="N83" i="1" s="1"/>
  <c r="N88" i="1" s="1"/>
  <c r="N93" i="1" s="1"/>
  <c r="N98" i="1" s="1"/>
  <c r="N12" i="1"/>
  <c r="N17" i="1" s="1"/>
  <c r="N22" i="1" s="1"/>
  <c r="N27" i="1" s="1"/>
  <c r="N32" i="1" s="1"/>
  <c r="N37" i="1" s="1"/>
  <c r="N42" i="1" s="1"/>
  <c r="N47" i="1" s="1"/>
  <c r="N52" i="1" s="1"/>
  <c r="N57" i="1" s="1"/>
  <c r="N62" i="1" s="1"/>
  <c r="N67" i="1" s="1"/>
  <c r="N72" i="1" s="1"/>
  <c r="N77" i="1" s="1"/>
  <c r="N82" i="1" s="1"/>
  <c r="N87" i="1" s="1"/>
  <c r="N92" i="1" s="1"/>
  <c r="N97" i="1" s="1"/>
  <c r="N11" i="1"/>
  <c r="N10" i="1"/>
  <c r="N15" i="1" s="1"/>
  <c r="N20" i="1" s="1"/>
  <c r="N25" i="1" s="1"/>
  <c r="N30" i="1" s="1"/>
  <c r="N35" i="1" s="1"/>
  <c r="N40" i="1" s="1"/>
  <c r="N45" i="1" s="1"/>
  <c r="N50" i="1" s="1"/>
  <c r="N55" i="1" s="1"/>
  <c r="N60" i="1" s="1"/>
  <c r="N65" i="1" s="1"/>
  <c r="N70" i="1" s="1"/>
  <c r="N75" i="1" s="1"/>
  <c r="N80" i="1" s="1"/>
  <c r="N85" i="1" s="1"/>
  <c r="N90" i="1" s="1"/>
  <c r="N95" i="1" s="1"/>
  <c r="N9" i="1"/>
  <c r="N14" i="1" s="1"/>
  <c r="N19" i="1" s="1"/>
  <c r="N24" i="1" s="1"/>
  <c r="N29" i="1" s="1"/>
  <c r="N34" i="1" s="1"/>
  <c r="N39" i="1" s="1"/>
  <c r="N44" i="1" s="1"/>
  <c r="N49" i="1" s="1"/>
  <c r="N54" i="1" s="1"/>
  <c r="N59" i="1" s="1"/>
  <c r="N64" i="1" s="1"/>
  <c r="N69" i="1" s="1"/>
  <c r="N74" i="1" s="1"/>
  <c r="N79" i="1" s="1"/>
  <c r="N84" i="1" s="1"/>
  <c r="N89" i="1" s="1"/>
  <c r="N94" i="1" s="1"/>
</calcChain>
</file>

<file path=xl/comments1.xml><?xml version="1.0" encoding="utf-8"?>
<comments xmlns="http://schemas.openxmlformats.org/spreadsheetml/2006/main">
  <authors>
    <author>zijian.wang</author>
    <author>作者</author>
    <author>孙酉涵</author>
    <author>shunqi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属性是只读的</t>
        </r>
      </text>
    </comment>
    <comment ref="A2" authorId="1" shapeId="0">
      <text>
        <r>
          <rPr>
            <sz val="9"/>
            <rFont val="宋体"/>
            <family val="3"/>
            <charset val="134"/>
          </rPr>
          <t>_key_</t>
        </r>
      </text>
    </comment>
    <comment ref="C2" authorId="2" shapeId="0">
      <text>
        <r>
          <rPr>
            <b/>
            <sz val="9"/>
            <color indexed="81"/>
            <rFont val="宋体"/>
            <family val="3"/>
            <charset val="134"/>
          </rPr>
          <t>lang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2" authorId="3" shapeId="0">
      <text>
        <r>
          <rPr>
            <b/>
            <sz val="9"/>
            <rFont val="宋体"/>
            <family val="3"/>
            <charset val="134"/>
          </rPr>
          <t>shunqi:</t>
        </r>
        <r>
          <rPr>
            <sz val="9"/>
            <rFont val="宋体"/>
            <family val="3"/>
            <charset val="134"/>
          </rPr>
          <t xml:space="preserve">
lang</t>
        </r>
      </text>
    </comment>
    <comment ref="O2" authorId="2" shapeId="0">
      <text>
        <r>
          <rPr>
            <b/>
            <sz val="9"/>
            <color indexed="81"/>
            <rFont val="宋体"/>
            <family val="3"/>
            <charset val="134"/>
          </rPr>
          <t>lang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liuxuan.liu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liuxuan.liu:</t>
        </r>
        <r>
          <rPr>
            <sz val="9"/>
            <rFont val="宋体"/>
            <family val="3"/>
            <charset val="134"/>
          </rPr>
          <t xml:space="preserve">
_key_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_key_</t>
        </r>
      </text>
    </comment>
    <comment ref="B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对应第一页的Main类型
所在页签。。所在位置
如第一页第一个，则id为11，mainindex为5
第三页第四个，则id为34，mainindex为13
第四页第二个，则id为42，mainindex为16
可以更改mainindex，但必须与第一页Main类型相同
</t>
        </r>
      </text>
    </comment>
  </commentList>
</comments>
</file>

<file path=xl/sharedStrings.xml><?xml version="1.0" encoding="utf-8"?>
<sst xmlns="http://schemas.openxmlformats.org/spreadsheetml/2006/main" count="2362" uniqueCount="277">
  <si>
    <t>编号</t>
  </si>
  <si>
    <t>主脉类型</t>
  </si>
  <si>
    <t>主脉名字</t>
  </si>
  <si>
    <t>消耗id[1]</t>
  </si>
  <si>
    <t>消耗数量[1]</t>
  </si>
  <si>
    <t>对应经验经验[1]</t>
  </si>
  <si>
    <t>消耗id[2]</t>
  </si>
  <si>
    <t>消耗数量[2]</t>
  </si>
  <si>
    <t>对应经验经验[2]</t>
  </si>
  <si>
    <t>开启条件</t>
  </si>
  <si>
    <t>最小</t>
  </si>
  <si>
    <t>最大</t>
  </si>
  <si>
    <t>文字</t>
  </si>
  <si>
    <t>次脉类型</t>
  </si>
  <si>
    <t>次脉名字</t>
  </si>
  <si>
    <t>消耗量</t>
  </si>
  <si>
    <t>激活flag</t>
  </si>
  <si>
    <t>激活下一个穴位</t>
  </si>
  <si>
    <t>攻击强度</t>
  </si>
  <si>
    <t>最大生命</t>
  </si>
  <si>
    <t>物理防御</t>
  </si>
  <si>
    <t>法术防御</t>
  </si>
  <si>
    <t>雷属性攻击</t>
  </si>
  <si>
    <t>风属性攻击</t>
  </si>
  <si>
    <t>冰属性攻击</t>
  </si>
  <si>
    <t>火属性攻击</t>
  </si>
  <si>
    <t>土属性攻击</t>
  </si>
  <si>
    <t>雷属性抗性</t>
  </si>
  <si>
    <t>风属性抗性</t>
  </si>
  <si>
    <t>冰属性抗性</t>
  </si>
  <si>
    <t>火属性抗性</t>
  </si>
  <si>
    <t>土属性抗性</t>
  </si>
  <si>
    <t>命中等级</t>
  </si>
  <si>
    <t>穿透等级</t>
  </si>
  <si>
    <t>闪避等级</t>
  </si>
  <si>
    <t>暴击等级</t>
  </si>
  <si>
    <t>暴击伤害</t>
  </si>
  <si>
    <t>抗暴等级</t>
  </si>
  <si>
    <t>爆伤减免</t>
  </si>
  <si>
    <t>格挡等级</t>
  </si>
  <si>
    <t>是否推送战斗服</t>
  </si>
  <si>
    <t>id</t>
  </si>
  <si>
    <t>main</t>
  </si>
  <si>
    <t>mainname</t>
  </si>
  <si>
    <t>cost.costitem[1]</t>
  </si>
  <si>
    <t>cost.costnum[1]</t>
  </si>
  <si>
    <t>cost.exchargemerexp[1]</t>
  </si>
  <si>
    <t>cost.costitem[2]</t>
  </si>
  <si>
    <t>cost.costnum[2]</t>
  </si>
  <si>
    <t>cost.exchargemerexp[2]</t>
  </si>
  <si>
    <t>mainrequire.key[1]</t>
  </si>
  <si>
    <t>mainrequire.minval[1]</t>
  </si>
  <si>
    <t>mainrequire.maxval[1]</t>
  </si>
  <si>
    <t>mainrequire.text[1]</t>
  </si>
  <si>
    <t>sub</t>
  </si>
  <si>
    <t>subname</t>
  </si>
  <si>
    <t>cost_num</t>
  </si>
  <si>
    <t>addFlag[1]</t>
  </si>
  <si>
    <t>addFlag[2]</t>
  </si>
  <si>
    <t>addFlag[3]</t>
  </si>
  <si>
    <t>addpoint</t>
  </si>
  <si>
    <t>attack</t>
  </si>
  <si>
    <t>maxhp</t>
  </si>
  <si>
    <t>defend</t>
  </si>
  <si>
    <t>mdef</t>
  </si>
  <si>
    <t>thunderdamage</t>
  </si>
  <si>
    <t>winddamage</t>
  </si>
  <si>
    <t>icedamage</t>
  </si>
  <si>
    <t>firedamage</t>
  </si>
  <si>
    <t>soildamage</t>
  </si>
  <si>
    <t>thunderresist</t>
  </si>
  <si>
    <t>windresist</t>
  </si>
  <si>
    <t>iceresist</t>
  </si>
  <si>
    <t>fireresist</t>
  </si>
  <si>
    <t>soilresist</t>
  </si>
  <si>
    <t>hit</t>
  </si>
  <si>
    <t>through</t>
  </si>
  <si>
    <t>dodge</t>
  </si>
  <si>
    <t>crit</t>
  </si>
  <si>
    <t>cridamageper</t>
  </si>
  <si>
    <t>rescrit</t>
  </si>
  <si>
    <t>redcridamageper</t>
  </si>
  <si>
    <t>block</t>
  </si>
  <si>
    <t>tobattleserver</t>
  </si>
  <si>
    <t>NUMBER</t>
  </si>
  <si>
    <t>STRING</t>
  </si>
  <si>
    <r>
      <rPr>
        <sz val="11"/>
        <color theme="1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>UMBER</t>
    </r>
  </si>
  <si>
    <t>手太阴</t>
  </si>
  <si>
    <t>天府</t>
  </si>
  <si>
    <t/>
  </si>
  <si>
    <t>尺泽</t>
  </si>
  <si>
    <t>列缺</t>
  </si>
  <si>
    <t>太渊</t>
  </si>
  <si>
    <t>少商</t>
  </si>
  <si>
    <t>shouyangming</t>
  </si>
  <si>
    <t>zuyangming</t>
  </si>
  <si>
    <t>zutaiyin</t>
  </si>
  <si>
    <t>6,11,16</t>
  </si>
  <si>
    <t>手阳明</t>
  </si>
  <si>
    <t>fshouyangming</t>
  </si>
  <si>
    <t>先打通手太阴经脉</t>
  </si>
  <si>
    <t>商阳</t>
  </si>
  <si>
    <t>合谷</t>
  </si>
  <si>
    <t>曲池</t>
  </si>
  <si>
    <t>巨骨</t>
  </si>
  <si>
    <t>天鼎</t>
  </si>
  <si>
    <t>shoushaoyin</t>
  </si>
  <si>
    <t>足阳明</t>
  </si>
  <si>
    <t>fzuyangming</t>
  </si>
  <si>
    <t>承泣</t>
  </si>
  <si>
    <t>太乙</t>
  </si>
  <si>
    <t>天枢</t>
  </si>
  <si>
    <t>阴市</t>
  </si>
  <si>
    <t>冲阳</t>
  </si>
  <si>
    <t>shoushaoyang</t>
  </si>
  <si>
    <t>足太阴</t>
  </si>
  <si>
    <t>fzutaiyin</t>
  </si>
  <si>
    <t>隐白</t>
  </si>
  <si>
    <t>太白</t>
  </si>
  <si>
    <t>血海</t>
  </si>
  <si>
    <t>冲门</t>
  </si>
  <si>
    <t>商邱</t>
  </si>
  <si>
    <t>yangwei</t>
  </si>
  <si>
    <t>手少阴</t>
  </si>
  <si>
    <t>fshoushaoyin</t>
  </si>
  <si>
    <t>先打通手阳明经脉</t>
  </si>
  <si>
    <t>极泉</t>
  </si>
  <si>
    <t>青灵</t>
  </si>
  <si>
    <t>灵道</t>
  </si>
  <si>
    <t>神门</t>
  </si>
  <si>
    <t>少冲</t>
  </si>
  <si>
    <t>shoutaiyang</t>
  </si>
  <si>
    <t>zutaiyang</t>
  </si>
  <si>
    <t>zushaoyin</t>
  </si>
  <si>
    <t>26,31,36</t>
  </si>
  <si>
    <t>手太阳</t>
  </si>
  <si>
    <t>fshoutaiyang</t>
  </si>
  <si>
    <t>先打通手少阴经脉</t>
  </si>
  <si>
    <t>少泽</t>
  </si>
  <si>
    <t>阳谷</t>
  </si>
  <si>
    <t>天宗</t>
  </si>
  <si>
    <t>天容</t>
  </si>
  <si>
    <t>曲垣</t>
  </si>
  <si>
    <t>shoujueyin</t>
  </si>
  <si>
    <t>足太阳</t>
  </si>
  <si>
    <t>fzutaiyang</t>
  </si>
  <si>
    <t>曲差</t>
  </si>
  <si>
    <t>通天</t>
  </si>
  <si>
    <t>会阳</t>
  </si>
  <si>
    <t>魂门</t>
  </si>
  <si>
    <t>至阴</t>
  </si>
  <si>
    <t>足少阴</t>
  </si>
  <si>
    <t>fzushaoyin</t>
  </si>
  <si>
    <t>涌泉</t>
  </si>
  <si>
    <t>阴谷</t>
  </si>
  <si>
    <t>幽门</t>
  </si>
  <si>
    <t>神封</t>
  </si>
  <si>
    <t>灵墟</t>
  </si>
  <si>
    <t>手厥阴</t>
  </si>
  <si>
    <t>fshoujueyin</t>
  </si>
  <si>
    <t>先打通手太阳、足太阳、足少阴任意一个经脉</t>
  </si>
  <si>
    <t>天池</t>
  </si>
  <si>
    <t>天泉</t>
  </si>
  <si>
    <t>曲泽</t>
  </si>
  <si>
    <t>内关</t>
  </si>
  <si>
    <t>中冲</t>
  </si>
  <si>
    <t>手少阳</t>
  </si>
  <si>
    <t>fshoushaoyang</t>
  </si>
  <si>
    <t>先打通足阳明经脉</t>
  </si>
  <si>
    <t>关冲</t>
  </si>
  <si>
    <t>中渚</t>
  </si>
  <si>
    <t>阳池</t>
  </si>
  <si>
    <t>会宗</t>
  </si>
  <si>
    <t>天井</t>
  </si>
  <si>
    <t>zushaoyang</t>
  </si>
  <si>
    <t>zujueyin</t>
  </si>
  <si>
    <t>chongmai</t>
  </si>
  <si>
    <t>51,56,61</t>
  </si>
  <si>
    <t>足少阳</t>
  </si>
  <si>
    <t>fzushaoyang</t>
  </si>
  <si>
    <t>先打通手少阳经脉</t>
  </si>
  <si>
    <t>上关</t>
  </si>
  <si>
    <t>天冲</t>
  </si>
  <si>
    <t>本身</t>
  </si>
  <si>
    <t>风池</t>
  </si>
  <si>
    <t>丘墟</t>
  </si>
  <si>
    <t>yinwei</t>
  </si>
  <si>
    <t>足厥阴</t>
  </si>
  <si>
    <t>fzujueyin</t>
  </si>
  <si>
    <t>大敦</t>
  </si>
  <si>
    <t>太冲</t>
  </si>
  <si>
    <t>曲泉</t>
  </si>
  <si>
    <t>中封</t>
  </si>
  <si>
    <t>阴廉</t>
  </si>
  <si>
    <t>冲脉</t>
  </si>
  <si>
    <t>fchongmai</t>
  </si>
  <si>
    <t>横骨</t>
  </si>
  <si>
    <t>大赫</t>
  </si>
  <si>
    <t>石关</t>
  </si>
  <si>
    <t>阴都</t>
  </si>
  <si>
    <t>通谷</t>
  </si>
  <si>
    <t>阴维</t>
  </si>
  <si>
    <t>fyinwei</t>
  </si>
  <si>
    <t>先打通足少阳、足厥阴、冲脉任意一个经脉</t>
  </si>
  <si>
    <t>筑宾</t>
  </si>
  <si>
    <t>府舍</t>
  </si>
  <si>
    <t>大横</t>
  </si>
  <si>
    <t>期门</t>
  </si>
  <si>
    <t>天突</t>
  </si>
  <si>
    <t>阳维</t>
  </si>
  <si>
    <t>fyangwei</t>
  </si>
  <si>
    <t>先打通足太阴经脉</t>
  </si>
  <si>
    <t>金门</t>
  </si>
  <si>
    <t>肩井</t>
  </si>
  <si>
    <t>头维</t>
  </si>
  <si>
    <t>阳白</t>
  </si>
  <si>
    <t>本神</t>
  </si>
  <si>
    <t>daimai</t>
  </si>
  <si>
    <t>dumai</t>
  </si>
  <si>
    <t>yangqiao</t>
  </si>
  <si>
    <t>76,81,86</t>
  </si>
  <si>
    <t>带脉</t>
  </si>
  <si>
    <t>fdaimai</t>
  </si>
  <si>
    <t>先打通阳维经脉</t>
  </si>
  <si>
    <t>五枢</t>
  </si>
  <si>
    <t>维道</t>
  </si>
  <si>
    <t>日月</t>
  </si>
  <si>
    <t>京门</t>
  </si>
  <si>
    <t>居髎</t>
  </si>
  <si>
    <t>renmai</t>
  </si>
  <si>
    <t>督脉</t>
  </si>
  <si>
    <t>fdumai</t>
  </si>
  <si>
    <t>命门</t>
  </si>
  <si>
    <t>中枢</t>
  </si>
  <si>
    <t>灵台</t>
  </si>
  <si>
    <t>百会</t>
  </si>
  <si>
    <t>神庭</t>
  </si>
  <si>
    <t>阳跷</t>
  </si>
  <si>
    <t>fyangqiao</t>
  </si>
  <si>
    <t>仆参</t>
  </si>
  <si>
    <t>臑俞</t>
  </si>
  <si>
    <t>天髎</t>
  </si>
  <si>
    <t>地仓</t>
  </si>
  <si>
    <t>任脉</t>
  </si>
  <si>
    <t>frenmai</t>
  </si>
  <si>
    <t>先打通带脉、督脉、阳跷任意一个经脉</t>
  </si>
  <si>
    <t>气海</t>
  </si>
  <si>
    <t>神阙</t>
  </si>
  <si>
    <t>华盖</t>
  </si>
  <si>
    <t>璇玑</t>
  </si>
  <si>
    <t>紫宫</t>
  </si>
  <si>
    <t>坐标1</t>
  </si>
  <si>
    <t>坐标2</t>
  </si>
  <si>
    <t>坐标3</t>
  </si>
  <si>
    <t>坐标4</t>
  </si>
  <si>
    <t>坐标5</t>
  </si>
  <si>
    <t>pos[1]</t>
  </si>
  <si>
    <t>pos[2]</t>
  </si>
  <si>
    <t>pos[3]</t>
  </si>
  <si>
    <t>pos[4]</t>
  </si>
  <si>
    <t>pos[5]</t>
  </si>
  <si>
    <t>7,-172</t>
  </si>
  <si>
    <t>120,-7</t>
  </si>
  <si>
    <t>304,-119</t>
  </si>
  <si>
    <t>482,-178</t>
  </si>
  <si>
    <t>574,-14</t>
  </si>
  <si>
    <t>275,-50</t>
  </si>
  <si>
    <t>29,-120</t>
  </si>
  <si>
    <t>555,-8</t>
  </si>
  <si>
    <t>472,-186</t>
  </si>
  <si>
    <t>-17,-160</t>
  </si>
  <si>
    <t>92,20</t>
  </si>
  <si>
    <t>288,-102</t>
  </si>
  <si>
    <t>480,-172</t>
  </si>
  <si>
    <t>550,10</t>
  </si>
  <si>
    <t>索引</t>
  </si>
  <si>
    <t>mainindex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</si>
</sst>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等线"/>
      <charset val="134"/>
      <scheme val="minor"/>
    </font>
    <font>
      <sz val="12"/>
      <name val="宋体"/>
      <family val="3"/>
      <charset val="134"/>
    </font>
    <font>
      <sz val="12"/>
      <color indexed="8"/>
      <name val="黑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/>
    <xf numFmtId="0" fontId="0" fillId="0" borderId="0" xfId="0" applyFont="1" applyFill="1" applyAlignment="1"/>
    <xf numFmtId="0" fontId="1" fillId="0" borderId="0" xfId="2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1" applyNumberFormat="1" applyFont="1" applyFill="1" applyBorder="1" applyAlignment="1">
      <alignment horizontal="left" vertical="center" wrapText="1"/>
    </xf>
    <xf numFmtId="0" fontId="3" fillId="0" borderId="0" xfId="1" applyFont="1" applyFill="1" applyAlignment="1">
      <alignment horizontal="left" vertical="center" wrapText="1"/>
    </xf>
    <xf numFmtId="0" fontId="1" fillId="0" borderId="0" xfId="2">
      <alignment vertical="center"/>
    </xf>
    <xf numFmtId="0" fontId="0" fillId="0" borderId="0" xfId="0" applyFont="1" applyFill="1" applyAlignment="1">
      <alignment horizontal="left"/>
    </xf>
    <xf numFmtId="0" fontId="0" fillId="0" borderId="0" xfId="0" applyFont="1"/>
    <xf numFmtId="0" fontId="0" fillId="2" borderId="0" xfId="0" applyFont="1" applyFill="1" applyAlignment="1">
      <alignment horizontal="left"/>
    </xf>
    <xf numFmtId="0" fontId="0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left" vertical="center"/>
    </xf>
    <xf numFmtId="0" fontId="1" fillId="0" borderId="0" xfId="2" applyFont="1">
      <alignment vertical="center"/>
    </xf>
    <xf numFmtId="0" fontId="0" fillId="2" borderId="0" xfId="0" applyFill="1" applyAlignment="1">
      <alignment vertical="center"/>
    </xf>
    <xf numFmtId="0" fontId="0" fillId="3" borderId="0" xfId="0" applyFill="1"/>
    <xf numFmtId="0" fontId="5" fillId="0" borderId="0" xfId="0" applyFont="1"/>
    <xf numFmtId="0" fontId="6" fillId="0" borderId="0" xfId="2" applyFont="1" applyFill="1">
      <alignment vertical="center"/>
    </xf>
    <xf numFmtId="0" fontId="1" fillId="0" borderId="0" xfId="2" applyFill="1">
      <alignment vertical="center"/>
    </xf>
    <xf numFmtId="0" fontId="0" fillId="3" borderId="0" xfId="0" applyFont="1" applyFill="1"/>
    <xf numFmtId="0" fontId="5" fillId="3" borderId="0" xfId="0" applyFont="1" applyFill="1"/>
    <xf numFmtId="0" fontId="0" fillId="0" borderId="0" xfId="0" quotePrefix="1" applyFont="1" applyFill="1" applyAlignment="1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262"/>
  <sheetViews>
    <sheetView tabSelected="1" workbookViewId="0">
      <pane xSplit="3" ySplit="3" topLeftCell="L4" activePane="bottomRight" state="frozen"/>
      <selection pane="topRight"/>
      <selection pane="bottomLeft"/>
      <selection pane="bottomRight" activeCell="M7" sqref="M7"/>
    </sheetView>
  </sheetViews>
  <sheetFormatPr defaultColWidth="9" defaultRowHeight="14.25"/>
  <cols>
    <col min="2" max="3" width="10.25" style="7" customWidth="1"/>
    <col min="4" max="5" width="14.625" style="7" customWidth="1"/>
    <col min="6" max="6" width="22.125" style="7" customWidth="1"/>
    <col min="7" max="8" width="14.625" style="7" customWidth="1"/>
    <col min="9" max="9" width="22.125" style="7" customWidth="1"/>
    <col min="10" max="10" width="20.25" customWidth="1"/>
    <col min="11" max="11" width="17.875" customWidth="1"/>
    <col min="12" max="12" width="20.375" customWidth="1"/>
    <col min="13" max="13" width="24.375" customWidth="1"/>
    <col min="15" max="15" width="10.875" customWidth="1"/>
    <col min="16" max="16" width="12.25" customWidth="1"/>
    <col min="17" max="20" width="14.125" customWidth="1"/>
    <col min="25" max="25" width="14.375" customWidth="1"/>
    <col min="26" max="26" width="10.375" customWidth="1"/>
    <col min="39" max="41" width="13.25" customWidth="1"/>
    <col min="43" max="43" width="14.5" customWidth="1"/>
  </cols>
  <sheetData>
    <row r="1" spans="1:43" ht="16.5">
      <c r="A1" s="5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8" t="s">
        <v>9</v>
      </c>
      <c r="K1" s="18" t="s">
        <v>10</v>
      </c>
      <c r="L1" s="18" t="s">
        <v>11</v>
      </c>
      <c r="M1" s="19" t="s">
        <v>12</v>
      </c>
      <c r="N1" s="5" t="s">
        <v>13</v>
      </c>
      <c r="O1" s="5" t="s">
        <v>14</v>
      </c>
      <c r="P1" s="11" t="s">
        <v>15</v>
      </c>
      <c r="Q1" s="5" t="s">
        <v>16</v>
      </c>
      <c r="R1" s="5" t="s">
        <v>16</v>
      </c>
      <c r="S1" s="5" t="s">
        <v>16</v>
      </c>
      <c r="T1" s="5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s="25" t="s">
        <v>24</v>
      </c>
      <c r="AB1" s="25" t="s">
        <v>25</v>
      </c>
      <c r="AC1" s="25" t="s">
        <v>26</v>
      </c>
      <c r="AD1" s="25" t="s">
        <v>27</v>
      </c>
      <c r="AE1" t="s">
        <v>28</v>
      </c>
      <c r="AF1" t="s">
        <v>29</v>
      </c>
      <c r="AG1" t="s">
        <v>30</v>
      </c>
      <c r="AH1" t="s">
        <v>31</v>
      </c>
      <c r="AI1" s="13" t="s">
        <v>32</v>
      </c>
      <c r="AJ1" s="26" t="s">
        <v>33</v>
      </c>
      <c r="AK1" s="26" t="s">
        <v>34</v>
      </c>
      <c r="AL1" s="26" t="s">
        <v>35</v>
      </c>
      <c r="AM1" s="26" t="s">
        <v>36</v>
      </c>
      <c r="AN1" s="26" t="s">
        <v>37</v>
      </c>
      <c r="AO1" s="26" t="s">
        <v>38</v>
      </c>
      <c r="AP1" s="26" t="s">
        <v>39</v>
      </c>
      <c r="AQ1" t="s">
        <v>40</v>
      </c>
    </row>
    <row r="2" spans="1:43">
      <c r="A2" s="9" t="s">
        <v>41</v>
      </c>
      <c r="B2" s="7" t="s">
        <v>42</v>
      </c>
      <c r="C2" s="7" t="s">
        <v>43</v>
      </c>
      <c r="D2" s="8" t="s">
        <v>44</v>
      </c>
      <c r="E2" s="8" t="s">
        <v>45</v>
      </c>
      <c r="F2" s="8" t="s">
        <v>46</v>
      </c>
      <c r="G2" s="8" t="s">
        <v>47</v>
      </c>
      <c r="H2" s="8" t="s">
        <v>48</v>
      </c>
      <c r="I2" s="8" t="s">
        <v>49</v>
      </c>
      <c r="J2" s="20" t="s">
        <v>50</v>
      </c>
      <c r="K2" s="18" t="s">
        <v>51</v>
      </c>
      <c r="L2" s="18" t="s">
        <v>52</v>
      </c>
      <c r="M2" s="19" t="s">
        <v>53</v>
      </c>
      <c r="N2" s="9" t="s">
        <v>54</v>
      </c>
      <c r="O2" s="21" t="s">
        <v>55</v>
      </c>
      <c r="P2" s="22" t="s">
        <v>56</v>
      </c>
      <c r="Q2" s="5" t="s">
        <v>57</v>
      </c>
      <c r="R2" s="5" t="s">
        <v>58</v>
      </c>
      <c r="S2" s="5" t="s">
        <v>59</v>
      </c>
      <c r="T2" s="5" t="s">
        <v>60</v>
      </c>
      <c r="U2" t="s">
        <v>61</v>
      </c>
      <c r="V2" t="s">
        <v>62</v>
      </c>
      <c r="W2" t="s">
        <v>63</v>
      </c>
      <c r="X2" t="s">
        <v>64</v>
      </c>
      <c r="Y2" t="s">
        <v>65</v>
      </c>
      <c r="Z2" t="s">
        <v>66</v>
      </c>
      <c r="AA2" s="25" t="s">
        <v>67</v>
      </c>
      <c r="AB2" s="25" t="s">
        <v>68</v>
      </c>
      <c r="AC2" s="25" t="s">
        <v>69</v>
      </c>
      <c r="AD2" s="25" t="s">
        <v>70</v>
      </c>
      <c r="AE2" t="s">
        <v>71</v>
      </c>
      <c r="AF2" t="s">
        <v>72</v>
      </c>
      <c r="AG2" t="s">
        <v>73</v>
      </c>
      <c r="AH2" t="s">
        <v>74</v>
      </c>
      <c r="AI2" s="13" t="s">
        <v>75</v>
      </c>
      <c r="AJ2" s="13" t="s">
        <v>76</v>
      </c>
      <c r="AK2" s="13" t="s">
        <v>77</v>
      </c>
      <c r="AL2" s="13" t="s">
        <v>78</v>
      </c>
      <c r="AM2" s="13" t="s">
        <v>79</v>
      </c>
      <c r="AN2" s="13" t="s">
        <v>80</v>
      </c>
      <c r="AO2" s="13" t="s">
        <v>81</v>
      </c>
      <c r="AP2" s="13" t="s">
        <v>82</v>
      </c>
      <c r="AQ2" t="s">
        <v>83</v>
      </c>
    </row>
    <row r="3" spans="1:43">
      <c r="A3" s="9" t="s">
        <v>84</v>
      </c>
      <c r="B3" s="10" t="s">
        <v>84</v>
      </c>
      <c r="C3" s="11" t="s">
        <v>85</v>
      </c>
      <c r="D3" s="4" t="s">
        <v>84</v>
      </c>
      <c r="E3" s="4" t="s">
        <v>84</v>
      </c>
      <c r="F3" s="4" t="s">
        <v>84</v>
      </c>
      <c r="G3" s="4" t="s">
        <v>84</v>
      </c>
      <c r="H3" s="4" t="s">
        <v>84</v>
      </c>
      <c r="I3" s="4" t="s">
        <v>84</v>
      </c>
      <c r="J3" s="18" t="s">
        <v>85</v>
      </c>
      <c r="K3" s="18" t="s">
        <v>84</v>
      </c>
      <c r="L3" s="18" t="s">
        <v>84</v>
      </c>
      <c r="M3" s="19" t="s">
        <v>85</v>
      </c>
      <c r="N3" s="11" t="s">
        <v>84</v>
      </c>
      <c r="O3" s="11" t="s">
        <v>85</v>
      </c>
      <c r="P3" s="11" t="s">
        <v>84</v>
      </c>
      <c r="Q3" s="5" t="s">
        <v>85</v>
      </c>
      <c r="R3" s="5" t="s">
        <v>85</v>
      </c>
      <c r="S3" s="5" t="s">
        <v>85</v>
      </c>
      <c r="T3" s="5" t="s">
        <v>85</v>
      </c>
      <c r="U3" t="s">
        <v>86</v>
      </c>
      <c r="V3" t="s">
        <v>86</v>
      </c>
      <c r="W3" t="s">
        <v>86</v>
      </c>
      <c r="X3" t="s">
        <v>86</v>
      </c>
      <c r="Y3" t="s">
        <v>86</v>
      </c>
      <c r="Z3" t="s">
        <v>86</v>
      </c>
      <c r="AA3" s="25" t="s">
        <v>86</v>
      </c>
      <c r="AB3" s="25" t="s">
        <v>86</v>
      </c>
      <c r="AC3" s="25" t="s">
        <v>86</v>
      </c>
      <c r="AD3" s="25" t="s">
        <v>86</v>
      </c>
      <c r="AE3" t="s">
        <v>86</v>
      </c>
      <c r="AF3" t="s">
        <v>86</v>
      </c>
      <c r="AG3" t="s">
        <v>86</v>
      </c>
      <c r="AH3" t="s">
        <v>86</v>
      </c>
      <c r="AI3" s="27" t="s">
        <v>84</v>
      </c>
      <c r="AJ3" s="27" t="s">
        <v>84</v>
      </c>
      <c r="AK3" s="27" t="s">
        <v>84</v>
      </c>
      <c r="AL3" s="27" t="s">
        <v>84</v>
      </c>
      <c r="AM3" s="27" t="s">
        <v>84</v>
      </c>
      <c r="AN3" s="27" t="s">
        <v>84</v>
      </c>
      <c r="AO3" s="27" t="s">
        <v>84</v>
      </c>
      <c r="AP3" s="27" t="s">
        <v>84</v>
      </c>
      <c r="AQ3" s="5" t="s">
        <v>84</v>
      </c>
    </row>
    <row r="4" spans="1:43">
      <c r="A4">
        <v>1</v>
      </c>
      <c r="B4" s="12">
        <v>1</v>
      </c>
      <c r="C4" s="13" t="s">
        <v>87</v>
      </c>
      <c r="D4" s="8">
        <v>1300</v>
      </c>
      <c r="E4" s="8">
        <v>1</v>
      </c>
      <c r="F4" s="8">
        <v>1</v>
      </c>
      <c r="G4" s="8">
        <v>0</v>
      </c>
      <c r="H4" s="8">
        <v>20000</v>
      </c>
      <c r="I4" s="8">
        <v>1</v>
      </c>
      <c r="N4">
        <v>1</v>
      </c>
      <c r="O4" t="s">
        <v>88</v>
      </c>
      <c r="P4" s="5">
        <v>200</v>
      </c>
      <c r="U4" s="24" t="s">
        <v>89</v>
      </c>
      <c r="V4" s="24">
        <v>2260</v>
      </c>
      <c r="W4" s="24" t="s">
        <v>89</v>
      </c>
      <c r="X4" s="24" t="s">
        <v>89</v>
      </c>
      <c r="Y4" t="s">
        <v>89</v>
      </c>
      <c r="Z4" s="24" t="s">
        <v>89</v>
      </c>
      <c r="AA4" s="24" t="s">
        <v>89</v>
      </c>
      <c r="AB4" s="25" t="s">
        <v>89</v>
      </c>
      <c r="AC4" s="25" t="s">
        <v>89</v>
      </c>
      <c r="AD4" t="s">
        <v>89</v>
      </c>
      <c r="AE4" t="s">
        <v>89</v>
      </c>
      <c r="AF4" s="25" t="s">
        <v>89</v>
      </c>
      <c r="AG4" t="s">
        <v>89</v>
      </c>
      <c r="AH4" t="s">
        <v>89</v>
      </c>
      <c r="AI4" t="s">
        <v>89</v>
      </c>
      <c r="AJ4" t="s">
        <v>89</v>
      </c>
      <c r="AK4" t="s">
        <v>89</v>
      </c>
      <c r="AL4" t="s">
        <v>89</v>
      </c>
      <c r="AM4" t="s">
        <v>89</v>
      </c>
      <c r="AN4" t="s">
        <v>89</v>
      </c>
      <c r="AO4" t="s">
        <v>89</v>
      </c>
      <c r="AP4" t="s">
        <v>89</v>
      </c>
    </row>
    <row r="5" spans="1:43">
      <c r="A5">
        <v>2</v>
      </c>
      <c r="B5" s="12">
        <v>1</v>
      </c>
      <c r="C5" s="13" t="s">
        <v>87</v>
      </c>
      <c r="D5" s="8">
        <v>1300</v>
      </c>
      <c r="E5" s="8">
        <v>1</v>
      </c>
      <c r="F5" s="8">
        <v>1</v>
      </c>
      <c r="G5" s="8">
        <v>0</v>
      </c>
      <c r="H5" s="8">
        <v>20000</v>
      </c>
      <c r="I5" s="8">
        <v>1</v>
      </c>
      <c r="N5">
        <v>2</v>
      </c>
      <c r="O5" t="s">
        <v>90</v>
      </c>
      <c r="P5" s="5">
        <v>600</v>
      </c>
      <c r="U5" t="s">
        <v>89</v>
      </c>
      <c r="V5">
        <v>4520</v>
      </c>
      <c r="W5" t="s">
        <v>89</v>
      </c>
      <c r="X5" t="s">
        <v>89</v>
      </c>
      <c r="Y5" t="s">
        <v>89</v>
      </c>
      <c r="Z5" t="s">
        <v>89</v>
      </c>
      <c r="AA5" t="s">
        <v>89</v>
      </c>
      <c r="AB5" t="s">
        <v>89</v>
      </c>
      <c r="AC5" t="s">
        <v>89</v>
      </c>
      <c r="AD5" t="s">
        <v>89</v>
      </c>
      <c r="AE5" t="s">
        <v>89</v>
      </c>
      <c r="AF5" t="s">
        <v>89</v>
      </c>
      <c r="AG5" t="s">
        <v>89</v>
      </c>
      <c r="AH5" t="s">
        <v>89</v>
      </c>
      <c r="AI5" t="s">
        <v>89</v>
      </c>
      <c r="AJ5" t="s">
        <v>89</v>
      </c>
      <c r="AK5" t="s">
        <v>89</v>
      </c>
      <c r="AL5" t="s">
        <v>89</v>
      </c>
      <c r="AM5" t="s">
        <v>89</v>
      </c>
      <c r="AN5" t="s">
        <v>89</v>
      </c>
      <c r="AO5" t="s">
        <v>89</v>
      </c>
      <c r="AP5" t="s">
        <v>89</v>
      </c>
    </row>
    <row r="6" spans="1:43">
      <c r="A6">
        <v>3</v>
      </c>
      <c r="B6" s="12">
        <v>1</v>
      </c>
      <c r="C6" s="13" t="s">
        <v>87</v>
      </c>
      <c r="D6" s="8">
        <v>1300</v>
      </c>
      <c r="E6" s="8">
        <v>1</v>
      </c>
      <c r="F6" s="8">
        <v>1</v>
      </c>
      <c r="G6" s="8">
        <v>0</v>
      </c>
      <c r="H6" s="8">
        <v>20000</v>
      </c>
      <c r="I6" s="8">
        <v>1</v>
      </c>
      <c r="N6">
        <v>3</v>
      </c>
      <c r="O6" t="s">
        <v>91</v>
      </c>
      <c r="P6" s="5">
        <v>1400</v>
      </c>
      <c r="U6" t="s">
        <v>89</v>
      </c>
      <c r="V6">
        <v>9040</v>
      </c>
      <c r="W6" t="s">
        <v>89</v>
      </c>
      <c r="X6" t="s">
        <v>89</v>
      </c>
      <c r="Y6" t="s">
        <v>89</v>
      </c>
      <c r="Z6" t="s">
        <v>89</v>
      </c>
      <c r="AA6" t="s">
        <v>89</v>
      </c>
      <c r="AB6" t="s">
        <v>89</v>
      </c>
      <c r="AC6" t="s">
        <v>89</v>
      </c>
      <c r="AD6" t="s">
        <v>89</v>
      </c>
      <c r="AE6" t="s">
        <v>89</v>
      </c>
      <c r="AF6" t="s">
        <v>89</v>
      </c>
      <c r="AG6" t="s">
        <v>89</v>
      </c>
      <c r="AH6" t="s">
        <v>89</v>
      </c>
      <c r="AI6" t="s">
        <v>89</v>
      </c>
      <c r="AJ6" t="s">
        <v>89</v>
      </c>
      <c r="AK6" t="s">
        <v>89</v>
      </c>
      <c r="AL6" t="s">
        <v>89</v>
      </c>
      <c r="AM6" t="s">
        <v>89</v>
      </c>
      <c r="AN6" t="s">
        <v>89</v>
      </c>
      <c r="AO6" t="s">
        <v>89</v>
      </c>
      <c r="AP6" t="s">
        <v>89</v>
      </c>
    </row>
    <row r="7" spans="1:43">
      <c r="A7">
        <v>4</v>
      </c>
      <c r="B7" s="12">
        <v>1</v>
      </c>
      <c r="C7" s="13" t="s">
        <v>87</v>
      </c>
      <c r="D7" s="8">
        <v>1300</v>
      </c>
      <c r="E7" s="8">
        <v>1</v>
      </c>
      <c r="F7" s="8">
        <v>1</v>
      </c>
      <c r="G7" s="8">
        <v>0</v>
      </c>
      <c r="H7" s="8">
        <v>20000</v>
      </c>
      <c r="I7" s="8">
        <v>1</v>
      </c>
      <c r="N7">
        <v>4</v>
      </c>
      <c r="O7" t="s">
        <v>92</v>
      </c>
      <c r="P7" s="5">
        <v>3000</v>
      </c>
      <c r="U7" t="s">
        <v>89</v>
      </c>
      <c r="V7">
        <v>18080</v>
      </c>
      <c r="W7" t="s">
        <v>89</v>
      </c>
      <c r="X7" t="s">
        <v>89</v>
      </c>
      <c r="Y7" t="s">
        <v>89</v>
      </c>
      <c r="Z7" t="s">
        <v>89</v>
      </c>
      <c r="AA7" t="s">
        <v>89</v>
      </c>
      <c r="AB7" t="s">
        <v>89</v>
      </c>
      <c r="AC7" t="s">
        <v>89</v>
      </c>
      <c r="AD7" t="s">
        <v>89</v>
      </c>
      <c r="AE7" t="s">
        <v>89</v>
      </c>
      <c r="AF7" t="s">
        <v>89</v>
      </c>
      <c r="AG7" t="s">
        <v>89</v>
      </c>
      <c r="AH7" t="s">
        <v>89</v>
      </c>
      <c r="AI7" t="s">
        <v>89</v>
      </c>
      <c r="AJ7" t="s">
        <v>89</v>
      </c>
      <c r="AK7" t="s">
        <v>89</v>
      </c>
      <c r="AL7" t="s">
        <v>89</v>
      </c>
      <c r="AM7" t="s">
        <v>89</v>
      </c>
      <c r="AN7" t="s">
        <v>89</v>
      </c>
      <c r="AO7" t="s">
        <v>89</v>
      </c>
      <c r="AP7" t="s">
        <v>89</v>
      </c>
    </row>
    <row r="8" spans="1:43" s="6" customFormat="1">
      <c r="A8" s="6">
        <v>5</v>
      </c>
      <c r="B8" s="14">
        <v>1</v>
      </c>
      <c r="C8" s="15" t="s">
        <v>87</v>
      </c>
      <c r="D8" s="16">
        <v>1300</v>
      </c>
      <c r="E8" s="16">
        <v>1</v>
      </c>
      <c r="F8" s="16">
        <v>1</v>
      </c>
      <c r="G8" s="8">
        <v>0</v>
      </c>
      <c r="H8" s="16">
        <v>20000</v>
      </c>
      <c r="I8" s="16">
        <v>1</v>
      </c>
      <c r="N8" s="6">
        <v>5</v>
      </c>
      <c r="O8" s="6" t="s">
        <v>93</v>
      </c>
      <c r="P8" s="23">
        <v>6200</v>
      </c>
      <c r="Q8" s="6" t="s">
        <v>94</v>
      </c>
      <c r="R8" s="6" t="s">
        <v>95</v>
      </c>
      <c r="S8" s="6" t="s">
        <v>96</v>
      </c>
      <c r="T8" s="6" t="s">
        <v>97</v>
      </c>
      <c r="AQ8" s="6">
        <v>1</v>
      </c>
    </row>
    <row r="9" spans="1:43">
      <c r="A9">
        <v>6</v>
      </c>
      <c r="B9" s="7">
        <v>2</v>
      </c>
      <c r="C9" s="13" t="s">
        <v>98</v>
      </c>
      <c r="D9" s="8">
        <v>1300</v>
      </c>
      <c r="E9" s="8">
        <v>1</v>
      </c>
      <c r="F9" s="8">
        <v>1</v>
      </c>
      <c r="G9" s="8">
        <v>0</v>
      </c>
      <c r="H9" s="8">
        <v>20000</v>
      </c>
      <c r="I9" s="8">
        <v>1</v>
      </c>
      <c r="J9" t="s">
        <v>99</v>
      </c>
      <c r="K9">
        <v>1</v>
      </c>
      <c r="L9">
        <v>-1</v>
      </c>
      <c r="M9" t="s">
        <v>100</v>
      </c>
      <c r="N9">
        <f>N4</f>
        <v>1</v>
      </c>
      <c r="O9" t="s">
        <v>101</v>
      </c>
      <c r="P9" s="5">
        <v>200</v>
      </c>
      <c r="Q9" t="s">
        <v>89</v>
      </c>
      <c r="R9" t="s">
        <v>89</v>
      </c>
      <c r="S9" t="s">
        <v>89</v>
      </c>
      <c r="T9" t="s">
        <v>89</v>
      </c>
      <c r="U9" t="s">
        <v>89</v>
      </c>
      <c r="V9" t="s">
        <v>89</v>
      </c>
      <c r="W9" t="s">
        <v>89</v>
      </c>
      <c r="X9" t="s">
        <v>89</v>
      </c>
      <c r="Y9" t="s">
        <v>89</v>
      </c>
      <c r="Z9" t="s">
        <v>89</v>
      </c>
      <c r="AA9" t="s">
        <v>89</v>
      </c>
      <c r="AB9" t="s">
        <v>89</v>
      </c>
      <c r="AC9" t="s">
        <v>89</v>
      </c>
      <c r="AD9" t="s">
        <v>89</v>
      </c>
      <c r="AE9" t="s">
        <v>89</v>
      </c>
      <c r="AF9" t="s">
        <v>89</v>
      </c>
      <c r="AG9" t="s">
        <v>89</v>
      </c>
      <c r="AH9" t="s">
        <v>89</v>
      </c>
      <c r="AI9" t="s">
        <v>89</v>
      </c>
      <c r="AJ9">
        <v>90</v>
      </c>
      <c r="AK9" t="s">
        <v>89</v>
      </c>
      <c r="AL9" t="s">
        <v>89</v>
      </c>
      <c r="AM9" t="s">
        <v>89</v>
      </c>
      <c r="AN9" t="s">
        <v>89</v>
      </c>
      <c r="AO9" t="s">
        <v>89</v>
      </c>
      <c r="AP9" t="s">
        <v>89</v>
      </c>
    </row>
    <row r="10" spans="1:43">
      <c r="A10">
        <v>7</v>
      </c>
      <c r="B10" s="7">
        <v>2</v>
      </c>
      <c r="C10" s="13" t="s">
        <v>98</v>
      </c>
      <c r="D10" s="8">
        <v>1300</v>
      </c>
      <c r="E10" s="8">
        <v>1</v>
      </c>
      <c r="F10" s="8">
        <v>1</v>
      </c>
      <c r="G10" s="8">
        <v>0</v>
      </c>
      <c r="H10" s="8">
        <v>20000</v>
      </c>
      <c r="I10" s="8">
        <v>1</v>
      </c>
      <c r="J10" t="s">
        <v>89</v>
      </c>
      <c r="N10">
        <f t="shared" ref="N10:N73" si="0">N5</f>
        <v>2</v>
      </c>
      <c r="O10" t="s">
        <v>102</v>
      </c>
      <c r="P10" s="5">
        <v>600</v>
      </c>
      <c r="Q10" t="s">
        <v>89</v>
      </c>
      <c r="R10" t="s">
        <v>89</v>
      </c>
      <c r="S10" t="s">
        <v>89</v>
      </c>
      <c r="T10" t="s">
        <v>89</v>
      </c>
      <c r="U10" t="s">
        <v>89</v>
      </c>
      <c r="V10" t="s">
        <v>89</v>
      </c>
      <c r="W10" t="s">
        <v>89</v>
      </c>
      <c r="X10" t="s">
        <v>89</v>
      </c>
      <c r="Y10" t="s">
        <v>89</v>
      </c>
      <c r="Z10" t="s">
        <v>89</v>
      </c>
      <c r="AA10" t="s">
        <v>89</v>
      </c>
      <c r="AB10" t="s">
        <v>89</v>
      </c>
      <c r="AC10" t="s">
        <v>89</v>
      </c>
      <c r="AD10" t="s">
        <v>89</v>
      </c>
      <c r="AE10" t="s">
        <v>89</v>
      </c>
      <c r="AF10" t="s">
        <v>89</v>
      </c>
      <c r="AG10" t="s">
        <v>89</v>
      </c>
      <c r="AH10" t="s">
        <v>89</v>
      </c>
      <c r="AI10" t="s">
        <v>89</v>
      </c>
      <c r="AJ10">
        <v>180</v>
      </c>
      <c r="AK10" t="s">
        <v>89</v>
      </c>
      <c r="AL10" t="s">
        <v>89</v>
      </c>
      <c r="AM10" t="s">
        <v>89</v>
      </c>
      <c r="AN10" t="s">
        <v>89</v>
      </c>
      <c r="AO10" t="s">
        <v>89</v>
      </c>
      <c r="AP10" t="s">
        <v>89</v>
      </c>
    </row>
    <row r="11" spans="1:43">
      <c r="A11">
        <v>8</v>
      </c>
      <c r="B11" s="7">
        <v>2</v>
      </c>
      <c r="C11" s="13" t="s">
        <v>98</v>
      </c>
      <c r="D11" s="8">
        <v>1300</v>
      </c>
      <c r="E11" s="8">
        <v>1</v>
      </c>
      <c r="F11" s="8">
        <v>1</v>
      </c>
      <c r="G11" s="8">
        <v>0</v>
      </c>
      <c r="H11" s="8">
        <v>20000</v>
      </c>
      <c r="I11" s="8">
        <v>1</v>
      </c>
      <c r="J11" t="s">
        <v>89</v>
      </c>
      <c r="N11">
        <f t="shared" si="0"/>
        <v>3</v>
      </c>
      <c r="O11" t="s">
        <v>103</v>
      </c>
      <c r="P11" s="5">
        <v>1400</v>
      </c>
      <c r="Q11" t="s">
        <v>89</v>
      </c>
      <c r="R11" t="s">
        <v>89</v>
      </c>
      <c r="S11" t="s">
        <v>89</v>
      </c>
      <c r="T11" t="s">
        <v>89</v>
      </c>
      <c r="U11" t="s">
        <v>89</v>
      </c>
      <c r="V11" t="s">
        <v>89</v>
      </c>
      <c r="W11" t="s">
        <v>89</v>
      </c>
      <c r="X11" t="s">
        <v>89</v>
      </c>
      <c r="Y11" t="s">
        <v>89</v>
      </c>
      <c r="Z11" t="s">
        <v>89</v>
      </c>
      <c r="AA11" t="s">
        <v>89</v>
      </c>
      <c r="AB11" t="s">
        <v>89</v>
      </c>
      <c r="AC11" t="s">
        <v>89</v>
      </c>
      <c r="AD11" t="s">
        <v>89</v>
      </c>
      <c r="AE11" t="s">
        <v>89</v>
      </c>
      <c r="AF11" t="s">
        <v>89</v>
      </c>
      <c r="AG11" t="s">
        <v>89</v>
      </c>
      <c r="AH11" t="s">
        <v>89</v>
      </c>
      <c r="AI11" t="s">
        <v>89</v>
      </c>
      <c r="AJ11">
        <v>361</v>
      </c>
      <c r="AK11" t="s">
        <v>89</v>
      </c>
      <c r="AL11" t="s">
        <v>89</v>
      </c>
      <c r="AM11" t="s">
        <v>89</v>
      </c>
      <c r="AN11" t="s">
        <v>89</v>
      </c>
      <c r="AO11" t="s">
        <v>89</v>
      </c>
      <c r="AP11" t="s">
        <v>89</v>
      </c>
    </row>
    <row r="12" spans="1:43">
      <c r="A12">
        <v>9</v>
      </c>
      <c r="B12" s="7">
        <v>2</v>
      </c>
      <c r="C12" s="13" t="s">
        <v>98</v>
      </c>
      <c r="D12" s="8">
        <v>1300</v>
      </c>
      <c r="E12" s="8">
        <v>1</v>
      </c>
      <c r="F12" s="8">
        <v>1</v>
      </c>
      <c r="G12" s="8">
        <v>0</v>
      </c>
      <c r="H12" s="8">
        <v>20000</v>
      </c>
      <c r="I12" s="8">
        <v>1</v>
      </c>
      <c r="J12" t="s">
        <v>89</v>
      </c>
      <c r="N12">
        <f t="shared" si="0"/>
        <v>4</v>
      </c>
      <c r="O12" t="s">
        <v>104</v>
      </c>
      <c r="P12" s="5">
        <v>3000</v>
      </c>
      <c r="Q12" t="s">
        <v>89</v>
      </c>
      <c r="R12" t="s">
        <v>89</v>
      </c>
      <c r="S12" t="s">
        <v>89</v>
      </c>
      <c r="T12" t="s">
        <v>89</v>
      </c>
      <c r="U12" t="s">
        <v>89</v>
      </c>
      <c r="V12" t="s">
        <v>89</v>
      </c>
      <c r="W12" t="s">
        <v>89</v>
      </c>
      <c r="X12" t="s">
        <v>89</v>
      </c>
      <c r="Y12" t="s">
        <v>89</v>
      </c>
      <c r="Z12" t="s">
        <v>89</v>
      </c>
      <c r="AA12" t="s">
        <v>89</v>
      </c>
      <c r="AB12" t="s">
        <v>89</v>
      </c>
      <c r="AC12" t="s">
        <v>89</v>
      </c>
      <c r="AD12" t="s">
        <v>89</v>
      </c>
      <c r="AE12" t="s">
        <v>89</v>
      </c>
      <c r="AF12" t="s">
        <v>89</v>
      </c>
      <c r="AG12" t="s">
        <v>89</v>
      </c>
      <c r="AH12" t="s">
        <v>89</v>
      </c>
      <c r="AI12" t="s">
        <v>89</v>
      </c>
      <c r="AJ12">
        <v>723</v>
      </c>
      <c r="AK12" t="s">
        <v>89</v>
      </c>
      <c r="AL12" t="s">
        <v>89</v>
      </c>
      <c r="AM12" t="s">
        <v>89</v>
      </c>
      <c r="AN12" t="s">
        <v>89</v>
      </c>
      <c r="AO12" t="s">
        <v>89</v>
      </c>
      <c r="AP12" t="s">
        <v>89</v>
      </c>
    </row>
    <row r="13" spans="1:43" s="6" customFormat="1">
      <c r="A13" s="6">
        <v>10</v>
      </c>
      <c r="B13" s="17">
        <v>2</v>
      </c>
      <c r="C13" s="15" t="s">
        <v>98</v>
      </c>
      <c r="D13" s="16">
        <v>1300</v>
      </c>
      <c r="E13" s="16">
        <v>1</v>
      </c>
      <c r="F13" s="16">
        <v>1</v>
      </c>
      <c r="G13" s="8">
        <v>0</v>
      </c>
      <c r="H13" s="16">
        <v>20000</v>
      </c>
      <c r="I13" s="16">
        <v>1</v>
      </c>
      <c r="J13" s="6" t="s">
        <v>89</v>
      </c>
      <c r="N13" s="6">
        <f t="shared" si="0"/>
        <v>5</v>
      </c>
      <c r="O13" s="6" t="s">
        <v>105</v>
      </c>
      <c r="P13" s="23">
        <v>6200</v>
      </c>
      <c r="Q13" s="6" t="s">
        <v>106</v>
      </c>
      <c r="R13" s="6" t="s">
        <v>89</v>
      </c>
      <c r="S13" s="6" t="s">
        <v>89</v>
      </c>
      <c r="T13" s="6">
        <v>21</v>
      </c>
      <c r="AQ13" s="6">
        <v>1</v>
      </c>
    </row>
    <row r="14" spans="1:43">
      <c r="A14">
        <v>11</v>
      </c>
      <c r="B14" s="7">
        <v>3</v>
      </c>
      <c r="C14" s="13" t="s">
        <v>107</v>
      </c>
      <c r="D14" s="8">
        <v>1300</v>
      </c>
      <c r="E14" s="8">
        <v>1</v>
      </c>
      <c r="F14" s="8">
        <v>1</v>
      </c>
      <c r="G14" s="8">
        <v>0</v>
      </c>
      <c r="H14" s="8">
        <v>20000</v>
      </c>
      <c r="I14" s="8">
        <v>1</v>
      </c>
      <c r="J14" t="s">
        <v>108</v>
      </c>
      <c r="K14">
        <v>1</v>
      </c>
      <c r="L14">
        <v>-1</v>
      </c>
      <c r="M14" t="s">
        <v>100</v>
      </c>
      <c r="N14">
        <f t="shared" si="0"/>
        <v>1</v>
      </c>
      <c r="O14" t="s">
        <v>109</v>
      </c>
      <c r="P14" s="5">
        <v>200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>
        <v>22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</row>
    <row r="15" spans="1:43">
      <c r="A15">
        <v>12</v>
      </c>
      <c r="B15" s="7">
        <v>3</v>
      </c>
      <c r="C15" s="13" t="s">
        <v>107</v>
      </c>
      <c r="D15" s="8">
        <v>1300</v>
      </c>
      <c r="E15" s="8">
        <v>1</v>
      </c>
      <c r="F15" s="8">
        <v>1</v>
      </c>
      <c r="G15" s="8">
        <v>0</v>
      </c>
      <c r="H15" s="8">
        <v>20000</v>
      </c>
      <c r="I15" s="8">
        <v>1</v>
      </c>
      <c r="J15" t="s">
        <v>89</v>
      </c>
      <c r="N15">
        <f t="shared" si="0"/>
        <v>2</v>
      </c>
      <c r="O15" t="s">
        <v>110</v>
      </c>
      <c r="P15" s="5">
        <v>600</v>
      </c>
      <c r="Q15" t="s">
        <v>89</v>
      </c>
      <c r="R15" t="s">
        <v>89</v>
      </c>
      <c r="S15" t="s">
        <v>89</v>
      </c>
      <c r="T15" t="s">
        <v>89</v>
      </c>
      <c r="U15" t="s">
        <v>89</v>
      </c>
      <c r="V15" t="s">
        <v>89</v>
      </c>
      <c r="W15" t="s">
        <v>89</v>
      </c>
      <c r="X15" t="s">
        <v>89</v>
      </c>
      <c r="Y15" t="s">
        <v>89</v>
      </c>
      <c r="Z15" t="s">
        <v>89</v>
      </c>
      <c r="AA15" t="s">
        <v>89</v>
      </c>
      <c r="AB15" t="s">
        <v>89</v>
      </c>
      <c r="AC15" t="s">
        <v>89</v>
      </c>
      <c r="AD15" t="s">
        <v>89</v>
      </c>
      <c r="AE15" t="s">
        <v>89</v>
      </c>
      <c r="AF15" t="s">
        <v>89</v>
      </c>
      <c r="AG15" t="s">
        <v>89</v>
      </c>
      <c r="AH15" t="s">
        <v>89</v>
      </c>
      <c r="AI15">
        <v>45</v>
      </c>
      <c r="AJ15" t="s">
        <v>89</v>
      </c>
      <c r="AK15" t="s">
        <v>89</v>
      </c>
      <c r="AL15" t="s">
        <v>89</v>
      </c>
      <c r="AM15" t="s">
        <v>89</v>
      </c>
      <c r="AN15" t="s">
        <v>89</v>
      </c>
      <c r="AO15" t="s">
        <v>89</v>
      </c>
      <c r="AP15" t="s">
        <v>89</v>
      </c>
    </row>
    <row r="16" spans="1:43">
      <c r="A16">
        <v>13</v>
      </c>
      <c r="B16" s="7">
        <v>3</v>
      </c>
      <c r="C16" s="13" t="s">
        <v>107</v>
      </c>
      <c r="D16" s="8">
        <v>1300</v>
      </c>
      <c r="E16" s="8">
        <v>1</v>
      </c>
      <c r="F16" s="8">
        <v>1</v>
      </c>
      <c r="G16" s="8">
        <v>0</v>
      </c>
      <c r="H16" s="8">
        <v>20000</v>
      </c>
      <c r="I16" s="8">
        <v>1</v>
      </c>
      <c r="J16" t="s">
        <v>89</v>
      </c>
      <c r="N16">
        <f t="shared" si="0"/>
        <v>3</v>
      </c>
      <c r="O16" t="s">
        <v>111</v>
      </c>
      <c r="P16" s="5">
        <v>1400</v>
      </c>
      <c r="Q16" t="s">
        <v>89</v>
      </c>
      <c r="R16" t="s">
        <v>89</v>
      </c>
      <c r="S16" t="s">
        <v>89</v>
      </c>
      <c r="T16" t="s">
        <v>89</v>
      </c>
      <c r="U16" t="s">
        <v>89</v>
      </c>
      <c r="V16" t="s">
        <v>89</v>
      </c>
      <c r="W16" t="s">
        <v>89</v>
      </c>
      <c r="X16" t="s">
        <v>89</v>
      </c>
      <c r="Y16" t="s">
        <v>89</v>
      </c>
      <c r="Z16" t="s">
        <v>89</v>
      </c>
      <c r="AA16" t="s">
        <v>89</v>
      </c>
      <c r="AB16" t="s">
        <v>89</v>
      </c>
      <c r="AC16" t="s">
        <v>89</v>
      </c>
      <c r="AD16" t="s">
        <v>89</v>
      </c>
      <c r="AE16" t="s">
        <v>89</v>
      </c>
      <c r="AF16" t="s">
        <v>89</v>
      </c>
      <c r="AG16" t="s">
        <v>89</v>
      </c>
      <c r="AH16" t="s">
        <v>89</v>
      </c>
      <c r="AI16">
        <v>90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</row>
    <row r="17" spans="1:43">
      <c r="A17">
        <v>14</v>
      </c>
      <c r="B17" s="7">
        <v>3</v>
      </c>
      <c r="C17" s="13" t="s">
        <v>107</v>
      </c>
      <c r="D17" s="8">
        <v>1300</v>
      </c>
      <c r="E17" s="8">
        <v>1</v>
      </c>
      <c r="F17" s="8">
        <v>1</v>
      </c>
      <c r="G17" s="8">
        <v>0</v>
      </c>
      <c r="H17" s="8">
        <v>20000</v>
      </c>
      <c r="I17" s="8">
        <v>1</v>
      </c>
      <c r="J17" t="s">
        <v>89</v>
      </c>
      <c r="N17">
        <f t="shared" si="0"/>
        <v>4</v>
      </c>
      <c r="O17" t="s">
        <v>112</v>
      </c>
      <c r="P17" s="5">
        <v>3000</v>
      </c>
      <c r="Q17" t="s">
        <v>89</v>
      </c>
      <c r="R17" t="s">
        <v>89</v>
      </c>
      <c r="S17" t="s">
        <v>89</v>
      </c>
      <c r="T17" t="s">
        <v>89</v>
      </c>
      <c r="U17" t="s">
        <v>89</v>
      </c>
      <c r="V17" t="s">
        <v>89</v>
      </c>
      <c r="W17" t="s">
        <v>89</v>
      </c>
      <c r="X17" t="s">
        <v>89</v>
      </c>
      <c r="Y17" t="s">
        <v>89</v>
      </c>
      <c r="Z17" t="s">
        <v>89</v>
      </c>
      <c r="AA17" t="s">
        <v>89</v>
      </c>
      <c r="AB17" t="s">
        <v>89</v>
      </c>
      <c r="AC17" t="s">
        <v>89</v>
      </c>
      <c r="AD17" t="s">
        <v>89</v>
      </c>
      <c r="AE17" t="s">
        <v>89</v>
      </c>
      <c r="AF17" t="s">
        <v>89</v>
      </c>
      <c r="AG17" t="s">
        <v>89</v>
      </c>
      <c r="AH17" t="s">
        <v>89</v>
      </c>
      <c r="AI17">
        <v>180</v>
      </c>
      <c r="AJ17" t="s">
        <v>89</v>
      </c>
      <c r="AK17" t="s">
        <v>89</v>
      </c>
      <c r="AL17" t="s">
        <v>89</v>
      </c>
      <c r="AM17" t="s">
        <v>89</v>
      </c>
      <c r="AN17" t="s">
        <v>89</v>
      </c>
      <c r="AO17" t="s">
        <v>89</v>
      </c>
      <c r="AP17" t="s">
        <v>89</v>
      </c>
    </row>
    <row r="18" spans="1:43" s="6" customFormat="1">
      <c r="A18" s="6">
        <v>15</v>
      </c>
      <c r="B18" s="17">
        <v>3</v>
      </c>
      <c r="C18" s="15" t="s">
        <v>107</v>
      </c>
      <c r="D18" s="16">
        <v>1300</v>
      </c>
      <c r="E18" s="16">
        <v>1</v>
      </c>
      <c r="F18" s="16">
        <v>1</v>
      </c>
      <c r="G18" s="8">
        <v>0</v>
      </c>
      <c r="H18" s="16">
        <v>20000</v>
      </c>
      <c r="I18" s="16">
        <v>1</v>
      </c>
      <c r="J18" s="6" t="s">
        <v>89</v>
      </c>
      <c r="N18" s="6">
        <f t="shared" si="0"/>
        <v>5</v>
      </c>
      <c r="O18" s="6" t="s">
        <v>113</v>
      </c>
      <c r="P18" s="23">
        <v>6200</v>
      </c>
      <c r="Q18" s="6" t="s">
        <v>114</v>
      </c>
      <c r="R18" s="6" t="s">
        <v>89</v>
      </c>
      <c r="S18" s="6" t="s">
        <v>89</v>
      </c>
      <c r="T18" s="6">
        <v>46</v>
      </c>
      <c r="AQ18" s="6">
        <v>1</v>
      </c>
    </row>
    <row r="19" spans="1:43">
      <c r="A19">
        <v>16</v>
      </c>
      <c r="B19" s="7">
        <v>4</v>
      </c>
      <c r="C19" s="13" t="s">
        <v>115</v>
      </c>
      <c r="D19" s="8">
        <v>1300</v>
      </c>
      <c r="E19" s="8">
        <v>1</v>
      </c>
      <c r="F19" s="8">
        <v>1</v>
      </c>
      <c r="G19" s="8">
        <v>0</v>
      </c>
      <c r="H19" s="8">
        <v>20000</v>
      </c>
      <c r="I19" s="8">
        <v>1</v>
      </c>
      <c r="J19" t="s">
        <v>116</v>
      </c>
      <c r="K19">
        <v>1</v>
      </c>
      <c r="L19">
        <v>-1</v>
      </c>
      <c r="M19" t="s">
        <v>100</v>
      </c>
      <c r="N19">
        <f t="shared" si="0"/>
        <v>1</v>
      </c>
      <c r="O19" t="s">
        <v>117</v>
      </c>
      <c r="P19" s="5">
        <v>200</v>
      </c>
      <c r="Q19" t="s">
        <v>89</v>
      </c>
      <c r="R19" t="s">
        <v>89</v>
      </c>
      <c r="S19" t="s">
        <v>89</v>
      </c>
      <c r="T19" t="s">
        <v>89</v>
      </c>
      <c r="U19" t="s">
        <v>89</v>
      </c>
      <c r="V19" t="s">
        <v>89</v>
      </c>
      <c r="W19" t="s">
        <v>89</v>
      </c>
      <c r="X19" t="s">
        <v>89</v>
      </c>
      <c r="Y19" t="s">
        <v>89</v>
      </c>
      <c r="Z19" t="s">
        <v>89</v>
      </c>
      <c r="AA19" t="s">
        <v>89</v>
      </c>
      <c r="AB19" t="s">
        <v>89</v>
      </c>
      <c r="AC19" t="s">
        <v>89</v>
      </c>
      <c r="AD19" t="s">
        <v>89</v>
      </c>
      <c r="AE19" t="s">
        <v>89</v>
      </c>
      <c r="AF19" t="s">
        <v>89</v>
      </c>
      <c r="AG19" t="s">
        <v>89</v>
      </c>
      <c r="AH19" t="s">
        <v>89</v>
      </c>
      <c r="AI19" t="s">
        <v>89</v>
      </c>
      <c r="AJ19" t="s">
        <v>89</v>
      </c>
      <c r="AK19" t="s">
        <v>89</v>
      </c>
      <c r="AL19">
        <v>36</v>
      </c>
      <c r="AM19" t="s">
        <v>89</v>
      </c>
      <c r="AN19" t="s">
        <v>89</v>
      </c>
      <c r="AO19" t="s">
        <v>89</v>
      </c>
      <c r="AP19" t="s">
        <v>89</v>
      </c>
    </row>
    <row r="20" spans="1:43">
      <c r="A20">
        <v>17</v>
      </c>
      <c r="B20" s="7">
        <v>4</v>
      </c>
      <c r="C20" s="13" t="s">
        <v>115</v>
      </c>
      <c r="D20" s="8">
        <v>1300</v>
      </c>
      <c r="E20" s="8">
        <v>1</v>
      </c>
      <c r="F20" s="8">
        <v>1</v>
      </c>
      <c r="G20" s="8">
        <v>0</v>
      </c>
      <c r="H20" s="8">
        <v>20000</v>
      </c>
      <c r="I20" s="8">
        <v>1</v>
      </c>
      <c r="J20" t="s">
        <v>89</v>
      </c>
      <c r="N20">
        <f t="shared" si="0"/>
        <v>2</v>
      </c>
      <c r="O20" t="s">
        <v>118</v>
      </c>
      <c r="P20" s="5">
        <v>600</v>
      </c>
      <c r="Q20" t="s">
        <v>89</v>
      </c>
      <c r="R20" t="s">
        <v>89</v>
      </c>
      <c r="S20" t="s">
        <v>89</v>
      </c>
      <c r="T20" t="s">
        <v>89</v>
      </c>
      <c r="U20" t="s">
        <v>89</v>
      </c>
      <c r="V20" t="s">
        <v>89</v>
      </c>
      <c r="W20" t="s">
        <v>89</v>
      </c>
      <c r="X20" t="s">
        <v>89</v>
      </c>
      <c r="Y20" t="s">
        <v>89</v>
      </c>
      <c r="Z20" t="s">
        <v>89</v>
      </c>
      <c r="AA20" t="s">
        <v>89</v>
      </c>
      <c r="AB20" t="s">
        <v>89</v>
      </c>
      <c r="AC20" t="s">
        <v>89</v>
      </c>
      <c r="AD20" t="s">
        <v>89</v>
      </c>
      <c r="AE20" t="s">
        <v>89</v>
      </c>
      <c r="AF20" t="s">
        <v>89</v>
      </c>
      <c r="AG20" t="s">
        <v>89</v>
      </c>
      <c r="AH20" t="s">
        <v>89</v>
      </c>
      <c r="AI20" t="s">
        <v>89</v>
      </c>
      <c r="AJ20" t="s">
        <v>89</v>
      </c>
      <c r="AK20" t="s">
        <v>89</v>
      </c>
      <c r="AL20">
        <v>72</v>
      </c>
      <c r="AM20" t="s">
        <v>89</v>
      </c>
      <c r="AN20" t="s">
        <v>89</v>
      </c>
      <c r="AO20" t="s">
        <v>89</v>
      </c>
      <c r="AP20" t="s">
        <v>89</v>
      </c>
    </row>
    <row r="21" spans="1:43">
      <c r="A21">
        <v>18</v>
      </c>
      <c r="B21" s="7">
        <v>4</v>
      </c>
      <c r="C21" s="13" t="s">
        <v>115</v>
      </c>
      <c r="D21" s="8">
        <v>1300</v>
      </c>
      <c r="E21" s="8">
        <v>1</v>
      </c>
      <c r="F21" s="8">
        <v>1</v>
      </c>
      <c r="G21" s="8">
        <v>0</v>
      </c>
      <c r="H21" s="8">
        <v>20000</v>
      </c>
      <c r="I21" s="8">
        <v>1</v>
      </c>
      <c r="J21" t="s">
        <v>89</v>
      </c>
      <c r="N21">
        <f t="shared" si="0"/>
        <v>3</v>
      </c>
      <c r="O21" t="s">
        <v>119</v>
      </c>
      <c r="P21" s="5">
        <v>1400</v>
      </c>
      <c r="Q21" t="s">
        <v>89</v>
      </c>
      <c r="R21" t="s">
        <v>89</v>
      </c>
      <c r="S21" t="s">
        <v>89</v>
      </c>
      <c r="T21" t="s">
        <v>89</v>
      </c>
      <c r="U21" t="s">
        <v>89</v>
      </c>
      <c r="V21" t="s">
        <v>89</v>
      </c>
      <c r="W21" t="s">
        <v>89</v>
      </c>
      <c r="X21" t="s">
        <v>89</v>
      </c>
      <c r="Y21" t="s">
        <v>89</v>
      </c>
      <c r="Z21" t="s">
        <v>89</v>
      </c>
      <c r="AA21" t="s">
        <v>89</v>
      </c>
      <c r="AB21" t="s">
        <v>89</v>
      </c>
      <c r="AC21" t="s">
        <v>89</v>
      </c>
      <c r="AD21" t="s">
        <v>89</v>
      </c>
      <c r="AE21" t="s">
        <v>89</v>
      </c>
      <c r="AF21" t="s">
        <v>89</v>
      </c>
      <c r="AG21" t="s">
        <v>89</v>
      </c>
      <c r="AH21" t="s">
        <v>89</v>
      </c>
      <c r="AI21" t="s">
        <v>89</v>
      </c>
      <c r="AJ21" t="s">
        <v>89</v>
      </c>
      <c r="AK21" t="s">
        <v>89</v>
      </c>
      <c r="AL21">
        <v>144</v>
      </c>
      <c r="AM21" t="s">
        <v>89</v>
      </c>
      <c r="AN21" t="s">
        <v>89</v>
      </c>
      <c r="AO21" t="s">
        <v>89</v>
      </c>
      <c r="AP21" t="s">
        <v>89</v>
      </c>
    </row>
    <row r="22" spans="1:43">
      <c r="A22">
        <v>19</v>
      </c>
      <c r="B22" s="7">
        <v>4</v>
      </c>
      <c r="C22" s="13" t="s">
        <v>115</v>
      </c>
      <c r="D22" s="8">
        <v>1300</v>
      </c>
      <c r="E22" s="8">
        <v>1</v>
      </c>
      <c r="F22" s="8">
        <v>1</v>
      </c>
      <c r="G22" s="8">
        <v>0</v>
      </c>
      <c r="H22" s="8">
        <v>20000</v>
      </c>
      <c r="I22" s="8">
        <v>1</v>
      </c>
      <c r="J22" t="s">
        <v>89</v>
      </c>
      <c r="N22">
        <f t="shared" si="0"/>
        <v>4</v>
      </c>
      <c r="O22" t="s">
        <v>120</v>
      </c>
      <c r="P22" s="5">
        <v>3000</v>
      </c>
      <c r="Q22" t="s">
        <v>89</v>
      </c>
      <c r="R22" t="s">
        <v>89</v>
      </c>
      <c r="S22" t="s">
        <v>89</v>
      </c>
      <c r="T22" t="s">
        <v>89</v>
      </c>
      <c r="U22" t="s">
        <v>89</v>
      </c>
      <c r="V22" t="s">
        <v>89</v>
      </c>
      <c r="W22" t="s">
        <v>89</v>
      </c>
      <c r="X22" t="s">
        <v>89</v>
      </c>
      <c r="Y22" t="s">
        <v>89</v>
      </c>
      <c r="Z22" t="s">
        <v>89</v>
      </c>
      <c r="AA22" t="s">
        <v>89</v>
      </c>
      <c r="AB22" t="s">
        <v>89</v>
      </c>
      <c r="AC22" t="s">
        <v>89</v>
      </c>
      <c r="AD22" t="s">
        <v>89</v>
      </c>
      <c r="AE22" t="s">
        <v>89</v>
      </c>
      <c r="AF22" t="s">
        <v>89</v>
      </c>
      <c r="AG22" t="s">
        <v>89</v>
      </c>
      <c r="AH22" t="s">
        <v>89</v>
      </c>
      <c r="AI22" t="s">
        <v>89</v>
      </c>
      <c r="AJ22" t="s">
        <v>89</v>
      </c>
      <c r="AK22" t="s">
        <v>89</v>
      </c>
      <c r="AL22">
        <v>289</v>
      </c>
      <c r="AM22" t="s">
        <v>89</v>
      </c>
      <c r="AN22" t="s">
        <v>89</v>
      </c>
      <c r="AO22" t="s">
        <v>89</v>
      </c>
      <c r="AP22" t="s">
        <v>89</v>
      </c>
    </row>
    <row r="23" spans="1:43" s="6" customFormat="1">
      <c r="A23" s="6">
        <v>20</v>
      </c>
      <c r="B23" s="17">
        <v>4</v>
      </c>
      <c r="C23" s="15" t="s">
        <v>115</v>
      </c>
      <c r="D23" s="16">
        <v>1300</v>
      </c>
      <c r="E23" s="16">
        <v>1</v>
      </c>
      <c r="F23" s="16">
        <v>1</v>
      </c>
      <c r="G23" s="8">
        <v>0</v>
      </c>
      <c r="H23" s="16">
        <v>20000</v>
      </c>
      <c r="I23" s="16">
        <v>1</v>
      </c>
      <c r="J23" s="6" t="s">
        <v>89</v>
      </c>
      <c r="N23" s="6">
        <f t="shared" si="0"/>
        <v>5</v>
      </c>
      <c r="O23" s="6" t="s">
        <v>121</v>
      </c>
      <c r="P23" s="23">
        <v>6200</v>
      </c>
      <c r="Q23" s="6" t="s">
        <v>122</v>
      </c>
      <c r="R23" s="6" t="s">
        <v>89</v>
      </c>
      <c r="S23" s="6" t="s">
        <v>89</v>
      </c>
      <c r="T23" s="6">
        <v>71</v>
      </c>
      <c r="AQ23" s="6">
        <v>1</v>
      </c>
    </row>
    <row r="24" spans="1:43">
      <c r="A24">
        <v>21</v>
      </c>
      <c r="B24" s="7">
        <v>5</v>
      </c>
      <c r="C24" s="13" t="s">
        <v>123</v>
      </c>
      <c r="D24" s="8">
        <v>1300</v>
      </c>
      <c r="E24" s="8">
        <v>1</v>
      </c>
      <c r="F24" s="8">
        <v>1</v>
      </c>
      <c r="G24" s="8">
        <v>0</v>
      </c>
      <c r="H24" s="8">
        <v>20000</v>
      </c>
      <c r="I24" s="8">
        <v>1</v>
      </c>
      <c r="J24" t="s">
        <v>124</v>
      </c>
      <c r="K24">
        <v>1</v>
      </c>
      <c r="L24">
        <v>-1</v>
      </c>
      <c r="M24" t="s">
        <v>125</v>
      </c>
      <c r="N24">
        <f t="shared" si="0"/>
        <v>1</v>
      </c>
      <c r="O24" t="s">
        <v>126</v>
      </c>
      <c r="P24" s="5">
        <v>200</v>
      </c>
      <c r="Q24" t="s">
        <v>89</v>
      </c>
      <c r="R24" t="s">
        <v>89</v>
      </c>
      <c r="S24" t="s">
        <v>89</v>
      </c>
      <c r="T24" t="s">
        <v>89</v>
      </c>
      <c r="U24" t="s">
        <v>89</v>
      </c>
      <c r="V24" t="s">
        <v>89</v>
      </c>
      <c r="W24" t="s">
        <v>89</v>
      </c>
      <c r="X24" t="s">
        <v>89</v>
      </c>
      <c r="Y24">
        <v>67</v>
      </c>
      <c r="Z24" t="s">
        <v>89</v>
      </c>
      <c r="AA24" t="s">
        <v>89</v>
      </c>
      <c r="AB24" t="s">
        <v>89</v>
      </c>
      <c r="AC24" t="s">
        <v>89</v>
      </c>
      <c r="AD24" t="s">
        <v>89</v>
      </c>
      <c r="AE24" t="s">
        <v>89</v>
      </c>
      <c r="AF24" t="s">
        <v>89</v>
      </c>
      <c r="AG24" t="s">
        <v>89</v>
      </c>
      <c r="AH24" t="s">
        <v>89</v>
      </c>
      <c r="AI24" t="s">
        <v>89</v>
      </c>
      <c r="AJ24" t="s">
        <v>89</v>
      </c>
      <c r="AK24" t="s">
        <v>89</v>
      </c>
      <c r="AL24" t="s">
        <v>89</v>
      </c>
      <c r="AM24" t="s">
        <v>89</v>
      </c>
      <c r="AN24" t="s">
        <v>89</v>
      </c>
      <c r="AO24" t="s">
        <v>89</v>
      </c>
      <c r="AP24" t="s">
        <v>89</v>
      </c>
    </row>
    <row r="25" spans="1:43">
      <c r="A25">
        <v>22</v>
      </c>
      <c r="B25" s="7">
        <v>5</v>
      </c>
      <c r="C25" s="13" t="s">
        <v>123</v>
      </c>
      <c r="D25" s="8">
        <v>1300</v>
      </c>
      <c r="E25" s="8">
        <v>1</v>
      </c>
      <c r="F25" s="8">
        <v>1</v>
      </c>
      <c r="G25" s="8">
        <v>0</v>
      </c>
      <c r="H25" s="8">
        <v>20000</v>
      </c>
      <c r="I25" s="8">
        <v>1</v>
      </c>
      <c r="J25" t="s">
        <v>89</v>
      </c>
      <c r="N25">
        <f t="shared" si="0"/>
        <v>2</v>
      </c>
      <c r="O25" t="s">
        <v>127</v>
      </c>
      <c r="P25" s="5">
        <v>600</v>
      </c>
      <c r="Q25" t="s">
        <v>89</v>
      </c>
      <c r="R25" t="s">
        <v>89</v>
      </c>
      <c r="S25" t="s">
        <v>89</v>
      </c>
      <c r="T25" t="s">
        <v>89</v>
      </c>
      <c r="U25" t="s">
        <v>89</v>
      </c>
      <c r="V25" t="s">
        <v>89</v>
      </c>
      <c r="W25" t="s">
        <v>89</v>
      </c>
      <c r="X25" t="s">
        <v>89</v>
      </c>
      <c r="Y25">
        <v>135</v>
      </c>
      <c r="Z25" t="s">
        <v>89</v>
      </c>
      <c r="AA25" t="s">
        <v>89</v>
      </c>
      <c r="AB25" t="s">
        <v>89</v>
      </c>
      <c r="AC25" t="s">
        <v>89</v>
      </c>
      <c r="AD25" t="s">
        <v>89</v>
      </c>
      <c r="AE25" t="s">
        <v>89</v>
      </c>
      <c r="AF25" t="s">
        <v>89</v>
      </c>
      <c r="AG25" t="s">
        <v>89</v>
      </c>
      <c r="AH25" t="s">
        <v>89</v>
      </c>
      <c r="AI25" t="s">
        <v>89</v>
      </c>
      <c r="AJ25" t="s">
        <v>89</v>
      </c>
      <c r="AK25" t="s">
        <v>89</v>
      </c>
      <c r="AL25" t="s">
        <v>89</v>
      </c>
      <c r="AM25" t="s">
        <v>89</v>
      </c>
      <c r="AN25" t="s">
        <v>89</v>
      </c>
      <c r="AO25" t="s">
        <v>89</v>
      </c>
      <c r="AP25" t="s">
        <v>89</v>
      </c>
    </row>
    <row r="26" spans="1:43">
      <c r="A26">
        <v>23</v>
      </c>
      <c r="B26" s="7">
        <v>5</v>
      </c>
      <c r="C26" s="13" t="s">
        <v>123</v>
      </c>
      <c r="D26" s="8">
        <v>1300</v>
      </c>
      <c r="E26" s="8">
        <v>1</v>
      </c>
      <c r="F26" s="8">
        <v>1</v>
      </c>
      <c r="G26" s="8">
        <v>0</v>
      </c>
      <c r="H26" s="8">
        <v>20000</v>
      </c>
      <c r="I26" s="8">
        <v>1</v>
      </c>
      <c r="J26" t="s">
        <v>89</v>
      </c>
      <c r="N26">
        <f t="shared" si="0"/>
        <v>3</v>
      </c>
      <c r="O26" t="s">
        <v>128</v>
      </c>
      <c r="P26" s="5">
        <v>1400</v>
      </c>
      <c r="Q26" t="s">
        <v>89</v>
      </c>
      <c r="R26" t="s">
        <v>89</v>
      </c>
      <c r="S26" t="s">
        <v>89</v>
      </c>
      <c r="T26" t="s">
        <v>89</v>
      </c>
      <c r="U26" t="s">
        <v>89</v>
      </c>
      <c r="V26" t="s">
        <v>89</v>
      </c>
      <c r="W26" t="s">
        <v>89</v>
      </c>
      <c r="X26" t="s">
        <v>89</v>
      </c>
      <c r="Y26">
        <v>270</v>
      </c>
      <c r="Z26" t="s">
        <v>89</v>
      </c>
      <c r="AA26" t="s">
        <v>89</v>
      </c>
      <c r="AB26" t="s">
        <v>89</v>
      </c>
      <c r="AC26" t="s">
        <v>89</v>
      </c>
      <c r="AD26" t="s">
        <v>89</v>
      </c>
      <c r="AE26" t="s">
        <v>89</v>
      </c>
      <c r="AF26" t="s">
        <v>89</v>
      </c>
      <c r="AG26" t="s">
        <v>89</v>
      </c>
      <c r="AH26" t="s">
        <v>89</v>
      </c>
      <c r="AI26" t="s">
        <v>89</v>
      </c>
      <c r="AJ26" t="s">
        <v>89</v>
      </c>
      <c r="AK26" t="s">
        <v>89</v>
      </c>
      <c r="AL26" t="s">
        <v>89</v>
      </c>
      <c r="AM26" t="s">
        <v>89</v>
      </c>
      <c r="AN26" t="s">
        <v>89</v>
      </c>
      <c r="AO26" t="s">
        <v>89</v>
      </c>
      <c r="AP26" t="s">
        <v>89</v>
      </c>
    </row>
    <row r="27" spans="1:43">
      <c r="A27">
        <v>24</v>
      </c>
      <c r="B27" s="7">
        <v>5</v>
      </c>
      <c r="C27" s="13" t="s">
        <v>123</v>
      </c>
      <c r="D27" s="8">
        <v>1300</v>
      </c>
      <c r="E27" s="8">
        <v>1</v>
      </c>
      <c r="F27" s="8">
        <v>1</v>
      </c>
      <c r="G27" s="8">
        <v>0</v>
      </c>
      <c r="H27" s="8">
        <v>20000</v>
      </c>
      <c r="I27" s="8">
        <v>1</v>
      </c>
      <c r="J27" t="s">
        <v>89</v>
      </c>
      <c r="N27">
        <f t="shared" si="0"/>
        <v>4</v>
      </c>
      <c r="O27" t="s">
        <v>129</v>
      </c>
      <c r="P27" s="5">
        <v>3000</v>
      </c>
      <c r="Q27" t="s">
        <v>89</v>
      </c>
      <c r="R27" t="s">
        <v>89</v>
      </c>
      <c r="S27" t="s">
        <v>89</v>
      </c>
      <c r="T27" t="s">
        <v>89</v>
      </c>
      <c r="U27" t="s">
        <v>89</v>
      </c>
      <c r="V27" t="s">
        <v>89</v>
      </c>
      <c r="W27" t="s">
        <v>89</v>
      </c>
      <c r="X27" t="s">
        <v>89</v>
      </c>
      <c r="Y27">
        <v>540</v>
      </c>
      <c r="Z27" t="s">
        <v>89</v>
      </c>
      <c r="AA27" t="s">
        <v>89</v>
      </c>
      <c r="AB27" t="s">
        <v>89</v>
      </c>
      <c r="AC27" t="s">
        <v>89</v>
      </c>
      <c r="AD27" t="s">
        <v>89</v>
      </c>
      <c r="AE27" t="s">
        <v>89</v>
      </c>
      <c r="AF27" t="s">
        <v>89</v>
      </c>
      <c r="AG27" t="s">
        <v>89</v>
      </c>
      <c r="AH27" t="s">
        <v>89</v>
      </c>
      <c r="AI27" t="s">
        <v>89</v>
      </c>
      <c r="AJ27" t="s">
        <v>89</v>
      </c>
      <c r="AK27" t="s">
        <v>89</v>
      </c>
      <c r="AL27" t="s">
        <v>89</v>
      </c>
      <c r="AM27" t="s">
        <v>89</v>
      </c>
      <c r="AN27" t="s">
        <v>89</v>
      </c>
      <c r="AO27" t="s">
        <v>89</v>
      </c>
      <c r="AP27" t="s">
        <v>89</v>
      </c>
    </row>
    <row r="28" spans="1:43" s="6" customFormat="1">
      <c r="A28" s="6">
        <v>25</v>
      </c>
      <c r="B28" s="17">
        <v>5</v>
      </c>
      <c r="C28" s="15" t="s">
        <v>123</v>
      </c>
      <c r="D28" s="16">
        <v>1300</v>
      </c>
      <c r="E28" s="16">
        <v>1</v>
      </c>
      <c r="F28" s="16">
        <v>1</v>
      </c>
      <c r="G28" s="8">
        <v>0</v>
      </c>
      <c r="H28" s="16">
        <v>20000</v>
      </c>
      <c r="I28" s="16">
        <v>1</v>
      </c>
      <c r="J28" s="6" t="s">
        <v>89</v>
      </c>
      <c r="N28" s="6">
        <f t="shared" si="0"/>
        <v>5</v>
      </c>
      <c r="O28" s="6" t="s">
        <v>130</v>
      </c>
      <c r="P28" s="23">
        <v>6200</v>
      </c>
      <c r="Q28" s="6" t="s">
        <v>131</v>
      </c>
      <c r="R28" s="6" t="s">
        <v>132</v>
      </c>
      <c r="S28" s="6" t="s">
        <v>133</v>
      </c>
      <c r="T28" s="6" t="s">
        <v>134</v>
      </c>
      <c r="AQ28" s="6">
        <v>1</v>
      </c>
    </row>
    <row r="29" spans="1:43">
      <c r="A29">
        <v>26</v>
      </c>
      <c r="B29" s="7">
        <v>6</v>
      </c>
      <c r="C29" s="13" t="s">
        <v>135</v>
      </c>
      <c r="D29" s="8">
        <v>1300</v>
      </c>
      <c r="E29" s="8">
        <v>1</v>
      </c>
      <c r="F29" s="8">
        <v>1</v>
      </c>
      <c r="G29" s="8">
        <v>0</v>
      </c>
      <c r="H29" s="8">
        <v>20000</v>
      </c>
      <c r="I29" s="8">
        <v>1</v>
      </c>
      <c r="J29" t="s">
        <v>136</v>
      </c>
      <c r="K29">
        <v>1</v>
      </c>
      <c r="L29">
        <v>-1</v>
      </c>
      <c r="M29" t="s">
        <v>137</v>
      </c>
      <c r="N29">
        <f t="shared" si="0"/>
        <v>1</v>
      </c>
      <c r="O29" t="s">
        <v>138</v>
      </c>
      <c r="P29" s="5">
        <v>200</v>
      </c>
      <c r="Q29" t="s">
        <v>89</v>
      </c>
      <c r="R29" t="s">
        <v>89</v>
      </c>
      <c r="S29" t="s">
        <v>89</v>
      </c>
      <c r="T29" t="s">
        <v>89</v>
      </c>
      <c r="U29" t="s">
        <v>89</v>
      </c>
      <c r="V29" t="s">
        <v>89</v>
      </c>
      <c r="W29" t="s">
        <v>89</v>
      </c>
      <c r="X29" t="s">
        <v>89</v>
      </c>
      <c r="Y29" t="s">
        <v>89</v>
      </c>
      <c r="Z29" t="s">
        <v>89</v>
      </c>
      <c r="AA29" t="s">
        <v>89</v>
      </c>
      <c r="AB29" t="s">
        <v>89</v>
      </c>
      <c r="AC29" t="s">
        <v>89</v>
      </c>
      <c r="AD29" t="s">
        <v>89</v>
      </c>
      <c r="AE29" t="s">
        <v>89</v>
      </c>
      <c r="AF29" t="s">
        <v>89</v>
      </c>
      <c r="AG29" t="s">
        <v>89</v>
      </c>
      <c r="AH29" t="s">
        <v>89</v>
      </c>
      <c r="AI29" t="s">
        <v>89</v>
      </c>
      <c r="AJ29" t="s">
        <v>89</v>
      </c>
      <c r="AK29">
        <v>45</v>
      </c>
      <c r="AL29" t="s">
        <v>89</v>
      </c>
      <c r="AM29" t="s">
        <v>89</v>
      </c>
      <c r="AN29" t="s">
        <v>89</v>
      </c>
      <c r="AO29" t="s">
        <v>89</v>
      </c>
      <c r="AP29" t="s">
        <v>89</v>
      </c>
    </row>
    <row r="30" spans="1:43">
      <c r="A30">
        <v>27</v>
      </c>
      <c r="B30" s="7">
        <v>6</v>
      </c>
      <c r="C30" s="13" t="s">
        <v>135</v>
      </c>
      <c r="D30" s="8">
        <v>1300</v>
      </c>
      <c r="E30" s="8">
        <v>1</v>
      </c>
      <c r="F30" s="8">
        <v>1</v>
      </c>
      <c r="G30" s="8">
        <v>0</v>
      </c>
      <c r="H30" s="8">
        <v>20000</v>
      </c>
      <c r="I30" s="8">
        <v>1</v>
      </c>
      <c r="J30" t="s">
        <v>89</v>
      </c>
      <c r="N30">
        <f t="shared" si="0"/>
        <v>2</v>
      </c>
      <c r="O30" t="s">
        <v>139</v>
      </c>
      <c r="P30" s="5">
        <v>600</v>
      </c>
      <c r="Q30" t="s">
        <v>89</v>
      </c>
      <c r="R30" t="s">
        <v>89</v>
      </c>
      <c r="S30" t="s">
        <v>89</v>
      </c>
      <c r="T30" t="s">
        <v>89</v>
      </c>
      <c r="U30" t="s">
        <v>89</v>
      </c>
      <c r="V30" t="s">
        <v>89</v>
      </c>
      <c r="W30" t="s">
        <v>89</v>
      </c>
      <c r="X30" t="s">
        <v>89</v>
      </c>
      <c r="Y30" t="s">
        <v>89</v>
      </c>
      <c r="Z30" t="s">
        <v>89</v>
      </c>
      <c r="AA30" t="s">
        <v>89</v>
      </c>
      <c r="AB30" t="s">
        <v>89</v>
      </c>
      <c r="AC30" t="s">
        <v>89</v>
      </c>
      <c r="AD30" t="s">
        <v>89</v>
      </c>
      <c r="AE30" t="s">
        <v>89</v>
      </c>
      <c r="AF30" t="s">
        <v>89</v>
      </c>
      <c r="AG30" t="s">
        <v>89</v>
      </c>
      <c r="AH30" t="s">
        <v>89</v>
      </c>
      <c r="AI30" t="s">
        <v>89</v>
      </c>
      <c r="AJ30" t="s">
        <v>89</v>
      </c>
      <c r="AK30">
        <v>90</v>
      </c>
      <c r="AL30" t="s">
        <v>89</v>
      </c>
      <c r="AM30" t="s">
        <v>89</v>
      </c>
      <c r="AN30" t="s">
        <v>89</v>
      </c>
      <c r="AO30" t="s">
        <v>89</v>
      </c>
      <c r="AP30" t="s">
        <v>89</v>
      </c>
    </row>
    <row r="31" spans="1:43">
      <c r="A31">
        <v>28</v>
      </c>
      <c r="B31" s="7">
        <v>6</v>
      </c>
      <c r="C31" s="13" t="s">
        <v>135</v>
      </c>
      <c r="D31" s="8">
        <v>1300</v>
      </c>
      <c r="E31" s="8">
        <v>1</v>
      </c>
      <c r="F31" s="8">
        <v>1</v>
      </c>
      <c r="G31" s="8">
        <v>0</v>
      </c>
      <c r="H31" s="8">
        <v>20000</v>
      </c>
      <c r="I31" s="8">
        <v>1</v>
      </c>
      <c r="J31" t="s">
        <v>89</v>
      </c>
      <c r="N31">
        <f t="shared" si="0"/>
        <v>3</v>
      </c>
      <c r="O31" t="s">
        <v>140</v>
      </c>
      <c r="P31" s="5">
        <v>1400</v>
      </c>
      <c r="Q31" t="s">
        <v>89</v>
      </c>
      <c r="R31" t="s">
        <v>89</v>
      </c>
      <c r="S31" t="s">
        <v>89</v>
      </c>
      <c r="T31" t="s">
        <v>89</v>
      </c>
      <c r="U31" t="s">
        <v>89</v>
      </c>
      <c r="V31" t="s">
        <v>89</v>
      </c>
      <c r="W31" t="s">
        <v>89</v>
      </c>
      <c r="X31" t="s">
        <v>89</v>
      </c>
      <c r="Y31" t="s">
        <v>89</v>
      </c>
      <c r="Z31" t="s">
        <v>89</v>
      </c>
      <c r="AA31" t="s">
        <v>89</v>
      </c>
      <c r="AB31" t="s">
        <v>89</v>
      </c>
      <c r="AC31" t="s">
        <v>89</v>
      </c>
      <c r="AD31" t="s">
        <v>89</v>
      </c>
      <c r="AE31" t="s">
        <v>89</v>
      </c>
      <c r="AF31" t="s">
        <v>89</v>
      </c>
      <c r="AG31" t="s">
        <v>89</v>
      </c>
      <c r="AH31" t="s">
        <v>89</v>
      </c>
      <c r="AI31" t="s">
        <v>89</v>
      </c>
      <c r="AJ31" t="s">
        <v>89</v>
      </c>
      <c r="AK31">
        <v>180</v>
      </c>
      <c r="AL31" t="s">
        <v>89</v>
      </c>
      <c r="AM31" t="s">
        <v>89</v>
      </c>
      <c r="AN31" t="s">
        <v>89</v>
      </c>
      <c r="AO31" t="s">
        <v>89</v>
      </c>
      <c r="AP31" t="s">
        <v>89</v>
      </c>
    </row>
    <row r="32" spans="1:43">
      <c r="A32">
        <v>29</v>
      </c>
      <c r="B32" s="7">
        <v>6</v>
      </c>
      <c r="C32" s="13" t="s">
        <v>135</v>
      </c>
      <c r="D32" s="8">
        <v>1300</v>
      </c>
      <c r="E32" s="8">
        <v>1</v>
      </c>
      <c r="F32" s="8">
        <v>1</v>
      </c>
      <c r="G32" s="8">
        <v>0</v>
      </c>
      <c r="H32" s="8">
        <v>20000</v>
      </c>
      <c r="I32" s="8">
        <v>1</v>
      </c>
      <c r="J32" t="s">
        <v>89</v>
      </c>
      <c r="N32">
        <f t="shared" si="0"/>
        <v>4</v>
      </c>
      <c r="O32" t="s">
        <v>141</v>
      </c>
      <c r="P32" s="5">
        <v>3000</v>
      </c>
      <c r="Q32" t="s">
        <v>89</v>
      </c>
      <c r="R32" t="s">
        <v>89</v>
      </c>
      <c r="S32" t="s">
        <v>89</v>
      </c>
      <c r="T32" t="s">
        <v>89</v>
      </c>
      <c r="U32" t="s">
        <v>89</v>
      </c>
      <c r="V32" t="s">
        <v>89</v>
      </c>
      <c r="W32" t="s">
        <v>89</v>
      </c>
      <c r="X32" t="s">
        <v>89</v>
      </c>
      <c r="Y32" t="s">
        <v>89</v>
      </c>
      <c r="Z32" t="s">
        <v>89</v>
      </c>
      <c r="AA32" t="s">
        <v>89</v>
      </c>
      <c r="AB32" t="s">
        <v>89</v>
      </c>
      <c r="AC32" t="s">
        <v>89</v>
      </c>
      <c r="AD32" t="s">
        <v>89</v>
      </c>
      <c r="AE32" t="s">
        <v>89</v>
      </c>
      <c r="AF32" t="s">
        <v>89</v>
      </c>
      <c r="AG32" t="s">
        <v>89</v>
      </c>
      <c r="AH32" t="s">
        <v>89</v>
      </c>
      <c r="AI32" t="s">
        <v>89</v>
      </c>
      <c r="AJ32" t="s">
        <v>89</v>
      </c>
      <c r="AK32">
        <v>361</v>
      </c>
      <c r="AL32" t="s">
        <v>89</v>
      </c>
      <c r="AM32" t="s">
        <v>89</v>
      </c>
      <c r="AN32" t="s">
        <v>89</v>
      </c>
      <c r="AO32" t="s">
        <v>89</v>
      </c>
      <c r="AP32" t="s">
        <v>89</v>
      </c>
    </row>
    <row r="33" spans="1:43" s="6" customFormat="1">
      <c r="A33" s="6">
        <v>30</v>
      </c>
      <c r="B33" s="17">
        <v>6</v>
      </c>
      <c r="C33" s="15" t="s">
        <v>135</v>
      </c>
      <c r="D33" s="16">
        <v>1300</v>
      </c>
      <c r="E33" s="16">
        <v>1</v>
      </c>
      <c r="F33" s="16">
        <v>1</v>
      </c>
      <c r="G33" s="8">
        <v>0</v>
      </c>
      <c r="H33" s="16">
        <v>20000</v>
      </c>
      <c r="I33" s="16">
        <v>1</v>
      </c>
      <c r="J33" s="6" t="s">
        <v>89</v>
      </c>
      <c r="N33" s="6">
        <f t="shared" si="0"/>
        <v>5</v>
      </c>
      <c r="O33" s="6" t="s">
        <v>142</v>
      </c>
      <c r="P33" s="23">
        <v>6200</v>
      </c>
      <c r="Q33" s="6" t="s">
        <v>143</v>
      </c>
      <c r="T33" s="6">
        <v>41</v>
      </c>
      <c r="AQ33" s="6">
        <v>1</v>
      </c>
    </row>
    <row r="34" spans="1:43">
      <c r="A34">
        <v>31</v>
      </c>
      <c r="B34" s="7">
        <v>7</v>
      </c>
      <c r="C34" s="13" t="s">
        <v>144</v>
      </c>
      <c r="D34" s="8">
        <v>1300</v>
      </c>
      <c r="E34" s="8">
        <v>1</v>
      </c>
      <c r="F34" s="8">
        <v>1</v>
      </c>
      <c r="G34" s="8">
        <v>0</v>
      </c>
      <c r="H34" s="8">
        <v>20000</v>
      </c>
      <c r="I34" s="8">
        <v>1</v>
      </c>
      <c r="J34" t="s">
        <v>145</v>
      </c>
      <c r="K34">
        <v>1</v>
      </c>
      <c r="L34">
        <v>-1</v>
      </c>
      <c r="M34" t="s">
        <v>137</v>
      </c>
      <c r="N34">
        <f t="shared" si="0"/>
        <v>1</v>
      </c>
      <c r="O34" t="s">
        <v>146</v>
      </c>
      <c r="P34" s="5">
        <v>200</v>
      </c>
      <c r="Q34" t="s">
        <v>89</v>
      </c>
      <c r="R34" t="s">
        <v>89</v>
      </c>
      <c r="S34" t="s">
        <v>89</v>
      </c>
      <c r="T34" t="s">
        <v>89</v>
      </c>
      <c r="U34" t="s">
        <v>89</v>
      </c>
      <c r="V34" t="s">
        <v>89</v>
      </c>
      <c r="W34" t="s">
        <v>89</v>
      </c>
      <c r="X34" t="s">
        <v>89</v>
      </c>
      <c r="Y34" t="s">
        <v>89</v>
      </c>
      <c r="Z34" t="s">
        <v>89</v>
      </c>
      <c r="AA34" t="s">
        <v>89</v>
      </c>
      <c r="AB34" t="s">
        <v>89</v>
      </c>
      <c r="AC34" t="s">
        <v>89</v>
      </c>
      <c r="AD34" t="s">
        <v>89</v>
      </c>
      <c r="AE34">
        <v>67</v>
      </c>
      <c r="AF34" t="s">
        <v>89</v>
      </c>
      <c r="AG34" t="s">
        <v>89</v>
      </c>
      <c r="AH34" t="s">
        <v>89</v>
      </c>
      <c r="AI34" t="s">
        <v>89</v>
      </c>
      <c r="AJ34" t="s">
        <v>89</v>
      </c>
      <c r="AK34" t="s">
        <v>89</v>
      </c>
      <c r="AL34" t="s">
        <v>89</v>
      </c>
      <c r="AM34" t="s">
        <v>89</v>
      </c>
      <c r="AN34" t="s">
        <v>89</v>
      </c>
      <c r="AO34" t="s">
        <v>89</v>
      </c>
      <c r="AP34" t="s">
        <v>89</v>
      </c>
    </row>
    <row r="35" spans="1:43">
      <c r="A35">
        <v>32</v>
      </c>
      <c r="B35" s="7">
        <v>7</v>
      </c>
      <c r="C35" s="13" t="s">
        <v>144</v>
      </c>
      <c r="D35" s="8">
        <v>1300</v>
      </c>
      <c r="E35" s="8">
        <v>1</v>
      </c>
      <c r="F35" s="8">
        <v>1</v>
      </c>
      <c r="G35" s="8">
        <v>0</v>
      </c>
      <c r="H35" s="8">
        <v>20000</v>
      </c>
      <c r="I35" s="8">
        <v>1</v>
      </c>
      <c r="J35" t="s">
        <v>89</v>
      </c>
      <c r="N35">
        <f t="shared" si="0"/>
        <v>2</v>
      </c>
      <c r="O35" t="s">
        <v>147</v>
      </c>
      <c r="P35" s="5">
        <v>600</v>
      </c>
      <c r="Q35" t="s">
        <v>89</v>
      </c>
      <c r="R35" t="s">
        <v>89</v>
      </c>
      <c r="S35" t="s">
        <v>89</v>
      </c>
      <c r="T35" t="s">
        <v>89</v>
      </c>
      <c r="U35" t="s">
        <v>89</v>
      </c>
      <c r="V35" t="s">
        <v>89</v>
      </c>
      <c r="W35" t="s">
        <v>89</v>
      </c>
      <c r="X35" t="s">
        <v>89</v>
      </c>
      <c r="Y35" t="s">
        <v>89</v>
      </c>
      <c r="Z35" t="s">
        <v>89</v>
      </c>
      <c r="AA35" t="s">
        <v>89</v>
      </c>
      <c r="AB35" t="s">
        <v>89</v>
      </c>
      <c r="AC35" t="s">
        <v>89</v>
      </c>
      <c r="AD35" t="s">
        <v>89</v>
      </c>
      <c r="AE35">
        <v>135</v>
      </c>
      <c r="AF35" t="s">
        <v>89</v>
      </c>
      <c r="AG35" t="s">
        <v>89</v>
      </c>
      <c r="AH35" t="s">
        <v>89</v>
      </c>
      <c r="AI35" t="s">
        <v>89</v>
      </c>
      <c r="AJ35" t="s">
        <v>89</v>
      </c>
      <c r="AK35" t="s">
        <v>89</v>
      </c>
      <c r="AL35" t="s">
        <v>89</v>
      </c>
      <c r="AM35" t="s">
        <v>89</v>
      </c>
      <c r="AN35" t="s">
        <v>89</v>
      </c>
      <c r="AO35" t="s">
        <v>89</v>
      </c>
      <c r="AP35" t="s">
        <v>89</v>
      </c>
    </row>
    <row r="36" spans="1:43">
      <c r="A36">
        <v>33</v>
      </c>
      <c r="B36" s="7">
        <v>7</v>
      </c>
      <c r="C36" s="13" t="s">
        <v>144</v>
      </c>
      <c r="D36" s="8">
        <v>1300</v>
      </c>
      <c r="E36" s="8">
        <v>1</v>
      </c>
      <c r="F36" s="8">
        <v>1</v>
      </c>
      <c r="G36" s="8">
        <v>0</v>
      </c>
      <c r="H36" s="8">
        <v>20000</v>
      </c>
      <c r="I36" s="8">
        <v>1</v>
      </c>
      <c r="J36" t="s">
        <v>89</v>
      </c>
      <c r="N36">
        <f t="shared" si="0"/>
        <v>3</v>
      </c>
      <c r="O36" t="s">
        <v>148</v>
      </c>
      <c r="P36" s="5">
        <v>1400</v>
      </c>
      <c r="Q36" t="s">
        <v>89</v>
      </c>
      <c r="R36" t="s">
        <v>89</v>
      </c>
      <c r="S36" t="s">
        <v>89</v>
      </c>
      <c r="T36" t="s">
        <v>89</v>
      </c>
      <c r="U36" t="s">
        <v>89</v>
      </c>
      <c r="V36" t="s">
        <v>89</v>
      </c>
      <c r="W36" t="s">
        <v>89</v>
      </c>
      <c r="X36" t="s">
        <v>89</v>
      </c>
      <c r="Y36" t="s">
        <v>89</v>
      </c>
      <c r="Z36" t="s">
        <v>89</v>
      </c>
      <c r="AA36" t="s">
        <v>89</v>
      </c>
      <c r="AB36" t="s">
        <v>89</v>
      </c>
      <c r="AC36" t="s">
        <v>89</v>
      </c>
      <c r="AD36" t="s">
        <v>89</v>
      </c>
      <c r="AE36">
        <v>270</v>
      </c>
      <c r="AF36" t="s">
        <v>89</v>
      </c>
      <c r="AG36" t="s">
        <v>89</v>
      </c>
      <c r="AH36" t="s">
        <v>89</v>
      </c>
      <c r="AI36" t="s">
        <v>89</v>
      </c>
      <c r="AJ36" t="s">
        <v>89</v>
      </c>
      <c r="AK36" t="s">
        <v>89</v>
      </c>
      <c r="AL36" t="s">
        <v>89</v>
      </c>
      <c r="AM36" t="s">
        <v>89</v>
      </c>
      <c r="AN36" t="s">
        <v>89</v>
      </c>
      <c r="AO36" t="s">
        <v>89</v>
      </c>
      <c r="AP36" t="s">
        <v>89</v>
      </c>
    </row>
    <row r="37" spans="1:43">
      <c r="A37">
        <v>34</v>
      </c>
      <c r="B37" s="7">
        <v>7</v>
      </c>
      <c r="C37" s="13" t="s">
        <v>144</v>
      </c>
      <c r="D37" s="8">
        <v>1300</v>
      </c>
      <c r="E37" s="8">
        <v>1</v>
      </c>
      <c r="F37" s="8">
        <v>1</v>
      </c>
      <c r="G37" s="8">
        <v>0</v>
      </c>
      <c r="H37" s="8">
        <v>20000</v>
      </c>
      <c r="I37" s="8">
        <v>1</v>
      </c>
      <c r="J37" t="s">
        <v>89</v>
      </c>
      <c r="N37">
        <f t="shared" si="0"/>
        <v>4</v>
      </c>
      <c r="O37" t="s">
        <v>149</v>
      </c>
      <c r="P37" s="5">
        <v>3000</v>
      </c>
      <c r="Q37" t="s">
        <v>89</v>
      </c>
      <c r="R37" t="s">
        <v>89</v>
      </c>
      <c r="S37" t="s">
        <v>89</v>
      </c>
      <c r="T37" t="s">
        <v>89</v>
      </c>
      <c r="U37" t="s">
        <v>89</v>
      </c>
      <c r="V37" t="s">
        <v>89</v>
      </c>
      <c r="W37" t="s">
        <v>89</v>
      </c>
      <c r="X37" t="s">
        <v>89</v>
      </c>
      <c r="Y37" t="s">
        <v>89</v>
      </c>
      <c r="Z37" t="s">
        <v>89</v>
      </c>
      <c r="AA37" t="s">
        <v>89</v>
      </c>
      <c r="AB37" t="s">
        <v>89</v>
      </c>
      <c r="AC37" t="s">
        <v>89</v>
      </c>
      <c r="AD37" t="s">
        <v>89</v>
      </c>
      <c r="AE37">
        <v>540</v>
      </c>
      <c r="AF37" t="s">
        <v>89</v>
      </c>
      <c r="AG37" t="s">
        <v>89</v>
      </c>
      <c r="AH37" t="s">
        <v>89</v>
      </c>
      <c r="AI37" t="s">
        <v>89</v>
      </c>
      <c r="AJ37" t="s">
        <v>89</v>
      </c>
      <c r="AK37" t="s">
        <v>89</v>
      </c>
      <c r="AL37" t="s">
        <v>89</v>
      </c>
      <c r="AM37" t="s">
        <v>89</v>
      </c>
      <c r="AN37" t="s">
        <v>89</v>
      </c>
      <c r="AO37" t="s">
        <v>89</v>
      </c>
      <c r="AP37" t="s">
        <v>89</v>
      </c>
    </row>
    <row r="38" spans="1:43" s="6" customFormat="1">
      <c r="A38" s="6">
        <v>35</v>
      </c>
      <c r="B38" s="17">
        <v>7</v>
      </c>
      <c r="C38" s="15" t="s">
        <v>144</v>
      </c>
      <c r="D38" s="16">
        <v>1300</v>
      </c>
      <c r="E38" s="16">
        <v>1</v>
      </c>
      <c r="F38" s="16">
        <v>1</v>
      </c>
      <c r="G38" s="8">
        <v>0</v>
      </c>
      <c r="H38" s="16">
        <v>20000</v>
      </c>
      <c r="I38" s="16">
        <v>1</v>
      </c>
      <c r="J38" s="6" t="s">
        <v>89</v>
      </c>
      <c r="N38" s="6">
        <f t="shared" si="0"/>
        <v>5</v>
      </c>
      <c r="O38" s="6" t="s">
        <v>150</v>
      </c>
      <c r="P38" s="23">
        <v>6200</v>
      </c>
      <c r="Q38" s="6" t="s">
        <v>143</v>
      </c>
      <c r="T38" s="6">
        <v>41</v>
      </c>
      <c r="AQ38" s="6">
        <v>1</v>
      </c>
    </row>
    <row r="39" spans="1:43">
      <c r="A39">
        <v>36</v>
      </c>
      <c r="B39" s="7">
        <v>8</v>
      </c>
      <c r="C39" s="13" t="s">
        <v>151</v>
      </c>
      <c r="D39" s="8">
        <v>1300</v>
      </c>
      <c r="E39" s="8">
        <v>1</v>
      </c>
      <c r="F39" s="8">
        <v>1</v>
      </c>
      <c r="G39" s="8">
        <v>0</v>
      </c>
      <c r="H39" s="8">
        <v>20000</v>
      </c>
      <c r="I39" s="8">
        <v>1</v>
      </c>
      <c r="J39" t="s">
        <v>152</v>
      </c>
      <c r="K39">
        <v>1</v>
      </c>
      <c r="L39">
        <v>-1</v>
      </c>
      <c r="M39" t="s">
        <v>137</v>
      </c>
      <c r="N39">
        <f t="shared" si="0"/>
        <v>1</v>
      </c>
      <c r="O39" t="s">
        <v>153</v>
      </c>
      <c r="P39" s="5">
        <v>200</v>
      </c>
      <c r="Q39" t="s">
        <v>89</v>
      </c>
      <c r="R39" t="s">
        <v>89</v>
      </c>
      <c r="S39" t="s">
        <v>89</v>
      </c>
      <c r="T39" t="s">
        <v>89</v>
      </c>
      <c r="U39" t="s">
        <v>89</v>
      </c>
      <c r="V39" t="s">
        <v>89</v>
      </c>
      <c r="W39" t="s">
        <v>89</v>
      </c>
      <c r="X39" t="s">
        <v>89</v>
      </c>
      <c r="Y39" t="s">
        <v>89</v>
      </c>
      <c r="Z39" t="s">
        <v>89</v>
      </c>
      <c r="AA39">
        <v>67</v>
      </c>
      <c r="AB39" t="s">
        <v>89</v>
      </c>
      <c r="AC39" t="s">
        <v>89</v>
      </c>
      <c r="AD39" t="s">
        <v>89</v>
      </c>
      <c r="AE39" t="s">
        <v>89</v>
      </c>
      <c r="AF39" t="s">
        <v>89</v>
      </c>
      <c r="AG39" t="s">
        <v>89</v>
      </c>
      <c r="AH39" t="s">
        <v>89</v>
      </c>
      <c r="AI39" t="s">
        <v>89</v>
      </c>
      <c r="AJ39" t="s">
        <v>89</v>
      </c>
      <c r="AK39" t="s">
        <v>89</v>
      </c>
      <c r="AL39" t="s">
        <v>89</v>
      </c>
      <c r="AM39" t="s">
        <v>89</v>
      </c>
      <c r="AN39" t="s">
        <v>89</v>
      </c>
      <c r="AO39" t="s">
        <v>89</v>
      </c>
      <c r="AP39" t="s">
        <v>89</v>
      </c>
    </row>
    <row r="40" spans="1:43">
      <c r="A40">
        <v>37</v>
      </c>
      <c r="B40" s="7">
        <v>8</v>
      </c>
      <c r="C40" s="13" t="s">
        <v>151</v>
      </c>
      <c r="D40" s="8">
        <v>1300</v>
      </c>
      <c r="E40" s="8">
        <v>1</v>
      </c>
      <c r="F40" s="8">
        <v>1</v>
      </c>
      <c r="G40" s="8">
        <v>0</v>
      </c>
      <c r="H40" s="8">
        <v>20000</v>
      </c>
      <c r="I40" s="8">
        <v>1</v>
      </c>
      <c r="J40" t="s">
        <v>89</v>
      </c>
      <c r="N40">
        <f t="shared" si="0"/>
        <v>2</v>
      </c>
      <c r="O40" t="s">
        <v>154</v>
      </c>
      <c r="P40" s="5">
        <v>600</v>
      </c>
      <c r="Q40" t="s">
        <v>89</v>
      </c>
      <c r="R40" t="s">
        <v>89</v>
      </c>
      <c r="S40" t="s">
        <v>89</v>
      </c>
      <c r="T40" t="s">
        <v>89</v>
      </c>
      <c r="U40" t="s">
        <v>89</v>
      </c>
      <c r="V40" t="s">
        <v>89</v>
      </c>
      <c r="W40" t="s">
        <v>89</v>
      </c>
      <c r="X40" t="s">
        <v>89</v>
      </c>
      <c r="Y40" t="s">
        <v>89</v>
      </c>
      <c r="Z40" t="s">
        <v>89</v>
      </c>
      <c r="AA40">
        <v>135</v>
      </c>
      <c r="AB40" t="s">
        <v>89</v>
      </c>
      <c r="AC40" t="s">
        <v>89</v>
      </c>
      <c r="AD40" t="s">
        <v>89</v>
      </c>
      <c r="AE40" t="s">
        <v>89</v>
      </c>
      <c r="AF40" t="s">
        <v>89</v>
      </c>
      <c r="AG40" t="s">
        <v>89</v>
      </c>
      <c r="AH40" t="s">
        <v>89</v>
      </c>
      <c r="AI40" t="s">
        <v>89</v>
      </c>
      <c r="AJ40" t="s">
        <v>89</v>
      </c>
      <c r="AK40" t="s">
        <v>89</v>
      </c>
      <c r="AL40" t="s">
        <v>89</v>
      </c>
      <c r="AM40" t="s">
        <v>89</v>
      </c>
      <c r="AN40" t="s">
        <v>89</v>
      </c>
      <c r="AO40" t="s">
        <v>89</v>
      </c>
      <c r="AP40" t="s">
        <v>89</v>
      </c>
    </row>
    <row r="41" spans="1:43">
      <c r="A41">
        <v>38</v>
      </c>
      <c r="B41" s="7">
        <v>8</v>
      </c>
      <c r="C41" s="13" t="s">
        <v>151</v>
      </c>
      <c r="D41" s="8">
        <v>1300</v>
      </c>
      <c r="E41" s="8">
        <v>1</v>
      </c>
      <c r="F41" s="8">
        <v>1</v>
      </c>
      <c r="G41" s="8">
        <v>0</v>
      </c>
      <c r="H41" s="8">
        <v>20000</v>
      </c>
      <c r="I41" s="8">
        <v>1</v>
      </c>
      <c r="J41" t="s">
        <v>89</v>
      </c>
      <c r="N41">
        <f t="shared" si="0"/>
        <v>3</v>
      </c>
      <c r="O41" t="s">
        <v>155</v>
      </c>
      <c r="P41" s="5">
        <v>1400</v>
      </c>
      <c r="Q41" t="s">
        <v>89</v>
      </c>
      <c r="R41" t="s">
        <v>89</v>
      </c>
      <c r="S41" t="s">
        <v>89</v>
      </c>
      <c r="T41" t="s">
        <v>89</v>
      </c>
      <c r="U41" t="s">
        <v>89</v>
      </c>
      <c r="V41" t="s">
        <v>89</v>
      </c>
      <c r="W41" t="s">
        <v>89</v>
      </c>
      <c r="X41" t="s">
        <v>89</v>
      </c>
      <c r="Y41" t="s">
        <v>89</v>
      </c>
      <c r="Z41" t="s">
        <v>89</v>
      </c>
      <c r="AA41">
        <v>270</v>
      </c>
      <c r="AB41" t="s">
        <v>89</v>
      </c>
      <c r="AC41" t="s">
        <v>89</v>
      </c>
      <c r="AD41" t="s">
        <v>89</v>
      </c>
      <c r="AE41" t="s">
        <v>89</v>
      </c>
      <c r="AF41" t="s">
        <v>89</v>
      </c>
      <c r="AG41" t="s">
        <v>89</v>
      </c>
      <c r="AH41" t="s">
        <v>89</v>
      </c>
      <c r="AI41" t="s">
        <v>89</v>
      </c>
      <c r="AJ41" t="s">
        <v>89</v>
      </c>
      <c r="AK41" t="s">
        <v>89</v>
      </c>
      <c r="AL41" t="s">
        <v>89</v>
      </c>
      <c r="AM41" t="s">
        <v>89</v>
      </c>
      <c r="AN41" t="s">
        <v>89</v>
      </c>
      <c r="AO41" t="s">
        <v>89</v>
      </c>
      <c r="AP41" t="s">
        <v>89</v>
      </c>
    </row>
    <row r="42" spans="1:43">
      <c r="A42">
        <v>39</v>
      </c>
      <c r="B42" s="7">
        <v>8</v>
      </c>
      <c r="C42" s="13" t="s">
        <v>151</v>
      </c>
      <c r="D42" s="8">
        <v>1300</v>
      </c>
      <c r="E42" s="8">
        <v>1</v>
      </c>
      <c r="F42" s="8">
        <v>1</v>
      </c>
      <c r="G42" s="8">
        <v>0</v>
      </c>
      <c r="H42" s="8">
        <v>20000</v>
      </c>
      <c r="I42" s="8">
        <v>1</v>
      </c>
      <c r="J42" t="s">
        <v>89</v>
      </c>
      <c r="N42">
        <f t="shared" si="0"/>
        <v>4</v>
      </c>
      <c r="O42" t="s">
        <v>156</v>
      </c>
      <c r="P42" s="5">
        <v>3000</v>
      </c>
      <c r="Q42" t="s">
        <v>89</v>
      </c>
      <c r="R42" t="s">
        <v>89</v>
      </c>
      <c r="S42" t="s">
        <v>89</v>
      </c>
      <c r="T42" t="s">
        <v>89</v>
      </c>
      <c r="U42" t="s">
        <v>89</v>
      </c>
      <c r="V42" t="s">
        <v>89</v>
      </c>
      <c r="W42" t="s">
        <v>89</v>
      </c>
      <c r="X42" t="s">
        <v>89</v>
      </c>
      <c r="Y42" t="s">
        <v>89</v>
      </c>
      <c r="Z42" t="s">
        <v>89</v>
      </c>
      <c r="AA42">
        <v>540</v>
      </c>
      <c r="AB42" t="s">
        <v>89</v>
      </c>
      <c r="AC42" t="s">
        <v>89</v>
      </c>
      <c r="AD42" t="s">
        <v>89</v>
      </c>
      <c r="AE42" t="s">
        <v>89</v>
      </c>
      <c r="AF42" t="s">
        <v>89</v>
      </c>
      <c r="AG42" t="s">
        <v>89</v>
      </c>
      <c r="AH42" t="s">
        <v>89</v>
      </c>
      <c r="AI42" t="s">
        <v>89</v>
      </c>
      <c r="AJ42" t="s">
        <v>89</v>
      </c>
      <c r="AK42" t="s">
        <v>89</v>
      </c>
      <c r="AL42" t="s">
        <v>89</v>
      </c>
      <c r="AM42" t="s">
        <v>89</v>
      </c>
      <c r="AN42" t="s">
        <v>89</v>
      </c>
      <c r="AO42" t="s">
        <v>89</v>
      </c>
      <c r="AP42" t="s">
        <v>89</v>
      </c>
    </row>
    <row r="43" spans="1:43" s="6" customFormat="1">
      <c r="A43" s="6">
        <v>40</v>
      </c>
      <c r="B43" s="17">
        <v>8</v>
      </c>
      <c r="C43" s="15" t="s">
        <v>151</v>
      </c>
      <c r="D43" s="16">
        <v>1300</v>
      </c>
      <c r="E43" s="16">
        <v>1</v>
      </c>
      <c r="F43" s="16">
        <v>1</v>
      </c>
      <c r="G43" s="8">
        <v>0</v>
      </c>
      <c r="H43" s="16">
        <v>20000</v>
      </c>
      <c r="I43" s="16">
        <v>1</v>
      </c>
      <c r="J43" s="6" t="s">
        <v>89</v>
      </c>
      <c r="N43" s="6">
        <f t="shared" si="0"/>
        <v>5</v>
      </c>
      <c r="O43" s="6" t="s">
        <v>157</v>
      </c>
      <c r="P43" s="23">
        <v>6200</v>
      </c>
      <c r="Q43" s="6" t="s">
        <v>143</v>
      </c>
      <c r="R43" s="6" t="s">
        <v>89</v>
      </c>
      <c r="S43" s="6" t="s">
        <v>89</v>
      </c>
      <c r="T43" s="6">
        <v>41</v>
      </c>
      <c r="AQ43" s="6">
        <v>1</v>
      </c>
    </row>
    <row r="44" spans="1:43">
      <c r="A44">
        <v>41</v>
      </c>
      <c r="B44" s="7">
        <v>9</v>
      </c>
      <c r="C44" s="13" t="s">
        <v>158</v>
      </c>
      <c r="D44" s="8">
        <v>1300</v>
      </c>
      <c r="E44" s="8">
        <v>1</v>
      </c>
      <c r="F44" s="8">
        <v>1</v>
      </c>
      <c r="G44" s="8">
        <v>0</v>
      </c>
      <c r="H44" s="8">
        <v>20000</v>
      </c>
      <c r="I44" s="8">
        <v>1</v>
      </c>
      <c r="J44" t="s">
        <v>159</v>
      </c>
      <c r="K44">
        <v>1</v>
      </c>
      <c r="L44">
        <v>-1</v>
      </c>
      <c r="M44" t="s">
        <v>160</v>
      </c>
      <c r="N44">
        <f t="shared" si="0"/>
        <v>1</v>
      </c>
      <c r="O44" t="s">
        <v>161</v>
      </c>
      <c r="P44" s="5">
        <v>200</v>
      </c>
      <c r="Q44" t="s">
        <v>89</v>
      </c>
      <c r="R44" t="s">
        <v>89</v>
      </c>
      <c r="S44" t="s">
        <v>89</v>
      </c>
      <c r="T44" t="s">
        <v>89</v>
      </c>
      <c r="U44" t="s">
        <v>89</v>
      </c>
      <c r="V44" t="s">
        <v>89</v>
      </c>
      <c r="W44">
        <v>180</v>
      </c>
      <c r="X44" t="s">
        <v>89</v>
      </c>
      <c r="Y44" t="s">
        <v>89</v>
      </c>
      <c r="Z44" t="s">
        <v>89</v>
      </c>
      <c r="AA44" t="s">
        <v>89</v>
      </c>
      <c r="AB44" t="s">
        <v>89</v>
      </c>
      <c r="AC44" t="s">
        <v>89</v>
      </c>
      <c r="AD44" t="s">
        <v>89</v>
      </c>
      <c r="AE44" t="s">
        <v>89</v>
      </c>
      <c r="AF44" t="s">
        <v>89</v>
      </c>
      <c r="AG44" t="s">
        <v>89</v>
      </c>
      <c r="AH44" t="s">
        <v>89</v>
      </c>
      <c r="AI44" t="s">
        <v>89</v>
      </c>
      <c r="AJ44" t="s">
        <v>89</v>
      </c>
      <c r="AK44" t="s">
        <v>89</v>
      </c>
      <c r="AL44" t="s">
        <v>89</v>
      </c>
      <c r="AM44" t="s">
        <v>89</v>
      </c>
      <c r="AN44" t="s">
        <v>89</v>
      </c>
      <c r="AO44" t="s">
        <v>89</v>
      </c>
      <c r="AP44" t="s">
        <v>89</v>
      </c>
    </row>
    <row r="45" spans="1:43">
      <c r="A45">
        <v>42</v>
      </c>
      <c r="B45" s="7">
        <v>9</v>
      </c>
      <c r="C45" s="13" t="s">
        <v>158</v>
      </c>
      <c r="D45" s="8">
        <v>1300</v>
      </c>
      <c r="E45" s="8">
        <v>1</v>
      </c>
      <c r="F45" s="8">
        <v>1</v>
      </c>
      <c r="G45" s="8">
        <v>0</v>
      </c>
      <c r="H45" s="8">
        <v>20000</v>
      </c>
      <c r="I45" s="8">
        <v>1</v>
      </c>
      <c r="J45" t="s">
        <v>89</v>
      </c>
      <c r="N45">
        <f t="shared" si="0"/>
        <v>2</v>
      </c>
      <c r="O45" t="s">
        <v>162</v>
      </c>
      <c r="P45" s="5">
        <v>600</v>
      </c>
      <c r="Q45" t="s">
        <v>89</v>
      </c>
      <c r="R45" t="s">
        <v>89</v>
      </c>
      <c r="S45" t="s">
        <v>89</v>
      </c>
      <c r="T45" t="s">
        <v>89</v>
      </c>
      <c r="U45" t="s">
        <v>89</v>
      </c>
      <c r="V45" t="s">
        <v>89</v>
      </c>
      <c r="W45">
        <v>361</v>
      </c>
      <c r="X45" t="s">
        <v>89</v>
      </c>
      <c r="Y45" t="s">
        <v>89</v>
      </c>
      <c r="Z45" t="s">
        <v>89</v>
      </c>
      <c r="AA45" t="s">
        <v>89</v>
      </c>
      <c r="AB45" t="s">
        <v>89</v>
      </c>
      <c r="AC45" t="s">
        <v>89</v>
      </c>
      <c r="AD45" t="s">
        <v>89</v>
      </c>
      <c r="AE45" t="s">
        <v>89</v>
      </c>
      <c r="AF45" t="s">
        <v>89</v>
      </c>
      <c r="AG45" t="s">
        <v>89</v>
      </c>
      <c r="AH45" t="s">
        <v>89</v>
      </c>
      <c r="AI45" t="s">
        <v>89</v>
      </c>
      <c r="AJ45" t="s">
        <v>89</v>
      </c>
      <c r="AK45" t="s">
        <v>89</v>
      </c>
      <c r="AL45" t="s">
        <v>89</v>
      </c>
      <c r="AM45" t="s">
        <v>89</v>
      </c>
      <c r="AN45" t="s">
        <v>89</v>
      </c>
      <c r="AO45" t="s">
        <v>89</v>
      </c>
      <c r="AP45" t="s">
        <v>89</v>
      </c>
    </row>
    <row r="46" spans="1:43">
      <c r="A46">
        <v>43</v>
      </c>
      <c r="B46" s="7">
        <v>9</v>
      </c>
      <c r="C46" s="13" t="s">
        <v>158</v>
      </c>
      <c r="D46" s="8">
        <v>1300</v>
      </c>
      <c r="E46" s="8">
        <v>1</v>
      </c>
      <c r="F46" s="8">
        <v>1</v>
      </c>
      <c r="G46" s="8">
        <v>0</v>
      </c>
      <c r="H46" s="8">
        <v>20000</v>
      </c>
      <c r="I46" s="8">
        <v>1</v>
      </c>
      <c r="J46" t="s">
        <v>89</v>
      </c>
      <c r="N46">
        <f t="shared" si="0"/>
        <v>3</v>
      </c>
      <c r="O46" t="s">
        <v>163</v>
      </c>
      <c r="P46" s="5">
        <v>1400</v>
      </c>
      <c r="Q46" t="s">
        <v>89</v>
      </c>
      <c r="R46" t="s">
        <v>89</v>
      </c>
      <c r="S46" t="s">
        <v>89</v>
      </c>
      <c r="T46" t="s">
        <v>89</v>
      </c>
      <c r="U46" t="s">
        <v>89</v>
      </c>
      <c r="V46" t="s">
        <v>89</v>
      </c>
      <c r="W46">
        <v>723</v>
      </c>
      <c r="X46" t="s">
        <v>89</v>
      </c>
      <c r="Y46" t="s">
        <v>89</v>
      </c>
      <c r="Z46" t="s">
        <v>89</v>
      </c>
      <c r="AA46" t="s">
        <v>89</v>
      </c>
      <c r="AB46" t="s">
        <v>89</v>
      </c>
      <c r="AC46" t="s">
        <v>89</v>
      </c>
      <c r="AD46" t="s">
        <v>89</v>
      </c>
      <c r="AE46" t="s">
        <v>89</v>
      </c>
      <c r="AF46" t="s">
        <v>89</v>
      </c>
      <c r="AG46" t="s">
        <v>89</v>
      </c>
      <c r="AH46" t="s">
        <v>89</v>
      </c>
      <c r="AI46" t="s">
        <v>89</v>
      </c>
      <c r="AJ46" t="s">
        <v>89</v>
      </c>
      <c r="AK46" t="s">
        <v>89</v>
      </c>
      <c r="AL46" t="s">
        <v>89</v>
      </c>
      <c r="AM46" t="s">
        <v>89</v>
      </c>
      <c r="AN46" t="s">
        <v>89</v>
      </c>
      <c r="AO46" t="s">
        <v>89</v>
      </c>
      <c r="AP46" t="s">
        <v>89</v>
      </c>
    </row>
    <row r="47" spans="1:43">
      <c r="A47">
        <v>44</v>
      </c>
      <c r="B47" s="7">
        <v>9</v>
      </c>
      <c r="C47" s="13" t="s">
        <v>158</v>
      </c>
      <c r="D47" s="8">
        <v>1300</v>
      </c>
      <c r="E47" s="8">
        <v>1</v>
      </c>
      <c r="F47" s="8">
        <v>1</v>
      </c>
      <c r="G47" s="8">
        <v>0</v>
      </c>
      <c r="H47" s="8">
        <v>20000</v>
      </c>
      <c r="I47" s="8">
        <v>1</v>
      </c>
      <c r="J47" t="s">
        <v>89</v>
      </c>
      <c r="N47">
        <f t="shared" si="0"/>
        <v>4</v>
      </c>
      <c r="O47" t="s">
        <v>164</v>
      </c>
      <c r="P47" s="5">
        <v>3000</v>
      </c>
      <c r="Q47" t="s">
        <v>89</v>
      </c>
      <c r="R47" t="s">
        <v>89</v>
      </c>
      <c r="S47" t="s">
        <v>89</v>
      </c>
      <c r="T47" t="s">
        <v>89</v>
      </c>
      <c r="U47" t="s">
        <v>89</v>
      </c>
      <c r="V47" t="s">
        <v>89</v>
      </c>
      <c r="W47">
        <v>1446</v>
      </c>
      <c r="X47" t="s">
        <v>89</v>
      </c>
      <c r="Y47" t="s">
        <v>89</v>
      </c>
      <c r="Z47" t="s">
        <v>89</v>
      </c>
      <c r="AA47" t="s">
        <v>89</v>
      </c>
      <c r="AB47" t="s">
        <v>89</v>
      </c>
      <c r="AC47" t="s">
        <v>89</v>
      </c>
      <c r="AD47" t="s">
        <v>89</v>
      </c>
      <c r="AE47" t="s">
        <v>89</v>
      </c>
      <c r="AF47" t="s">
        <v>89</v>
      </c>
      <c r="AG47" t="s">
        <v>89</v>
      </c>
      <c r="AH47" t="s">
        <v>89</v>
      </c>
      <c r="AI47" t="s">
        <v>89</v>
      </c>
      <c r="AJ47" t="s">
        <v>89</v>
      </c>
      <c r="AK47" t="s">
        <v>89</v>
      </c>
      <c r="AL47" t="s">
        <v>89</v>
      </c>
      <c r="AM47" t="s">
        <v>89</v>
      </c>
      <c r="AN47" t="s">
        <v>89</v>
      </c>
      <c r="AO47" t="s">
        <v>89</v>
      </c>
      <c r="AP47" t="s">
        <v>89</v>
      </c>
    </row>
    <row r="48" spans="1:43" s="6" customFormat="1">
      <c r="A48" s="6">
        <v>45</v>
      </c>
      <c r="B48" s="17">
        <v>9</v>
      </c>
      <c r="C48" s="15" t="s">
        <v>158</v>
      </c>
      <c r="D48" s="16">
        <v>1300</v>
      </c>
      <c r="E48" s="16">
        <v>1</v>
      </c>
      <c r="F48" s="16">
        <v>1</v>
      </c>
      <c r="G48" s="8">
        <v>0</v>
      </c>
      <c r="H48" s="16">
        <v>20000</v>
      </c>
      <c r="I48" s="16">
        <v>1</v>
      </c>
      <c r="J48" s="6" t="s">
        <v>89</v>
      </c>
      <c r="N48" s="6">
        <f t="shared" si="0"/>
        <v>5</v>
      </c>
      <c r="O48" s="6" t="s">
        <v>165</v>
      </c>
      <c r="P48" s="23">
        <v>6200</v>
      </c>
      <c r="R48" s="6" t="s">
        <v>89</v>
      </c>
      <c r="S48" s="6" t="s">
        <v>89</v>
      </c>
      <c r="AQ48" s="6">
        <v>1</v>
      </c>
    </row>
    <row r="49" spans="1:43">
      <c r="A49">
        <v>46</v>
      </c>
      <c r="B49" s="7">
        <v>10</v>
      </c>
      <c r="C49" s="13" t="s">
        <v>166</v>
      </c>
      <c r="D49" s="8">
        <v>1300</v>
      </c>
      <c r="E49" s="8">
        <v>1</v>
      </c>
      <c r="F49" s="8">
        <v>1</v>
      </c>
      <c r="G49" s="8">
        <v>0</v>
      </c>
      <c r="H49" s="8">
        <v>20000</v>
      </c>
      <c r="I49" s="8">
        <v>1</v>
      </c>
      <c r="J49" t="s">
        <v>167</v>
      </c>
      <c r="K49">
        <v>1</v>
      </c>
      <c r="L49">
        <v>-1</v>
      </c>
      <c r="M49" t="s">
        <v>168</v>
      </c>
      <c r="N49">
        <f t="shared" si="0"/>
        <v>1</v>
      </c>
      <c r="O49" t="s">
        <v>169</v>
      </c>
      <c r="P49" s="5">
        <v>200</v>
      </c>
      <c r="Q49" t="s">
        <v>89</v>
      </c>
      <c r="R49" t="s">
        <v>89</v>
      </c>
      <c r="S49" t="s">
        <v>89</v>
      </c>
      <c r="T49" t="s">
        <v>89</v>
      </c>
      <c r="U49" t="s">
        <v>89</v>
      </c>
      <c r="V49" t="s">
        <v>89</v>
      </c>
      <c r="W49" t="s">
        <v>89</v>
      </c>
      <c r="X49" t="s">
        <v>89</v>
      </c>
      <c r="Y49" t="s">
        <v>89</v>
      </c>
      <c r="Z49" t="s">
        <v>89</v>
      </c>
      <c r="AA49" t="s">
        <v>89</v>
      </c>
      <c r="AB49" t="s">
        <v>89</v>
      </c>
      <c r="AC49" t="s">
        <v>89</v>
      </c>
      <c r="AD49">
        <v>67</v>
      </c>
      <c r="AE49" t="s">
        <v>89</v>
      </c>
      <c r="AF49" t="s">
        <v>89</v>
      </c>
      <c r="AG49" t="s">
        <v>89</v>
      </c>
      <c r="AH49" t="s">
        <v>89</v>
      </c>
      <c r="AI49" t="s">
        <v>89</v>
      </c>
      <c r="AJ49" t="s">
        <v>89</v>
      </c>
      <c r="AK49" t="s">
        <v>89</v>
      </c>
      <c r="AL49" t="s">
        <v>89</v>
      </c>
      <c r="AM49" t="s">
        <v>89</v>
      </c>
      <c r="AN49" t="s">
        <v>89</v>
      </c>
      <c r="AO49" t="s">
        <v>89</v>
      </c>
      <c r="AP49" t="s">
        <v>89</v>
      </c>
    </row>
    <row r="50" spans="1:43">
      <c r="A50">
        <v>47</v>
      </c>
      <c r="B50" s="7">
        <v>10</v>
      </c>
      <c r="C50" s="13" t="s">
        <v>166</v>
      </c>
      <c r="D50" s="8">
        <v>1300</v>
      </c>
      <c r="E50" s="8">
        <v>1</v>
      </c>
      <c r="F50" s="8">
        <v>1</v>
      </c>
      <c r="G50" s="8">
        <v>0</v>
      </c>
      <c r="H50" s="8">
        <v>20000</v>
      </c>
      <c r="I50" s="8">
        <v>1</v>
      </c>
      <c r="J50" t="s">
        <v>89</v>
      </c>
      <c r="N50">
        <f t="shared" si="0"/>
        <v>2</v>
      </c>
      <c r="O50" t="s">
        <v>170</v>
      </c>
      <c r="P50" s="5">
        <v>600</v>
      </c>
      <c r="Q50" t="s">
        <v>89</v>
      </c>
      <c r="R50" t="s">
        <v>89</v>
      </c>
      <c r="S50" t="s">
        <v>89</v>
      </c>
      <c r="T50" t="s">
        <v>89</v>
      </c>
      <c r="U50" t="s">
        <v>89</v>
      </c>
      <c r="V50" t="s">
        <v>89</v>
      </c>
      <c r="W50" t="s">
        <v>89</v>
      </c>
      <c r="X50" t="s">
        <v>89</v>
      </c>
      <c r="Y50" t="s">
        <v>89</v>
      </c>
      <c r="Z50" t="s">
        <v>89</v>
      </c>
      <c r="AA50" t="s">
        <v>89</v>
      </c>
      <c r="AB50" t="s">
        <v>89</v>
      </c>
      <c r="AC50" t="s">
        <v>89</v>
      </c>
      <c r="AD50">
        <v>135</v>
      </c>
      <c r="AE50" t="s">
        <v>89</v>
      </c>
      <c r="AF50" t="s">
        <v>89</v>
      </c>
      <c r="AG50" t="s">
        <v>89</v>
      </c>
      <c r="AH50" t="s">
        <v>89</v>
      </c>
      <c r="AI50" t="s">
        <v>89</v>
      </c>
      <c r="AJ50" t="s">
        <v>89</v>
      </c>
      <c r="AK50" t="s">
        <v>89</v>
      </c>
      <c r="AL50" t="s">
        <v>89</v>
      </c>
      <c r="AM50" t="s">
        <v>89</v>
      </c>
      <c r="AN50" t="s">
        <v>89</v>
      </c>
      <c r="AO50" t="s">
        <v>89</v>
      </c>
      <c r="AP50" t="s">
        <v>89</v>
      </c>
    </row>
    <row r="51" spans="1:43">
      <c r="A51">
        <v>48</v>
      </c>
      <c r="B51" s="7">
        <v>10</v>
      </c>
      <c r="C51" s="13" t="s">
        <v>166</v>
      </c>
      <c r="D51" s="8">
        <v>1300</v>
      </c>
      <c r="E51" s="8">
        <v>1</v>
      </c>
      <c r="F51" s="8">
        <v>1</v>
      </c>
      <c r="G51" s="8">
        <v>0</v>
      </c>
      <c r="H51" s="8">
        <v>20000</v>
      </c>
      <c r="I51" s="8">
        <v>1</v>
      </c>
      <c r="J51" t="s">
        <v>89</v>
      </c>
      <c r="N51">
        <f t="shared" si="0"/>
        <v>3</v>
      </c>
      <c r="O51" t="s">
        <v>171</v>
      </c>
      <c r="P51" s="5">
        <v>1400</v>
      </c>
      <c r="Q51" t="s">
        <v>89</v>
      </c>
      <c r="R51" t="s">
        <v>89</v>
      </c>
      <c r="S51" t="s">
        <v>89</v>
      </c>
      <c r="T51" t="s">
        <v>89</v>
      </c>
      <c r="U51" t="s">
        <v>89</v>
      </c>
      <c r="V51" t="s">
        <v>89</v>
      </c>
      <c r="W51" t="s">
        <v>89</v>
      </c>
      <c r="X51" t="s">
        <v>89</v>
      </c>
      <c r="Y51" t="s">
        <v>89</v>
      </c>
      <c r="Z51" t="s">
        <v>89</v>
      </c>
      <c r="AA51" t="s">
        <v>89</v>
      </c>
      <c r="AB51" t="s">
        <v>89</v>
      </c>
      <c r="AC51" t="s">
        <v>89</v>
      </c>
      <c r="AD51">
        <v>270</v>
      </c>
      <c r="AE51" t="s">
        <v>89</v>
      </c>
      <c r="AF51" t="s">
        <v>89</v>
      </c>
      <c r="AG51" t="s">
        <v>89</v>
      </c>
      <c r="AH51" t="s">
        <v>89</v>
      </c>
      <c r="AI51" t="s">
        <v>89</v>
      </c>
      <c r="AJ51" t="s">
        <v>89</v>
      </c>
      <c r="AK51" t="s">
        <v>89</v>
      </c>
      <c r="AL51" t="s">
        <v>89</v>
      </c>
      <c r="AM51" t="s">
        <v>89</v>
      </c>
      <c r="AN51" t="s">
        <v>89</v>
      </c>
      <c r="AO51" t="s">
        <v>89</v>
      </c>
      <c r="AP51" t="s">
        <v>89</v>
      </c>
    </row>
    <row r="52" spans="1:43">
      <c r="A52">
        <v>49</v>
      </c>
      <c r="B52" s="7">
        <v>10</v>
      </c>
      <c r="C52" s="13" t="s">
        <v>166</v>
      </c>
      <c r="D52" s="8">
        <v>1300</v>
      </c>
      <c r="E52" s="8">
        <v>1</v>
      </c>
      <c r="F52" s="8">
        <v>1</v>
      </c>
      <c r="G52" s="8">
        <v>0</v>
      </c>
      <c r="H52" s="8">
        <v>20000</v>
      </c>
      <c r="I52" s="8">
        <v>1</v>
      </c>
      <c r="J52" t="s">
        <v>89</v>
      </c>
      <c r="N52">
        <f t="shared" si="0"/>
        <v>4</v>
      </c>
      <c r="O52" t="s">
        <v>172</v>
      </c>
      <c r="P52" s="5">
        <v>3000</v>
      </c>
      <c r="Q52" t="s">
        <v>89</v>
      </c>
      <c r="R52" t="s">
        <v>89</v>
      </c>
      <c r="S52" t="s">
        <v>89</v>
      </c>
      <c r="T52" t="s">
        <v>89</v>
      </c>
      <c r="U52" t="s">
        <v>89</v>
      </c>
      <c r="V52" t="s">
        <v>89</v>
      </c>
      <c r="W52" t="s">
        <v>89</v>
      </c>
      <c r="X52" t="s">
        <v>89</v>
      </c>
      <c r="Y52" t="s">
        <v>89</v>
      </c>
      <c r="Z52" t="s">
        <v>89</v>
      </c>
      <c r="AA52" t="s">
        <v>89</v>
      </c>
      <c r="AB52" t="s">
        <v>89</v>
      </c>
      <c r="AC52" t="s">
        <v>89</v>
      </c>
      <c r="AD52">
        <v>540</v>
      </c>
      <c r="AE52" t="s">
        <v>89</v>
      </c>
      <c r="AF52" t="s">
        <v>89</v>
      </c>
      <c r="AG52" t="s">
        <v>89</v>
      </c>
      <c r="AH52" t="s">
        <v>89</v>
      </c>
      <c r="AI52" t="s">
        <v>89</v>
      </c>
      <c r="AJ52" t="s">
        <v>89</v>
      </c>
      <c r="AK52" t="s">
        <v>89</v>
      </c>
      <c r="AL52" t="s">
        <v>89</v>
      </c>
      <c r="AM52" t="s">
        <v>89</v>
      </c>
      <c r="AN52" t="s">
        <v>89</v>
      </c>
      <c r="AO52" t="s">
        <v>89</v>
      </c>
      <c r="AP52" t="s">
        <v>89</v>
      </c>
    </row>
    <row r="53" spans="1:43" s="6" customFormat="1">
      <c r="A53" s="6">
        <v>50</v>
      </c>
      <c r="B53" s="17">
        <v>10</v>
      </c>
      <c r="C53" s="15" t="s">
        <v>166</v>
      </c>
      <c r="D53" s="16">
        <v>1300</v>
      </c>
      <c r="E53" s="16">
        <v>1</v>
      </c>
      <c r="F53" s="16">
        <v>1</v>
      </c>
      <c r="G53" s="8">
        <v>0</v>
      </c>
      <c r="H53" s="16">
        <v>20000</v>
      </c>
      <c r="I53" s="16">
        <v>1</v>
      </c>
      <c r="J53" s="6" t="s">
        <v>89</v>
      </c>
      <c r="N53" s="6">
        <f t="shared" si="0"/>
        <v>5</v>
      </c>
      <c r="O53" s="6" t="s">
        <v>173</v>
      </c>
      <c r="P53" s="23">
        <v>6200</v>
      </c>
      <c r="Q53" s="6" t="s">
        <v>174</v>
      </c>
      <c r="R53" s="6" t="s">
        <v>175</v>
      </c>
      <c r="S53" s="6" t="s">
        <v>176</v>
      </c>
      <c r="T53" s="6" t="s">
        <v>177</v>
      </c>
      <c r="AQ53" s="6">
        <v>1</v>
      </c>
    </row>
    <row r="54" spans="1:43">
      <c r="A54">
        <v>51</v>
      </c>
      <c r="B54" s="7">
        <v>11</v>
      </c>
      <c r="C54" s="13" t="s">
        <v>178</v>
      </c>
      <c r="D54" s="8">
        <v>1300</v>
      </c>
      <c r="E54" s="8">
        <v>1</v>
      </c>
      <c r="F54" s="8">
        <v>1</v>
      </c>
      <c r="G54" s="8">
        <v>0</v>
      </c>
      <c r="H54" s="8">
        <v>20000</v>
      </c>
      <c r="I54" s="8">
        <v>1</v>
      </c>
      <c r="J54" t="s">
        <v>179</v>
      </c>
      <c r="K54">
        <v>1</v>
      </c>
      <c r="L54">
        <v>-1</v>
      </c>
      <c r="M54" t="s">
        <v>180</v>
      </c>
      <c r="N54">
        <f t="shared" si="0"/>
        <v>1</v>
      </c>
      <c r="O54" t="s">
        <v>181</v>
      </c>
      <c r="P54" s="5">
        <v>200</v>
      </c>
      <c r="Q54" t="s">
        <v>89</v>
      </c>
      <c r="R54" t="s">
        <v>89</v>
      </c>
      <c r="S54" t="s">
        <v>89</v>
      </c>
      <c r="T54" t="s">
        <v>89</v>
      </c>
      <c r="U54" t="s">
        <v>89</v>
      </c>
      <c r="V54" t="s">
        <v>89</v>
      </c>
      <c r="W54" t="s">
        <v>89</v>
      </c>
      <c r="X54" t="s">
        <v>89</v>
      </c>
      <c r="Y54" t="s">
        <v>89</v>
      </c>
      <c r="Z54" t="s">
        <v>89</v>
      </c>
      <c r="AA54" t="s">
        <v>89</v>
      </c>
      <c r="AB54" t="s">
        <v>89</v>
      </c>
      <c r="AC54" t="s">
        <v>89</v>
      </c>
      <c r="AD54" t="s">
        <v>89</v>
      </c>
      <c r="AE54" t="s">
        <v>89</v>
      </c>
      <c r="AF54" t="s">
        <v>89</v>
      </c>
      <c r="AG54" t="s">
        <v>89</v>
      </c>
      <c r="AH54" t="s">
        <v>89</v>
      </c>
      <c r="AI54" t="s">
        <v>89</v>
      </c>
      <c r="AJ54" t="s">
        <v>89</v>
      </c>
      <c r="AK54" t="s">
        <v>89</v>
      </c>
      <c r="AL54" t="s">
        <v>89</v>
      </c>
      <c r="AM54" t="s">
        <v>89</v>
      </c>
      <c r="AN54">
        <v>28</v>
      </c>
      <c r="AO54" t="s">
        <v>89</v>
      </c>
      <c r="AP54" t="s">
        <v>89</v>
      </c>
    </row>
    <row r="55" spans="1:43">
      <c r="A55">
        <v>52</v>
      </c>
      <c r="B55" s="7">
        <v>11</v>
      </c>
      <c r="C55" s="13" t="s">
        <v>178</v>
      </c>
      <c r="D55" s="8">
        <v>1300</v>
      </c>
      <c r="E55" s="8">
        <v>1</v>
      </c>
      <c r="F55" s="8">
        <v>1</v>
      </c>
      <c r="G55" s="8">
        <v>0</v>
      </c>
      <c r="H55" s="8">
        <v>20000</v>
      </c>
      <c r="I55" s="8">
        <v>1</v>
      </c>
      <c r="J55" t="s">
        <v>89</v>
      </c>
      <c r="N55">
        <f t="shared" si="0"/>
        <v>2</v>
      </c>
      <c r="O55" t="s">
        <v>182</v>
      </c>
      <c r="P55" s="5">
        <v>600</v>
      </c>
      <c r="Q55" t="s">
        <v>89</v>
      </c>
      <c r="R55" t="s">
        <v>89</v>
      </c>
      <c r="S55" t="s">
        <v>89</v>
      </c>
      <c r="T55" t="s">
        <v>89</v>
      </c>
      <c r="U55" t="s">
        <v>89</v>
      </c>
      <c r="V55" t="s">
        <v>89</v>
      </c>
      <c r="W55" t="s">
        <v>89</v>
      </c>
      <c r="X55" t="s">
        <v>89</v>
      </c>
      <c r="Y55" t="s">
        <v>89</v>
      </c>
      <c r="Z55" t="s">
        <v>89</v>
      </c>
      <c r="AA55" t="s">
        <v>89</v>
      </c>
      <c r="AB55" t="s">
        <v>89</v>
      </c>
      <c r="AC55" t="s">
        <v>89</v>
      </c>
      <c r="AD55" t="s">
        <v>89</v>
      </c>
      <c r="AE55" t="s">
        <v>89</v>
      </c>
      <c r="AF55" t="s">
        <v>89</v>
      </c>
      <c r="AG55" t="s">
        <v>89</v>
      </c>
      <c r="AH55" t="s">
        <v>89</v>
      </c>
      <c r="AI55" t="s">
        <v>89</v>
      </c>
      <c r="AJ55" t="s">
        <v>89</v>
      </c>
      <c r="AK55" t="s">
        <v>89</v>
      </c>
      <c r="AL55" t="s">
        <v>89</v>
      </c>
      <c r="AM55" t="s">
        <v>89</v>
      </c>
      <c r="AN55">
        <v>57</v>
      </c>
      <c r="AO55" t="s">
        <v>89</v>
      </c>
      <c r="AP55" t="s">
        <v>89</v>
      </c>
    </row>
    <row r="56" spans="1:43">
      <c r="A56">
        <v>53</v>
      </c>
      <c r="B56" s="7">
        <v>11</v>
      </c>
      <c r="C56" s="13" t="s">
        <v>178</v>
      </c>
      <c r="D56" s="8">
        <v>1300</v>
      </c>
      <c r="E56" s="8">
        <v>1</v>
      </c>
      <c r="F56" s="8">
        <v>1</v>
      </c>
      <c r="G56" s="8">
        <v>0</v>
      </c>
      <c r="H56" s="8">
        <v>20000</v>
      </c>
      <c r="I56" s="8">
        <v>1</v>
      </c>
      <c r="J56" t="s">
        <v>89</v>
      </c>
      <c r="N56">
        <f t="shared" si="0"/>
        <v>3</v>
      </c>
      <c r="O56" t="s">
        <v>183</v>
      </c>
      <c r="P56" s="5">
        <v>1400</v>
      </c>
      <c r="Q56" t="s">
        <v>89</v>
      </c>
      <c r="R56" t="s">
        <v>89</v>
      </c>
      <c r="S56" t="s">
        <v>89</v>
      </c>
      <c r="T56" t="s">
        <v>89</v>
      </c>
      <c r="U56" t="s">
        <v>89</v>
      </c>
      <c r="V56" t="s">
        <v>89</v>
      </c>
      <c r="W56" t="s">
        <v>89</v>
      </c>
      <c r="X56" t="s">
        <v>89</v>
      </c>
      <c r="Y56" t="s">
        <v>89</v>
      </c>
      <c r="Z56" t="s">
        <v>89</v>
      </c>
      <c r="AA56" t="s">
        <v>89</v>
      </c>
      <c r="AB56" t="s">
        <v>89</v>
      </c>
      <c r="AC56" t="s">
        <v>89</v>
      </c>
      <c r="AD56" t="s">
        <v>89</v>
      </c>
      <c r="AE56" t="s">
        <v>89</v>
      </c>
      <c r="AF56" t="s">
        <v>89</v>
      </c>
      <c r="AG56" t="s">
        <v>89</v>
      </c>
      <c r="AH56" t="s">
        <v>89</v>
      </c>
      <c r="AI56" t="s">
        <v>89</v>
      </c>
      <c r="AJ56" t="s">
        <v>89</v>
      </c>
      <c r="AK56" t="s">
        <v>89</v>
      </c>
      <c r="AL56" t="s">
        <v>89</v>
      </c>
      <c r="AM56" t="s">
        <v>89</v>
      </c>
      <c r="AN56">
        <v>115</v>
      </c>
      <c r="AO56" t="s">
        <v>89</v>
      </c>
      <c r="AP56" t="s">
        <v>89</v>
      </c>
    </row>
    <row r="57" spans="1:43">
      <c r="A57">
        <v>54</v>
      </c>
      <c r="B57" s="7">
        <v>11</v>
      </c>
      <c r="C57" s="13" t="s">
        <v>178</v>
      </c>
      <c r="D57" s="8">
        <v>1300</v>
      </c>
      <c r="E57" s="8">
        <v>1</v>
      </c>
      <c r="F57" s="8">
        <v>1</v>
      </c>
      <c r="G57" s="8">
        <v>0</v>
      </c>
      <c r="H57" s="8">
        <v>20000</v>
      </c>
      <c r="I57" s="8">
        <v>1</v>
      </c>
      <c r="J57" t="s">
        <v>89</v>
      </c>
      <c r="N57">
        <f t="shared" si="0"/>
        <v>4</v>
      </c>
      <c r="O57" t="s">
        <v>184</v>
      </c>
      <c r="P57" s="5">
        <v>3000</v>
      </c>
      <c r="Q57" t="s">
        <v>89</v>
      </c>
      <c r="R57" t="s">
        <v>89</v>
      </c>
      <c r="S57" t="s">
        <v>89</v>
      </c>
      <c r="T57" t="s">
        <v>89</v>
      </c>
      <c r="U57" t="s">
        <v>89</v>
      </c>
      <c r="V57" t="s">
        <v>89</v>
      </c>
      <c r="W57" t="s">
        <v>89</v>
      </c>
      <c r="X57" t="s">
        <v>89</v>
      </c>
      <c r="Y57" t="s">
        <v>89</v>
      </c>
      <c r="Z57" t="s">
        <v>89</v>
      </c>
      <c r="AA57" t="s">
        <v>89</v>
      </c>
      <c r="AB57" t="s">
        <v>89</v>
      </c>
      <c r="AC57" t="s">
        <v>89</v>
      </c>
      <c r="AD57" t="s">
        <v>89</v>
      </c>
      <c r="AE57" t="s">
        <v>89</v>
      </c>
      <c r="AF57" t="s">
        <v>89</v>
      </c>
      <c r="AG57" t="s">
        <v>89</v>
      </c>
      <c r="AH57" t="s">
        <v>89</v>
      </c>
      <c r="AI57" t="s">
        <v>89</v>
      </c>
      <c r="AJ57" t="s">
        <v>89</v>
      </c>
      <c r="AK57" t="s">
        <v>89</v>
      </c>
      <c r="AL57" t="s">
        <v>89</v>
      </c>
      <c r="AM57" t="s">
        <v>89</v>
      </c>
      <c r="AN57">
        <v>231</v>
      </c>
      <c r="AO57" t="s">
        <v>89</v>
      </c>
      <c r="AP57" t="s">
        <v>89</v>
      </c>
    </row>
    <row r="58" spans="1:43" s="6" customFormat="1">
      <c r="A58" s="6">
        <v>55</v>
      </c>
      <c r="B58" s="17">
        <v>11</v>
      </c>
      <c r="C58" s="15" t="s">
        <v>178</v>
      </c>
      <c r="D58" s="16">
        <v>1300</v>
      </c>
      <c r="E58" s="16">
        <v>1</v>
      </c>
      <c r="F58" s="16">
        <v>1</v>
      </c>
      <c r="G58" s="8">
        <v>0</v>
      </c>
      <c r="H58" s="16">
        <v>20000</v>
      </c>
      <c r="I58" s="16">
        <v>1</v>
      </c>
      <c r="J58" s="6" t="s">
        <v>89</v>
      </c>
      <c r="N58" s="6">
        <f t="shared" si="0"/>
        <v>5</v>
      </c>
      <c r="O58" s="6" t="s">
        <v>185</v>
      </c>
      <c r="P58" s="23">
        <v>6200</v>
      </c>
      <c r="Q58" s="6" t="s">
        <v>186</v>
      </c>
      <c r="R58" s="6" t="s">
        <v>89</v>
      </c>
      <c r="S58" s="6" t="s">
        <v>89</v>
      </c>
      <c r="T58" s="6">
        <v>66</v>
      </c>
      <c r="AQ58" s="6">
        <v>1</v>
      </c>
    </row>
    <row r="59" spans="1:43">
      <c r="A59">
        <v>56</v>
      </c>
      <c r="B59" s="7">
        <v>12</v>
      </c>
      <c r="C59" s="13" t="s">
        <v>187</v>
      </c>
      <c r="D59" s="8">
        <v>1300</v>
      </c>
      <c r="E59" s="8">
        <v>1</v>
      </c>
      <c r="F59" s="8">
        <v>1</v>
      </c>
      <c r="G59" s="8">
        <v>0</v>
      </c>
      <c r="H59" s="8">
        <v>20000</v>
      </c>
      <c r="I59" s="8">
        <v>1</v>
      </c>
      <c r="J59" t="s">
        <v>188</v>
      </c>
      <c r="K59">
        <v>1</v>
      </c>
      <c r="L59">
        <v>-1</v>
      </c>
      <c r="M59" t="s">
        <v>180</v>
      </c>
      <c r="N59">
        <f t="shared" si="0"/>
        <v>1</v>
      </c>
      <c r="O59" t="s">
        <v>189</v>
      </c>
      <c r="P59" s="5">
        <v>200</v>
      </c>
      <c r="Q59" t="s">
        <v>89</v>
      </c>
      <c r="R59" t="s">
        <v>89</v>
      </c>
      <c r="S59" t="s">
        <v>89</v>
      </c>
      <c r="T59" t="s">
        <v>89</v>
      </c>
      <c r="U59" t="s">
        <v>89</v>
      </c>
      <c r="V59" t="s">
        <v>89</v>
      </c>
      <c r="W59" t="s">
        <v>89</v>
      </c>
      <c r="X59" t="s">
        <v>89</v>
      </c>
      <c r="Y59" t="s">
        <v>89</v>
      </c>
      <c r="Z59" t="s">
        <v>89</v>
      </c>
      <c r="AA59" t="s">
        <v>89</v>
      </c>
      <c r="AB59">
        <v>67</v>
      </c>
      <c r="AC59" t="s">
        <v>89</v>
      </c>
      <c r="AD59" t="s">
        <v>89</v>
      </c>
      <c r="AE59" t="s">
        <v>89</v>
      </c>
      <c r="AF59" t="s">
        <v>89</v>
      </c>
      <c r="AG59" t="s">
        <v>89</v>
      </c>
      <c r="AH59" t="s">
        <v>89</v>
      </c>
      <c r="AI59" t="s">
        <v>89</v>
      </c>
      <c r="AJ59" t="s">
        <v>89</v>
      </c>
      <c r="AK59" t="s">
        <v>89</v>
      </c>
      <c r="AL59" t="s">
        <v>89</v>
      </c>
      <c r="AM59" t="s">
        <v>89</v>
      </c>
      <c r="AN59" t="s">
        <v>89</v>
      </c>
      <c r="AO59" t="s">
        <v>89</v>
      </c>
      <c r="AP59" t="s">
        <v>89</v>
      </c>
    </row>
    <row r="60" spans="1:43">
      <c r="A60">
        <v>57</v>
      </c>
      <c r="B60" s="7">
        <v>12</v>
      </c>
      <c r="C60" s="13" t="s">
        <v>187</v>
      </c>
      <c r="D60" s="8">
        <v>1300</v>
      </c>
      <c r="E60" s="8">
        <v>1</v>
      </c>
      <c r="F60" s="8">
        <v>1</v>
      </c>
      <c r="G60" s="8">
        <v>0</v>
      </c>
      <c r="H60" s="8">
        <v>20000</v>
      </c>
      <c r="I60" s="8">
        <v>1</v>
      </c>
      <c r="J60" t="s">
        <v>89</v>
      </c>
      <c r="N60">
        <f t="shared" si="0"/>
        <v>2</v>
      </c>
      <c r="O60" t="s">
        <v>190</v>
      </c>
      <c r="P60" s="5">
        <v>600</v>
      </c>
      <c r="Q60" t="s">
        <v>89</v>
      </c>
      <c r="R60" t="s">
        <v>89</v>
      </c>
      <c r="S60" t="s">
        <v>89</v>
      </c>
      <c r="T60" t="s">
        <v>89</v>
      </c>
      <c r="U60" t="s">
        <v>89</v>
      </c>
      <c r="V60" t="s">
        <v>89</v>
      </c>
      <c r="W60" t="s">
        <v>89</v>
      </c>
      <c r="X60" t="s">
        <v>89</v>
      </c>
      <c r="Y60" t="s">
        <v>89</v>
      </c>
      <c r="Z60" t="s">
        <v>89</v>
      </c>
      <c r="AA60" t="s">
        <v>89</v>
      </c>
      <c r="AB60">
        <v>135</v>
      </c>
      <c r="AC60" t="s">
        <v>89</v>
      </c>
      <c r="AD60" t="s">
        <v>89</v>
      </c>
      <c r="AE60" t="s">
        <v>89</v>
      </c>
      <c r="AF60" t="s">
        <v>89</v>
      </c>
      <c r="AG60" t="s">
        <v>89</v>
      </c>
      <c r="AH60" t="s">
        <v>89</v>
      </c>
      <c r="AI60" t="s">
        <v>89</v>
      </c>
      <c r="AJ60" t="s">
        <v>89</v>
      </c>
      <c r="AK60" t="s">
        <v>89</v>
      </c>
      <c r="AL60" t="s">
        <v>89</v>
      </c>
      <c r="AM60" t="s">
        <v>89</v>
      </c>
      <c r="AN60" t="s">
        <v>89</v>
      </c>
      <c r="AO60" t="s">
        <v>89</v>
      </c>
      <c r="AP60" t="s">
        <v>89</v>
      </c>
    </row>
    <row r="61" spans="1:43">
      <c r="A61">
        <v>58</v>
      </c>
      <c r="B61" s="7">
        <v>12</v>
      </c>
      <c r="C61" s="13" t="s">
        <v>187</v>
      </c>
      <c r="D61" s="8">
        <v>1300</v>
      </c>
      <c r="E61" s="8">
        <v>1</v>
      </c>
      <c r="F61" s="8">
        <v>1</v>
      </c>
      <c r="G61" s="8">
        <v>0</v>
      </c>
      <c r="H61" s="8">
        <v>20000</v>
      </c>
      <c r="I61" s="8">
        <v>1</v>
      </c>
      <c r="J61" t="s">
        <v>89</v>
      </c>
      <c r="N61">
        <f t="shared" si="0"/>
        <v>3</v>
      </c>
      <c r="O61" t="s">
        <v>191</v>
      </c>
      <c r="P61" s="5">
        <v>1400</v>
      </c>
      <c r="Q61" t="s">
        <v>89</v>
      </c>
      <c r="R61" t="s">
        <v>89</v>
      </c>
      <c r="S61" t="s">
        <v>89</v>
      </c>
      <c r="T61" t="s">
        <v>89</v>
      </c>
      <c r="U61" t="s">
        <v>89</v>
      </c>
      <c r="V61" t="s">
        <v>89</v>
      </c>
      <c r="W61" t="s">
        <v>89</v>
      </c>
      <c r="X61" t="s">
        <v>89</v>
      </c>
      <c r="Y61" t="s">
        <v>89</v>
      </c>
      <c r="Z61" t="s">
        <v>89</v>
      </c>
      <c r="AA61" t="s">
        <v>89</v>
      </c>
      <c r="AB61">
        <v>270</v>
      </c>
      <c r="AC61" t="s">
        <v>89</v>
      </c>
      <c r="AD61" t="s">
        <v>89</v>
      </c>
      <c r="AE61" t="s">
        <v>89</v>
      </c>
      <c r="AF61" t="s">
        <v>89</v>
      </c>
      <c r="AG61" t="s">
        <v>89</v>
      </c>
      <c r="AH61" t="s">
        <v>89</v>
      </c>
      <c r="AI61" t="s">
        <v>89</v>
      </c>
      <c r="AJ61" t="s">
        <v>89</v>
      </c>
      <c r="AK61" t="s">
        <v>89</v>
      </c>
      <c r="AL61" t="s">
        <v>89</v>
      </c>
      <c r="AM61" t="s">
        <v>89</v>
      </c>
      <c r="AN61" t="s">
        <v>89</v>
      </c>
      <c r="AO61" t="s">
        <v>89</v>
      </c>
      <c r="AP61" t="s">
        <v>89</v>
      </c>
    </row>
    <row r="62" spans="1:43">
      <c r="A62">
        <v>59</v>
      </c>
      <c r="B62" s="7">
        <v>12</v>
      </c>
      <c r="C62" s="13" t="s">
        <v>187</v>
      </c>
      <c r="D62" s="8">
        <v>1300</v>
      </c>
      <c r="E62" s="8">
        <v>1</v>
      </c>
      <c r="F62" s="8">
        <v>1</v>
      </c>
      <c r="G62" s="8">
        <v>0</v>
      </c>
      <c r="H62" s="8">
        <v>20000</v>
      </c>
      <c r="I62" s="8">
        <v>1</v>
      </c>
      <c r="J62" t="s">
        <v>89</v>
      </c>
      <c r="N62">
        <f t="shared" si="0"/>
        <v>4</v>
      </c>
      <c r="O62" t="s">
        <v>192</v>
      </c>
      <c r="P62" s="5">
        <v>3000</v>
      </c>
      <c r="Q62" t="s">
        <v>89</v>
      </c>
      <c r="R62" t="s">
        <v>89</v>
      </c>
      <c r="S62" t="s">
        <v>89</v>
      </c>
      <c r="T62" t="s">
        <v>89</v>
      </c>
      <c r="U62" t="s">
        <v>89</v>
      </c>
      <c r="V62" t="s">
        <v>89</v>
      </c>
      <c r="W62" t="s">
        <v>89</v>
      </c>
      <c r="X62" t="s">
        <v>89</v>
      </c>
      <c r="Y62" t="s">
        <v>89</v>
      </c>
      <c r="Z62" t="s">
        <v>89</v>
      </c>
      <c r="AA62" t="s">
        <v>89</v>
      </c>
      <c r="AB62">
        <v>540</v>
      </c>
      <c r="AC62" t="s">
        <v>89</v>
      </c>
      <c r="AD62" t="s">
        <v>89</v>
      </c>
      <c r="AE62" t="s">
        <v>89</v>
      </c>
      <c r="AF62" t="s">
        <v>89</v>
      </c>
      <c r="AG62" t="s">
        <v>89</v>
      </c>
      <c r="AH62" t="s">
        <v>89</v>
      </c>
      <c r="AI62" t="s">
        <v>89</v>
      </c>
      <c r="AJ62" t="s">
        <v>89</v>
      </c>
      <c r="AK62" t="s">
        <v>89</v>
      </c>
      <c r="AL62" t="s">
        <v>89</v>
      </c>
      <c r="AM62" t="s">
        <v>89</v>
      </c>
      <c r="AN62" t="s">
        <v>89</v>
      </c>
      <c r="AO62" t="s">
        <v>89</v>
      </c>
      <c r="AP62" t="s">
        <v>89</v>
      </c>
    </row>
    <row r="63" spans="1:43" s="6" customFormat="1">
      <c r="A63" s="6">
        <v>60</v>
      </c>
      <c r="B63" s="17">
        <v>12</v>
      </c>
      <c r="C63" s="15" t="s">
        <v>187</v>
      </c>
      <c r="D63" s="16">
        <v>1300</v>
      </c>
      <c r="E63" s="16">
        <v>1</v>
      </c>
      <c r="F63" s="16">
        <v>1</v>
      </c>
      <c r="G63" s="8">
        <v>0</v>
      </c>
      <c r="H63" s="16">
        <v>20000</v>
      </c>
      <c r="I63" s="16">
        <v>1</v>
      </c>
      <c r="J63" s="6" t="s">
        <v>89</v>
      </c>
      <c r="N63" s="6">
        <f t="shared" si="0"/>
        <v>5</v>
      </c>
      <c r="O63" s="6" t="s">
        <v>193</v>
      </c>
      <c r="P63" s="23">
        <v>6200</v>
      </c>
      <c r="Q63" s="6" t="s">
        <v>186</v>
      </c>
      <c r="R63" s="6" t="s">
        <v>89</v>
      </c>
      <c r="S63" s="6" t="s">
        <v>89</v>
      </c>
      <c r="T63" s="6">
        <v>66</v>
      </c>
      <c r="AQ63" s="6">
        <v>1</v>
      </c>
    </row>
    <row r="64" spans="1:43">
      <c r="A64">
        <v>61</v>
      </c>
      <c r="B64" s="7">
        <v>13</v>
      </c>
      <c r="C64" s="13" t="s">
        <v>194</v>
      </c>
      <c r="D64" s="8">
        <v>1300</v>
      </c>
      <c r="E64" s="8">
        <v>1</v>
      </c>
      <c r="F64" s="8">
        <v>1</v>
      </c>
      <c r="G64" s="8">
        <v>0</v>
      </c>
      <c r="H64" s="8">
        <v>20000</v>
      </c>
      <c r="I64" s="8">
        <v>1</v>
      </c>
      <c r="J64" t="s">
        <v>195</v>
      </c>
      <c r="K64">
        <v>1</v>
      </c>
      <c r="L64">
        <v>-1</v>
      </c>
      <c r="M64" t="s">
        <v>180</v>
      </c>
      <c r="N64">
        <f t="shared" si="0"/>
        <v>1</v>
      </c>
      <c r="O64" t="s">
        <v>196</v>
      </c>
      <c r="P64" s="5">
        <v>200</v>
      </c>
      <c r="Q64" t="s">
        <v>89</v>
      </c>
      <c r="R64" t="s">
        <v>89</v>
      </c>
      <c r="S64" t="s">
        <v>89</v>
      </c>
      <c r="T64" t="s">
        <v>89</v>
      </c>
      <c r="U64" t="s">
        <v>89</v>
      </c>
      <c r="V64" t="s">
        <v>89</v>
      </c>
      <c r="W64" t="s">
        <v>89</v>
      </c>
      <c r="X64" t="s">
        <v>89</v>
      </c>
      <c r="Y64" t="s">
        <v>89</v>
      </c>
      <c r="Z64" t="s">
        <v>89</v>
      </c>
      <c r="AA64" t="s">
        <v>89</v>
      </c>
      <c r="AB64" t="s">
        <v>89</v>
      </c>
      <c r="AC64" t="s">
        <v>89</v>
      </c>
      <c r="AD64" t="s">
        <v>89</v>
      </c>
      <c r="AE64" t="s">
        <v>89</v>
      </c>
      <c r="AF64" t="s">
        <v>89</v>
      </c>
      <c r="AG64" t="s">
        <v>89</v>
      </c>
      <c r="AH64">
        <v>67</v>
      </c>
      <c r="AI64" t="s">
        <v>89</v>
      </c>
      <c r="AJ64" t="s">
        <v>89</v>
      </c>
      <c r="AK64" t="s">
        <v>89</v>
      </c>
      <c r="AL64" t="s">
        <v>89</v>
      </c>
      <c r="AM64" t="s">
        <v>89</v>
      </c>
      <c r="AN64" t="s">
        <v>89</v>
      </c>
      <c r="AO64" t="s">
        <v>89</v>
      </c>
      <c r="AP64" t="s">
        <v>89</v>
      </c>
    </row>
    <row r="65" spans="1:43">
      <c r="A65">
        <v>62</v>
      </c>
      <c r="B65" s="7">
        <v>13</v>
      </c>
      <c r="C65" s="13" t="s">
        <v>194</v>
      </c>
      <c r="D65" s="8">
        <v>1300</v>
      </c>
      <c r="E65" s="8">
        <v>1</v>
      </c>
      <c r="F65" s="8">
        <v>1</v>
      </c>
      <c r="G65" s="8">
        <v>0</v>
      </c>
      <c r="H65" s="8">
        <v>20000</v>
      </c>
      <c r="I65" s="8">
        <v>1</v>
      </c>
      <c r="J65" t="s">
        <v>89</v>
      </c>
      <c r="N65">
        <f t="shared" si="0"/>
        <v>2</v>
      </c>
      <c r="O65" t="s">
        <v>197</v>
      </c>
      <c r="P65" s="5">
        <v>600</v>
      </c>
      <c r="Q65" t="s">
        <v>89</v>
      </c>
      <c r="R65" t="s">
        <v>89</v>
      </c>
      <c r="S65" t="s">
        <v>89</v>
      </c>
      <c r="T65" t="s">
        <v>89</v>
      </c>
      <c r="U65" t="s">
        <v>89</v>
      </c>
      <c r="V65" t="s">
        <v>89</v>
      </c>
      <c r="W65" t="s">
        <v>89</v>
      </c>
      <c r="X65" t="s">
        <v>89</v>
      </c>
      <c r="Y65" t="s">
        <v>89</v>
      </c>
      <c r="Z65" t="s">
        <v>89</v>
      </c>
      <c r="AA65" t="s">
        <v>89</v>
      </c>
      <c r="AB65" t="s">
        <v>89</v>
      </c>
      <c r="AC65" t="s">
        <v>89</v>
      </c>
      <c r="AD65" t="s">
        <v>89</v>
      </c>
      <c r="AE65" t="s">
        <v>89</v>
      </c>
      <c r="AF65" t="s">
        <v>89</v>
      </c>
      <c r="AG65" t="s">
        <v>89</v>
      </c>
      <c r="AH65">
        <v>135</v>
      </c>
      <c r="AI65" t="s">
        <v>89</v>
      </c>
      <c r="AJ65" t="s">
        <v>89</v>
      </c>
      <c r="AK65" t="s">
        <v>89</v>
      </c>
      <c r="AL65" t="s">
        <v>89</v>
      </c>
      <c r="AM65" t="s">
        <v>89</v>
      </c>
      <c r="AN65" t="s">
        <v>89</v>
      </c>
      <c r="AO65" t="s">
        <v>89</v>
      </c>
      <c r="AP65" t="s">
        <v>89</v>
      </c>
    </row>
    <row r="66" spans="1:43">
      <c r="A66">
        <v>63</v>
      </c>
      <c r="B66" s="7">
        <v>13</v>
      </c>
      <c r="C66" s="13" t="s">
        <v>194</v>
      </c>
      <c r="D66" s="8">
        <v>1300</v>
      </c>
      <c r="E66" s="8">
        <v>1</v>
      </c>
      <c r="F66" s="8">
        <v>1</v>
      </c>
      <c r="G66" s="8">
        <v>0</v>
      </c>
      <c r="H66" s="8">
        <v>20000</v>
      </c>
      <c r="I66" s="8">
        <v>1</v>
      </c>
      <c r="J66" t="s">
        <v>89</v>
      </c>
      <c r="N66">
        <f t="shared" si="0"/>
        <v>3</v>
      </c>
      <c r="O66" t="s">
        <v>198</v>
      </c>
      <c r="P66" s="5">
        <v>1400</v>
      </c>
      <c r="Q66" t="s">
        <v>89</v>
      </c>
      <c r="R66" t="s">
        <v>89</v>
      </c>
      <c r="S66" t="s">
        <v>89</v>
      </c>
      <c r="T66" t="s">
        <v>89</v>
      </c>
      <c r="U66" t="s">
        <v>89</v>
      </c>
      <c r="V66" t="s">
        <v>89</v>
      </c>
      <c r="W66" t="s">
        <v>89</v>
      </c>
      <c r="X66" t="s">
        <v>89</v>
      </c>
      <c r="Y66" t="s">
        <v>89</v>
      </c>
      <c r="Z66" t="s">
        <v>89</v>
      </c>
      <c r="AA66" t="s">
        <v>89</v>
      </c>
      <c r="AB66" t="s">
        <v>89</v>
      </c>
      <c r="AC66" t="s">
        <v>89</v>
      </c>
      <c r="AD66" t="s">
        <v>89</v>
      </c>
      <c r="AE66" t="s">
        <v>89</v>
      </c>
      <c r="AF66" t="s">
        <v>89</v>
      </c>
      <c r="AG66" t="s">
        <v>89</v>
      </c>
      <c r="AH66">
        <v>270</v>
      </c>
      <c r="AI66" t="s">
        <v>89</v>
      </c>
      <c r="AJ66" t="s">
        <v>89</v>
      </c>
      <c r="AK66" t="s">
        <v>89</v>
      </c>
      <c r="AL66" t="s">
        <v>89</v>
      </c>
      <c r="AM66" t="s">
        <v>89</v>
      </c>
      <c r="AN66" t="s">
        <v>89</v>
      </c>
      <c r="AO66" t="s">
        <v>89</v>
      </c>
      <c r="AP66" t="s">
        <v>89</v>
      </c>
    </row>
    <row r="67" spans="1:43">
      <c r="A67">
        <v>64</v>
      </c>
      <c r="B67" s="7">
        <v>13</v>
      </c>
      <c r="C67" s="13" t="s">
        <v>194</v>
      </c>
      <c r="D67" s="8">
        <v>1300</v>
      </c>
      <c r="E67" s="8">
        <v>1</v>
      </c>
      <c r="F67" s="8">
        <v>1</v>
      </c>
      <c r="G67" s="8">
        <v>0</v>
      </c>
      <c r="H67" s="8">
        <v>20000</v>
      </c>
      <c r="I67" s="8">
        <v>1</v>
      </c>
      <c r="J67" t="s">
        <v>89</v>
      </c>
      <c r="N67">
        <f t="shared" si="0"/>
        <v>4</v>
      </c>
      <c r="O67" t="s">
        <v>199</v>
      </c>
      <c r="P67" s="5">
        <v>3000</v>
      </c>
      <c r="Q67" t="s">
        <v>89</v>
      </c>
      <c r="R67" t="s">
        <v>89</v>
      </c>
      <c r="S67" t="s">
        <v>89</v>
      </c>
      <c r="T67" t="s">
        <v>89</v>
      </c>
      <c r="U67" t="s">
        <v>89</v>
      </c>
      <c r="V67" t="s">
        <v>89</v>
      </c>
      <c r="W67" t="s">
        <v>89</v>
      </c>
      <c r="X67" t="s">
        <v>89</v>
      </c>
      <c r="Y67" t="s">
        <v>89</v>
      </c>
      <c r="Z67" t="s">
        <v>89</v>
      </c>
      <c r="AA67" t="s">
        <v>89</v>
      </c>
      <c r="AB67" t="s">
        <v>89</v>
      </c>
      <c r="AC67" t="s">
        <v>89</v>
      </c>
      <c r="AD67" t="s">
        <v>89</v>
      </c>
      <c r="AE67" t="s">
        <v>89</v>
      </c>
      <c r="AF67" t="s">
        <v>89</v>
      </c>
      <c r="AG67" t="s">
        <v>89</v>
      </c>
      <c r="AH67">
        <v>540</v>
      </c>
      <c r="AI67" t="s">
        <v>89</v>
      </c>
      <c r="AJ67" t="s">
        <v>89</v>
      </c>
      <c r="AK67" t="s">
        <v>89</v>
      </c>
      <c r="AL67" t="s">
        <v>89</v>
      </c>
      <c r="AM67" t="s">
        <v>89</v>
      </c>
      <c r="AN67" t="s">
        <v>89</v>
      </c>
      <c r="AO67" t="s">
        <v>89</v>
      </c>
      <c r="AP67" t="s">
        <v>89</v>
      </c>
    </row>
    <row r="68" spans="1:43" s="6" customFormat="1">
      <c r="A68" s="6">
        <v>65</v>
      </c>
      <c r="B68" s="17">
        <v>13</v>
      </c>
      <c r="C68" s="15" t="s">
        <v>194</v>
      </c>
      <c r="D68" s="16">
        <v>1300</v>
      </c>
      <c r="E68" s="16">
        <v>1</v>
      </c>
      <c r="F68" s="16">
        <v>1</v>
      </c>
      <c r="G68" s="8">
        <v>0</v>
      </c>
      <c r="H68" s="16">
        <v>20000</v>
      </c>
      <c r="I68" s="16">
        <v>1</v>
      </c>
      <c r="J68" s="6" t="s">
        <v>89</v>
      </c>
      <c r="N68" s="6">
        <f t="shared" si="0"/>
        <v>5</v>
      </c>
      <c r="O68" s="6" t="s">
        <v>200</v>
      </c>
      <c r="P68" s="23">
        <v>6200</v>
      </c>
      <c r="Q68" s="6" t="s">
        <v>186</v>
      </c>
      <c r="R68" s="6" t="s">
        <v>89</v>
      </c>
      <c r="S68" s="6" t="s">
        <v>89</v>
      </c>
      <c r="T68" s="6">
        <v>66</v>
      </c>
      <c r="AQ68" s="6">
        <v>1</v>
      </c>
    </row>
    <row r="69" spans="1:43">
      <c r="A69">
        <v>66</v>
      </c>
      <c r="B69" s="7">
        <v>14</v>
      </c>
      <c r="C69" s="13" t="s">
        <v>201</v>
      </c>
      <c r="D69" s="8">
        <v>1300</v>
      </c>
      <c r="E69" s="8">
        <v>1</v>
      </c>
      <c r="F69" s="8">
        <v>1</v>
      </c>
      <c r="G69" s="8">
        <v>0</v>
      </c>
      <c r="H69" s="8">
        <v>20000</v>
      </c>
      <c r="I69" s="8">
        <v>1</v>
      </c>
      <c r="J69" t="s">
        <v>202</v>
      </c>
      <c r="K69">
        <v>1</v>
      </c>
      <c r="L69">
        <v>-1</v>
      </c>
      <c r="M69" t="s">
        <v>203</v>
      </c>
      <c r="N69">
        <f t="shared" si="0"/>
        <v>1</v>
      </c>
      <c r="O69" t="s">
        <v>204</v>
      </c>
      <c r="P69" s="5">
        <v>200</v>
      </c>
      <c r="Q69" t="s">
        <v>89</v>
      </c>
      <c r="R69" t="s">
        <v>89</v>
      </c>
      <c r="S69" t="s">
        <v>89</v>
      </c>
      <c r="T69" t="s">
        <v>89</v>
      </c>
      <c r="U69" t="s">
        <v>89</v>
      </c>
      <c r="V69" t="s">
        <v>89</v>
      </c>
      <c r="W69" t="s">
        <v>89</v>
      </c>
      <c r="X69">
        <v>180</v>
      </c>
      <c r="Y69" t="s">
        <v>89</v>
      </c>
      <c r="Z69" t="s">
        <v>89</v>
      </c>
      <c r="AA69" t="s">
        <v>89</v>
      </c>
      <c r="AB69" t="s">
        <v>89</v>
      </c>
      <c r="AC69" t="s">
        <v>89</v>
      </c>
      <c r="AD69" t="s">
        <v>89</v>
      </c>
      <c r="AE69" t="s">
        <v>89</v>
      </c>
      <c r="AF69" t="s">
        <v>89</v>
      </c>
      <c r="AG69" t="s">
        <v>89</v>
      </c>
      <c r="AH69" t="s">
        <v>89</v>
      </c>
      <c r="AI69" t="s">
        <v>89</v>
      </c>
      <c r="AJ69" t="s">
        <v>89</v>
      </c>
      <c r="AK69" t="s">
        <v>89</v>
      </c>
      <c r="AL69" t="s">
        <v>89</v>
      </c>
      <c r="AM69" t="s">
        <v>89</v>
      </c>
      <c r="AN69" t="s">
        <v>89</v>
      </c>
      <c r="AO69" t="s">
        <v>89</v>
      </c>
      <c r="AP69" t="s">
        <v>89</v>
      </c>
    </row>
    <row r="70" spans="1:43">
      <c r="A70">
        <v>67</v>
      </c>
      <c r="B70" s="7">
        <v>14</v>
      </c>
      <c r="C70" s="13" t="s">
        <v>201</v>
      </c>
      <c r="D70" s="8">
        <v>1300</v>
      </c>
      <c r="E70" s="8">
        <v>1</v>
      </c>
      <c r="F70" s="8">
        <v>1</v>
      </c>
      <c r="G70" s="8">
        <v>0</v>
      </c>
      <c r="H70" s="8">
        <v>20000</v>
      </c>
      <c r="I70" s="8">
        <v>1</v>
      </c>
      <c r="J70" t="s">
        <v>89</v>
      </c>
      <c r="N70">
        <f t="shared" si="0"/>
        <v>2</v>
      </c>
      <c r="O70" t="s">
        <v>205</v>
      </c>
      <c r="P70" s="5">
        <v>600</v>
      </c>
      <c r="Q70" t="s">
        <v>89</v>
      </c>
      <c r="R70" t="s">
        <v>89</v>
      </c>
      <c r="S70" t="s">
        <v>89</v>
      </c>
      <c r="T70" t="s">
        <v>89</v>
      </c>
      <c r="U70" t="s">
        <v>89</v>
      </c>
      <c r="V70" t="s">
        <v>89</v>
      </c>
      <c r="W70" t="s">
        <v>89</v>
      </c>
      <c r="X70">
        <v>361</v>
      </c>
      <c r="Y70" t="s">
        <v>89</v>
      </c>
      <c r="Z70" t="s">
        <v>89</v>
      </c>
      <c r="AA70" t="s">
        <v>89</v>
      </c>
      <c r="AB70" t="s">
        <v>89</v>
      </c>
      <c r="AC70" t="s">
        <v>89</v>
      </c>
      <c r="AD70" t="s">
        <v>89</v>
      </c>
      <c r="AE70" t="s">
        <v>89</v>
      </c>
      <c r="AF70" t="s">
        <v>89</v>
      </c>
      <c r="AG70" t="s">
        <v>89</v>
      </c>
      <c r="AH70" t="s">
        <v>89</v>
      </c>
      <c r="AI70" t="s">
        <v>89</v>
      </c>
      <c r="AJ70" t="s">
        <v>89</v>
      </c>
      <c r="AK70" t="s">
        <v>89</v>
      </c>
      <c r="AL70" t="s">
        <v>89</v>
      </c>
      <c r="AM70" t="s">
        <v>89</v>
      </c>
      <c r="AN70" t="s">
        <v>89</v>
      </c>
      <c r="AO70" t="s">
        <v>89</v>
      </c>
      <c r="AP70" t="s">
        <v>89</v>
      </c>
    </row>
    <row r="71" spans="1:43">
      <c r="A71">
        <v>68</v>
      </c>
      <c r="B71" s="7">
        <v>14</v>
      </c>
      <c r="C71" s="13" t="s">
        <v>201</v>
      </c>
      <c r="D71" s="8">
        <v>1300</v>
      </c>
      <c r="E71" s="8">
        <v>1</v>
      </c>
      <c r="F71" s="8">
        <v>1</v>
      </c>
      <c r="G71" s="8">
        <v>0</v>
      </c>
      <c r="H71" s="8">
        <v>20000</v>
      </c>
      <c r="I71" s="8">
        <v>1</v>
      </c>
      <c r="J71" t="s">
        <v>89</v>
      </c>
      <c r="N71">
        <f t="shared" si="0"/>
        <v>3</v>
      </c>
      <c r="O71" t="s">
        <v>206</v>
      </c>
      <c r="P71" s="5">
        <v>1400</v>
      </c>
      <c r="Q71" t="s">
        <v>89</v>
      </c>
      <c r="R71" t="s">
        <v>89</v>
      </c>
      <c r="S71" t="s">
        <v>89</v>
      </c>
      <c r="T71" t="s">
        <v>89</v>
      </c>
      <c r="U71" t="s">
        <v>89</v>
      </c>
      <c r="V71" t="s">
        <v>89</v>
      </c>
      <c r="W71" t="s">
        <v>89</v>
      </c>
      <c r="X71">
        <v>723</v>
      </c>
      <c r="Y71" t="s">
        <v>89</v>
      </c>
      <c r="Z71" t="s">
        <v>89</v>
      </c>
      <c r="AA71" t="s">
        <v>89</v>
      </c>
      <c r="AB71" t="s">
        <v>89</v>
      </c>
      <c r="AC71" t="s">
        <v>89</v>
      </c>
      <c r="AD71" t="s">
        <v>89</v>
      </c>
      <c r="AE71" t="s">
        <v>89</v>
      </c>
      <c r="AF71" t="s">
        <v>89</v>
      </c>
      <c r="AG71" t="s">
        <v>89</v>
      </c>
      <c r="AH71" t="s">
        <v>89</v>
      </c>
      <c r="AI71" t="s">
        <v>89</v>
      </c>
      <c r="AJ71" t="s">
        <v>89</v>
      </c>
      <c r="AK71" t="s">
        <v>89</v>
      </c>
      <c r="AL71" t="s">
        <v>89</v>
      </c>
      <c r="AM71" t="s">
        <v>89</v>
      </c>
      <c r="AN71" t="s">
        <v>89</v>
      </c>
      <c r="AO71" t="s">
        <v>89</v>
      </c>
      <c r="AP71" t="s">
        <v>89</v>
      </c>
    </row>
    <row r="72" spans="1:43">
      <c r="A72">
        <v>69</v>
      </c>
      <c r="B72" s="7">
        <v>14</v>
      </c>
      <c r="C72" s="13" t="s">
        <v>201</v>
      </c>
      <c r="D72" s="8">
        <v>1300</v>
      </c>
      <c r="E72" s="8">
        <v>1</v>
      </c>
      <c r="F72" s="8">
        <v>1</v>
      </c>
      <c r="G72" s="8">
        <v>0</v>
      </c>
      <c r="H72" s="8">
        <v>20000</v>
      </c>
      <c r="I72" s="8">
        <v>1</v>
      </c>
      <c r="J72" t="s">
        <v>89</v>
      </c>
      <c r="N72">
        <f t="shared" si="0"/>
        <v>4</v>
      </c>
      <c r="O72" t="s">
        <v>207</v>
      </c>
      <c r="P72" s="5">
        <v>3000</v>
      </c>
      <c r="Q72" t="s">
        <v>89</v>
      </c>
      <c r="R72" t="s">
        <v>89</v>
      </c>
      <c r="S72" t="s">
        <v>89</v>
      </c>
      <c r="T72" t="s">
        <v>89</v>
      </c>
      <c r="U72" t="s">
        <v>89</v>
      </c>
      <c r="V72" t="s">
        <v>89</v>
      </c>
      <c r="W72" t="s">
        <v>89</v>
      </c>
      <c r="X72">
        <v>1446</v>
      </c>
      <c r="Y72" t="s">
        <v>89</v>
      </c>
      <c r="Z72" t="s">
        <v>89</v>
      </c>
      <c r="AA72" t="s">
        <v>89</v>
      </c>
      <c r="AB72" t="s">
        <v>89</v>
      </c>
      <c r="AC72" t="s">
        <v>89</v>
      </c>
      <c r="AD72" t="s">
        <v>89</v>
      </c>
      <c r="AE72" t="s">
        <v>89</v>
      </c>
      <c r="AF72" t="s">
        <v>89</v>
      </c>
      <c r="AG72" t="s">
        <v>89</v>
      </c>
      <c r="AH72" t="s">
        <v>89</v>
      </c>
      <c r="AI72" t="s">
        <v>89</v>
      </c>
      <c r="AJ72" t="s">
        <v>89</v>
      </c>
      <c r="AK72" t="s">
        <v>89</v>
      </c>
      <c r="AL72" t="s">
        <v>89</v>
      </c>
      <c r="AM72" t="s">
        <v>89</v>
      </c>
      <c r="AN72" t="s">
        <v>89</v>
      </c>
      <c r="AO72" t="s">
        <v>89</v>
      </c>
      <c r="AP72" t="s">
        <v>89</v>
      </c>
    </row>
    <row r="73" spans="1:43" s="6" customFormat="1">
      <c r="A73" s="6">
        <v>70</v>
      </c>
      <c r="B73" s="17">
        <v>14</v>
      </c>
      <c r="C73" s="15" t="s">
        <v>201</v>
      </c>
      <c r="D73" s="16">
        <v>1300</v>
      </c>
      <c r="E73" s="16">
        <v>1</v>
      </c>
      <c r="F73" s="16">
        <v>1</v>
      </c>
      <c r="G73" s="8">
        <v>0</v>
      </c>
      <c r="H73" s="16">
        <v>20000</v>
      </c>
      <c r="I73" s="16">
        <v>1</v>
      </c>
      <c r="J73" s="6" t="s">
        <v>89</v>
      </c>
      <c r="N73" s="6">
        <f t="shared" si="0"/>
        <v>5</v>
      </c>
      <c r="O73" s="6" t="s">
        <v>208</v>
      </c>
      <c r="P73" s="23">
        <v>6200</v>
      </c>
      <c r="R73" s="6" t="s">
        <v>89</v>
      </c>
      <c r="S73" s="6" t="s">
        <v>89</v>
      </c>
      <c r="AQ73" s="6">
        <v>1</v>
      </c>
    </row>
    <row r="74" spans="1:43">
      <c r="A74">
        <v>71</v>
      </c>
      <c r="B74" s="7">
        <v>15</v>
      </c>
      <c r="C74" s="13" t="s">
        <v>209</v>
      </c>
      <c r="D74" s="8">
        <v>1300</v>
      </c>
      <c r="E74" s="8">
        <v>1</v>
      </c>
      <c r="F74" s="8">
        <v>1</v>
      </c>
      <c r="G74" s="8">
        <v>0</v>
      </c>
      <c r="H74" s="8">
        <v>20000</v>
      </c>
      <c r="I74" s="8">
        <v>1</v>
      </c>
      <c r="J74" t="s">
        <v>210</v>
      </c>
      <c r="K74">
        <v>1</v>
      </c>
      <c r="L74">
        <v>-1</v>
      </c>
      <c r="M74" t="s">
        <v>211</v>
      </c>
      <c r="N74">
        <f t="shared" ref="N74:N98" si="1">N69</f>
        <v>1</v>
      </c>
      <c r="O74" t="s">
        <v>212</v>
      </c>
      <c r="P74" s="5">
        <v>200</v>
      </c>
      <c r="Q74" t="s">
        <v>89</v>
      </c>
      <c r="R74" t="s">
        <v>89</v>
      </c>
      <c r="S74" t="s">
        <v>89</v>
      </c>
      <c r="T74" t="s">
        <v>89</v>
      </c>
      <c r="U74" t="s">
        <v>89</v>
      </c>
      <c r="V74" t="s">
        <v>89</v>
      </c>
      <c r="W74" t="s">
        <v>89</v>
      </c>
      <c r="X74" t="s">
        <v>89</v>
      </c>
      <c r="Y74" t="s">
        <v>89</v>
      </c>
      <c r="Z74">
        <v>67</v>
      </c>
      <c r="AA74" t="s">
        <v>89</v>
      </c>
      <c r="AB74" t="s">
        <v>89</v>
      </c>
      <c r="AC74" t="s">
        <v>89</v>
      </c>
      <c r="AD74" t="s">
        <v>89</v>
      </c>
      <c r="AE74" t="s">
        <v>89</v>
      </c>
      <c r="AF74" t="s">
        <v>89</v>
      </c>
      <c r="AG74" t="s">
        <v>89</v>
      </c>
      <c r="AH74" t="s">
        <v>89</v>
      </c>
      <c r="AI74" t="s">
        <v>89</v>
      </c>
      <c r="AJ74" t="s">
        <v>89</v>
      </c>
      <c r="AK74" t="s">
        <v>89</v>
      </c>
      <c r="AL74" t="s">
        <v>89</v>
      </c>
      <c r="AM74" t="s">
        <v>89</v>
      </c>
      <c r="AN74" t="s">
        <v>89</v>
      </c>
      <c r="AO74" t="s">
        <v>89</v>
      </c>
      <c r="AP74" t="s">
        <v>89</v>
      </c>
    </row>
    <row r="75" spans="1:43">
      <c r="A75">
        <v>72</v>
      </c>
      <c r="B75" s="7">
        <v>15</v>
      </c>
      <c r="C75" s="13" t="s">
        <v>209</v>
      </c>
      <c r="D75" s="8">
        <v>1300</v>
      </c>
      <c r="E75" s="8">
        <v>1</v>
      </c>
      <c r="F75" s="8">
        <v>1</v>
      </c>
      <c r="G75" s="8">
        <v>0</v>
      </c>
      <c r="H75" s="8">
        <v>20000</v>
      </c>
      <c r="I75" s="8">
        <v>1</v>
      </c>
      <c r="J75" t="s">
        <v>89</v>
      </c>
      <c r="N75">
        <f t="shared" si="1"/>
        <v>2</v>
      </c>
      <c r="O75" t="s">
        <v>213</v>
      </c>
      <c r="P75" s="5">
        <v>600</v>
      </c>
      <c r="Q75" t="s">
        <v>89</v>
      </c>
      <c r="R75" t="s">
        <v>89</v>
      </c>
      <c r="S75" t="s">
        <v>89</v>
      </c>
      <c r="T75" t="s">
        <v>89</v>
      </c>
      <c r="U75" t="s">
        <v>89</v>
      </c>
      <c r="V75" t="s">
        <v>89</v>
      </c>
      <c r="W75" t="s">
        <v>89</v>
      </c>
      <c r="X75" t="s">
        <v>89</v>
      </c>
      <c r="Y75" t="s">
        <v>89</v>
      </c>
      <c r="Z75">
        <v>135</v>
      </c>
      <c r="AA75" t="s">
        <v>89</v>
      </c>
      <c r="AB75" t="s">
        <v>89</v>
      </c>
      <c r="AC75" t="s">
        <v>89</v>
      </c>
      <c r="AD75" t="s">
        <v>89</v>
      </c>
      <c r="AE75" t="s">
        <v>89</v>
      </c>
      <c r="AF75" t="s">
        <v>89</v>
      </c>
      <c r="AG75" t="s">
        <v>89</v>
      </c>
      <c r="AH75" t="s">
        <v>89</v>
      </c>
      <c r="AI75" t="s">
        <v>89</v>
      </c>
      <c r="AJ75" t="s">
        <v>89</v>
      </c>
      <c r="AK75" t="s">
        <v>89</v>
      </c>
      <c r="AL75" t="s">
        <v>89</v>
      </c>
      <c r="AM75" t="s">
        <v>89</v>
      </c>
      <c r="AN75" t="s">
        <v>89</v>
      </c>
      <c r="AO75" t="s">
        <v>89</v>
      </c>
      <c r="AP75" t="s">
        <v>89</v>
      </c>
    </row>
    <row r="76" spans="1:43">
      <c r="A76">
        <v>73</v>
      </c>
      <c r="B76" s="7">
        <v>15</v>
      </c>
      <c r="C76" s="13" t="s">
        <v>209</v>
      </c>
      <c r="D76" s="8">
        <v>1300</v>
      </c>
      <c r="E76" s="8">
        <v>1</v>
      </c>
      <c r="F76" s="8">
        <v>1</v>
      </c>
      <c r="G76" s="8">
        <v>0</v>
      </c>
      <c r="H76" s="8">
        <v>20000</v>
      </c>
      <c r="I76" s="8">
        <v>1</v>
      </c>
      <c r="J76" t="s">
        <v>89</v>
      </c>
      <c r="N76">
        <f t="shared" si="1"/>
        <v>3</v>
      </c>
      <c r="O76" t="s">
        <v>214</v>
      </c>
      <c r="P76" s="5">
        <v>1400</v>
      </c>
      <c r="Q76" t="s">
        <v>89</v>
      </c>
      <c r="R76" t="s">
        <v>89</v>
      </c>
      <c r="S76" t="s">
        <v>89</v>
      </c>
      <c r="T76" t="s">
        <v>89</v>
      </c>
      <c r="U76" t="s">
        <v>89</v>
      </c>
      <c r="V76" t="s">
        <v>89</v>
      </c>
      <c r="W76" t="s">
        <v>89</v>
      </c>
      <c r="X76" t="s">
        <v>89</v>
      </c>
      <c r="Y76" t="s">
        <v>89</v>
      </c>
      <c r="Z76">
        <v>270</v>
      </c>
      <c r="AA76" t="s">
        <v>89</v>
      </c>
      <c r="AB76" t="s">
        <v>89</v>
      </c>
      <c r="AC76" t="s">
        <v>89</v>
      </c>
      <c r="AD76" t="s">
        <v>89</v>
      </c>
      <c r="AE76" t="s">
        <v>89</v>
      </c>
      <c r="AF76" t="s">
        <v>89</v>
      </c>
      <c r="AG76" t="s">
        <v>89</v>
      </c>
      <c r="AH76" t="s">
        <v>89</v>
      </c>
      <c r="AI76" t="s">
        <v>89</v>
      </c>
      <c r="AJ76" t="s">
        <v>89</v>
      </c>
      <c r="AK76" t="s">
        <v>89</v>
      </c>
      <c r="AL76" t="s">
        <v>89</v>
      </c>
      <c r="AM76" t="s">
        <v>89</v>
      </c>
      <c r="AN76" t="s">
        <v>89</v>
      </c>
      <c r="AO76" t="s">
        <v>89</v>
      </c>
      <c r="AP76" t="s">
        <v>89</v>
      </c>
    </row>
    <row r="77" spans="1:43">
      <c r="A77">
        <v>74</v>
      </c>
      <c r="B77" s="7">
        <v>15</v>
      </c>
      <c r="C77" s="13" t="s">
        <v>209</v>
      </c>
      <c r="D77" s="8">
        <v>1300</v>
      </c>
      <c r="E77" s="8">
        <v>1</v>
      </c>
      <c r="F77" s="8">
        <v>1</v>
      </c>
      <c r="G77" s="8">
        <v>0</v>
      </c>
      <c r="H77" s="8">
        <v>20000</v>
      </c>
      <c r="I77" s="8">
        <v>1</v>
      </c>
      <c r="J77" t="s">
        <v>89</v>
      </c>
      <c r="N77">
        <f t="shared" si="1"/>
        <v>4</v>
      </c>
      <c r="O77" t="s">
        <v>215</v>
      </c>
      <c r="P77" s="5">
        <v>3000</v>
      </c>
      <c r="Q77" t="s">
        <v>89</v>
      </c>
      <c r="R77" t="s">
        <v>89</v>
      </c>
      <c r="S77" t="s">
        <v>89</v>
      </c>
      <c r="T77" t="s">
        <v>89</v>
      </c>
      <c r="U77" t="s">
        <v>89</v>
      </c>
      <c r="V77" t="s">
        <v>89</v>
      </c>
      <c r="W77" t="s">
        <v>89</v>
      </c>
      <c r="X77" t="s">
        <v>89</v>
      </c>
      <c r="Y77" t="s">
        <v>89</v>
      </c>
      <c r="Z77">
        <v>540</v>
      </c>
      <c r="AA77" t="s">
        <v>89</v>
      </c>
      <c r="AB77" t="s">
        <v>89</v>
      </c>
      <c r="AC77" t="s">
        <v>89</v>
      </c>
      <c r="AD77" t="s">
        <v>89</v>
      </c>
      <c r="AE77" t="s">
        <v>89</v>
      </c>
      <c r="AF77" t="s">
        <v>89</v>
      </c>
      <c r="AG77" t="s">
        <v>89</v>
      </c>
      <c r="AH77" t="s">
        <v>89</v>
      </c>
      <c r="AI77" t="s">
        <v>89</v>
      </c>
      <c r="AJ77" t="s">
        <v>89</v>
      </c>
      <c r="AK77" t="s">
        <v>89</v>
      </c>
      <c r="AL77" t="s">
        <v>89</v>
      </c>
      <c r="AM77" t="s">
        <v>89</v>
      </c>
      <c r="AN77" t="s">
        <v>89</v>
      </c>
      <c r="AO77" t="s">
        <v>89</v>
      </c>
      <c r="AP77" t="s">
        <v>89</v>
      </c>
    </row>
    <row r="78" spans="1:43" s="6" customFormat="1">
      <c r="A78" s="6">
        <v>75</v>
      </c>
      <c r="B78" s="17">
        <v>15</v>
      </c>
      <c r="C78" s="15" t="s">
        <v>209</v>
      </c>
      <c r="D78" s="16">
        <v>1300</v>
      </c>
      <c r="E78" s="16">
        <v>1</v>
      </c>
      <c r="F78" s="16">
        <v>1</v>
      </c>
      <c r="G78" s="8">
        <v>0</v>
      </c>
      <c r="H78" s="16">
        <v>20000</v>
      </c>
      <c r="I78" s="16">
        <v>1</v>
      </c>
      <c r="J78" s="6" t="s">
        <v>89</v>
      </c>
      <c r="N78" s="6">
        <f t="shared" si="1"/>
        <v>5</v>
      </c>
      <c r="O78" s="6" t="s">
        <v>216</v>
      </c>
      <c r="P78" s="23">
        <v>6200</v>
      </c>
      <c r="Q78" s="6" t="s">
        <v>217</v>
      </c>
      <c r="R78" s="6" t="s">
        <v>218</v>
      </c>
      <c r="S78" s="6" t="s">
        <v>219</v>
      </c>
      <c r="T78" s="6" t="s">
        <v>220</v>
      </c>
      <c r="AQ78" s="6">
        <v>1</v>
      </c>
    </row>
    <row r="79" spans="1:43">
      <c r="A79">
        <v>76</v>
      </c>
      <c r="B79" s="7">
        <v>16</v>
      </c>
      <c r="C79" s="13" t="s">
        <v>221</v>
      </c>
      <c r="D79" s="8">
        <v>1300</v>
      </c>
      <c r="E79" s="8">
        <v>1</v>
      </c>
      <c r="F79" s="8">
        <v>1</v>
      </c>
      <c r="G79" s="8">
        <v>0</v>
      </c>
      <c r="H79" s="8">
        <v>20000</v>
      </c>
      <c r="I79" s="8">
        <v>1</v>
      </c>
      <c r="J79" t="s">
        <v>222</v>
      </c>
      <c r="K79">
        <v>1</v>
      </c>
      <c r="L79">
        <v>-1</v>
      </c>
      <c r="M79" t="s">
        <v>223</v>
      </c>
      <c r="N79">
        <f t="shared" si="1"/>
        <v>1</v>
      </c>
      <c r="O79" t="s">
        <v>224</v>
      </c>
      <c r="P79" s="5">
        <v>200</v>
      </c>
      <c r="Q79" t="s">
        <v>89</v>
      </c>
      <c r="R79" t="s">
        <v>89</v>
      </c>
      <c r="S79" t="s">
        <v>89</v>
      </c>
      <c r="T79" t="s">
        <v>89</v>
      </c>
      <c r="U79" t="s">
        <v>89</v>
      </c>
      <c r="V79" t="s">
        <v>89</v>
      </c>
      <c r="W79" t="s">
        <v>89</v>
      </c>
      <c r="X79" t="s">
        <v>89</v>
      </c>
      <c r="Y79" t="s">
        <v>89</v>
      </c>
      <c r="Z79" t="s">
        <v>89</v>
      </c>
      <c r="AA79" t="s">
        <v>89</v>
      </c>
      <c r="AB79" t="s">
        <v>89</v>
      </c>
      <c r="AC79" t="s">
        <v>89</v>
      </c>
      <c r="AD79" t="s">
        <v>89</v>
      </c>
      <c r="AE79" t="s">
        <v>89</v>
      </c>
      <c r="AF79" t="s">
        <v>89</v>
      </c>
      <c r="AG79">
        <v>67</v>
      </c>
      <c r="AH79" t="s">
        <v>89</v>
      </c>
      <c r="AI79" t="s">
        <v>89</v>
      </c>
      <c r="AJ79" t="s">
        <v>89</v>
      </c>
      <c r="AK79" t="s">
        <v>89</v>
      </c>
      <c r="AL79" t="s">
        <v>89</v>
      </c>
      <c r="AM79" t="s">
        <v>89</v>
      </c>
      <c r="AN79" t="s">
        <v>89</v>
      </c>
      <c r="AO79" t="s">
        <v>89</v>
      </c>
      <c r="AP79" t="s">
        <v>89</v>
      </c>
    </row>
    <row r="80" spans="1:43">
      <c r="A80">
        <v>77</v>
      </c>
      <c r="B80" s="7">
        <v>16</v>
      </c>
      <c r="C80" s="13" t="s">
        <v>221</v>
      </c>
      <c r="D80" s="8">
        <v>1300</v>
      </c>
      <c r="E80" s="8">
        <v>1</v>
      </c>
      <c r="F80" s="8">
        <v>1</v>
      </c>
      <c r="G80" s="8">
        <v>0</v>
      </c>
      <c r="H80" s="8">
        <v>20000</v>
      </c>
      <c r="I80" s="8">
        <v>1</v>
      </c>
      <c r="J80" t="s">
        <v>89</v>
      </c>
      <c r="N80">
        <f t="shared" si="1"/>
        <v>2</v>
      </c>
      <c r="O80" t="s">
        <v>225</v>
      </c>
      <c r="P80" s="5">
        <v>600</v>
      </c>
      <c r="Q80" t="s">
        <v>89</v>
      </c>
      <c r="R80" t="s">
        <v>89</v>
      </c>
      <c r="S80" t="s">
        <v>89</v>
      </c>
      <c r="T80" t="s">
        <v>89</v>
      </c>
      <c r="U80" t="s">
        <v>89</v>
      </c>
      <c r="V80" t="s">
        <v>89</v>
      </c>
      <c r="W80" t="s">
        <v>89</v>
      </c>
      <c r="X80" t="s">
        <v>89</v>
      </c>
      <c r="Y80" t="s">
        <v>89</v>
      </c>
      <c r="Z80" t="s">
        <v>89</v>
      </c>
      <c r="AA80" t="s">
        <v>89</v>
      </c>
      <c r="AB80" t="s">
        <v>89</v>
      </c>
      <c r="AC80" t="s">
        <v>89</v>
      </c>
      <c r="AD80" t="s">
        <v>89</v>
      </c>
      <c r="AE80" t="s">
        <v>89</v>
      </c>
      <c r="AF80" t="s">
        <v>89</v>
      </c>
      <c r="AG80">
        <v>135</v>
      </c>
      <c r="AH80" t="s">
        <v>89</v>
      </c>
      <c r="AI80" t="s">
        <v>89</v>
      </c>
      <c r="AJ80" t="s">
        <v>89</v>
      </c>
      <c r="AK80" t="s">
        <v>89</v>
      </c>
      <c r="AL80" t="s">
        <v>89</v>
      </c>
      <c r="AM80" t="s">
        <v>89</v>
      </c>
      <c r="AN80" t="s">
        <v>89</v>
      </c>
      <c r="AO80" t="s">
        <v>89</v>
      </c>
      <c r="AP80" t="s">
        <v>89</v>
      </c>
    </row>
    <row r="81" spans="1:43">
      <c r="A81">
        <v>78</v>
      </c>
      <c r="B81" s="7">
        <v>16</v>
      </c>
      <c r="C81" s="13" t="s">
        <v>221</v>
      </c>
      <c r="D81" s="8">
        <v>1300</v>
      </c>
      <c r="E81" s="8">
        <v>1</v>
      </c>
      <c r="F81" s="8">
        <v>1</v>
      </c>
      <c r="G81" s="8">
        <v>0</v>
      </c>
      <c r="H81" s="8">
        <v>20000</v>
      </c>
      <c r="I81" s="8">
        <v>1</v>
      </c>
      <c r="J81" t="s">
        <v>89</v>
      </c>
      <c r="N81">
        <f t="shared" si="1"/>
        <v>3</v>
      </c>
      <c r="O81" t="s">
        <v>226</v>
      </c>
      <c r="P81" s="5">
        <v>1400</v>
      </c>
      <c r="Q81" t="s">
        <v>89</v>
      </c>
      <c r="R81" t="s">
        <v>89</v>
      </c>
      <c r="S81" t="s">
        <v>89</v>
      </c>
      <c r="T81" t="s">
        <v>89</v>
      </c>
      <c r="U81" t="s">
        <v>89</v>
      </c>
      <c r="V81" t="s">
        <v>89</v>
      </c>
      <c r="W81" t="s">
        <v>89</v>
      </c>
      <c r="X81" t="s">
        <v>89</v>
      </c>
      <c r="Y81" t="s">
        <v>89</v>
      </c>
      <c r="Z81" t="s">
        <v>89</v>
      </c>
      <c r="AA81" t="s">
        <v>89</v>
      </c>
      <c r="AB81" t="s">
        <v>89</v>
      </c>
      <c r="AC81" t="s">
        <v>89</v>
      </c>
      <c r="AD81" t="s">
        <v>89</v>
      </c>
      <c r="AE81" t="s">
        <v>89</v>
      </c>
      <c r="AF81" t="s">
        <v>89</v>
      </c>
      <c r="AG81">
        <v>270</v>
      </c>
      <c r="AH81" t="s">
        <v>89</v>
      </c>
      <c r="AI81" t="s">
        <v>89</v>
      </c>
      <c r="AJ81" t="s">
        <v>89</v>
      </c>
      <c r="AK81" t="s">
        <v>89</v>
      </c>
      <c r="AL81" t="s">
        <v>89</v>
      </c>
      <c r="AM81" t="s">
        <v>89</v>
      </c>
      <c r="AN81" t="s">
        <v>89</v>
      </c>
      <c r="AO81" t="s">
        <v>89</v>
      </c>
      <c r="AP81" t="s">
        <v>89</v>
      </c>
    </row>
    <row r="82" spans="1:43">
      <c r="A82">
        <v>79</v>
      </c>
      <c r="B82" s="7">
        <v>16</v>
      </c>
      <c r="C82" s="13" t="s">
        <v>221</v>
      </c>
      <c r="D82" s="8">
        <v>1300</v>
      </c>
      <c r="E82" s="8">
        <v>1</v>
      </c>
      <c r="F82" s="8">
        <v>1</v>
      </c>
      <c r="G82" s="8">
        <v>0</v>
      </c>
      <c r="H82" s="8">
        <v>20000</v>
      </c>
      <c r="I82" s="8">
        <v>1</v>
      </c>
      <c r="J82" t="s">
        <v>89</v>
      </c>
      <c r="N82">
        <f t="shared" si="1"/>
        <v>4</v>
      </c>
      <c r="O82" t="s">
        <v>227</v>
      </c>
      <c r="P82" s="5">
        <v>3000</v>
      </c>
      <c r="Q82" t="s">
        <v>89</v>
      </c>
      <c r="R82" t="s">
        <v>89</v>
      </c>
      <c r="S82" t="s">
        <v>89</v>
      </c>
      <c r="T82" t="s">
        <v>89</v>
      </c>
      <c r="U82" t="s">
        <v>89</v>
      </c>
      <c r="V82" t="s">
        <v>89</v>
      </c>
      <c r="W82" t="s">
        <v>89</v>
      </c>
      <c r="X82" t="s">
        <v>89</v>
      </c>
      <c r="Y82" t="s">
        <v>89</v>
      </c>
      <c r="Z82" t="s">
        <v>89</v>
      </c>
      <c r="AA82" t="s">
        <v>89</v>
      </c>
      <c r="AB82" t="s">
        <v>89</v>
      </c>
      <c r="AC82" t="s">
        <v>89</v>
      </c>
      <c r="AD82" t="s">
        <v>89</v>
      </c>
      <c r="AE82" t="s">
        <v>89</v>
      </c>
      <c r="AF82" t="s">
        <v>89</v>
      </c>
      <c r="AG82">
        <v>540</v>
      </c>
      <c r="AH82" t="s">
        <v>89</v>
      </c>
      <c r="AI82" t="s">
        <v>89</v>
      </c>
      <c r="AJ82" t="s">
        <v>89</v>
      </c>
      <c r="AK82" t="s">
        <v>89</v>
      </c>
      <c r="AL82" t="s">
        <v>89</v>
      </c>
      <c r="AM82" t="s">
        <v>89</v>
      </c>
      <c r="AN82" t="s">
        <v>89</v>
      </c>
      <c r="AO82" t="s">
        <v>89</v>
      </c>
      <c r="AP82" t="s">
        <v>89</v>
      </c>
    </row>
    <row r="83" spans="1:43" s="6" customFormat="1">
      <c r="A83" s="6">
        <v>80</v>
      </c>
      <c r="B83" s="17">
        <v>16</v>
      </c>
      <c r="C83" s="15" t="s">
        <v>221</v>
      </c>
      <c r="D83" s="16">
        <v>1300</v>
      </c>
      <c r="E83" s="16">
        <v>1</v>
      </c>
      <c r="F83" s="16">
        <v>1</v>
      </c>
      <c r="G83" s="8">
        <v>0</v>
      </c>
      <c r="H83" s="16">
        <v>20000</v>
      </c>
      <c r="I83" s="16">
        <v>1</v>
      </c>
      <c r="J83" s="6" t="s">
        <v>89</v>
      </c>
      <c r="N83" s="6">
        <f t="shared" si="1"/>
        <v>5</v>
      </c>
      <c r="O83" s="6" t="s">
        <v>228</v>
      </c>
      <c r="P83" s="23">
        <v>6200</v>
      </c>
      <c r="Q83" s="6" t="s">
        <v>229</v>
      </c>
      <c r="R83" s="6" t="s">
        <v>89</v>
      </c>
      <c r="S83" s="6" t="s">
        <v>89</v>
      </c>
      <c r="T83" s="6">
        <v>91</v>
      </c>
      <c r="AQ83" s="6">
        <v>1</v>
      </c>
    </row>
    <row r="84" spans="1:43">
      <c r="A84">
        <v>81</v>
      </c>
      <c r="B84" s="7">
        <v>17</v>
      </c>
      <c r="C84" s="13" t="s">
        <v>230</v>
      </c>
      <c r="D84" s="8">
        <v>1300</v>
      </c>
      <c r="E84" s="8">
        <v>1</v>
      </c>
      <c r="F84" s="8">
        <v>1</v>
      </c>
      <c r="G84" s="8">
        <v>0</v>
      </c>
      <c r="H84" s="8">
        <v>20000</v>
      </c>
      <c r="I84" s="8">
        <v>1</v>
      </c>
      <c r="J84" t="s">
        <v>231</v>
      </c>
      <c r="K84">
        <v>1</v>
      </c>
      <c r="L84">
        <v>-1</v>
      </c>
      <c r="M84" t="s">
        <v>223</v>
      </c>
      <c r="N84">
        <f t="shared" si="1"/>
        <v>1</v>
      </c>
      <c r="O84" t="s">
        <v>232</v>
      </c>
      <c r="P84" s="5">
        <v>200</v>
      </c>
      <c r="Q84" t="s">
        <v>89</v>
      </c>
      <c r="R84" t="s">
        <v>89</v>
      </c>
      <c r="S84" t="s">
        <v>89</v>
      </c>
      <c r="U84" t="s">
        <v>89</v>
      </c>
      <c r="V84" t="s">
        <v>89</v>
      </c>
      <c r="W84" t="s">
        <v>89</v>
      </c>
      <c r="X84" t="s">
        <v>89</v>
      </c>
      <c r="Y84" t="s">
        <v>89</v>
      </c>
      <c r="Z84" t="s">
        <v>89</v>
      </c>
      <c r="AA84" t="s">
        <v>89</v>
      </c>
      <c r="AB84" t="s">
        <v>89</v>
      </c>
      <c r="AC84">
        <v>67</v>
      </c>
      <c r="AD84" t="s">
        <v>89</v>
      </c>
      <c r="AE84" t="s">
        <v>89</v>
      </c>
      <c r="AF84" t="s">
        <v>89</v>
      </c>
      <c r="AG84" t="s">
        <v>89</v>
      </c>
      <c r="AH84" t="s">
        <v>89</v>
      </c>
      <c r="AI84" t="s">
        <v>89</v>
      </c>
      <c r="AJ84" t="s">
        <v>89</v>
      </c>
      <c r="AK84" t="s">
        <v>89</v>
      </c>
      <c r="AL84" t="s">
        <v>89</v>
      </c>
      <c r="AM84" t="s">
        <v>89</v>
      </c>
      <c r="AN84" t="s">
        <v>89</v>
      </c>
      <c r="AO84" t="s">
        <v>89</v>
      </c>
      <c r="AP84" t="s">
        <v>89</v>
      </c>
    </row>
    <row r="85" spans="1:43">
      <c r="A85">
        <v>82</v>
      </c>
      <c r="B85" s="7">
        <v>17</v>
      </c>
      <c r="C85" s="13" t="s">
        <v>230</v>
      </c>
      <c r="D85" s="8">
        <v>1300</v>
      </c>
      <c r="E85" s="8">
        <v>1</v>
      </c>
      <c r="F85" s="8">
        <v>1</v>
      </c>
      <c r="G85" s="8">
        <v>0</v>
      </c>
      <c r="H85" s="8">
        <v>20000</v>
      </c>
      <c r="I85" s="8">
        <v>1</v>
      </c>
      <c r="J85" t="s">
        <v>89</v>
      </c>
      <c r="N85">
        <f t="shared" si="1"/>
        <v>2</v>
      </c>
      <c r="O85" t="s">
        <v>233</v>
      </c>
      <c r="P85" s="5">
        <v>600</v>
      </c>
      <c r="U85" t="s">
        <v>89</v>
      </c>
      <c r="V85" t="s">
        <v>89</v>
      </c>
      <c r="W85" t="s">
        <v>89</v>
      </c>
      <c r="X85" t="s">
        <v>89</v>
      </c>
      <c r="Y85" t="s">
        <v>89</v>
      </c>
      <c r="Z85" t="s">
        <v>89</v>
      </c>
      <c r="AA85" t="s">
        <v>89</v>
      </c>
      <c r="AB85" t="s">
        <v>89</v>
      </c>
      <c r="AC85">
        <v>135</v>
      </c>
      <c r="AD85" t="s">
        <v>89</v>
      </c>
      <c r="AE85" t="s">
        <v>89</v>
      </c>
      <c r="AF85" t="s">
        <v>89</v>
      </c>
      <c r="AG85" t="s">
        <v>89</v>
      </c>
      <c r="AH85" t="s">
        <v>89</v>
      </c>
      <c r="AI85" t="s">
        <v>89</v>
      </c>
      <c r="AJ85" t="s">
        <v>89</v>
      </c>
      <c r="AK85" t="s">
        <v>89</v>
      </c>
      <c r="AL85" t="s">
        <v>89</v>
      </c>
      <c r="AM85" t="s">
        <v>89</v>
      </c>
      <c r="AN85" t="s">
        <v>89</v>
      </c>
      <c r="AO85" t="s">
        <v>89</v>
      </c>
      <c r="AP85" t="s">
        <v>89</v>
      </c>
    </row>
    <row r="86" spans="1:43">
      <c r="A86">
        <v>83</v>
      </c>
      <c r="B86" s="7">
        <v>17</v>
      </c>
      <c r="C86" s="13" t="s">
        <v>230</v>
      </c>
      <c r="D86" s="8">
        <v>1300</v>
      </c>
      <c r="E86" s="8">
        <v>1</v>
      </c>
      <c r="F86" s="8">
        <v>1</v>
      </c>
      <c r="G86" s="8">
        <v>0</v>
      </c>
      <c r="H86" s="8">
        <v>20000</v>
      </c>
      <c r="I86" s="8">
        <v>1</v>
      </c>
      <c r="J86" t="s">
        <v>89</v>
      </c>
      <c r="N86">
        <f t="shared" si="1"/>
        <v>3</v>
      </c>
      <c r="O86" t="s">
        <v>234</v>
      </c>
      <c r="P86" s="5">
        <v>1400</v>
      </c>
      <c r="U86" t="s">
        <v>89</v>
      </c>
      <c r="V86" t="s">
        <v>89</v>
      </c>
      <c r="W86" t="s">
        <v>89</v>
      </c>
      <c r="X86" t="s">
        <v>89</v>
      </c>
      <c r="Y86" t="s">
        <v>89</v>
      </c>
      <c r="Z86" t="s">
        <v>89</v>
      </c>
      <c r="AA86" t="s">
        <v>89</v>
      </c>
      <c r="AB86" t="s">
        <v>89</v>
      </c>
      <c r="AC86">
        <v>270</v>
      </c>
      <c r="AD86" t="s">
        <v>89</v>
      </c>
      <c r="AE86" t="s">
        <v>89</v>
      </c>
      <c r="AF86" t="s">
        <v>89</v>
      </c>
      <c r="AG86" t="s">
        <v>89</v>
      </c>
      <c r="AH86" t="s">
        <v>89</v>
      </c>
      <c r="AI86" t="s">
        <v>89</v>
      </c>
      <c r="AJ86" t="s">
        <v>89</v>
      </c>
      <c r="AK86" t="s">
        <v>89</v>
      </c>
      <c r="AL86" t="s">
        <v>89</v>
      </c>
      <c r="AM86" t="s">
        <v>89</v>
      </c>
      <c r="AN86" t="s">
        <v>89</v>
      </c>
      <c r="AO86" t="s">
        <v>89</v>
      </c>
      <c r="AP86" t="s">
        <v>89</v>
      </c>
    </row>
    <row r="87" spans="1:43">
      <c r="A87">
        <v>84</v>
      </c>
      <c r="B87" s="7">
        <v>17</v>
      </c>
      <c r="C87" s="13" t="s">
        <v>230</v>
      </c>
      <c r="D87" s="8">
        <v>1300</v>
      </c>
      <c r="E87" s="8">
        <v>1</v>
      </c>
      <c r="F87" s="8">
        <v>1</v>
      </c>
      <c r="G87" s="8">
        <v>0</v>
      </c>
      <c r="H87" s="8">
        <v>20000</v>
      </c>
      <c r="I87" s="8">
        <v>1</v>
      </c>
      <c r="J87" t="s">
        <v>89</v>
      </c>
      <c r="N87">
        <f t="shared" si="1"/>
        <v>4</v>
      </c>
      <c r="O87" t="s">
        <v>235</v>
      </c>
      <c r="P87" s="5">
        <v>3000</v>
      </c>
      <c r="U87" t="s">
        <v>89</v>
      </c>
      <c r="V87" t="s">
        <v>89</v>
      </c>
      <c r="W87" t="s">
        <v>89</v>
      </c>
      <c r="X87" t="s">
        <v>89</v>
      </c>
      <c r="Y87" t="s">
        <v>89</v>
      </c>
      <c r="Z87" t="s">
        <v>89</v>
      </c>
      <c r="AA87" t="s">
        <v>89</v>
      </c>
      <c r="AB87" t="s">
        <v>89</v>
      </c>
      <c r="AC87">
        <v>540</v>
      </c>
      <c r="AD87" t="s">
        <v>89</v>
      </c>
      <c r="AE87" t="s">
        <v>89</v>
      </c>
      <c r="AF87" t="s">
        <v>89</v>
      </c>
      <c r="AG87" t="s">
        <v>89</v>
      </c>
      <c r="AH87" t="s">
        <v>89</v>
      </c>
      <c r="AI87" t="s">
        <v>89</v>
      </c>
      <c r="AJ87" t="s">
        <v>89</v>
      </c>
      <c r="AK87" t="s">
        <v>89</v>
      </c>
      <c r="AL87" t="s">
        <v>89</v>
      </c>
      <c r="AM87" t="s">
        <v>89</v>
      </c>
      <c r="AN87" t="s">
        <v>89</v>
      </c>
      <c r="AO87" t="s">
        <v>89</v>
      </c>
      <c r="AP87" t="s">
        <v>89</v>
      </c>
    </row>
    <row r="88" spans="1:43" s="6" customFormat="1">
      <c r="A88" s="6">
        <v>85</v>
      </c>
      <c r="B88" s="17">
        <v>17</v>
      </c>
      <c r="C88" s="15" t="s">
        <v>230</v>
      </c>
      <c r="D88" s="16">
        <v>1300</v>
      </c>
      <c r="E88" s="16">
        <v>1</v>
      </c>
      <c r="F88" s="16">
        <v>1</v>
      </c>
      <c r="G88" s="8">
        <v>0</v>
      </c>
      <c r="H88" s="16">
        <v>20000</v>
      </c>
      <c r="I88" s="16">
        <v>1</v>
      </c>
      <c r="J88" s="6" t="s">
        <v>89</v>
      </c>
      <c r="N88" s="6">
        <f t="shared" si="1"/>
        <v>5</v>
      </c>
      <c r="O88" s="6" t="s">
        <v>236</v>
      </c>
      <c r="P88" s="23">
        <v>6200</v>
      </c>
      <c r="Q88" s="6" t="s">
        <v>229</v>
      </c>
      <c r="T88" s="6">
        <v>91</v>
      </c>
      <c r="AQ88" s="6">
        <v>1</v>
      </c>
    </row>
    <row r="89" spans="1:43">
      <c r="A89">
        <v>86</v>
      </c>
      <c r="B89" s="7">
        <v>18</v>
      </c>
      <c r="C89" s="13" t="s">
        <v>237</v>
      </c>
      <c r="D89" s="8">
        <v>1300</v>
      </c>
      <c r="E89" s="8">
        <v>1</v>
      </c>
      <c r="F89" s="8">
        <v>1</v>
      </c>
      <c r="G89" s="8">
        <v>0</v>
      </c>
      <c r="H89" s="8">
        <v>20000</v>
      </c>
      <c r="I89" s="8">
        <v>1</v>
      </c>
      <c r="J89" t="s">
        <v>238</v>
      </c>
      <c r="K89">
        <v>1</v>
      </c>
      <c r="L89">
        <v>-1</v>
      </c>
      <c r="M89" t="s">
        <v>223</v>
      </c>
      <c r="N89">
        <f t="shared" si="1"/>
        <v>1</v>
      </c>
      <c r="O89" t="s">
        <v>239</v>
      </c>
      <c r="P89" s="5">
        <v>200</v>
      </c>
      <c r="U89" t="s">
        <v>89</v>
      </c>
      <c r="V89" t="s">
        <v>89</v>
      </c>
      <c r="W89" t="s">
        <v>89</v>
      </c>
      <c r="X89" t="s">
        <v>89</v>
      </c>
      <c r="Y89" t="s">
        <v>89</v>
      </c>
      <c r="Z89" t="s">
        <v>89</v>
      </c>
      <c r="AA89" t="s">
        <v>89</v>
      </c>
      <c r="AB89" t="s">
        <v>89</v>
      </c>
      <c r="AC89" t="s">
        <v>89</v>
      </c>
      <c r="AD89" t="s">
        <v>89</v>
      </c>
      <c r="AE89" t="s">
        <v>89</v>
      </c>
      <c r="AF89">
        <v>67</v>
      </c>
      <c r="AG89" t="s">
        <v>89</v>
      </c>
      <c r="AH89" t="s">
        <v>89</v>
      </c>
      <c r="AI89" t="s">
        <v>89</v>
      </c>
      <c r="AJ89" t="s">
        <v>89</v>
      </c>
      <c r="AK89" t="s">
        <v>89</v>
      </c>
      <c r="AL89" t="s">
        <v>89</v>
      </c>
      <c r="AM89" t="s">
        <v>89</v>
      </c>
      <c r="AN89" t="s">
        <v>89</v>
      </c>
      <c r="AO89" t="s">
        <v>89</v>
      </c>
      <c r="AP89" t="s">
        <v>89</v>
      </c>
    </row>
    <row r="90" spans="1:43">
      <c r="A90">
        <v>87</v>
      </c>
      <c r="B90" s="7">
        <v>18</v>
      </c>
      <c r="C90" t="s">
        <v>237</v>
      </c>
      <c r="D90" s="8">
        <v>1300</v>
      </c>
      <c r="E90" s="8">
        <v>1</v>
      </c>
      <c r="F90" s="8">
        <v>1</v>
      </c>
      <c r="G90" s="8">
        <v>0</v>
      </c>
      <c r="H90" s="8">
        <v>20000</v>
      </c>
      <c r="I90" s="8">
        <v>1</v>
      </c>
      <c r="J90" t="s">
        <v>89</v>
      </c>
      <c r="N90">
        <f t="shared" si="1"/>
        <v>2</v>
      </c>
      <c r="O90" t="s">
        <v>228</v>
      </c>
      <c r="P90" s="5">
        <v>600</v>
      </c>
      <c r="U90" t="s">
        <v>89</v>
      </c>
      <c r="V90" t="s">
        <v>89</v>
      </c>
      <c r="W90" t="s">
        <v>89</v>
      </c>
      <c r="X90" t="s">
        <v>89</v>
      </c>
      <c r="Y90" t="s">
        <v>89</v>
      </c>
      <c r="Z90" t="s">
        <v>89</v>
      </c>
      <c r="AA90" t="s">
        <v>89</v>
      </c>
      <c r="AB90" t="s">
        <v>89</v>
      </c>
      <c r="AC90" t="s">
        <v>89</v>
      </c>
      <c r="AD90" t="s">
        <v>89</v>
      </c>
      <c r="AE90" t="s">
        <v>89</v>
      </c>
      <c r="AF90">
        <v>135</v>
      </c>
      <c r="AG90" t="s">
        <v>89</v>
      </c>
      <c r="AH90" t="s">
        <v>89</v>
      </c>
      <c r="AI90" t="s">
        <v>89</v>
      </c>
      <c r="AJ90" t="s">
        <v>89</v>
      </c>
      <c r="AK90" t="s">
        <v>89</v>
      </c>
      <c r="AL90" t="s">
        <v>89</v>
      </c>
      <c r="AM90" t="s">
        <v>89</v>
      </c>
      <c r="AN90" t="s">
        <v>89</v>
      </c>
      <c r="AO90" t="s">
        <v>89</v>
      </c>
      <c r="AP90" t="s">
        <v>89</v>
      </c>
    </row>
    <row r="91" spans="1:43">
      <c r="A91">
        <v>88</v>
      </c>
      <c r="B91" s="7">
        <v>18</v>
      </c>
      <c r="C91" t="s">
        <v>237</v>
      </c>
      <c r="D91" s="8">
        <v>1300</v>
      </c>
      <c r="E91" s="8">
        <v>1</v>
      </c>
      <c r="F91" s="8">
        <v>1</v>
      </c>
      <c r="G91" s="8">
        <v>0</v>
      </c>
      <c r="H91" s="8">
        <v>20000</v>
      </c>
      <c r="I91" s="8">
        <v>1</v>
      </c>
      <c r="J91" t="s">
        <v>89</v>
      </c>
      <c r="N91">
        <f t="shared" si="1"/>
        <v>3</v>
      </c>
      <c r="O91" t="s">
        <v>240</v>
      </c>
      <c r="P91" s="5">
        <v>1400</v>
      </c>
      <c r="U91" t="s">
        <v>89</v>
      </c>
      <c r="V91" t="s">
        <v>89</v>
      </c>
      <c r="W91" t="s">
        <v>89</v>
      </c>
      <c r="X91" t="s">
        <v>89</v>
      </c>
      <c r="Y91" t="s">
        <v>89</v>
      </c>
      <c r="Z91" t="s">
        <v>89</v>
      </c>
      <c r="AA91" t="s">
        <v>89</v>
      </c>
      <c r="AB91" t="s">
        <v>89</v>
      </c>
      <c r="AC91" t="s">
        <v>89</v>
      </c>
      <c r="AD91" t="s">
        <v>89</v>
      </c>
      <c r="AE91" t="s">
        <v>89</v>
      </c>
      <c r="AF91">
        <v>270</v>
      </c>
      <c r="AG91" t="s">
        <v>89</v>
      </c>
      <c r="AH91" t="s">
        <v>89</v>
      </c>
      <c r="AI91" t="s">
        <v>89</v>
      </c>
      <c r="AJ91" t="s">
        <v>89</v>
      </c>
      <c r="AK91" t="s">
        <v>89</v>
      </c>
      <c r="AL91" t="s">
        <v>89</v>
      </c>
      <c r="AM91" t="s">
        <v>89</v>
      </c>
      <c r="AN91" t="s">
        <v>89</v>
      </c>
      <c r="AO91" t="s">
        <v>89</v>
      </c>
      <c r="AP91" t="s">
        <v>89</v>
      </c>
    </row>
    <row r="92" spans="1:43">
      <c r="A92">
        <v>89</v>
      </c>
      <c r="B92" s="7">
        <v>18</v>
      </c>
      <c r="C92" t="s">
        <v>237</v>
      </c>
      <c r="D92" s="8">
        <v>1300</v>
      </c>
      <c r="E92" s="8">
        <v>1</v>
      </c>
      <c r="F92" s="8">
        <v>1</v>
      </c>
      <c r="G92" s="8">
        <v>0</v>
      </c>
      <c r="H92" s="8">
        <v>20000</v>
      </c>
      <c r="I92" s="8">
        <v>1</v>
      </c>
      <c r="J92" t="s">
        <v>89</v>
      </c>
      <c r="N92">
        <f t="shared" si="1"/>
        <v>4</v>
      </c>
      <c r="O92" t="s">
        <v>241</v>
      </c>
      <c r="P92" s="5">
        <v>3000</v>
      </c>
      <c r="U92" t="s">
        <v>89</v>
      </c>
      <c r="V92" t="s">
        <v>89</v>
      </c>
      <c r="W92" t="s">
        <v>89</v>
      </c>
      <c r="X92" t="s">
        <v>89</v>
      </c>
      <c r="Y92" t="s">
        <v>89</v>
      </c>
      <c r="Z92" t="s">
        <v>89</v>
      </c>
      <c r="AA92" t="s">
        <v>89</v>
      </c>
      <c r="AB92" t="s">
        <v>89</v>
      </c>
      <c r="AC92" t="s">
        <v>89</v>
      </c>
      <c r="AD92" t="s">
        <v>89</v>
      </c>
      <c r="AE92" t="s">
        <v>89</v>
      </c>
      <c r="AF92">
        <v>540</v>
      </c>
      <c r="AG92" t="s">
        <v>89</v>
      </c>
      <c r="AH92" t="s">
        <v>89</v>
      </c>
      <c r="AI92" t="s">
        <v>89</v>
      </c>
      <c r="AJ92" t="s">
        <v>89</v>
      </c>
      <c r="AK92" t="s">
        <v>89</v>
      </c>
      <c r="AL92" t="s">
        <v>89</v>
      </c>
      <c r="AM92" t="s">
        <v>89</v>
      </c>
      <c r="AN92" t="s">
        <v>89</v>
      </c>
      <c r="AO92" t="s">
        <v>89</v>
      </c>
      <c r="AP92" t="s">
        <v>89</v>
      </c>
    </row>
    <row r="93" spans="1:43" s="6" customFormat="1">
      <c r="A93" s="6">
        <v>90</v>
      </c>
      <c r="B93" s="17">
        <v>18</v>
      </c>
      <c r="C93" s="6" t="s">
        <v>237</v>
      </c>
      <c r="D93" s="16">
        <v>1300</v>
      </c>
      <c r="E93" s="16">
        <v>1</v>
      </c>
      <c r="F93" s="16">
        <v>1</v>
      </c>
      <c r="G93" s="8">
        <v>0</v>
      </c>
      <c r="H93" s="16">
        <v>20000</v>
      </c>
      <c r="I93" s="16">
        <v>1</v>
      </c>
      <c r="J93" s="6" t="s">
        <v>89</v>
      </c>
      <c r="N93" s="6">
        <f t="shared" si="1"/>
        <v>5</v>
      </c>
      <c r="O93" s="6" t="s">
        <v>242</v>
      </c>
      <c r="P93" s="23">
        <v>6200</v>
      </c>
      <c r="Q93" s="6" t="s">
        <v>229</v>
      </c>
      <c r="T93" s="6">
        <v>91</v>
      </c>
      <c r="AQ93" s="6">
        <v>1</v>
      </c>
    </row>
    <row r="94" spans="1:43">
      <c r="A94">
        <v>91</v>
      </c>
      <c r="B94" s="7">
        <v>19</v>
      </c>
      <c r="C94" s="13" t="s">
        <v>243</v>
      </c>
      <c r="D94" s="8">
        <v>1300</v>
      </c>
      <c r="E94" s="8">
        <v>1</v>
      </c>
      <c r="F94" s="8">
        <v>1</v>
      </c>
      <c r="G94" s="8">
        <v>0</v>
      </c>
      <c r="H94" s="8">
        <v>20000</v>
      </c>
      <c r="I94" s="8">
        <v>1</v>
      </c>
      <c r="J94" t="s">
        <v>244</v>
      </c>
      <c r="K94">
        <v>1</v>
      </c>
      <c r="L94">
        <v>-1</v>
      </c>
      <c r="M94" t="s">
        <v>245</v>
      </c>
      <c r="N94">
        <f t="shared" si="1"/>
        <v>1</v>
      </c>
      <c r="O94" t="s">
        <v>246</v>
      </c>
      <c r="P94" s="5">
        <v>200</v>
      </c>
      <c r="U94">
        <v>226</v>
      </c>
      <c r="V94" t="s">
        <v>89</v>
      </c>
      <c r="W94" t="s">
        <v>89</v>
      </c>
      <c r="X94" t="s">
        <v>89</v>
      </c>
      <c r="Y94" t="s">
        <v>89</v>
      </c>
      <c r="Z94" t="s">
        <v>89</v>
      </c>
      <c r="AA94" t="s">
        <v>89</v>
      </c>
      <c r="AB94" t="s">
        <v>89</v>
      </c>
      <c r="AC94" t="s">
        <v>89</v>
      </c>
      <c r="AD94" t="s">
        <v>89</v>
      </c>
      <c r="AE94" t="s">
        <v>89</v>
      </c>
      <c r="AF94" t="s">
        <v>89</v>
      </c>
      <c r="AG94" t="s">
        <v>89</v>
      </c>
      <c r="AH94" t="s">
        <v>89</v>
      </c>
      <c r="AI94" t="s">
        <v>89</v>
      </c>
      <c r="AJ94" t="s">
        <v>89</v>
      </c>
      <c r="AK94" t="s">
        <v>89</v>
      </c>
      <c r="AL94" t="s">
        <v>89</v>
      </c>
      <c r="AM94" t="s">
        <v>89</v>
      </c>
      <c r="AN94" t="s">
        <v>89</v>
      </c>
      <c r="AO94" t="s">
        <v>89</v>
      </c>
      <c r="AP94" t="s">
        <v>89</v>
      </c>
    </row>
    <row r="95" spans="1:43">
      <c r="A95">
        <v>92</v>
      </c>
      <c r="B95" s="7">
        <v>19</v>
      </c>
      <c r="C95" s="13" t="s">
        <v>243</v>
      </c>
      <c r="D95" s="8">
        <v>1300</v>
      </c>
      <c r="E95" s="8">
        <v>1</v>
      </c>
      <c r="F95" s="8">
        <v>1</v>
      </c>
      <c r="G95" s="8">
        <v>0</v>
      </c>
      <c r="H95" s="8">
        <v>20000</v>
      </c>
      <c r="I95" s="8">
        <v>1</v>
      </c>
      <c r="J95" t="s">
        <v>89</v>
      </c>
      <c r="N95">
        <f t="shared" si="1"/>
        <v>2</v>
      </c>
      <c r="O95" t="s">
        <v>247</v>
      </c>
      <c r="P95" s="5">
        <v>600</v>
      </c>
      <c r="U95">
        <v>452</v>
      </c>
      <c r="V95" t="s">
        <v>89</v>
      </c>
      <c r="W95" t="s">
        <v>89</v>
      </c>
      <c r="X95" t="s">
        <v>89</v>
      </c>
      <c r="Y95" t="s">
        <v>89</v>
      </c>
      <c r="Z95" t="s">
        <v>89</v>
      </c>
      <c r="AA95" t="s">
        <v>89</v>
      </c>
      <c r="AB95" t="s">
        <v>89</v>
      </c>
      <c r="AC95" t="s">
        <v>89</v>
      </c>
      <c r="AD95" t="s">
        <v>89</v>
      </c>
      <c r="AE95" t="s">
        <v>89</v>
      </c>
      <c r="AF95" t="s">
        <v>89</v>
      </c>
      <c r="AG95" t="s">
        <v>89</v>
      </c>
      <c r="AH95" t="s">
        <v>89</v>
      </c>
      <c r="AI95" t="s">
        <v>89</v>
      </c>
      <c r="AJ95" t="s">
        <v>89</v>
      </c>
      <c r="AK95" t="s">
        <v>89</v>
      </c>
      <c r="AL95" t="s">
        <v>89</v>
      </c>
      <c r="AM95" t="s">
        <v>89</v>
      </c>
      <c r="AN95" t="s">
        <v>89</v>
      </c>
      <c r="AO95" t="s">
        <v>89</v>
      </c>
      <c r="AP95" t="s">
        <v>89</v>
      </c>
    </row>
    <row r="96" spans="1:43">
      <c r="A96">
        <v>93</v>
      </c>
      <c r="B96" s="7">
        <v>19</v>
      </c>
      <c r="C96" s="13" t="s">
        <v>243</v>
      </c>
      <c r="D96" s="8">
        <v>1300</v>
      </c>
      <c r="E96" s="8">
        <v>1</v>
      </c>
      <c r="F96" s="8">
        <v>1</v>
      </c>
      <c r="G96" s="8">
        <v>0</v>
      </c>
      <c r="H96" s="8">
        <v>20000</v>
      </c>
      <c r="I96" s="8">
        <v>1</v>
      </c>
      <c r="J96" t="s">
        <v>89</v>
      </c>
      <c r="N96">
        <f t="shared" si="1"/>
        <v>3</v>
      </c>
      <c r="O96" t="s">
        <v>248</v>
      </c>
      <c r="P96" s="5">
        <v>1400</v>
      </c>
      <c r="U96">
        <v>904</v>
      </c>
      <c r="V96" t="s">
        <v>89</v>
      </c>
      <c r="W96" t="s">
        <v>89</v>
      </c>
      <c r="X96" t="s">
        <v>89</v>
      </c>
      <c r="Y96" t="s">
        <v>89</v>
      </c>
      <c r="Z96" t="s">
        <v>89</v>
      </c>
      <c r="AA96" t="s">
        <v>89</v>
      </c>
      <c r="AB96" t="s">
        <v>89</v>
      </c>
      <c r="AC96" t="s">
        <v>89</v>
      </c>
      <c r="AD96" t="s">
        <v>89</v>
      </c>
      <c r="AE96" t="s">
        <v>89</v>
      </c>
      <c r="AF96" t="s">
        <v>89</v>
      </c>
      <c r="AG96" t="s">
        <v>89</v>
      </c>
      <c r="AH96" t="s">
        <v>89</v>
      </c>
      <c r="AI96" t="s">
        <v>89</v>
      </c>
      <c r="AJ96" t="s">
        <v>89</v>
      </c>
      <c r="AK96" t="s">
        <v>89</v>
      </c>
      <c r="AL96" t="s">
        <v>89</v>
      </c>
      <c r="AM96" t="s">
        <v>89</v>
      </c>
      <c r="AN96" t="s">
        <v>89</v>
      </c>
      <c r="AO96" t="s">
        <v>89</v>
      </c>
      <c r="AP96" t="s">
        <v>89</v>
      </c>
    </row>
    <row r="97" spans="1:43">
      <c r="A97">
        <v>94</v>
      </c>
      <c r="B97" s="7">
        <v>19</v>
      </c>
      <c r="C97" s="13" t="s">
        <v>243</v>
      </c>
      <c r="D97" s="8">
        <v>1300</v>
      </c>
      <c r="E97" s="8">
        <v>1</v>
      </c>
      <c r="F97" s="8">
        <v>1</v>
      </c>
      <c r="G97" s="8">
        <v>0</v>
      </c>
      <c r="H97" s="8">
        <v>20000</v>
      </c>
      <c r="I97" s="8">
        <v>1</v>
      </c>
      <c r="J97" t="s">
        <v>89</v>
      </c>
      <c r="N97">
        <f t="shared" si="1"/>
        <v>4</v>
      </c>
      <c r="O97" t="s">
        <v>249</v>
      </c>
      <c r="P97" s="5">
        <v>3000</v>
      </c>
      <c r="U97">
        <v>1808</v>
      </c>
      <c r="V97" t="s">
        <v>89</v>
      </c>
      <c r="W97" t="s">
        <v>89</v>
      </c>
      <c r="X97" t="s">
        <v>89</v>
      </c>
      <c r="Y97" t="s">
        <v>89</v>
      </c>
      <c r="Z97" t="s">
        <v>89</v>
      </c>
      <c r="AA97" t="s">
        <v>89</v>
      </c>
      <c r="AB97" t="s">
        <v>89</v>
      </c>
      <c r="AC97" t="s">
        <v>89</v>
      </c>
      <c r="AD97" t="s">
        <v>89</v>
      </c>
      <c r="AE97" t="s">
        <v>89</v>
      </c>
      <c r="AF97" t="s">
        <v>89</v>
      </c>
      <c r="AG97" t="s">
        <v>89</v>
      </c>
      <c r="AH97" t="s">
        <v>89</v>
      </c>
      <c r="AI97" t="s">
        <v>89</v>
      </c>
      <c r="AJ97" t="s">
        <v>89</v>
      </c>
      <c r="AK97" t="s">
        <v>89</v>
      </c>
      <c r="AL97" t="s">
        <v>89</v>
      </c>
      <c r="AM97" t="s">
        <v>89</v>
      </c>
      <c r="AN97" t="s">
        <v>89</v>
      </c>
      <c r="AO97" t="s">
        <v>89</v>
      </c>
      <c r="AP97" t="s">
        <v>89</v>
      </c>
    </row>
    <row r="98" spans="1:43" s="6" customFormat="1">
      <c r="A98" s="6">
        <v>95</v>
      </c>
      <c r="B98" s="17">
        <v>19</v>
      </c>
      <c r="C98" s="15" t="s">
        <v>243</v>
      </c>
      <c r="D98" s="16">
        <v>1300</v>
      </c>
      <c r="E98" s="16">
        <v>1</v>
      </c>
      <c r="F98" s="16">
        <v>1</v>
      </c>
      <c r="G98" s="8">
        <v>0</v>
      </c>
      <c r="H98" s="16">
        <v>20000</v>
      </c>
      <c r="I98" s="16">
        <v>1</v>
      </c>
      <c r="J98" s="6" t="s">
        <v>89</v>
      </c>
      <c r="N98" s="6">
        <f t="shared" si="1"/>
        <v>5</v>
      </c>
      <c r="O98" s="6" t="s">
        <v>250</v>
      </c>
      <c r="P98" s="23">
        <v>6200</v>
      </c>
      <c r="AQ98" s="6">
        <v>1</v>
      </c>
    </row>
    <row r="254" spans="21:33">
      <c r="U254" s="28"/>
      <c r="V254" s="24"/>
      <c r="W254" s="24"/>
      <c r="X254" s="24"/>
      <c r="Z254" s="24"/>
      <c r="AA254" s="29"/>
      <c r="AB254" s="24"/>
      <c r="AC254" s="25"/>
      <c r="AG254" s="25"/>
    </row>
    <row r="505" spans="21:42">
      <c r="U505" s="28"/>
      <c r="V505" s="24"/>
      <c r="W505" s="24"/>
      <c r="X505" s="24"/>
      <c r="Z505" s="24"/>
      <c r="AA505" s="29"/>
      <c r="AB505" s="25"/>
      <c r="AC505" s="24"/>
      <c r="AH505" s="25"/>
      <c r="AI505" s="25"/>
      <c r="AJ505" s="25"/>
      <c r="AK505" s="25"/>
      <c r="AL505" s="25"/>
      <c r="AM505" s="25"/>
      <c r="AN505" s="25"/>
      <c r="AO505" s="25"/>
      <c r="AP505" s="25"/>
    </row>
    <row r="756" spans="21:30">
      <c r="U756" s="28"/>
      <c r="V756" s="24"/>
      <c r="W756" s="24"/>
      <c r="X756" s="24"/>
      <c r="Y756" s="24"/>
      <c r="Z756" s="24"/>
      <c r="AA756" s="29"/>
      <c r="AB756" s="25"/>
      <c r="AC756" s="25"/>
      <c r="AD756" s="25"/>
    </row>
    <row r="1007" spans="21:31">
      <c r="U1007" s="28"/>
      <c r="V1007" s="24"/>
      <c r="W1007" s="24"/>
      <c r="X1007" s="24"/>
      <c r="Z1007" s="24"/>
      <c r="AA1007" s="24"/>
      <c r="AB1007" s="29"/>
      <c r="AC1007" s="25"/>
      <c r="AD1007" s="25"/>
      <c r="AE1007" s="24"/>
    </row>
    <row r="1258" spans="21:31">
      <c r="U1258" s="24"/>
      <c r="V1258" s="24"/>
      <c r="W1258" s="24"/>
      <c r="X1258" s="24"/>
      <c r="Z1258" s="24"/>
      <c r="AA1258" s="24"/>
      <c r="AB1258" s="24"/>
      <c r="AC1258" s="24"/>
      <c r="AD1258" s="24"/>
      <c r="AE1258" s="24"/>
    </row>
    <row r="1509" spans="21:33">
      <c r="U1509" s="24"/>
      <c r="V1509" s="24"/>
      <c r="W1509" s="24"/>
      <c r="X1509" s="24"/>
      <c r="AB1509" s="24"/>
      <c r="AC1509" s="24"/>
      <c r="AD1509" s="24"/>
      <c r="AE1509" s="24"/>
      <c r="AF1509" s="24"/>
      <c r="AG1509" s="24"/>
    </row>
    <row r="1760" spans="21:42">
      <c r="U1760" s="24"/>
      <c r="V1760" s="24"/>
      <c r="W1760" s="24"/>
      <c r="X1760" s="24"/>
      <c r="AC1760" s="24"/>
      <c r="AD1760" s="24"/>
      <c r="AE1760" s="24"/>
      <c r="AF1760" s="24"/>
      <c r="AG1760" s="24"/>
      <c r="AH1760" s="24"/>
      <c r="AI1760" s="24"/>
      <c r="AJ1760" s="24"/>
      <c r="AK1760" s="24"/>
      <c r="AL1760" s="24"/>
      <c r="AM1760" s="24"/>
      <c r="AN1760" s="24"/>
      <c r="AO1760" s="24"/>
      <c r="AP1760" s="24"/>
    </row>
    <row r="2011" spans="21:30">
      <c r="U2011" s="24"/>
      <c r="V2011" s="24"/>
      <c r="W2011" s="24"/>
      <c r="X2011" s="24"/>
      <c r="Y2011" s="24"/>
      <c r="Z2011" s="24"/>
      <c r="AA2011" s="24"/>
      <c r="AB2011" s="24"/>
      <c r="AC2011" s="24"/>
      <c r="AD2011" s="24"/>
    </row>
    <row r="2262" spans="21:32">
      <c r="U2262" s="24"/>
      <c r="V2262" s="24"/>
      <c r="W2262" s="24"/>
      <c r="X2262" s="24"/>
      <c r="AA2262" s="24"/>
      <c r="AB2262" s="24"/>
      <c r="AC2262" s="24"/>
      <c r="AD2262" s="24"/>
      <c r="AE2262" s="24"/>
      <c r="AF2262" s="24"/>
    </row>
  </sheetData>
  <phoneticPr fontId="12" type="noConversion"/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workbookViewId="0">
      <selection activeCell="F7" sqref="F7"/>
    </sheetView>
  </sheetViews>
  <sheetFormatPr defaultColWidth="9" defaultRowHeight="14.25"/>
  <sheetData>
    <row r="1" spans="1:6">
      <c r="A1" t="s">
        <v>0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</row>
    <row r="2" spans="1:6">
      <c r="A2" t="s">
        <v>41</v>
      </c>
      <c r="B2" t="s">
        <v>256</v>
      </c>
      <c r="C2" t="s">
        <v>257</v>
      </c>
      <c r="D2" t="s">
        <v>258</v>
      </c>
      <c r="E2" t="s">
        <v>259</v>
      </c>
      <c r="F2" t="s">
        <v>260</v>
      </c>
    </row>
    <row r="3" spans="1:6">
      <c r="A3" s="4" t="s">
        <v>84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</row>
    <row r="4" spans="1:6">
      <c r="A4" s="1">
        <v>1</v>
      </c>
      <c r="B4" s="30" t="s">
        <v>261</v>
      </c>
      <c r="C4" s="30" t="s">
        <v>262</v>
      </c>
      <c r="D4" s="30" t="s">
        <v>263</v>
      </c>
      <c r="E4" s="30" t="s">
        <v>264</v>
      </c>
      <c r="F4" s="30" t="s">
        <v>265</v>
      </c>
    </row>
    <row r="5" spans="1:6">
      <c r="A5" s="1">
        <v>2</v>
      </c>
      <c r="B5" s="30" t="s">
        <v>266</v>
      </c>
      <c r="C5" s="30" t="s">
        <v>267</v>
      </c>
      <c r="D5" s="30" t="s">
        <v>268</v>
      </c>
      <c r="E5" s="30" t="s">
        <v>269</v>
      </c>
      <c r="F5" s="1"/>
    </row>
    <row r="6" spans="1:6">
      <c r="A6" s="1">
        <v>3</v>
      </c>
      <c r="B6" s="30" t="s">
        <v>261</v>
      </c>
      <c r="C6" s="30" t="s">
        <v>262</v>
      </c>
      <c r="D6" s="30" t="s">
        <v>263</v>
      </c>
      <c r="E6" s="30" t="s">
        <v>264</v>
      </c>
      <c r="F6" s="30" t="s">
        <v>265</v>
      </c>
    </row>
    <row r="7" spans="1:6">
      <c r="A7" s="1">
        <v>4</v>
      </c>
      <c r="B7" s="30" t="s">
        <v>270</v>
      </c>
      <c r="C7" s="30" t="s">
        <v>271</v>
      </c>
      <c r="D7" s="30" t="s">
        <v>272</v>
      </c>
      <c r="E7" s="30" t="s">
        <v>273</v>
      </c>
      <c r="F7" s="30" t="s">
        <v>274</v>
      </c>
    </row>
    <row r="8" spans="1:6">
      <c r="A8" s="1">
        <v>5</v>
      </c>
      <c r="B8" s="30" t="s">
        <v>270</v>
      </c>
      <c r="C8" s="30" t="s">
        <v>271</v>
      </c>
      <c r="D8" s="30" t="s">
        <v>272</v>
      </c>
      <c r="E8" s="30" t="s">
        <v>273</v>
      </c>
      <c r="F8" s="30" t="s">
        <v>274</v>
      </c>
    </row>
  </sheetData>
  <phoneticPr fontId="12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2"/>
  <sheetViews>
    <sheetView workbookViewId="0">
      <selection activeCell="B18" sqref="A18:B22"/>
    </sheetView>
  </sheetViews>
  <sheetFormatPr defaultColWidth="9" defaultRowHeight="14.25"/>
  <sheetData>
    <row r="1" spans="1:2">
      <c r="A1" s="1" t="s">
        <v>0</v>
      </c>
      <c r="B1" s="1" t="s">
        <v>275</v>
      </c>
    </row>
    <row r="2" spans="1:2">
      <c r="A2" s="1" t="s">
        <v>41</v>
      </c>
      <c r="B2" s="1" t="s">
        <v>276</v>
      </c>
    </row>
    <row r="3" spans="1:2">
      <c r="A3" s="2" t="s">
        <v>84</v>
      </c>
      <c r="B3" s="3" t="s">
        <v>84</v>
      </c>
    </row>
    <row r="4" spans="1:2">
      <c r="A4" s="1">
        <v>11</v>
      </c>
      <c r="B4" s="1">
        <v>5</v>
      </c>
    </row>
    <row r="5" spans="1:2">
      <c r="A5" s="1">
        <v>12</v>
      </c>
      <c r="B5" s="1">
        <v>6</v>
      </c>
    </row>
    <row r="6" spans="1:2">
      <c r="A6" s="1">
        <v>13</v>
      </c>
      <c r="B6" s="1">
        <v>7</v>
      </c>
    </row>
    <row r="7" spans="1:2">
      <c r="A7" s="1">
        <v>14</v>
      </c>
      <c r="B7" s="1">
        <v>8</v>
      </c>
    </row>
    <row r="8" spans="1:2">
      <c r="A8" s="1">
        <v>15</v>
      </c>
      <c r="B8" s="1">
        <v>9</v>
      </c>
    </row>
    <row r="9" spans="1:2">
      <c r="A9" s="1">
        <v>21</v>
      </c>
      <c r="B9" s="1">
        <v>1</v>
      </c>
    </row>
    <row r="10" spans="1:2">
      <c r="A10" s="1">
        <v>22</v>
      </c>
      <c r="B10" s="1">
        <v>2</v>
      </c>
    </row>
    <row r="11" spans="1:2">
      <c r="A11" s="1">
        <v>23</v>
      </c>
      <c r="B11" s="1">
        <v>3</v>
      </c>
    </row>
    <row r="12" spans="1:2">
      <c r="A12" s="1">
        <v>24</v>
      </c>
      <c r="B12" s="1">
        <v>4</v>
      </c>
    </row>
    <row r="13" spans="1:2">
      <c r="A13" s="1">
        <v>31</v>
      </c>
      <c r="B13" s="1">
        <v>10</v>
      </c>
    </row>
    <row r="14" spans="1:2">
      <c r="A14" s="1">
        <v>32</v>
      </c>
      <c r="B14" s="1">
        <v>11</v>
      </c>
    </row>
    <row r="15" spans="1:2">
      <c r="A15" s="1">
        <v>33</v>
      </c>
      <c r="B15" s="1">
        <v>12</v>
      </c>
    </row>
    <row r="16" spans="1:2">
      <c r="A16" s="1">
        <v>34</v>
      </c>
      <c r="B16" s="1">
        <v>13</v>
      </c>
    </row>
    <row r="17" spans="1:2">
      <c r="A17" s="1">
        <v>35</v>
      </c>
      <c r="B17" s="1">
        <v>14</v>
      </c>
    </row>
    <row r="18" spans="1:2">
      <c r="A18" s="1">
        <v>41</v>
      </c>
      <c r="B18" s="1">
        <v>15</v>
      </c>
    </row>
    <row r="19" spans="1:2">
      <c r="A19" s="1">
        <v>42</v>
      </c>
      <c r="B19" s="1">
        <v>16</v>
      </c>
    </row>
    <row r="20" spans="1:2">
      <c r="A20" s="1">
        <v>43</v>
      </c>
      <c r="B20" s="1">
        <v>17</v>
      </c>
    </row>
    <row r="21" spans="1:2">
      <c r="A21" s="1">
        <v>44</v>
      </c>
      <c r="B21" s="1">
        <v>18</v>
      </c>
    </row>
    <row r="22" spans="1:2">
      <c r="A22" s="1">
        <v>45</v>
      </c>
      <c r="B22" s="1">
        <v>19</v>
      </c>
    </row>
  </sheetData>
  <phoneticPr fontId="12" type="noConversion"/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meridians</vt:lpstr>
      <vt:lpstr>pos</vt:lpstr>
      <vt:lpstr>mainindex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孙酉涵</cp:lastModifiedBy>
  <dcterms:created xsi:type="dcterms:W3CDTF">2015-06-05T18:19:00Z</dcterms:created>
  <dcterms:modified xsi:type="dcterms:W3CDTF">2019-03-06T05:59:36Z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