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ameData\ServerData\templates_xls\quest\"/>
    </mc:Choice>
  </mc:AlternateContent>
  <bookViews>
    <workbookView xWindow="0" yWindow="0" windowWidth="28245" windowHeight="12465"/>
  </bookViews>
  <sheets>
    <sheet name="quest" sheetId="3" r:id="rId1"/>
    <sheet name="Sheet1" sheetId="5" r:id="rId2"/>
    <sheet name="quest_choose" sheetId="4" r:id="rId3"/>
  </sheets>
  <definedNames>
    <definedName name="_xlnm._FilterDatabase" localSheetId="0" hidden="1">quest!$BC$662:$BC$731</definedName>
  </definedNames>
  <calcPr calcId="162913"/>
</workbook>
</file>

<file path=xl/calcChain.xml><?xml version="1.0" encoding="utf-8"?>
<calcChain xmlns="http://schemas.openxmlformats.org/spreadsheetml/2006/main">
  <c r="R768" i="3" l="1"/>
  <c r="R767" i="3"/>
  <c r="R766" i="3"/>
  <c r="R765" i="3"/>
  <c r="R764" i="3"/>
  <c r="R763" i="3"/>
  <c r="R762" i="3"/>
  <c r="R761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35" i="3"/>
  <c r="R203" i="3"/>
  <c r="R200" i="3"/>
  <c r="R199" i="3"/>
  <c r="R198" i="3"/>
  <c r="R197" i="3"/>
  <c r="R196" i="3"/>
  <c r="R195" i="3"/>
  <c r="R194" i="3"/>
  <c r="R193" i="3"/>
  <c r="R192" i="3"/>
  <c r="R191" i="3"/>
  <c r="R189" i="3"/>
  <c r="R187" i="3"/>
  <c r="R186" i="3"/>
  <c r="R184" i="3"/>
  <c r="R180" i="3"/>
  <c r="R179" i="3"/>
  <c r="R175" i="3"/>
  <c r="Q175" i="3"/>
  <c r="R174" i="3"/>
  <c r="Q174" i="3"/>
  <c r="R173" i="3"/>
  <c r="R172" i="3"/>
  <c r="R171" i="3"/>
  <c r="R170" i="3"/>
  <c r="Q170" i="3"/>
  <c r="Q169" i="3"/>
  <c r="R168" i="3"/>
  <c r="R167" i="3"/>
  <c r="R166" i="3"/>
  <c r="R165" i="3"/>
  <c r="R162" i="3"/>
  <c r="R161" i="3"/>
  <c r="R160" i="3"/>
  <c r="R159" i="3"/>
  <c r="R157" i="3"/>
  <c r="R156" i="3"/>
  <c r="R155" i="3"/>
  <c r="R148" i="3"/>
  <c r="Q148" i="3"/>
  <c r="R146" i="3"/>
  <c r="R145" i="3"/>
  <c r="Q145" i="3"/>
  <c r="R136" i="3"/>
  <c r="R135" i="3"/>
  <c r="R133" i="3"/>
  <c r="R131" i="3"/>
  <c r="R130" i="3"/>
  <c r="Q130" i="3"/>
  <c r="R129" i="3"/>
  <c r="R128" i="3"/>
  <c r="R125" i="3"/>
  <c r="R123" i="3"/>
  <c r="R122" i="3"/>
  <c r="R121" i="3"/>
  <c r="R120" i="3"/>
  <c r="R119" i="3"/>
  <c r="R114" i="3"/>
  <c r="R113" i="3"/>
  <c r="R112" i="3"/>
  <c r="R111" i="3"/>
  <c r="R110" i="3"/>
  <c r="R109" i="3"/>
  <c r="R100" i="3"/>
  <c r="R99" i="3"/>
  <c r="R95" i="3"/>
  <c r="R91" i="3"/>
  <c r="R87" i="3"/>
  <c r="R85" i="3"/>
  <c r="R83" i="3"/>
  <c r="R82" i="3"/>
  <c r="R81" i="3"/>
  <c r="R77" i="3"/>
  <c r="R76" i="3"/>
  <c r="R75" i="3"/>
  <c r="R74" i="3"/>
  <c r="R73" i="3"/>
  <c r="R72" i="3"/>
  <c r="R71" i="3"/>
  <c r="R69" i="3"/>
  <c r="R68" i="3"/>
  <c r="R67" i="3"/>
  <c r="R66" i="3"/>
  <c r="R65" i="3"/>
  <c r="R60" i="3"/>
  <c r="R59" i="3"/>
  <c r="R58" i="3"/>
  <c r="R57" i="3"/>
  <c r="R56" i="3"/>
  <c r="R55" i="3"/>
  <c r="R54" i="3"/>
  <c r="R53" i="3"/>
  <c r="R51" i="3"/>
  <c r="R50" i="3"/>
  <c r="R49" i="3"/>
  <c r="R48" i="3"/>
  <c r="R47" i="3"/>
  <c r="R46" i="3"/>
  <c r="R45" i="3"/>
  <c r="R44" i="3"/>
  <c r="R43" i="3"/>
  <c r="R42" i="3"/>
  <c r="R41" i="3"/>
  <c r="R40" i="3"/>
  <c r="R37" i="3"/>
  <c r="R36" i="3"/>
  <c r="R35" i="3"/>
  <c r="R34" i="3"/>
  <c r="R33" i="3"/>
  <c r="R32" i="3"/>
  <c r="R31" i="3"/>
  <c r="R29" i="3"/>
  <c r="R28" i="3"/>
  <c r="R27" i="3"/>
  <c r="R26" i="3"/>
  <c r="R24" i="3"/>
  <c r="R23" i="3"/>
  <c r="R22" i="3"/>
  <c r="R21" i="3"/>
  <c r="R20" i="3"/>
  <c r="R19" i="3"/>
  <c r="R18" i="3"/>
  <c r="R16" i="3"/>
  <c r="R15" i="3"/>
  <c r="R14" i="3"/>
  <c r="R13" i="3"/>
</calcChain>
</file>

<file path=xl/comments1.xml><?xml version="1.0" encoding="utf-8"?>
<comments xmlns="http://schemas.openxmlformats.org/spreadsheetml/2006/main">
  <authors>
    <author>tongyan.shi</author>
    <author>刘钟名</author>
    <author>刘琦</author>
    <author>liuqi.liu</author>
    <author>chenting.chen</author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1xxx-主线任务
5xxx-引导任务
7xxxxxx-寻龙诀任务
8xxxx-秘闻任务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刘钟名:</t>
        </r>
        <r>
          <rPr>
            <sz val="9"/>
            <rFont val="宋体"/>
            <family val="3"/>
            <charset val="134"/>
          </rPr>
          <t xml:space="preserve">
默认排序优先级：
1，根据任务主类型排序；
剧情任务：1
引导任务：2
日常任务：3
2，在同一任务类型内，根据任务状态排序：
已完成&gt;可接取&gt;未完成&gt;不可接取
3，同一任务类型且同样任务状态，按此列的序号排序；
</t>
        </r>
      </text>
    </comment>
    <comment ref="E1" authorId="1" shapeId="0">
      <text>
        <r>
          <rPr>
            <b/>
            <sz val="9"/>
            <rFont val="宋体"/>
            <family val="3"/>
            <charset val="134"/>
          </rPr>
          <t>刘钟名:</t>
        </r>
        <r>
          <rPr>
            <sz val="9"/>
            <rFont val="宋体"/>
            <family val="3"/>
            <charset val="134"/>
          </rPr>
          <t xml:space="preserve">
任务是否有效，
是：1
否：0
</t>
        </r>
      </text>
    </comment>
    <comment ref="F1" authorId="1" shapeId="0">
      <text>
        <r>
          <rPr>
            <b/>
            <sz val="9"/>
            <rFont val="宋体"/>
            <family val="3"/>
            <charset val="134"/>
          </rPr>
          <t>刘钟名:</t>
        </r>
        <r>
          <rPr>
            <sz val="9"/>
            <rFont val="宋体"/>
            <family val="3"/>
            <charset val="134"/>
          </rPr>
          <t xml:space="preserve">
主类型：
剧情任务：1
引导任务：2
日常任务：3
情缘任务：4
循环提醒任务：100
</t>
        </r>
      </text>
    </comment>
    <comment ref="G1" authorId="1" shapeId="0">
      <text>
        <r>
          <rPr>
            <sz val="9"/>
            <rFont val="宋体"/>
            <family val="3"/>
            <charset val="134"/>
          </rPr>
          <t>子类型：
1：主线任务
2：支线任务
3：活动任务
4：日常任务
5：引导任务
6：情缘任务
7：寻龙诀任务
8：渡劫任务
针对日常任务
声望任务：1000;
公会任务：1001;
……</t>
        </r>
      </text>
    </comment>
    <comment ref="J1" authorId="1" shapeId="0">
      <text>
        <r>
          <rPr>
            <b/>
            <sz val="9"/>
            <rFont val="宋体"/>
            <family val="3"/>
            <charset val="134"/>
          </rPr>
          <t>刘钟名:</t>
        </r>
        <r>
          <rPr>
            <sz val="9"/>
            <rFont val="宋体"/>
            <family val="3"/>
            <charset val="134"/>
          </rPr>
          <t xml:space="preserve">
不计数：0
计数：1
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对话表配置
dialogue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ClientScript\design\quest
编辑器位置剧情脚本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function表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quest_choose表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event表中各种事件库
transfer.60020 快速传送</t>
        </r>
      </text>
    </comment>
    <comment ref="AK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0-不可重复
1-可以重复</t>
        </r>
      </text>
    </comment>
    <comment ref="AL1" authorId="2" shapeId="0">
      <text>
        <r>
          <rPr>
            <sz val="9"/>
            <rFont val="宋体"/>
            <family val="3"/>
            <charset val="134"/>
          </rPr>
          <t>0=不自动执行任务
1=自动执行（自动点击任务栏进行任务）</t>
        </r>
      </text>
    </comment>
    <comment ref="AM1" authorId="1" shapeId="0">
      <text>
        <r>
          <rPr>
            <sz val="9"/>
            <rFont val="宋体"/>
            <family val="3"/>
            <charset val="134"/>
          </rPr>
          <t>//接取、完成全手动 寻路自动 ：0
//接取、完成全自动：1
//接取自动其他手动：2
//接取不自动、其余自动：3</t>
        </r>
      </text>
    </comment>
    <comment ref="AN1" authorId="1" shapeId="0">
      <text>
        <r>
          <rPr>
            <sz val="9"/>
            <rFont val="宋体"/>
            <family val="3"/>
            <charset val="134"/>
          </rPr>
          <t xml:space="preserve">不可放弃:0
可放弃：1
</t>
        </r>
      </text>
    </comment>
    <comment ref="AO1" authorId="1" shapeId="0">
      <text>
        <r>
          <rPr>
            <b/>
            <sz val="9"/>
            <rFont val="宋体"/>
            <family val="3"/>
            <charset val="134"/>
          </rPr>
          <t>刘钟名:</t>
        </r>
        <r>
          <rPr>
            <sz val="9"/>
            <rFont val="宋体"/>
            <family val="3"/>
            <charset val="134"/>
          </rPr>
          <t xml:space="preserve">
推送到任务栏：1
不需要推送到任务栏：0
</t>
        </r>
      </text>
    </comment>
    <comment ref="BC1" authorId="0" shapeId="0">
      <text>
        <r>
          <rPr>
            <sz val="9"/>
            <rFont val="宋体"/>
            <family val="3"/>
            <charset val="134"/>
          </rPr>
          <t xml:space="preserve">完成条件key注释，无参数填1
eKillMonster  //击杀怪物
参数：monster_id,scene_id,monster_num;
eFindNPC    //寻找NPC
参数：NPC_id,scene_id;
pLevel,        //玩家等级
参数：空，达到等级；
eSubmitItem,         //提交物品（物品类型，数量）
参数：物品id，数量；
eKillPlayer,         //击杀玩家
参数：空，杀死玩家数量
eFinishEvent,        //完成事件
参数：事件id 
eTakePartDungeon,    //参与副本
参数：副本id，参数副本次数
eFinishDungeon,      //完成副本
参数：完成副本次数，完成副本id
eGetVirtualItem,     //获得虚拟物品
参数：道具ID，数量
eUseItem,            //使用物品
参数：道具id，数量
eUseVirtualItem,     //使用虚拟道具
参数：物品id，数量
ePickItem,           //拾取物品
参数：物品id，场景id，数量
eProtectedNPC;            //保护NPC
参数：npcid，场景id，次数，
eTrusteeshipEvent;                //到达某地.
参数：寻路点，场景id，次数，
</t>
        </r>
      </text>
    </comment>
    <comment ref="BG1" authorId="1" shapeId="0">
      <text>
        <r>
          <rPr>
            <sz val="9"/>
            <rFont val="宋体"/>
            <family val="3"/>
            <charset val="134"/>
          </rPr>
          <t>任务几率；杀怪、采集任务等的成功几率
万分比
默认10000</t>
        </r>
      </text>
    </comment>
    <comment ref="BH1" authorId="0" shapeId="0">
      <text>
        <r>
          <rPr>
            <sz val="9"/>
            <rFont val="宋体"/>
            <family val="3"/>
            <charset val="134"/>
          </rPr>
          <t xml:space="preserve">完成条件key注释，无参数填1
eKillMonster  //击杀怪物
参数：monster_id,scene_id,monster_num;
eFindNPC    //寻找NPC
参数：NPC_id,scene_id;
pLevel,        //玩家等级
参数：空，达到等级；
eSubmitItem,         //提交物品（物品类型，数量）
参数：物品id，数量；
eKillPlayer,         //击杀玩家
参数：空，杀死玩家数量
eFinishEvent,        //完成事件
参数：事件id 
eTakePartDungeon,    //参与副本
参数：副本id，参数副本次数
eFinishDungeon,      //完成副本
参数：完成副本次数，完成副本id
eGetVirtualItem,     //获得虚拟物品
参数：道具ID，数量
eUseItem,            //使用物品
参数：道具id，数量
eUseVirtualItem,     //使用虚拟道具
参数：物品id，数量
ePickItem,           //拾取物品
参数：物品id，场景id，数量
eProtectedNPC;            //保护NPC
参数：npcid，场景id，次数，
eTrusteeshipEvent;                //到达某地.
参数：寻路点，场景id，次数，
</t>
        </r>
      </text>
    </comment>
    <comment ref="BL1" authorId="1" shapeId="0">
      <text>
        <r>
          <rPr>
            <sz val="9"/>
            <rFont val="宋体"/>
            <family val="3"/>
            <charset val="134"/>
          </rPr>
          <t>任务几率；杀怪、采集任务等的成功几率
万分比
默认10000</t>
        </r>
      </text>
    </comment>
    <comment ref="BM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quest_reward表奖励</t>
        </r>
      </text>
    </comment>
    <comment ref="BO1" authorId="0" shapeId="0">
      <text>
        <r>
          <rPr>
            <b/>
            <sz val="9"/>
            <rFont val="宋体"/>
            <family val="3"/>
            <charset val="134"/>
          </rPr>
          <t>tongyan.shi:</t>
        </r>
        <r>
          <rPr>
            <sz val="9"/>
            <rFont val="宋体"/>
            <family val="3"/>
            <charset val="134"/>
          </rPr>
          <t xml:space="preserve">
item奖励</t>
        </r>
      </text>
    </comment>
    <comment ref="A2" authorId="3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H2" authorId="0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L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M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N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O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P2" authorId="2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AS2" authorId="4" shapeId="0">
      <text>
        <r>
          <rPr>
            <sz val="9"/>
            <rFont val="宋体"/>
            <family val="3"/>
            <charset val="134"/>
          </rPr>
          <t xml:space="preserve">
0.不传送
1.相邻地图也传送（不能用在单人副本）</t>
        </r>
      </text>
    </comment>
    <comment ref="AT2" authorId="4" shapeId="0">
      <text>
        <r>
          <rPr>
            <b/>
            <sz val="9"/>
            <rFont val="宋体"/>
            <family val="3"/>
            <charset val="134"/>
          </rPr>
          <t>chenting.chen:</t>
        </r>
        <r>
          <rPr>
            <sz val="9"/>
            <rFont val="宋体"/>
            <family val="3"/>
            <charset val="134"/>
          </rPr>
          <t xml:space="preserve">
0：不进 
1：进自己工会
</t>
        </r>
      </text>
    </comment>
    <comment ref="AX2" authorId="5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BB2" authorId="5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liuqi.liu</author>
    <author>tongyan.shi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B2" authorId="1" shapeId="0">
      <text>
        <r>
          <rPr>
            <sz val="9"/>
            <rFont val="宋体"/>
            <family val="3"/>
            <charset val="134"/>
          </rPr>
          <t>lang</t>
        </r>
      </text>
    </comment>
    <comment ref="D2" authorId="1" shapeId="0">
      <text>
        <r>
          <rPr>
            <sz val="9"/>
            <rFont val="宋体"/>
            <family val="3"/>
            <charset val="134"/>
          </rPr>
          <t>lang</t>
        </r>
      </text>
    </comment>
    <comment ref="F2" authorId="1" shapeId="0">
      <text>
        <r>
          <rPr>
            <sz val="9"/>
            <rFont val="宋体"/>
            <family val="3"/>
            <charset val="134"/>
          </rPr>
          <t>lang</t>
        </r>
      </text>
    </comment>
    <comment ref="H2" authorId="1" shapeId="0">
      <text>
        <r>
          <rPr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<sst xmlns="http://schemas.openxmlformats.org/spreadsheetml/2006/main" count="9859" uniqueCount="4478">
  <si>
    <t>任务ID</t>
  </si>
  <si>
    <t>分支分组编号</t>
  </si>
  <si>
    <t>任务排序</t>
  </si>
  <si>
    <t>任务开关</t>
  </si>
  <si>
    <t>任务主类型</t>
  </si>
  <si>
    <t>任务子类型</t>
  </si>
  <si>
    <t>任务名称</t>
  </si>
  <si>
    <t>任务等级</t>
  </si>
  <si>
    <t>是否计数显示</t>
  </si>
  <si>
    <t>时间限制（单位：秒）</t>
  </si>
  <si>
    <t>任务描述（可接）</t>
  </si>
  <si>
    <t>任务描述（进行）</t>
  </si>
  <si>
    <t>任务描述（完成）</t>
  </si>
  <si>
    <t>任务描述（任务面板）</t>
  </si>
  <si>
    <t>未完成任务的剧情文字</t>
  </si>
  <si>
    <t>接任务剧情</t>
  </si>
  <si>
    <t>完成任务未提交剧情</t>
  </si>
  <si>
    <t>接任务特殊剧情</t>
  </si>
  <si>
    <t>交任务特殊剧情</t>
  </si>
  <si>
    <t>接任务NPC</t>
  </si>
  <si>
    <t>接任务NPC场景</t>
  </si>
  <si>
    <t>接受任务传送点</t>
  </si>
  <si>
    <t>交任务NPC</t>
  </si>
  <si>
    <t>交任务NPC场景</t>
  </si>
  <si>
    <t>提交任务传送点</t>
  </si>
  <si>
    <t>不完成做事</t>
  </si>
  <si>
    <t>不完成做事参数</t>
  </si>
  <si>
    <t>任务选项</t>
  </si>
  <si>
    <t>接取时触发事件库</t>
  </si>
  <si>
    <t>完成时触发事件库</t>
  </si>
  <si>
    <t>交任务时弹出界面</t>
  </si>
  <si>
    <t>交任务function</t>
  </si>
  <si>
    <t>完成后function</t>
  </si>
  <si>
    <t>重复类型</t>
  </si>
  <si>
    <t>是否自动执行（点击任务栏执行）</t>
  </si>
  <si>
    <t>自动任务</t>
  </si>
  <si>
    <t>是否可放弃</t>
  </si>
  <si>
    <t>推送到任务栏</t>
  </si>
  <si>
    <t>服务器推送</t>
  </si>
  <si>
    <t>经验</t>
  </si>
  <si>
    <t>金币</t>
  </si>
  <si>
    <t>是否快速传送</t>
  </si>
  <si>
    <t>是否进公会</t>
  </si>
  <si>
    <t>接取条件</t>
  </si>
  <si>
    <t>最小</t>
  </si>
  <si>
    <t>最大</t>
  </si>
  <si>
    <t>提示</t>
  </si>
  <si>
    <t>完成条件</t>
  </si>
  <si>
    <t>参数1</t>
  </si>
  <si>
    <t>参数2</t>
  </si>
  <si>
    <t>数量</t>
  </si>
  <si>
    <t>任务完成几率</t>
  </si>
  <si>
    <t>奖励掉落组</t>
  </si>
  <si>
    <t>奖励掉落组2</t>
  </si>
  <si>
    <t>奖励健值</t>
  </si>
  <si>
    <t>奖励数量</t>
  </si>
  <si>
    <t>通用奖励展示</t>
  </si>
  <si>
    <t>奖励展示</t>
  </si>
  <si>
    <t>id</t>
  </si>
  <si>
    <t>sort</t>
  </si>
  <si>
    <t>is_valid</t>
  </si>
  <si>
    <t>pir_type</t>
  </si>
  <si>
    <t>sub_type</t>
  </si>
  <si>
    <t>quest_name</t>
  </si>
  <si>
    <t>progress</t>
  </si>
  <si>
    <t>time_valid</t>
  </si>
  <si>
    <t>desc_canaccept</t>
  </si>
  <si>
    <t>desc_doing</t>
  </si>
  <si>
    <r>
      <rPr>
        <sz val="11"/>
        <color theme="0"/>
        <rFont val="宋体"/>
        <family val="3"/>
        <charset val="134"/>
      </rPr>
      <t>desc_</t>
    </r>
    <r>
      <rPr>
        <sz val="11"/>
        <color rgb="FFFFFFFF"/>
        <rFont val="宋体"/>
        <family val="3"/>
        <charset val="134"/>
      </rPr>
      <t>complete</t>
    </r>
  </si>
  <si>
    <t>desc_questplane</t>
  </si>
  <si>
    <t>desc_nofinish</t>
  </si>
  <si>
    <t>desc_accept</t>
  </si>
  <si>
    <t>desc_subquest</t>
  </si>
  <si>
    <t>lua_accept</t>
  </si>
  <si>
    <t>lua_subquest</t>
  </si>
  <si>
    <t>npc_push</t>
  </si>
  <si>
    <t>npc_push_sceneid</t>
  </si>
  <si>
    <t>push_sceneflag</t>
  </si>
  <si>
    <t>npc_submit</t>
  </si>
  <si>
    <t>npc_submit_sceneid</t>
  </si>
  <si>
    <t>submit_sceneflag</t>
  </si>
  <si>
    <t>noFinish_DoSth</t>
  </si>
  <si>
    <t>noFinish_DoSth_val[1]</t>
  </si>
  <si>
    <t>quest_choose</t>
  </si>
  <si>
    <t>accept_event[1]</t>
  </si>
  <si>
    <t>accept_event[2]</t>
  </si>
  <si>
    <t>accept_event[3]</t>
  </si>
  <si>
    <r>
      <rPr>
        <sz val="11"/>
        <color theme="0"/>
        <rFont val="宋体"/>
        <family val="3"/>
        <charset val="134"/>
      </rPr>
      <t>f</t>
    </r>
    <r>
      <rPr>
        <sz val="11"/>
        <color rgb="FFFFFFFF"/>
        <rFont val="宋体"/>
        <family val="3"/>
        <charset val="134"/>
      </rPr>
      <t>inish_event[1]</t>
    </r>
  </si>
  <si>
    <t>submit_dosth</t>
  </si>
  <si>
    <t>submit_doFuncitonid</t>
  </si>
  <si>
    <t>aftersubmit_doFuncitonid</t>
  </si>
  <si>
    <t>repeat_type</t>
  </si>
  <si>
    <r>
      <rPr>
        <sz val="11"/>
        <color theme="0"/>
        <rFont val="宋体"/>
        <family val="3"/>
        <charset val="134"/>
      </rPr>
      <t>a</t>
    </r>
    <r>
      <rPr>
        <sz val="11"/>
        <color rgb="FFFFFFFF"/>
        <rFont val="宋体"/>
        <family val="3"/>
        <charset val="134"/>
      </rPr>
      <t>uto</t>
    </r>
  </si>
  <si>
    <t>automatic</t>
  </si>
  <si>
    <t>quit</t>
  </si>
  <si>
    <t>push</t>
  </si>
  <si>
    <t>service_push</t>
  </si>
  <si>
    <t>exp</t>
  </si>
  <si>
    <t>gold</t>
  </si>
  <si>
    <t>quicktranport</t>
  </si>
  <si>
    <t>enterguild</t>
  </si>
  <si>
    <r>
      <rPr>
        <sz val="11"/>
        <color theme="1"/>
        <rFont val="宋体"/>
        <family val="3"/>
        <charset val="134"/>
      </rPr>
      <t>require</t>
    </r>
    <r>
      <rPr>
        <sz val="11"/>
        <color indexed="8"/>
        <rFont val="宋体"/>
        <family val="3"/>
        <charset val="134"/>
      </rPr>
      <t>.key[1]</t>
    </r>
  </si>
  <si>
    <t>require.minval[1]</t>
  </si>
  <si>
    <t>require.maxval[1]</t>
  </si>
  <si>
    <t>require.text[1]</t>
  </si>
  <si>
    <r>
      <rPr>
        <sz val="11"/>
        <color theme="1"/>
        <rFont val="宋体"/>
        <family val="3"/>
        <charset val="134"/>
      </rPr>
      <t>require</t>
    </r>
    <r>
      <rPr>
        <sz val="11"/>
        <color rgb="FF000000"/>
        <rFont val="宋体"/>
        <family val="3"/>
        <charset val="134"/>
      </rPr>
      <t>.key[2]</t>
    </r>
  </si>
  <si>
    <t>require.minval[2]</t>
  </si>
  <si>
    <t>require.maxval[2]</t>
  </si>
  <si>
    <t>require.text[2]</t>
  </si>
  <si>
    <t>condition.type[1]</t>
  </si>
  <si>
    <t>condition.arg1[1]</t>
  </si>
  <si>
    <t>condition.arg2[1]</t>
  </si>
  <si>
    <t>condition.val[1]</t>
  </si>
  <si>
    <t>condition.probability[1]</t>
  </si>
  <si>
    <t>condition.type[2]</t>
  </si>
  <si>
    <t>condition.arg1[2]</t>
  </si>
  <si>
    <t>condition.arg2[2]</t>
  </si>
  <si>
    <t>condition.val[2]</t>
  </si>
  <si>
    <t>condition.probability[2]</t>
  </si>
  <si>
    <t>award.drop[1]</t>
  </si>
  <si>
    <t>award.drop[2]</t>
  </si>
  <si>
    <t>award.key[1]</t>
  </si>
  <si>
    <t>award.val[1]</t>
  </si>
  <si>
    <t>award.key[2]</t>
  </si>
  <si>
    <t>award.val[2]</t>
  </si>
  <si>
    <t>item</t>
  </si>
  <si>
    <t>item_yz</t>
  </si>
  <si>
    <t>item_tg</t>
  </si>
  <si>
    <t>item_kl</t>
  </si>
  <si>
    <t>item_qq</t>
  </si>
  <si>
    <t>NUMBER</t>
  </si>
  <si>
    <t>STRING</t>
  </si>
  <si>
    <t>失去杀怪</t>
  </si>
  <si>
    <t>和叫醒自己的小女孩聊聊</t>
  </si>
  <si>
    <t>准备跟随小女孩前往小村落</t>
  </si>
  <si>
    <t>你被一个小女孩叫醒，你说不出自己为什么昏倒在海滩上，你唯一能想起来的只有自己的名字！</t>
  </si>
  <si>
    <t>不想告诉我你为什么在这里吗？</t>
  </si>
  <si>
    <t>1001_2</t>
  </si>
  <si>
    <t>questsp1002_3</t>
  </si>
  <si>
    <t>19000</t>
  </si>
  <si>
    <t>pLevel</t>
  </si>
  <si>
    <t>未达到等级，请稍后再来</t>
  </si>
  <si>
    <t>遭遇npc</t>
  </si>
  <si>
    <t>战胜变异的巨蟹</t>
  </si>
  <si>
    <t>在前往村子的路上，居然有一只变异的大螃蟹拦住了去路！</t>
  </si>
  <si>
    <t>一只螃蟹而已，你都搞不定吗？</t>
  </si>
  <si>
    <t>1020_1</t>
  </si>
  <si>
    <t>1020_2</t>
  </si>
  <si>
    <t>questsp1020_1</t>
  </si>
  <si>
    <t>questsp1020_3</t>
  </si>
  <si>
    <t>iQuest_InputValue/1</t>
  </si>
  <si>
    <t>测试木魃秘境</t>
  </si>
  <si>
    <t>跟随小女孩前往小村落</t>
  </si>
  <si>
    <t>找到了村长费舍尔</t>
  </si>
  <si>
    <t>在于变异的巨蟹的战斗中，你不小心受了伤，得尽快前往村子！</t>
  </si>
  <si>
    <t>你快点前往村子吧，不要以为伤势不重就不在意！</t>
  </si>
  <si>
    <t>1021_1</t>
  </si>
  <si>
    <t>1021_2</t>
  </si>
  <si>
    <t>item_per.70003</t>
  </si>
  <si>
    <t>eFinishEvent</t>
  </si>
  <si>
    <t>拾取道具</t>
  </si>
  <si>
    <t>获得村长的帮助</t>
  </si>
  <si>
    <t>使用村长给你的鱼羹</t>
  </si>
  <si>
    <t>成功食用了鱼羹</t>
  </si>
  <si>
    <t>村长给了你一份鱼羹，据说是对你的伤势和恢复记忆有好处，快吃了它吧！</t>
  </si>
  <si>
    <t>鱼羹的味道闻起来不怎么样，但是味道还是不错的，你可以吃吃看！</t>
  </si>
  <si>
    <t>1004_1</t>
  </si>
  <si>
    <t>1004_2</t>
  </si>
  <si>
    <t>RoleBag</t>
  </si>
  <si>
    <t>编辑器跟随</t>
  </si>
  <si>
    <t>编辑器事件（跟随）可接</t>
  </si>
  <si>
    <t>编辑器事件（跟随）进行</t>
  </si>
  <si>
    <t>编辑器事件（跟随）完成</t>
  </si>
  <si>
    <t>编辑器事件（跟随）任务面板</t>
  </si>
  <si>
    <t>编辑器事件（跟随）</t>
  </si>
  <si>
    <t>1005_1</t>
  </si>
  <si>
    <t>1005_2</t>
  </si>
  <si>
    <t>fQuest_Finish/4</t>
  </si>
  <si>
    <t>eProtectedNPC</t>
  </si>
  <si>
    <t>编辑器到达</t>
  </si>
  <si>
    <t>编辑器到达可接</t>
  </si>
  <si>
    <t>编辑器到达进行</t>
  </si>
  <si>
    <t>编辑器到达完成</t>
  </si>
  <si>
    <t>编辑器到达任务面板</t>
  </si>
  <si>
    <t>1006_1</t>
  </si>
  <si>
    <t>1009_1</t>
  </si>
  <si>
    <t>fQuest_Finish/5</t>
  </si>
  <si>
    <t>eTrusteeshipEvent</t>
  </si>
  <si>
    <t>使用道具</t>
  </si>
  <si>
    <t>使用道具可接</t>
  </si>
  <si>
    <t>使用道具进行</t>
  </si>
  <si>
    <t>使用道具完成</t>
  </si>
  <si>
    <t>使用道具任务面板</t>
  </si>
  <si>
    <t>使用道具任务面板未完成</t>
  </si>
  <si>
    <t>1007_1</t>
  </si>
  <si>
    <t>1007_2</t>
  </si>
  <si>
    <t>fQuest_Finish/6</t>
  </si>
  <si>
    <t>eUseItem</t>
  </si>
  <si>
    <t>提交道具</t>
  </si>
  <si>
    <t>提交道具可接</t>
  </si>
  <si>
    <t>提交道具进行</t>
  </si>
  <si>
    <t>提交道具完成</t>
  </si>
  <si>
    <t>提交道具任务面板</t>
  </si>
  <si>
    <t>1008_1</t>
  </si>
  <si>
    <t>1008_2</t>
  </si>
  <si>
    <t>fQuest_Finish/7</t>
  </si>
  <si>
    <t>eSubmitItem</t>
  </si>
  <si>
    <t>引导</t>
  </si>
  <si>
    <t>初到俊疾山</t>
  </si>
  <si>
    <t>探听&lt;color=#35cd1c&gt;俊疾山&lt;/color&gt;情报</t>
  </si>
  <si>
    <t>师尊命我来此中容国降服作乱的金猊兽，也不知这妖怪在哪，先拘来土地问问。</t>
  </si>
  <si>
    <t>1046_2</t>
  </si>
  <si>
    <t>eFindNPC</t>
  </si>
  <si>
    <t>召唤土地公</t>
  </si>
  <si>
    <t>召唤&lt;color=#35cd1c&gt;土地公&lt;/color&gt;</t>
  </si>
  <si>
    <t>对话&lt;color=#35cd1c&gt;土地公&lt;/color&gt;</t>
  </si>
  <si>
    <t>向这方土地问上一问金猊兽的下落。</t>
  </si>
  <si>
    <t>伽昀是太子案前司墨的文官，你村里去找他领命吧。</t>
  </si>
  <si>
    <t>fQuest_Finish/1046</t>
  </si>
  <si>
    <t>面见仙官</t>
  </si>
  <si>
    <t>前往村庄见&lt;color=#35cd1c&gt;伽昀&lt;/color&gt;</t>
  </si>
  <si>
    <t>未曾料到天族太子夜华也带着仙官来此除妖，我与夜华殿下也算的上是同门，且去镇中看看。</t>
  </si>
  <si>
    <t>fQuest_Finish/1047</t>
  </si>
  <si>
    <t>赠符降妖</t>
  </si>
  <si>
    <t>对话&lt;color=#35cd1c&gt;伽昀&lt;/color&gt;</t>
  </si>
  <si>
    <t>选择是否用&lt;color=#35cd1c&gt;灵符&lt;/color&gt;</t>
  </si>
  <si>
    <t>夜华君独自一人追金猊兽去了，先帮这伽昀仙官降服此地妖怪，再去追夜华君也不迟。</t>
  </si>
  <si>
    <r>
      <rPr>
        <sz val="11"/>
        <color theme="1"/>
        <rFont val="宋体"/>
        <family val="3"/>
        <charset val="134"/>
      </rPr>
      <t>fQuest_Finish/100</t>
    </r>
    <r>
      <rPr>
        <sz val="11"/>
        <color theme="1"/>
        <rFont val="宋体"/>
        <family val="3"/>
        <charset val="134"/>
      </rPr>
      <t>1</t>
    </r>
  </si>
  <si>
    <t>装备武器</t>
  </si>
  <si>
    <t>装备好&lt;color=#35cd1c&gt;武器&lt;/color&gt;</t>
  </si>
  <si>
    <t>questsp1061_3</t>
  </si>
  <si>
    <t>bag</t>
  </si>
  <si>
    <t>fQuest_Finish/1036</t>
  </si>
  <si>
    <t>fEquipQuality/1</t>
  </si>
  <si>
    <t>灵符寻妖</t>
  </si>
  <si>
    <t>去&lt;color=#35cd1c&gt;酒馆&lt;/color&gt;寻妖</t>
  </si>
  <si>
    <t>妖怪多是好酒之辈，酒馆里说不定能发现妖怪的踪迹。</t>
  </si>
  <si>
    <t>哄妹子喝酒还用我教吗？</t>
  </si>
  <si>
    <t>1099_2</t>
  </si>
  <si>
    <t>fQuest_Finish/1061</t>
  </si>
  <si>
    <t>有一姑娘</t>
  </si>
  <si>
    <t>对&lt;color=#35cd1c&gt;素素&lt;/color&gt;用灵符</t>
  </si>
  <si>
    <t>眼下镇中妖怪横行，却有一姑娘独自在沽酒，怕是妖怪幻化的，去试探一番，定不能让她害人。</t>
  </si>
  <si>
    <t>fQuest_Finish/1098</t>
  </si>
  <si>
    <t>白虎行凶</t>
  </si>
  <si>
    <t>对话&lt;color=#35cd1c&gt;素素&lt;/color&gt;</t>
  </si>
  <si>
    <t>往诛&lt;color=#35cd1c&gt;白虎精&lt;/color&gt;</t>
  </si>
  <si>
    <t>不好，远处有妖气，白虎精正带着手下喽啰在危害村民。</t>
  </si>
  <si>
    <t>为何不用我给你的灵符？别对自己的修为太自信。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</si>
  <si>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04</t>
    </r>
  </si>
  <si>
    <t>乘机袭击&lt;color=#35cd1c&gt;白虎精&lt;/color&gt;</t>
  </si>
  <si>
    <t>对话&lt;color=#35cd1c&gt;关大婶&lt;/color&gt;</t>
  </si>
  <si>
    <t>虽然降服了这白虎精，却没能及时阻止它伤人，这大嫂哭的厉害，也不知那村民伤的怎样。</t>
  </si>
  <si>
    <t>机不可失失不再来。</t>
  </si>
  <si>
    <t>bgm_junjishan</t>
  </si>
  <si>
    <t>fQuest_Finish/1002</t>
  </si>
  <si>
    <t>eKillMonster</t>
  </si>
  <si>
    <t>求助仙官</t>
  </si>
  <si>
    <t>求药&lt;color=#35cd1c&gt;伽昀&lt;/color&gt;</t>
  </si>
  <si>
    <t>白虎精已除，但是村民刘壮实却被虎涎之毒所伤，我医术不精，只能向伽昀仙官询问可有救法。</t>
  </si>
  <si>
    <t>fQuest_Finish/1003</t>
  </si>
  <si>
    <t>走访货商</t>
  </si>
  <si>
    <t>求药&lt;color=#35cd1c&gt;王大叔&lt;/color&gt;</t>
  </si>
  <si>
    <t>伽昀仙官不愧为殿下帐下文官，博学广知，只是这腐草可如何去找，先去问问镇中的商贩吧。</t>
  </si>
  <si>
    <t>fQuest_Finish/1049</t>
  </si>
  <si>
    <t>对话&lt;color=#35cd1c&gt;王大叔&lt;/color&gt;</t>
  </si>
  <si>
    <t>求药&lt;color=#35cd1c&gt;甄有财&lt;/color&gt;</t>
  </si>
  <si>
    <t>好在码头甄老板处有这腐肉草，救人要紧，这就去向他讨要一些。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</si>
  <si>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31</t>
    </r>
  </si>
  <si>
    <t>采集腐肉草</t>
  </si>
  <si>
    <t>采集&lt;color=#35cd1c&gt;腐肉草&lt;/color&gt;</t>
  </si>
  <si>
    <r>
      <rPr>
        <sz val="11"/>
        <color theme="1"/>
        <rFont val="宋体"/>
        <family val="3"/>
        <charset val="134"/>
      </rPr>
      <t>fQuest_Finish/103</t>
    </r>
    <r>
      <rPr>
        <sz val="11"/>
        <color theme="1"/>
        <rFont val="宋体"/>
        <family val="3"/>
        <charset val="134"/>
      </rPr>
      <t>7</t>
    </r>
  </si>
  <si>
    <t>ePickItem</t>
  </si>
  <si>
    <t>炼制丹药</t>
  </si>
  <si>
    <t>去找&lt;color=#35cd1c&gt;伽昀&lt;/color&gt;</t>
  </si>
  <si>
    <t>腐草已到手，赶快将它送给伽昀仙官，刘壮实算是有救了。</t>
  </si>
  <si>
    <t>fQuest_Finish/1032</t>
  </si>
  <si>
    <t>控制炼药&lt;color=#35cd1c&gt;火候&lt;/color&gt;</t>
  </si>
  <si>
    <t>时间紧急，伽昀仙官炼药似乎不容易，帮他掌控火候炼制丹药。</t>
  </si>
  <si>
    <t>guidealchemy.80004</t>
  </si>
  <si>
    <r>
      <rPr>
        <sz val="11"/>
        <color theme="1"/>
        <rFont val="宋体"/>
        <family val="3"/>
        <charset val="134"/>
      </rPr>
      <t>fQuest_Finish/103</t>
    </r>
    <r>
      <rPr>
        <sz val="11"/>
        <color theme="1"/>
        <rFont val="宋体"/>
        <family val="3"/>
        <charset val="134"/>
      </rPr>
      <t>0</t>
    </r>
  </si>
  <si>
    <t>救治刘壮实</t>
  </si>
  <si>
    <t>赶紧去看看关大嫂，希望她夫君还撑得住，这一来一回，加上炼药已经花了不上时间了。</t>
  </si>
  <si>
    <t>收集货物交给伽昀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</si>
  <si>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43</t>
    </r>
  </si>
  <si>
    <t>治疗&lt;color=#35cd1c&gt;刘壮实&lt;/color&gt;</t>
  </si>
  <si>
    <t>对话&lt;color=#35cd1c&gt;刘壮实&lt;/color&gt;</t>
  </si>
  <si>
    <t>快将这丹药送给刘壮实服下，希望伽昀仙官的丹药有戏。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</si>
  <si>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33</t>
    </r>
  </si>
  <si>
    <t>回报伽昀</t>
  </si>
  <si>
    <t>此番事了，问问伽昀仙官夜华殿下何在，好去一同降服金猊兽。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</si>
  <si>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44</t>
    </r>
  </si>
  <si>
    <t>两仪幻形阵</t>
  </si>
  <si>
    <t>挑战&lt;color=#35cd1c&gt;两仪幻形阵&lt;/color&gt;成功</t>
  </si>
  <si>
    <t>我相信你的实力。</t>
  </si>
  <si>
    <t>1006_2</t>
  </si>
  <si>
    <t>bdr15</t>
  </si>
  <si>
    <t>item_per.210130</t>
  </si>
  <si>
    <t>fQuest_Finish/1045</t>
  </si>
  <si>
    <t>捎些礼物</t>
  </si>
  <si>
    <t>找&lt;color=#35cd1c&gt;王大叔&lt;/color&gt;买礼物</t>
  </si>
  <si>
    <t>夜华君就在这俊疾山之中，对了，先前被我唐突的顾念也住在俊疾山之中，我顺道去看看她，给她带些礼物，当做是赔罪。</t>
  </si>
  <si>
    <t>山珍，我自会去交给伽昀的，放心吧。</t>
  </si>
  <si>
    <t>fQuest_Finish/1006</t>
  </si>
  <si>
    <t>该买什么</t>
  </si>
  <si>
    <t>对话&lt;color=#35cd1c&gt;商人王大叔&lt;/color&gt;</t>
  </si>
  <si>
    <t>&lt;color=#35cd1c&gt;选择买什么礼物&lt;/color&gt;</t>
  </si>
  <si>
    <t>却不知道知道该买些什么东西给素素姑娘，这店铺老板或许知道该送些什么。</t>
  </si>
  <si>
    <t>我老婆肯原谅我吗？</t>
  </si>
  <si>
    <t>fQuest_Finish/1025</t>
  </si>
  <si>
    <t>我家婆娘</t>
  </si>
  <si>
    <t>去找&lt;color=#35cd1c&gt;王大娘&lt;/color&gt;</t>
  </si>
  <si>
    <t>想不到这素素姑娘风评颇好，我先去王大娘处捎上衣裳。</t>
  </si>
  <si>
    <t>fQuest_Finish/1026</t>
  </si>
  <si>
    <t>仙娥奈奈</t>
  </si>
  <si>
    <t>对话&lt;color=#35cd1c&gt;王大娘&lt;/color&gt;</t>
  </si>
  <si>
    <t>上山找&lt;color=#35cd1c&gt;素素&lt;/color&gt;</t>
  </si>
  <si>
    <t>带上这些东西去看素素，她应该会挺高兴的吧，也不知她住何处，且沿着大路好好寻寻，应该能找到。</t>
  </si>
  <si>
    <t>人命关天，别墨迹了。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</si>
  <si>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34</t>
    </r>
  </si>
  <si>
    <t>遇到了&lt;color=#35cd1c&gt;素素&lt;/color&gt;</t>
  </si>
  <si>
    <t>喂药给&lt;color=#35cd1c&gt;倒地女子&lt;/color&gt;</t>
  </si>
  <si>
    <t>对话&lt;color=#35cd1c&gt;倒地女子&lt;/color&gt;</t>
  </si>
  <si>
    <t>这叫奈奈的小仙娥，运气倒是不错竟然遇见回家的素素，总感觉素素姑娘不简单，罢了，先助这小仙娥驱走这些木灵小妖。</t>
  </si>
  <si>
    <t>你会救我吗？会吗？</t>
  </si>
  <si>
    <t>quest1011_3</t>
  </si>
  <si>
    <t>fQuest_Finish/1010</t>
  </si>
  <si>
    <t>护花小妖</t>
  </si>
  <si>
    <t>对话&lt;color=#35cd1c&gt;奈奈&lt;/color&gt;</t>
  </si>
  <si>
    <t>击杀&lt;color=#35cd1c&gt;小木灵&lt;/color&gt;</t>
  </si>
  <si>
    <t>天下之大无奇不有，找朵花还要用寻灵脉的罗盘。也对，吃朵花就能飞升，这花必然是要奇特一些的。</t>
  </si>
  <si>
    <t>我们快去花海吧。</t>
  </si>
  <si>
    <t>fQuest_Finish/1011</t>
  </si>
  <si>
    <t>罗盘寻花</t>
  </si>
  <si>
    <t>使用&lt;color=#35cd1c&gt;寻龙盘&lt;/color&gt;</t>
  </si>
  <si>
    <t>定位了&lt;color=#35cd1c&gt;木魅幻境&lt;/color&gt;</t>
  </si>
  <si>
    <t>此地灵脉，居然汇聚了众多木灵之气，这木魅怕就是在守着着九穗禾。为了奈奈的机缘，只能将木魅驱走了，真是麻烦。</t>
  </si>
  <si>
    <t>咳！你这小仙，莫要东张西望。</t>
  </si>
  <si>
    <t>treasure.51001</t>
  </si>
  <si>
    <t>fQuest_Finish/1012</t>
  </si>
  <si>
    <t>战前准备</t>
  </si>
  <si>
    <t>开启&lt;color=#35cd1c&gt;血池&lt;/color&gt;战斗中补充血量</t>
  </si>
  <si>
    <t>1063_2</t>
  </si>
  <si>
    <t>MedicinePoolMain</t>
  </si>
  <si>
    <t>client.Guide/guide_usedrugs</t>
  </si>
  <si>
    <t>fQuest_Finish/1096</t>
  </si>
  <si>
    <t>fIs_MedicinePool</t>
  </si>
  <si>
    <t>九穗禾</t>
  </si>
  <si>
    <t>击败&lt;color=#35cd1c&gt;守宝妖怪&lt;/color&gt;</t>
  </si>
  <si>
    <t>如此一来，奈奈也算了了桩心愿，她有伤在身，与素素呆在一起也是不错的，我便先送她两人回家再去找夜华君。</t>
  </si>
  <si>
    <t>放心采花吧。</t>
  </si>
  <si>
    <t>dungen210000_0</t>
  </si>
  <si>
    <t>fQuest_Finish/1063</t>
  </si>
  <si>
    <t>意外发现</t>
  </si>
  <si>
    <t>挖掘&lt;color=#35cd1c&gt;宝藏&lt;/color&gt;</t>
  </si>
  <si>
    <t>挖掘意外发现的宝藏。</t>
  </si>
  <si>
    <t>自卫啊。</t>
  </si>
  <si>
    <t>quest1014_2</t>
  </si>
  <si>
    <t>bdr34</t>
  </si>
  <si>
    <t>item_per.20004</t>
  </si>
  <si>
    <t>fQuest_Finish/1013</t>
  </si>
  <si>
    <t>开启衣柜</t>
  </si>
  <si>
    <t>装备&lt;color=#35cd1c&gt;脚印&lt;/color&gt;特效</t>
  </si>
  <si>
    <t>wardrobe_4</t>
  </si>
  <si>
    <t>client.Guide/guide_wardrobemain</t>
  </si>
  <si>
    <t>fQuest_Finish/1014</t>
  </si>
  <si>
    <t>ffashionwearpart/6</t>
  </si>
  <si>
    <t>小桥流水</t>
  </si>
  <si>
    <t>去&lt;color=#35cd1c&gt;素素&lt;/color&gt;家</t>
  </si>
  <si>
    <t>原来素素真的一人独居在此，离山下小镇到也不远，俊疾山上妖怪肆虐，她却泰然自若，怪哉，怪哉。</t>
  </si>
  <si>
    <t>快去吧，素素在等你。</t>
  </si>
  <si>
    <t>follow.2</t>
  </si>
  <si>
    <t>fQuest_Finish/1050</t>
  </si>
  <si>
    <t>山中茅屋</t>
  </si>
  <si>
    <t>跟随&lt;color=#35cd1c&gt;素素&lt;/color&gt;去她家</t>
  </si>
  <si>
    <t>来到这俊疾山都折腾一天了，好饿，先去钓几尾鱼来加加餐，也不知素素姑娘手艺如何。</t>
  </si>
  <si>
    <t>跟紧我哦。</t>
  </si>
  <si>
    <t>fQuest_Finish/1027</t>
  </si>
  <si>
    <t>独钓莲池</t>
  </si>
  <si>
    <t>溪边&lt;color=#35cd1c&gt;垂钓&lt;/color&gt;</t>
  </si>
  <si>
    <t>好恶心的鱼精，都说鲤鱼跃龙门，为何变出的是如此一只妖精，先打了再说。</t>
  </si>
  <si>
    <t>你不钓鱼了吗？我做饭有点慢，请耐心等待。</t>
  </si>
  <si>
    <t>follow.5</t>
  </si>
  <si>
    <t>fQuest_Finish/1016</t>
  </si>
  <si>
    <t>莲池惊变</t>
  </si>
  <si>
    <t>意外钓出&lt;color=#35cd1c&gt;鲤鱼精&lt;/color&gt;</t>
  </si>
  <si>
    <t>制服&lt;color=#35cd1c&gt;鲤鱼精&lt;/color&gt;</t>
  </si>
  <si>
    <t xml:space="preserve">&lt;color=#35cd1c&gt;鲤鱼精&lt;/color&gt;求饶 </t>
  </si>
  <si>
    <t>这锦鲤精如此法力卑微，居然和金猊兽有关系，好好拷问一番。</t>
  </si>
  <si>
    <t>还手啊，不还手没天理了。</t>
  </si>
  <si>
    <t>fQuest_Finish/1017</t>
  </si>
  <si>
    <t>套问手段</t>
  </si>
  <si>
    <t>盘问&lt;color=#35cd1c&gt;鲤鱼精&lt;/color&gt;</t>
  </si>
  <si>
    <r>
      <rPr>
        <sz val="11"/>
        <color theme="1"/>
        <rFont val="宋体"/>
        <family val="3"/>
        <charset val="134"/>
      </rPr>
      <t>fQuest_Finish/101</t>
    </r>
    <r>
      <rPr>
        <sz val="11"/>
        <color theme="1"/>
        <rFont val="宋体"/>
        <family val="3"/>
        <charset val="134"/>
      </rPr>
      <t>8</t>
    </r>
  </si>
  <si>
    <t>钓鱼归来</t>
  </si>
  <si>
    <t>对话&lt;color=#35cd1c&gt;鲤鱼精&lt;/color&gt;</t>
  </si>
  <si>
    <t>带鱼给&lt;color=#35cd1c&gt;素素&lt;/color&gt;</t>
  </si>
  <si>
    <t>收获不少，将这些鱼获给素素，让她为我们加个餐，打了这么多妖怪还没吃过饭，饿坏了。</t>
  </si>
  <si>
    <t>别杀我啊！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</si>
  <si>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40</t>
    </r>
  </si>
  <si>
    <t>奇葩菜品</t>
  </si>
  <si>
    <t>&lt;color=#35cd1c&gt;素素&lt;/color&gt;要做&lt;color=#35cd1c&gt;鲜鱼脍&lt;/color&gt;</t>
  </si>
  <si>
    <t>&lt;color=#35cd1c&gt;想想怎么回应她&lt;/color&gt;</t>
  </si>
  <si>
    <t>为何有种不祥的预感，素素这样子，怕是平日里从不下厨吧。</t>
  </si>
  <si>
    <t>fQuest_Finish/1019</t>
  </si>
  <si>
    <t>茅庐盛宴</t>
  </si>
  <si>
    <t>回应&lt;color=#35cd1c&gt;素素&lt;/color&gt;</t>
  </si>
  <si>
    <t>等待&lt;color=#35cd1c&gt;素素&lt;/color&gt;上菜</t>
  </si>
  <si>
    <t>素素的鲜鱼脍实在令人发指，实在不敢以身试毒。</t>
  </si>
  <si>
    <t>你跟奈奈没话说吗？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</si>
  <si>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41</t>
    </r>
  </si>
  <si>
    <t>太子夜华</t>
  </si>
  <si>
    <t>&lt;color=#35cd1c&gt;素素&lt;/color&gt;做出&lt;color=#35cd1c&gt;黑暗料理&lt;/color&gt;</t>
  </si>
  <si>
    <t>&lt;color=#35cd1c&gt;借口逃离&lt;/color&gt;</t>
  </si>
  <si>
    <t>趁机告辞素素，摆脱她的黑暗料理，只是苦了奈奈。循着仙气，应该能找到夜华君。</t>
  </si>
  <si>
    <t>又想吃了吗？</t>
  </si>
  <si>
    <t>fQuest_Finish/1020</t>
  </si>
  <si>
    <t>蝶仙作乱</t>
  </si>
  <si>
    <t>巧遇天族太子&lt;color=#35cd1c&gt;夜华&lt;/color&gt;</t>
  </si>
  <si>
    <t>击杀&lt;color=#35cd1c&gt;蝶仙&lt;/color&gt;</t>
  </si>
  <si>
    <t>击杀&lt;color=#35cd1c&gt;彩蝶仙&lt;/color&gt;</t>
  </si>
  <si>
    <t>区区几只蝶仙，算的了什么，定要好好表现，不能在夜华君面前堕了师名。</t>
  </si>
  <si>
    <t>山贼你都打不过，也敢来讨伐金猊兽？</t>
  </si>
  <si>
    <t>fQuest_Finish/1021</t>
  </si>
  <si>
    <t>三尸缠身</t>
  </si>
  <si>
    <t>击破盘踞法身的&lt;color=#35cd1c&gt;三尸阴魔&lt;/color&gt;</t>
  </si>
  <si>
    <t>此番正好见见夜华君的身手，这些鹿妖小命休矣。</t>
  </si>
  <si>
    <t>速战速决！</t>
  </si>
  <si>
    <t>1023_2</t>
  </si>
  <si>
    <t>group.10020</t>
  </si>
  <si>
    <t>fQuest_Finish/1022</t>
  </si>
  <si>
    <t>厉兵秣马</t>
  </si>
  <si>
    <t>对话&lt;color=#35cd1c&gt;夜华&lt;/color&gt;</t>
  </si>
  <si>
    <t>用铸仙石&lt;color=#35cd1c&gt;强化装备&lt;/color&gt;</t>
  </si>
  <si>
    <t>铸仙石乃是四海八荒中不可多得的宝物，可用于强化法器，令法器威力大增，夜华君出售倒是阔绰的很。</t>
  </si>
  <si>
    <t>strengthen</t>
  </si>
  <si>
    <t>client.Guide/guide_smithymain</t>
  </si>
  <si>
    <t>fQuest_Finish/1023</t>
  </si>
  <si>
    <t>fForgeRankLvMax</t>
  </si>
  <si>
    <t>大战金猊兽</t>
  </si>
  <si>
    <t>杀进&lt;color=#35cd1c&gt;金猊兽洞府&lt;/color&gt;</t>
  </si>
  <si>
    <t>击杀&lt;color=#35cd1c&gt;金猊兽&lt;/color&gt;</t>
  </si>
  <si>
    <t>&lt;color=#35cd1c&gt;素素&lt;/color&gt;来了</t>
  </si>
  <si>
    <t>协助夜华击败金猊兽。</t>
  </si>
  <si>
    <t>杀！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</si>
  <si>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42</t>
    </r>
  </si>
  <si>
    <t>原来如此</t>
  </si>
  <si>
    <t>&lt;color=#35cd1c&gt;素素&lt;/color&gt;捡到&lt;color=#35cd1c&gt;小黑蛇&lt;/color&gt;</t>
  </si>
  <si>
    <t>向伽昀索要桃花佳酿，借以接近素素。</t>
  </si>
  <si>
    <t>这些货里没有她想要的东西吗？</t>
  </si>
  <si>
    <t>transfer.60021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</si>
  <si>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24</t>
    </r>
  </si>
  <si>
    <t>师门复命</t>
  </si>
  <si>
    <t>暂别素素</t>
  </si>
  <si>
    <t>返回&lt;color=#35cd1c&gt;师门复命&lt;/color&gt;</t>
  </si>
  <si>
    <t>金猊兽被夜华打败，我先暂别素素返回师门向师尊复命，眼下殿下应该无碍。</t>
  </si>
  <si>
    <t>fQuest_Finish/1008</t>
  </si>
  <si>
    <t>pUnitPro</t>
  </si>
  <si>
    <t>修行之道</t>
  </si>
  <si>
    <t>升级&lt;color=#35cd1c&gt;修行之道&lt;/color&gt;</t>
  </si>
  <si>
    <t>practice</t>
  </si>
  <si>
    <t>client.Guide/guide_practicemain</t>
  </si>
  <si>
    <t>fQuest_Finish/1051</t>
  </si>
  <si>
    <t>fPracticeLv</t>
  </si>
  <si>
    <t>1058_2</t>
  </si>
  <si>
    <t>1059_2</t>
  </si>
  <si>
    <t>1060_2</t>
  </si>
  <si>
    <t>激活时装</t>
  </si>
  <si>
    <t>激活并装备&lt;color=#35cd1c&gt;修行之道&lt;/color&gt;时装</t>
  </si>
  <si>
    <t>wardrobe_11</t>
  </si>
  <si>
    <t>client.Guide/guide_wardrobemain1</t>
  </si>
  <si>
    <t>fQuest_Finish/1055</t>
  </si>
  <si>
    <t>ffashionwearpart/1</t>
  </si>
  <si>
    <t>救治小黑蛇</t>
  </si>
  <si>
    <t>你们的因，还需你们自己担着果，这话一点也不像是凡间女子能说出口的。真是苦了殿下，先帮素素她“救治”殿下一番吧。</t>
  </si>
  <si>
    <t>竹荪哦，竹荪就是穿丝网袜的蘑菇啊。</t>
  </si>
  <si>
    <t>通知天枢</t>
  </si>
  <si>
    <t>去找&lt;color=#35cd1c&gt;天枢&lt;/color&gt;</t>
  </si>
  <si>
    <t>这下麻烦了，素素这的用着腐草做的药膏帮殿下疗伤，夜华君的伤势怕是要加重了。我先去帮夜华君传话给天枢吧。</t>
  </si>
  <si>
    <t>client.Effect/ui_firstrecharge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</si>
  <si>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09</t>
    </r>
  </si>
  <si>
    <t>解封异兽</t>
  </si>
  <si>
    <t>对话&lt;color=#35cd1c&gt;天枢&lt;/color&gt;</t>
  </si>
  <si>
    <t>解封&lt;color=#35cd1c&gt;灵岩豹&lt;/color&gt;的封印</t>
  </si>
  <si>
    <t>没想到金猊兽看起来粗鲁，还能将灵岩豹封印。</t>
  </si>
  <si>
    <t>item_per.20001</t>
  </si>
  <si>
    <r>
      <rPr>
        <sz val="11"/>
        <color theme="1"/>
        <rFont val="宋体"/>
        <family val="3"/>
        <charset val="134"/>
      </rPr>
      <t>fQuest_Finish/10</t>
    </r>
    <r>
      <rPr>
        <sz val="11"/>
        <color theme="1"/>
        <rFont val="宋体"/>
        <family val="3"/>
        <charset val="134"/>
      </rPr>
      <t>00</t>
    </r>
  </si>
  <si>
    <t>坐骑培养</t>
  </si>
  <si>
    <t>培养&lt;color=#35cd1c&gt;坐骑&lt;/color&gt;</t>
  </si>
  <si>
    <t>mount</t>
  </si>
  <si>
    <t>client.Guide/guide_mount</t>
  </si>
  <si>
    <t>fQuest_Finish/1097</t>
  </si>
  <si>
    <t>fAnyMountVein</t>
  </si>
  <si>
    <t>返回茅屋</t>
  </si>
  <si>
    <t>去找&lt;color=#35cd1c&gt;素素&lt;/color&gt;</t>
  </si>
  <si>
    <t>错打错招得了匹天马，先回去向夜华君回话，只是该如何和素素说去给小黑蛇找吃食，头疼。</t>
  </si>
  <si>
    <t>fQuest_Finish/1056</t>
  </si>
  <si>
    <t>添加好友</t>
  </si>
  <si>
    <t>&lt;color=#35cd1c&gt;添加好友&lt;/color&gt;</t>
  </si>
  <si>
    <t>1057_2</t>
  </si>
  <si>
    <t>socialfriend</t>
  </si>
  <si>
    <t>client.Guide/guide_friend</t>
  </si>
  <si>
    <t>fQuest_Finish/1038</t>
  </si>
  <si>
    <t>fAnyAddFriend</t>
  </si>
  <si>
    <t>询问殿下</t>
  </si>
  <si>
    <t>传音&lt;color=#35cd1c&gt;小黑蛇&lt;/color&gt;</t>
  </si>
  <si>
    <t>夜华君似乎心情不错，莫非这是幻觉，如此冷淡之人居然也会开心，怪哉，怪哉。</t>
  </si>
  <si>
    <t>快去看它吧。</t>
  </si>
  <si>
    <t>前往国都</t>
  </si>
  <si>
    <t>对话&lt;color=#35cd1c&gt;小黑蛇&lt;/color&gt;</t>
  </si>
  <si>
    <t>未想到传说中的昆仑神器居然在素素这里，大荒世界真是无奇不有，难道素素和司音上仙有何牵连不成。</t>
  </si>
  <si>
    <t>别让她知道我是谁。</t>
  </si>
  <si>
    <t>fQuest_Finish/1100</t>
  </si>
  <si>
    <t>寻找&lt;color=#35cd1c&gt;婉儿&lt;/color&gt;</t>
  </si>
  <si>
    <t>王大娘正要出村找女儿&lt;color=#35cd1c&gt;婉儿&lt;/color&gt;，素素愿代她去找。</t>
  </si>
  <si>
    <t>我女儿就在附近玩耍呢。</t>
  </si>
  <si>
    <t>敷药风波</t>
  </si>
  <si>
    <t>与&lt;color=#35cd1c&gt;商人王大叔&lt;/color&gt;交谈</t>
  </si>
  <si>
    <t>采摘&lt;color=#35cd1c&gt;鲜花&lt;/color&gt;</t>
  </si>
  <si>
    <t>与&lt;color=#35cd1c&gt;王大娘&lt;/color&gt;交谈</t>
  </si>
  <si>
    <t>采摘鲜花送给王大娘，借以劝王大娘原谅王大叔，带孩子回家。</t>
  </si>
  <si>
    <t>素素捡蛇</t>
  </si>
  <si>
    <t>继续接受&lt;color=#35cd1c&gt;委托&lt;/color&gt;</t>
  </si>
  <si>
    <t>收集&lt;color=#35cd1c&gt;货物&lt;/color&gt;</t>
  </si>
  <si>
    <t>交给&lt;color=#35cd1c&gt;伽昀&lt;/color&gt;</t>
  </si>
  <si>
    <t>渡口有些之前被劫的&lt;color=#35cd1c&gt;货物&lt;/color&gt;，妖怪还没来及运走。</t>
  </si>
  <si>
    <t>依约会面（去素素家）</t>
  </si>
  <si>
    <t>对话&lt;color=#35cd1c&gt;婉儿&lt;/color&gt;</t>
  </si>
  <si>
    <t>无论你是否挽留奈奈，她都执意相随。于是你带上她去安抚被吓坏的&lt;color=#35cd1c&gt;婉儿&lt;/color&gt;。</t>
  </si>
  <si>
    <t>我们不是要去找你的一位朋友吗？</t>
  </si>
  <si>
    <t>fQuest_Finish/1039</t>
  </si>
  <si>
    <t>符水无功（误会一场）</t>
  </si>
  <si>
    <t>&lt;color=#35cd1c&gt;素素&lt;/color&gt;酒后无异常</t>
  </si>
  <si>
    <t>将结果回报&lt;color=#35cd1c&gt;伽昀&lt;/color&gt;</t>
  </si>
  <si>
    <t>素素喝了符水并没有异常，去告诉&lt;color=#35cd1c&gt;伽昀&lt;/color&gt;这个结果 。</t>
  </si>
  <si>
    <t>谢谢你的酒啊。</t>
  </si>
  <si>
    <t>fQuest_Finish/1004</t>
  </si>
  <si>
    <t>俊疾山妖患（这药有毒）</t>
  </si>
  <si>
    <t>对话&lt;color=#35cd1c&gt;土地&lt;/color&gt;</t>
  </si>
  <si>
    <t>金猊兽手下的白虎精正在率领俊疾山上的妖怪劫掠村庄 ，你领命去退敌。伽昀给你的&lt;color=#35cd1c&gt;灵符&lt;/color&gt;可助你成功。你要不要用这道灵符呢？</t>
  </si>
  <si>
    <t>1048_2</t>
  </si>
  <si>
    <t>奈奈去留</t>
  </si>
  <si>
    <t>是否与&lt;color=#35cd1c&gt;奈奈&lt;/color&gt;合作</t>
  </si>
  <si>
    <t>在降服金猊兽这件事上，考虑是否与&lt;color=#35cd1c&gt;奈奈&lt;/color&gt;合作。</t>
  </si>
  <si>
    <t>1039_2</t>
  </si>
  <si>
    <r>
      <rPr>
        <sz val="11"/>
        <color theme="1"/>
        <rFont val="宋体"/>
        <family val="3"/>
        <charset val="134"/>
      </rPr>
      <t>fQuest_Finish/101</t>
    </r>
    <r>
      <rPr>
        <sz val="11"/>
        <color theme="1"/>
        <rFont val="宋体"/>
        <family val="3"/>
        <charset val="134"/>
      </rPr>
      <t>4</t>
    </r>
  </si>
  <si>
    <t>闲云野鹤</t>
  </si>
  <si>
    <t>与&lt;color=#35cd1c&gt;夜华&lt;/color&gt;对话</t>
  </si>
  <si>
    <t>达到&lt;color=#35cd1c&gt;300级&lt;/color&gt;</t>
  </si>
  <si>
    <t>外出云游，达到300级再来。</t>
  </si>
  <si>
    <t>我一定会好好疼爱你的小黑蛇的。</t>
  </si>
  <si>
    <t>1028_2</t>
  </si>
  <si>
    <t>fQuest_Finish/1127</t>
  </si>
  <si>
    <t>前往中容城郊</t>
  </si>
  <si>
    <t>与&lt;color=#35cd1c&gt;素素&lt;/color&gt;前往中容城</t>
  </si>
  <si>
    <t>明明是中容城城郊，却没半点人气，怪哉。不好伽昀仙官就在前边路口，还是让素素先走，省的殿下被仙官发现。</t>
  </si>
  <si>
    <t>chapter_2</t>
  </si>
  <si>
    <t>fQuest_Finish/1101</t>
  </si>
  <si>
    <t>目送素素</t>
  </si>
  <si>
    <t>目送&lt;color=#35cd1c&gt;素素&lt;/color&gt;离开</t>
  </si>
  <si>
    <t>让素素先去中容城，别让伽昀发现小黑蛇。</t>
  </si>
  <si>
    <t>fQuest_Finish/1102</t>
  </si>
  <si>
    <t>再遇仙官</t>
  </si>
  <si>
    <t>与&lt;color=#35cd1c&gt;伽昀仙官&lt;/color&gt;对话</t>
  </si>
  <si>
    <t>素素姑娘已经带着殿下先行去国都了，伽昀仙官一脸着急也不知是为了何事？</t>
  </si>
  <si>
    <t>fQuest_Finish/1152</t>
  </si>
  <si>
    <t>路见不平</t>
  </si>
  <si>
    <t>击退&lt;color=#35cd1c&gt;木魅&lt;/color&gt;</t>
  </si>
  <si>
    <t>此地怕是有变，也不知道和逃走的金猊兽有无关系，只能好好查探一番，未走多远便发现一女子被妖怪缠住。</t>
  </si>
  <si>
    <t>questsp1104_1</t>
  </si>
  <si>
    <t>fQuest_Finish/1103</t>
  </si>
  <si>
    <t>翼族公主</t>
  </si>
  <si>
    <t>与&lt;color=#35cd1c&gt;陌生美女&lt;/color&gt;对话</t>
  </si>
  <si>
    <t>与&lt;color=#35cd1c&gt;胭脂&lt;/color&gt;对话</t>
  </si>
  <si>
    <t>这姑娘身手不错，而且，还是位翼族女子！怕是有古怪，好好询问一番？</t>
  </si>
  <si>
    <t>quest1105_1</t>
  </si>
  <si>
    <t>fQuest_Finish/1104</t>
  </si>
  <si>
    <t>升级技能</t>
  </si>
  <si>
    <t>升级&lt;color=#35cd1c&gt;技能&lt;/color&gt;</t>
  </si>
  <si>
    <t>1170_1</t>
  </si>
  <si>
    <t>1170_2</t>
  </si>
  <si>
    <t>skill</t>
  </si>
  <si>
    <t>client.Guide/guide_skillframe</t>
  </si>
  <si>
    <t>fQuest_Finish/1105</t>
  </si>
  <si>
    <t>fAnySkillLvUp</t>
  </si>
  <si>
    <t>妖障弥漫</t>
  </si>
  <si>
    <t>去&lt;color=#35cd1c&gt;荒村&lt;/color&gt;探寻一番</t>
  </si>
  <si>
    <t>原来是翼族公主前来缉拿金猊兽，正好结伴而行多个帮手。</t>
  </si>
  <si>
    <t>quest1106_1</t>
  </si>
  <si>
    <t>破除妖障</t>
  </si>
  <si>
    <t>&lt;color=#35cd1c&gt;破除妖障&lt;/color&gt;</t>
  </si>
  <si>
    <t>妖障弥漫，看我施展三清破障之法，破除妖障。</t>
  </si>
  <si>
    <t>quest1107_2</t>
  </si>
  <si>
    <t>supperzzle.1</t>
  </si>
  <si>
    <t>client.Effect/ui_yindao_supperzzle</t>
  </si>
  <si>
    <t>fQuest_Finish/1106</t>
  </si>
  <si>
    <t>群鬼现形</t>
  </si>
  <si>
    <t>击退&lt;color=#35cd1c&gt;拘魂鬼&lt;/color&gt;</t>
  </si>
  <si>
    <t>击杀10只&lt;color=#35cd1c&gt;拘魂鬼&lt;/color&gt;</t>
  </si>
  <si>
    <t>竟然有大批拘魂鬼游荡在此，这小村的村民怕是凶多吉少了。</t>
  </si>
  <si>
    <t>1108_1</t>
  </si>
  <si>
    <t>fQuest_Finish/1107</t>
  </si>
  <si>
    <t>救治村民</t>
  </si>
  <si>
    <t>救治&lt;color=#35cd1c&gt;村民&lt;/color&gt;</t>
  </si>
  <si>
    <t>附近的拘魂鬼已经清除干净，先去救治村民。</t>
  </si>
  <si>
    <t>1109_1</t>
  </si>
  <si>
    <t>1109_2</t>
  </si>
  <si>
    <t>quest1109_1</t>
  </si>
  <si>
    <t>fQuest_Finish/1108</t>
  </si>
  <si>
    <t>发现天枢</t>
  </si>
  <si>
    <t>查看&lt;color=#35cd1c&gt;天枢&lt;/color&gt;</t>
  </si>
  <si>
    <t>糟糕，天枢仙官居然晕倒在这鬼村之中，快去唤醒他。</t>
  </si>
  <si>
    <t>quest1110_1</t>
  </si>
  <si>
    <t>fQuest_Finish/1109</t>
  </si>
  <si>
    <t>打草惊蛇</t>
  </si>
  <si>
    <t>清理&lt;color=#35cd1c&gt;拘魂鬼&lt;/color&gt;，引出&lt;color=#35cd1c&gt;幕后黑手&lt;/color&gt;</t>
  </si>
  <si>
    <t>先将周围的拘魂鬼都剿灭干净，顺便找找这幕后黑手。</t>
  </si>
  <si>
    <t>1111_2</t>
  </si>
  <si>
    <t>fQuest_Finish/1110</t>
  </si>
  <si>
    <t>真假胭脂</t>
  </si>
  <si>
    <t>辨别真假&lt;color=#35cd1c&gt;胭脂&lt;/color&gt;</t>
  </si>
  <si>
    <t>居然有两个胭脂，那个是真，哪个是假？只能用师尊传授的鉴妖之法了。</t>
  </si>
  <si>
    <t>scratch.1</t>
  </si>
  <si>
    <t>client.Effect/ui_yindao_scratch</t>
  </si>
  <si>
    <t>fQuest_Finish/1111</t>
  </si>
  <si>
    <t>蜃女作祟</t>
  </si>
  <si>
    <t>击败&lt;color=#35cd1c&gt;蜃女&lt;/color&gt;</t>
  </si>
  <si>
    <t>蜃女擅长幻术，眼下被发现真身了也就不难对付了。</t>
  </si>
  <si>
    <t>quest1113_1</t>
  </si>
  <si>
    <t>fQuest_Finish/1112</t>
  </si>
  <si>
    <t>幻化之法</t>
  </si>
  <si>
    <t>与&lt;color=#35cd1c&gt;蜃女&lt;/color&gt;对话</t>
  </si>
  <si>
    <t>这蜃女应该是此地孕育的精灵，不该为非作歹危害村民的，怕是有什么隐情。</t>
  </si>
  <si>
    <t>quest1114_1</t>
  </si>
  <si>
    <t>fQuest_Finish/1113</t>
  </si>
  <si>
    <t>幻化仙侣</t>
  </si>
  <si>
    <t>激活&lt;color=#35cd1c&gt;仙侣&lt;/color&gt;</t>
  </si>
  <si>
    <t>培养&lt;color=#35cd1c&gt;仙侣&lt;/color&gt;</t>
  </si>
  <si>
    <t>1171_1</t>
  </si>
  <si>
    <t>1171_2</t>
  </si>
  <si>
    <t>partner</t>
  </si>
  <si>
    <t>client.Guide/guide_partner</t>
  </si>
  <si>
    <t>fQuest_Finish/1114</t>
  </si>
  <si>
    <t>fAnyPartnerLvUp</t>
  </si>
  <si>
    <t>扫清障碍</t>
  </si>
  <si>
    <t>击败&lt;color=#35cd1c&gt;蛛母&lt;/color&gt;的手下</t>
  </si>
  <si>
    <t>击败&lt;color=#35cd1c&gt;蛛母爪牙&lt;/color&gt;</t>
  </si>
  <si>
    <t>1199_2</t>
  </si>
  <si>
    <t>monster_per.30032</t>
  </si>
  <si>
    <t>fQuest_Finish/1171</t>
  </si>
  <si>
    <t>大战蛛母</t>
  </si>
  <si>
    <t>击败&lt;color=#35cd1c&gt;蜘蛛精&lt;/color&gt;</t>
  </si>
  <si>
    <t>原来蜃女是好意迷昏天枢和村民，奴役拘魂鬼的是后山的蜘蛛精，先去收拾掉这妖怪。</t>
  </si>
  <si>
    <t>fQuest_Finish/1199</t>
  </si>
  <si>
    <t>有一蝶仙</t>
  </si>
  <si>
    <t>与&lt;color=#35cd1c&gt;蜘蛛精&lt;/color&gt;对话</t>
  </si>
  <si>
    <t>也不知这蜘蛛精收集魂魄有何目的，照它这修为如何奴役这么多拘魂鬼，怕是还有幕后黑手。</t>
  </si>
  <si>
    <t>fQuest_Finish/1115</t>
  </si>
  <si>
    <t>与&lt;color=#35cd1c&gt;天枢&lt;/color&gt;对话</t>
  </si>
  <si>
    <t>原来是金猊兽为了养伤需要吞噬魂魄，真是歹毒。眼下这村中的妖怪已除，问问天枢仙官有何打算。</t>
  </si>
  <si>
    <t>quest1117_1</t>
  </si>
  <si>
    <t>fQuest_Finish/1116</t>
  </si>
  <si>
    <t>师门有事需要我帮忙</t>
  </si>
  <si>
    <t>1173_1</t>
  </si>
  <si>
    <t>1173_2</t>
  </si>
  <si>
    <t>fQuest_Finish/1117</t>
  </si>
  <si>
    <t>1174_1</t>
  </si>
  <si>
    <t>1174_2</t>
  </si>
  <si>
    <t>1175_1</t>
  </si>
  <si>
    <t>1175_2</t>
  </si>
  <si>
    <t>1176_1</t>
  </si>
  <si>
    <t>1176_2</t>
  </si>
  <si>
    <t>引导 翼族</t>
  </si>
  <si>
    <t>力所能及</t>
  </si>
  <si>
    <t>完成1次&lt;color=#35cd1c&gt;师门任务&lt;/color&gt;</t>
  </si>
  <si>
    <t>完成1次师门任务后回去复命</t>
  </si>
  <si>
    <t>1177_1</t>
  </si>
  <si>
    <t>1177_2</t>
  </si>
  <si>
    <t>shimen</t>
  </si>
  <si>
    <t>fQuest_Finish/1173</t>
  </si>
  <si>
    <t>fLoopQuestTime/1000</t>
  </si>
  <si>
    <t>引导 昆仑</t>
  </si>
  <si>
    <t>1178_1</t>
  </si>
  <si>
    <t>1178_2</t>
  </si>
  <si>
    <t>引导 青丘</t>
  </si>
  <si>
    <t>1179_1</t>
  </si>
  <si>
    <t>1179_2</t>
  </si>
  <si>
    <t>引导 天宫</t>
  </si>
  <si>
    <t>1180_1</t>
  </si>
  <si>
    <t>1180_2</t>
  </si>
  <si>
    <t>恶道抢扇</t>
  </si>
  <si>
    <t>与&lt;color=#35cd1c&gt;胭脂&lt;/color&gt;一起去城中</t>
  </si>
  <si>
    <t>素素姑娘似乎被那臭道士欺负了，去问问是何缘由。</t>
  </si>
  <si>
    <t>1118_1</t>
  </si>
  <si>
    <t>bdr4</t>
  </si>
  <si>
    <t>fQuest_Finish/1177</t>
  </si>
  <si>
    <t>教训恶道</t>
  </si>
  <si>
    <t>教训&lt;color=#35cd1c&gt;道士&lt;/color&gt;</t>
  </si>
  <si>
    <t>这臭道士居然敢窥视玉清昆仑扇，真是不知好歹。</t>
  </si>
  <si>
    <t>1119_1</t>
  </si>
  <si>
    <t>fQuest_Finish/1118</t>
  </si>
  <si>
    <t>素素赠扇</t>
  </si>
  <si>
    <t>与&lt;color=#35cd1c&gt;素素&lt;/color&gt;对话</t>
  </si>
  <si>
    <t>胭脂与司音上仙是旧识，怪不得认得这玉清昆仑扇，也不知素素有何想法。</t>
  </si>
  <si>
    <t>fQuest_Finish/1119</t>
  </si>
  <si>
    <t>分开行动</t>
  </si>
  <si>
    <t>胭脂竟然得了这玉清昆仑扇，罢了，这事我也管不着。眼下还是先和胭脂开头去寻这城中的蝶仙吧。</t>
  </si>
  <si>
    <t>fQuest_Finish/1120</t>
  </si>
  <si>
    <t>有些古怪</t>
  </si>
  <si>
    <t>问问素素与那道士有何纠葛，怕是这背后有人识得玉清昆仑扇为难素素。</t>
  </si>
  <si>
    <t>fQuest_Finish/1121</t>
  </si>
  <si>
    <t>质问道士</t>
  </si>
  <si>
    <t>与&lt;color=#35cd1c&gt;道士&lt;/color&gt;对话</t>
  </si>
  <si>
    <t>这一凡间道士为何会识得玉清昆仑扇，这扇子可是七万年前与司音上仙一同消失的，必然是有人在背后指引。</t>
  </si>
  <si>
    <t>fQuest_Finish/1122</t>
  </si>
  <si>
    <t>药到病除</t>
  </si>
  <si>
    <t>支线</t>
  </si>
  <si>
    <t>找中容城中的&lt;color=#35cd1c&gt;药商&lt;/color&gt;聊聊</t>
  </si>
  <si>
    <t>1260_1</t>
  </si>
  <si>
    <t>1260_2</t>
  </si>
  <si>
    <t>fQuest_Finish/1009</t>
  </si>
  <si>
    <t>宝石镶嵌</t>
  </si>
  <si>
    <t>镶嵌&lt;color=#35cd1c&gt;宝石&lt;/color&gt;</t>
  </si>
  <si>
    <t>1172_1</t>
  </si>
  <si>
    <t>1172_2</t>
  </si>
  <si>
    <t>gemstone</t>
  </si>
  <si>
    <t>client.Guide/guide_gemstone</t>
  </si>
  <si>
    <t>fQuest_Finish/1123</t>
  </si>
  <si>
    <t>fGemstoneNum</t>
  </si>
  <si>
    <t>狮子精踪迹</t>
  </si>
  <si>
    <t>寻找&lt;color=#35cd1c&gt;狮子精&lt;/color&gt;</t>
  </si>
  <si>
    <t>就是这狮子精让道人去夺素素的扇子，先去城中找狮子精。</t>
  </si>
  <si>
    <t>别有洞天</t>
  </si>
  <si>
    <t>发现&lt;color=#35cd1c&gt;异常&lt;/color&gt;</t>
  </si>
  <si>
    <t>进入&lt;color=#35cd1c&gt;地窖&lt;/color&gt;</t>
  </si>
  <si>
    <t>真是别有洞天，居然还有这样一个深邃的洞穴。</t>
  </si>
  <si>
    <t>1125_1</t>
  </si>
  <si>
    <t>1125_2</t>
  </si>
  <si>
    <t>fQuest_Finish/1124</t>
  </si>
  <si>
    <t>匿迹跟踪</t>
  </si>
  <si>
    <t>发现&lt;color=#35cd1c&gt;狮子精&lt;/color&gt;</t>
  </si>
  <si>
    <t>悄悄跟踪&lt;color=#35cd1c&gt;狮子精&lt;/color&gt;</t>
  </si>
  <si>
    <t>先悄悄跟着这狮子精，说不定能发现金猊兽。</t>
  </si>
  <si>
    <t>stalker.1</t>
  </si>
  <si>
    <t>client.Effect/ui_yindao_stalker</t>
  </si>
  <si>
    <t>fQuest_Finish/1125</t>
  </si>
  <si>
    <t>蛛丝马迹</t>
  </si>
  <si>
    <t>&lt;color=#35cd1c&gt;狮子精突然消失了&lt;/color&gt;</t>
  </si>
  <si>
    <t>查看&lt;color=#35cd1c&gt;狮子精消失处&lt;/color&gt;</t>
  </si>
  <si>
    <t>fQuest_Finish/1126</t>
  </si>
  <si>
    <t>解锁暗门</t>
  </si>
  <si>
    <t>发现&lt;color=#35cd1c&gt;暗门&lt;/color&gt;</t>
  </si>
  <si>
    <t>解锁&lt;color=#35cd1c&gt;暗门&lt;/color&gt;</t>
  </si>
  <si>
    <t>行迹暴露</t>
  </si>
  <si>
    <t>行迹&lt;color=#35cd1c&gt;暴露&lt;/color&gt;</t>
  </si>
  <si>
    <t>教训&lt;color=#35cd1c&gt;狮子精&lt;/color&gt;</t>
  </si>
  <si>
    <t>fQuest_Finish/1128</t>
  </si>
  <si>
    <t>蝶仙踪迹</t>
  </si>
  <si>
    <t>与&lt;color=#35cd1c&gt;狮子精&lt;/color&gt;对话</t>
  </si>
  <si>
    <t>问问这狮子精为何会教唆道人去抢素素的玉清昆仑扇。</t>
  </si>
  <si>
    <t>quest1130_1</t>
  </si>
  <si>
    <t>bdr28</t>
  </si>
  <si>
    <t>fQuest_Finish/1129</t>
  </si>
  <si>
    <t>擒拿蝶仙</t>
  </si>
  <si>
    <t>擒拿&lt;color=#35cd1c&gt;蝶仙&lt;/color&gt;</t>
  </si>
  <si>
    <t>居然又是那蝶仙，也就是说找到这蝶仙就能找到金猊兽了。</t>
  </si>
  <si>
    <t>1131_1</t>
  </si>
  <si>
    <t>monster_per.30003</t>
  </si>
  <si>
    <t>fQuest_Finish/1130</t>
  </si>
  <si>
    <t>与&lt;color=#35cd1c&gt;蝶仙&lt;/color&gt;对话</t>
  </si>
  <si>
    <t>这蝶仙长得倒是美丽，可惜却为金猊兽鞍前马后，赶紧向她询问金猊兽的下落。</t>
  </si>
  <si>
    <t>quest1132_1</t>
  </si>
  <si>
    <t>fQuest_Finish/1131</t>
  </si>
  <si>
    <t>清河帮打手</t>
  </si>
  <si>
    <t>击败&lt;color=#35cd1c&gt;清河帮打手&lt;/color&gt;</t>
  </si>
  <si>
    <t>画舫附近乃是清河帮的地盘，常有打手在此游荡。</t>
  </si>
  <si>
    <t>monster_per.30004</t>
  </si>
  <si>
    <t>fQuest_Finish/1132</t>
  </si>
  <si>
    <t>清河帮堂主</t>
  </si>
  <si>
    <t>击退&lt;color=#35cd1c&gt;清河帮堂主&lt;/color&gt;</t>
  </si>
  <si>
    <t>画舫附近乃是清河帮的地盘，诸多堂主坐镇与此。</t>
  </si>
  <si>
    <t>monster_per.30005</t>
  </si>
  <si>
    <t>fQuest_Finish/1133</t>
  </si>
  <si>
    <t>寻找藏身所</t>
  </si>
  <si>
    <t>接洽&lt;color=#35cd1c&gt;鹿妖&lt;/color&gt;</t>
  </si>
  <si>
    <t>化作蝶仙的模样，去找金猊兽的老巢。</t>
  </si>
  <si>
    <t>1135_1</t>
  </si>
  <si>
    <t>fQuest_Finish/1134</t>
  </si>
  <si>
    <t>变身蝶仙</t>
  </si>
  <si>
    <t>寻找&lt;color=#35cd1c&gt;金猊兽&lt;/color&gt;</t>
  </si>
  <si>
    <t>好不容易进了金猊兽的秘密洞穴，变身成蝶仙的样子去找金猊兽。</t>
  </si>
  <si>
    <t>1136_1</t>
  </si>
  <si>
    <t>fQuest_Finish/1135</t>
  </si>
  <si>
    <t>寻龙诀</t>
  </si>
  <si>
    <t>玩法支线</t>
  </si>
  <si>
    <t>&lt;color=#35cd1c&gt;伽昀&lt;/color&gt;似乎有事找你</t>
  </si>
  <si>
    <t>伽昀仙官似乎发现了什么重要情报，正在寻找你。</t>
  </si>
  <si>
    <t>fQuest_Finish/5130</t>
  </si>
  <si>
    <t>需要达到80级才可领取</t>
  </si>
  <si>
    <t>完成1次&lt;color=#35cd1c&gt;藏宝图&lt;/color&gt;任务</t>
  </si>
  <si>
    <t>完成挖宝</t>
  </si>
  <si>
    <t>fQuest_Finish/5110</t>
  </si>
  <si>
    <t>偷袭金猊兽</t>
  </si>
  <si>
    <t>击败&lt;color=#35cd1c&gt;金猊兽&lt;/color&gt;</t>
  </si>
  <si>
    <t>眼下金猊兽受了重伤，趁胜追击，这俊疾山上的事就了结了。</t>
  </si>
  <si>
    <t>1137_3</t>
  </si>
  <si>
    <t>胭脂相求</t>
  </si>
  <si>
    <t>那金猊兽狡猾的很居然又跑了，好在被胭脂截到了。</t>
  </si>
  <si>
    <t>1138_1</t>
  </si>
  <si>
    <t>fQuest_Finish/1137</t>
  </si>
  <si>
    <t>金轮开启</t>
  </si>
  <si>
    <t>升级&lt;color=#35cd1c&gt;金轮&lt;/color&gt;</t>
  </si>
  <si>
    <t>wing</t>
  </si>
  <si>
    <t>client.Guide/guide_wing</t>
  </si>
  <si>
    <t>dAnyWingLvUp</t>
  </si>
  <si>
    <t>化龙而去</t>
  </si>
  <si>
    <t>这道士实在是不长记性，这次一定要好好教训他。</t>
  </si>
  <si>
    <t>1139_1</t>
  </si>
  <si>
    <t>bdr42</t>
  </si>
  <si>
    <t>fQuest_Finish/1138</t>
  </si>
  <si>
    <t>安慰素素</t>
  </si>
  <si>
    <t>安慰&lt;color=#35cd1c&gt;素素&lt;/color&gt;</t>
  </si>
  <si>
    <t>素素的小黑蛇化龙而去，眼下失落的很，去安慰一下她。</t>
  </si>
  <si>
    <t>fQuest_Finish/1139</t>
  </si>
  <si>
    <t>夜华相求</t>
  </si>
  <si>
    <t>与&lt;color=#35cd1c&gt;夜华&lt;/color&gt;见面</t>
  </si>
  <si>
    <t>夜华君传音与我，邀我相见，估计是有些东西要向我嘱托。</t>
  </si>
  <si>
    <t>1141_2</t>
  </si>
  <si>
    <t>fQuest_Finish/1140</t>
  </si>
  <si>
    <t>返回俊疾山</t>
  </si>
  <si>
    <t>带&lt;color=#35cd1c&gt;素素&lt;/color&gt;回家</t>
  </si>
  <si>
    <t>也不知这苦肉计有用不，素素这活菩萨的性格应该会捡夜华君回家养的吧，赶紧带素素回家。</t>
  </si>
  <si>
    <t>1142_2</t>
  </si>
  <si>
    <t>fQuest_Finish/1141</t>
  </si>
  <si>
    <t>苦肉计</t>
  </si>
  <si>
    <t>questsp1143_3</t>
  </si>
  <si>
    <t>fQuest_Finish/1142</t>
  </si>
  <si>
    <t>尚且救下</t>
  </si>
  <si>
    <t>问&lt;color=#35cd1c&gt;素素&lt;/color&gt;是否救人</t>
  </si>
  <si>
    <t>夜华君看上去“伤”的很重，也不知道素素会大发慈悲吗。</t>
  </si>
  <si>
    <t>1143_1</t>
  </si>
  <si>
    <t>1143_2</t>
  </si>
  <si>
    <t>fQuest_Finish/1190</t>
  </si>
  <si>
    <t>钓些鱼来</t>
  </si>
  <si>
    <t>钓&lt;color=#35cd1c&gt;两尾鱼&lt;/color&gt;给素素</t>
  </si>
  <si>
    <t>眼下家中缺乏食物，先去山中找些食物，钓点鱼。</t>
  </si>
  <si>
    <t>1144_1</t>
  </si>
  <si>
    <t>fQuest_Finish/1143</t>
  </si>
  <si>
    <t>猎取鹿肉</t>
  </si>
  <si>
    <t>猎取&lt;color=#35cd1c&gt;鹿肉&lt;/color&gt;</t>
  </si>
  <si>
    <t>鹿妖的肉应该也是算鹿肉，不和他们说，他们自然是吃的心安理得。</t>
  </si>
  <si>
    <t>1145_1</t>
  </si>
  <si>
    <t>fQuest_Finish/1144</t>
  </si>
  <si>
    <t>如此甚好</t>
  </si>
  <si>
    <t>将食材交给&lt;color=#35cd1c&gt;素素&lt;/color&gt;</t>
  </si>
  <si>
    <t>有了这么多野果和鹿肉，素素应该不会为了这几日的口粮发愁吧。</t>
  </si>
  <si>
    <t>1146_2</t>
  </si>
  <si>
    <t>fQuest_Finish/1145</t>
  </si>
  <si>
    <t>疗伤</t>
  </si>
  <si>
    <t>为&lt;color=#35cd1c&gt;夜华&lt;/color&gt;疗伤</t>
  </si>
  <si>
    <t>既然素素要求了，那就装模作样用仙气为夜华君疗伤，千万别露出马脚。</t>
  </si>
  <si>
    <t>1147_2</t>
  </si>
  <si>
    <t>fQuest_Finish/1146</t>
  </si>
  <si>
    <t>仙灵岛</t>
  </si>
  <si>
    <t>&lt;color=#35cd1c&gt;刘仙儿&lt;/color&gt;似乎有事相求</t>
  </si>
  <si>
    <t>向&lt;color=#35cd1c&gt;酒馆老板&lt;/color&gt;打听消息</t>
  </si>
  <si>
    <t>fQuest_Finish/5120</t>
  </si>
  <si>
    <t>参与1次&lt;color=#35cd1c&gt;胭脂泪&lt;/color&gt;</t>
  </si>
  <si>
    <t>island</t>
  </si>
  <si>
    <t>client.Guide/guide_xianlingdao</t>
  </si>
  <si>
    <t>fQuest_Finish/5121</t>
  </si>
  <si>
    <t>fGodIslandDailyPassTimes</t>
  </si>
  <si>
    <t>告诉&lt;color=#35cd1c&gt;刘仙儿&lt;/color&gt;情况</t>
  </si>
  <si>
    <t>告诉刘仙儿仙灵岛的近况，让她安心。</t>
  </si>
  <si>
    <t>fQuest_Finish/5122</t>
  </si>
  <si>
    <t>驭兽之所</t>
  </si>
  <si>
    <t>坐骑秘境</t>
  </si>
  <si>
    <t>完成1次&lt;color=#35cd1c&gt;坐骑秘境&lt;/color&gt;，获取坐骑材料</t>
  </si>
  <si>
    <t>完成1次坐骑秘境</t>
  </si>
  <si>
    <t>dungeondaily</t>
  </si>
  <si>
    <t>fDailyDungeonSettlementFlag/500120</t>
  </si>
  <si>
    <t>不好留人</t>
  </si>
  <si>
    <t>素素脸皮薄，不要说出粮食不够，却要我去说，也不知殿下是何感想。也是在她看来，我应该比夜华亲昵些。</t>
  </si>
  <si>
    <t>1148_1</t>
  </si>
  <si>
    <t>1148_2</t>
  </si>
  <si>
    <t>fQuest_Finish/1147</t>
  </si>
  <si>
    <t>可喜可贺</t>
  </si>
  <si>
    <t>夜华君也真是厉害，不，素素更厉害，一句话就把夜华君吃到碗里。</t>
  </si>
  <si>
    <t>1149_2</t>
  </si>
  <si>
    <t>fQuest_Finish/1148</t>
  </si>
  <si>
    <t>拜堂成亲</t>
  </si>
  <si>
    <t>布置&lt;color=#35cd1c&gt;礼堂&lt;/color&gt;</t>
  </si>
  <si>
    <t>入夜吉时见证&lt;color=#35cd1c&gt;夜华&lt;/color&gt;与&lt;color=#35cd1c&gt;素素&lt;/color&gt;成婚</t>
  </si>
  <si>
    <t>用仙法布置好婚礼现场，见证两人成婚。</t>
  </si>
  <si>
    <t>1150_2</t>
  </si>
  <si>
    <t>fQuest_Finish/1149</t>
  </si>
  <si>
    <t>嘱托夜华</t>
  </si>
  <si>
    <t>见证&lt;color=#35cd1c&gt;夜华&lt;/color&gt;与&lt;color=#35cd1c&gt;素素&lt;/color&gt;成婚</t>
  </si>
  <si>
    <t>见证夜华与素素两人成婚，好好叮嘱夜华，一定要照顾好素素。</t>
  </si>
  <si>
    <t>1151_2</t>
  </si>
  <si>
    <t>transfer.60022</t>
  </si>
  <si>
    <t>fQuest_Finish/1150</t>
  </si>
  <si>
    <t>经验秘境</t>
  </si>
  <si>
    <t>完成1次&lt;color=#35cd1c&gt;经验秘境&lt;/color&gt;</t>
  </si>
  <si>
    <t>完成1次经验秘境</t>
  </si>
  <si>
    <t>fDailyDungeonSettlementFlag/500100</t>
  </si>
  <si>
    <t>初到长海</t>
  </si>
  <si>
    <t>前往&lt;color=#35cd1c&gt;长海&lt;/color&gt;与夜华会合</t>
  </si>
  <si>
    <t>未想到夜华还真的带素素来长海，长海鲛人是翼族的附族，先问问夜华有何打算吧。</t>
  </si>
  <si>
    <t>1201_1</t>
  </si>
  <si>
    <t>chapter_3</t>
  </si>
  <si>
    <t>bdr1</t>
  </si>
  <si>
    <t>fQuest_Finish/1151</t>
  </si>
  <si>
    <t>师出同门</t>
  </si>
  <si>
    <t>怕是素素会怀疑夜华的身份了，先帮他应付过去，他是天族太子的身份还是别让素素知道知道的好。</t>
  </si>
  <si>
    <t>fQuest_Finish/1201</t>
  </si>
  <si>
    <t>前往水府</t>
  </si>
  <si>
    <t>前往&lt;color=#35cd1c&gt;水府&lt;/color&gt;</t>
  </si>
  <si>
    <t>先去长海水君府会会长海水君，凭借我三清弟子的身份去介入长海鲛人这件事。</t>
  </si>
  <si>
    <t>quest1203_1</t>
  </si>
  <si>
    <t>fQuest_Finish/1202</t>
  </si>
  <si>
    <t>鲛人匪徒</t>
  </si>
  <si>
    <t>击败拦路&lt;color=#35cd1c&gt;鲛人匪徒&lt;/color&gt;</t>
  </si>
  <si>
    <t>这里离长海水军府不远，长海鲛人居然如此猖狂，在这附近就敢打劫行凶。</t>
  </si>
  <si>
    <t>monster_per.30006</t>
  </si>
  <si>
    <t>fQuest_Finish/1203</t>
  </si>
  <si>
    <t>西海二皇子</t>
  </si>
  <si>
    <t>前往水府与&lt;color=#35cd1c&gt;叠风&lt;/color&gt;对话</t>
  </si>
  <si>
    <t>这位居然是墨渊上神的二弟子叠风上仙，听夜华说长海这几万年都是靠叠风上仙在抵御鲛人。</t>
  </si>
  <si>
    <t>quest1205_1</t>
  </si>
  <si>
    <t>fQuest_Finish/1204</t>
  </si>
  <si>
    <t>鲛人之患</t>
  </si>
  <si>
    <t>与&lt;color=#35cd1c&gt;叠风&lt;/color&gt;对话</t>
  </si>
  <si>
    <t>先与叠风一同去水君府，这长海就他最熟悉鲛人了，有他相助，定能将鲛人斩草除根。</t>
  </si>
  <si>
    <t>fQuest_Finish/1205</t>
  </si>
  <si>
    <t>长海水君</t>
  </si>
  <si>
    <t>与&lt;color=#35cd1c&gt;水君&lt;/color&gt;对话</t>
  </si>
  <si>
    <t>让叠风帮我引荐一番正好，先探探长海水君对鲛人是何态度？</t>
  </si>
  <si>
    <t>fQuest_Finish/1206</t>
  </si>
  <si>
    <t>刁蛮公主</t>
  </si>
  <si>
    <t>与&lt;color=#35cd1c&gt;绿袖&lt;/color&gt;对话</t>
  </si>
  <si>
    <t>未料到水君居然如此软弱，如何能担当起抵抗鲛人的重责，先帮他去找找绿袖公主。</t>
  </si>
  <si>
    <t>fQuest_Finish/1207</t>
  </si>
  <si>
    <t>讨要明珠</t>
  </si>
  <si>
    <t>与&lt;color=#35cd1c&gt;椒图&lt;/color&gt;对话</t>
  </si>
  <si>
    <t>前去找绿绣公主所说的椒图，看看能否要回夜明珠。</t>
  </si>
  <si>
    <t>1292_2</t>
  </si>
  <si>
    <t>fQuest_Finish/1208</t>
  </si>
  <si>
    <t>夺人所爱</t>
  </si>
  <si>
    <t>抢回&lt;color=#35cd1c&gt;夜明珠&lt;/color&gt;</t>
  </si>
  <si>
    <t>这叫椒图的小蚌女为何上来就和我打架。</t>
  </si>
  <si>
    <t>monster_per.30007</t>
  </si>
  <si>
    <t>fQuest_Finish/1292</t>
  </si>
  <si>
    <t>明珠与否</t>
  </si>
  <si>
    <t>&lt;color=#35cd1c&gt;椒图&lt;/color&gt;对话</t>
  </si>
  <si>
    <t>这小蚌女哭的厉害，我到底该不该拿走着夜明珠？</t>
  </si>
  <si>
    <t>1210_1</t>
  </si>
  <si>
    <t>fQuest_Finish/1209</t>
  </si>
  <si>
    <t>芳心暗许</t>
  </si>
  <si>
    <t>将夜明珠赠予&lt;color=#35cd1c&gt;夜华&lt;/color&gt;</t>
  </si>
  <si>
    <t>没想到绿袖要我将夜明珠送给夜华，果然是四海八荒中最遭人喜欢的天族太子夜华。</t>
  </si>
  <si>
    <r>
      <rPr>
        <sz val="11"/>
        <color theme="1"/>
        <rFont val="宋体"/>
        <family val="3"/>
        <charset val="134"/>
      </rPr>
      <t>1211</t>
    </r>
    <r>
      <rPr>
        <sz val="11"/>
        <color theme="1"/>
        <rFont val="宋体"/>
        <family val="3"/>
        <charset val="134"/>
      </rPr>
      <t>_1</t>
    </r>
  </si>
  <si>
    <t>fQuest_Finish/1210</t>
  </si>
  <si>
    <t>心有所属</t>
  </si>
  <si>
    <t>向&lt;color=#35cd1c&gt;绿袖&lt;/color&gt;交差</t>
  </si>
  <si>
    <t>夜明珠是送到了，到时候我便偷偷将这珠子还给小蚌精，这回绿袖公主会答应去酒宴了。</t>
  </si>
  <si>
    <t>fQuest_Finish/1211</t>
  </si>
  <si>
    <t>水君使者</t>
  </si>
  <si>
    <t>总算让绿袖公主同意参加稍后的酒宴了，只是这酒宴实在是太丢天族的脸面了。</t>
  </si>
  <si>
    <t>fQuest_Finish/1212</t>
  </si>
  <si>
    <t>加入仙盟</t>
  </si>
  <si>
    <t>创建或加入&lt;color=#35cd1c&gt;仙盟&lt;/color&gt;</t>
  </si>
  <si>
    <t>你的能力得到了仙盟的认可，现在仙盟邀请你加入，快去看看吧。</t>
  </si>
  <si>
    <t>guildlist</t>
  </si>
  <si>
    <t>fQuest_Finish/1192</t>
  </si>
  <si>
    <t>fEnterGuild</t>
  </si>
  <si>
    <t>了解仙盟</t>
  </si>
  <si>
    <t>和&lt;color=#35cd1c&gt;导引仙子&lt;/color&gt;聊聊吧</t>
  </si>
  <si>
    <t>去和仙盟主城的导引仙子聊聊吧。</t>
  </si>
  <si>
    <t>仙盟任务</t>
  </si>
  <si>
    <t>完成10次&lt;color=#35cd1c&gt;仙盟任务&lt;/color&gt;</t>
  </si>
  <si>
    <t>xianmeng</t>
  </si>
  <si>
    <t>fQuest_Finish/5131</t>
  </si>
  <si>
    <t>fLoopQuestTime/1001</t>
  </si>
  <si>
    <t>技高一筹</t>
  </si>
  <si>
    <t>向&lt;color=#35cd1c&gt;导引仙子&lt;/color&gt;请教仙盟技能</t>
  </si>
  <si>
    <t>升级1次&lt;color=#35cd1c&gt;仙盟技能&lt;/color&gt;</t>
  </si>
  <si>
    <t>向导引仙子请教仙盟技能相关的问题。</t>
  </si>
  <si>
    <t>guildcollege</t>
  </si>
  <si>
    <t>fQuest_Finish/5132</t>
  </si>
  <si>
    <t>fAnyGuildSkillLvUpTimes</t>
  </si>
  <si>
    <t>完成1次&lt;color=#35cd1c&gt;仙盟悬赏令&lt;/color&gt;</t>
  </si>
  <si>
    <t>完成仙盟悬赏令后回去复命</t>
  </si>
  <si>
    <t>guildwanted</t>
  </si>
  <si>
    <t>dGuildWantedFinishTime</t>
  </si>
  <si>
    <t>镇妖塔</t>
  </si>
  <si>
    <t>&lt;color=#35cd1c&gt;长海水君&lt;/color&gt;有要事传达</t>
  </si>
  <si>
    <t>长海水君似乎有要事找你商量。</t>
  </si>
  <si>
    <t>fQuest_Finish/1213</t>
  </si>
  <si>
    <t>通关&lt;color=#35cd1c&gt;镇妖塔&lt;/color&gt;1层</t>
  </si>
  <si>
    <t>通关1曾镇妖塔后回去复命</t>
  </si>
  <si>
    <t>pagoda</t>
  </si>
  <si>
    <t>client.Guide/guide_pagoda</t>
  </si>
  <si>
    <t>fQuest_Finish/5140</t>
  </si>
  <si>
    <t>fDemonTowerMaxLayer</t>
  </si>
  <si>
    <t>装备秘境</t>
  </si>
  <si>
    <t>&lt;color=#35cd1c&gt;胭脂&lt;/color&gt;似乎发现了什么</t>
  </si>
  <si>
    <t>和&lt;color=#35cd1c&gt;胭脂&lt;/color&gt;聊聊吧</t>
  </si>
  <si>
    <t>胭脂似乎有事找你商量，去和她聊聊吧。</t>
  </si>
  <si>
    <t>5142_1</t>
  </si>
  <si>
    <t>5142_2</t>
  </si>
  <si>
    <t>参与1次&lt;color=#35cd1c&gt;装备秘境&lt;/color&gt;副本（40级）</t>
  </si>
  <si>
    <t>dungeondaily_taixudoor</t>
  </si>
  <si>
    <t>fQuest_Finish/5142</t>
  </si>
  <si>
    <t>fDailyDungeonEnterFlag/240110</t>
  </si>
  <si>
    <t>金轮秘境</t>
  </si>
  <si>
    <t>完成1次&lt;color=#35cd1c&gt;金轮秘境&lt;/color&gt;</t>
  </si>
  <si>
    <t>fQuest_Finish/1270</t>
  </si>
  <si>
    <t>fDailyDungeonSettlementFlag/500110</t>
  </si>
  <si>
    <t>个人押镖</t>
  </si>
  <si>
    <t>和&lt;color=#35cd1c&gt;押运仙官&lt;/color&gt;对话</t>
  </si>
  <si>
    <t>和&lt;color=#35cd2c&gt;押运仙官&lt;/color&gt;对话</t>
  </si>
  <si>
    <t>fQuest_Finish/1000</t>
  </si>
  <si>
    <t>神兽陪练</t>
  </si>
  <si>
    <t>完成1次&lt;color=#35cd1c&gt;神兽陪练&lt;/color&gt;</t>
  </si>
  <si>
    <t>guildmonster</t>
  </si>
  <si>
    <t>fQuest_Finish/5134</t>
  </si>
  <si>
    <t>fmythicalbeaststimes</t>
  </si>
  <si>
    <t>多人副本</t>
  </si>
  <si>
    <t>翼骑当先</t>
  </si>
  <si>
    <t>完成1次&lt;color=#35cd1c&gt;翼骑当先&lt;/color&gt;副本</t>
  </si>
  <si>
    <t>dungeon</t>
  </si>
  <si>
    <t>client.Guide/guide_dungeon</t>
  </si>
  <si>
    <t>fDailyDungeonEnterFlag/230110</t>
  </si>
  <si>
    <t>神器秘境</t>
  </si>
  <si>
    <t>完成1次&lt;color=#35cd1c&gt;神器秘境&lt;/color&gt;</t>
  </si>
  <si>
    <t>fQuest_Finish/1271</t>
  </si>
  <si>
    <t>fDailyDungeonSettlementFlag/500130</t>
  </si>
  <si>
    <t>卡等级</t>
  </si>
  <si>
    <t>江湖修行</t>
  </si>
  <si>
    <t>到达&lt;color=#35cd1c&gt;38级&lt;/color&gt;解锁后续章节</t>
  </si>
  <si>
    <t>到达&lt;color=#35cd1c&gt;38级&lt;/color&gt;解锁后续章节&lt;color=#35cd1c&gt;(建议参与【经验活动】提升等级)&lt;/color&gt;</t>
  </si>
  <si>
    <t>有了一定修为的你是该独自历练，为接下来的挑战做准备了。参与活动玩法可以更快的提升自己哦。</t>
  </si>
  <si>
    <t>5200_1</t>
  </si>
  <si>
    <t>activity_exp</t>
  </si>
  <si>
    <t>0</t>
  </si>
  <si>
    <t>修改位置</t>
  </si>
  <si>
    <t>前往巫庙</t>
  </si>
  <si>
    <t>前往&lt;color=#35cd1c&gt;鲛人巫庙&lt;/color&gt;</t>
  </si>
  <si>
    <t>长海水君脸皮倒是厚，才让我帮他喊女儿参加酒宴，又要我帮他去请鲛人来赴宴，卖女儿也如此干脆。</t>
  </si>
  <si>
    <t>fQuest_Finish/5200</t>
  </si>
  <si>
    <t>修改模型</t>
  </si>
  <si>
    <t>神秘人</t>
  </si>
  <si>
    <t>打败&lt;color=#35cd1c&gt;神秘人&lt;/color&gt;</t>
  </si>
  <si>
    <t>为何有一人在鲛人营地前鬼鬼祟祟，眼下鲛人凶残，难道是天族斥候？居然向我动手了！</t>
  </si>
  <si>
    <t>monster_per.30008</t>
  </si>
  <si>
    <t>fQuest_Finish/1214</t>
  </si>
  <si>
    <t>修改npc模型</t>
  </si>
  <si>
    <t>翼族信使</t>
  </si>
  <si>
    <t>与&lt;color=#35cd1c&gt;翼族信使&lt;/color&gt;对话</t>
  </si>
  <si>
    <t>原来是翼族的人，嘴巴倒是很硬，搜搜他身上可有线索。</t>
  </si>
  <si>
    <t>fQuest_Finish/1215</t>
  </si>
  <si>
    <t>闯营1</t>
  </si>
  <si>
    <t>前往&lt;color=#35cd1c&gt;鲛人前营&lt;/color&gt;</t>
  </si>
  <si>
    <t>这信件稍后再交给夜华，我先去鲛人巫庙去请他们的首领。</t>
  </si>
  <si>
    <t>fQuest_Finish/1216</t>
  </si>
  <si>
    <t>击败&lt;color=#35cd1c&gt;鲛人士兵&lt;/color&gt;</t>
  </si>
  <si>
    <t>未想到鲛人如此野蛮，居然不听我说话。</t>
  </si>
  <si>
    <t>fQuest_Finish/1217</t>
  </si>
  <si>
    <t>闯营2</t>
  </si>
  <si>
    <t>总算摆脱了鲛人士兵了，为何鲛人营地这么大。</t>
  </si>
  <si>
    <t>fQuest_Finish/1218</t>
  </si>
  <si>
    <t>击败&lt;color=#35cd1c&gt;鲛人哨兵&lt;/color&gt;</t>
  </si>
  <si>
    <t>又是一群鲛人哨兵，先打过在说。</t>
  </si>
  <si>
    <t>fQuest_Finish/1219</t>
  </si>
  <si>
    <t>邀请赴宴</t>
  </si>
  <si>
    <t>与&lt;color=#35cd1c&gt;伏波将军&lt;/color&gt;对话</t>
  </si>
  <si>
    <t>总算看到他们的首领了，为何是个女的。</t>
  </si>
  <si>
    <t>fQuest_Finish/1220</t>
  </si>
  <si>
    <t>鲛人小公子</t>
  </si>
  <si>
    <t>与&lt;color=#35cd1c&gt;红儿&lt;/color&gt;对话</t>
  </si>
  <si>
    <t>既然女王让小公子一同去，那边邀他一同回水君府。</t>
  </si>
  <si>
    <t>fQuest_Finish/1221</t>
  </si>
  <si>
    <t>汇报</t>
  </si>
  <si>
    <t>将信件交给&lt;color=#35cd1c&gt;夜华&lt;/color&gt;</t>
  </si>
  <si>
    <t>帮水君邀请到了鲛人小公子，还需赶紧将这个消息告诉长海水君。</t>
  </si>
  <si>
    <t>1223_1</t>
  </si>
  <si>
    <t>fQuest_Finish/1222</t>
  </si>
  <si>
    <t>图穷匕见</t>
  </si>
  <si>
    <t>&lt;color=#35cd1c&gt;鲛人公子&lt;/color&gt;似乎另有所谋</t>
  </si>
  <si>
    <t>如今这鲛人小公子，正是雅思骆驼的最后一根稻草。</t>
  </si>
  <si>
    <t>fQuest_Finish/1223</t>
  </si>
  <si>
    <t>祭旗</t>
  </si>
  <si>
    <t>夜华抛出身份，看水君如何推脱，正好逼她表个态。</t>
  </si>
  <si>
    <t>monster_per.30009</t>
  </si>
  <si>
    <t>fQuest_Finish/1224</t>
  </si>
  <si>
    <t>喜当爹</t>
  </si>
  <si>
    <t>夜华颇为喜悦，不只是何事。</t>
  </si>
  <si>
    <t>fQuest_Finish/1225</t>
  </si>
  <si>
    <t>告别素素</t>
  </si>
  <si>
    <t>与&lt;color=#35cd1c&gt;素素&lt;/color&gt;告别</t>
  </si>
  <si>
    <t>素素居然怀孕了，怪不得夜华如此高兴，我要是能当他们孩子的师傅，那可了不得了。</t>
  </si>
  <si>
    <t>fQuest_Finish/1226</t>
  </si>
  <si>
    <t>等候天兵</t>
  </si>
  <si>
    <t>前往&lt;color=#35cd1c&gt;等候天族&lt;/color&gt;</t>
  </si>
  <si>
    <t>先去夜华所说的地方等候天兵天将奖励，天族个分支不和，此番又要打仗，怕是会百般推脱吧。</t>
  </si>
  <si>
    <t>fQuest_Finish/1227</t>
  </si>
  <si>
    <t>连宋殿下</t>
  </si>
  <si>
    <t>与&lt;color=#35cd1c&gt;连宋&lt;/color&gt;对话</t>
  </si>
  <si>
    <t>前边是天族三皇子连宋殿下，先去与他打个招呼。</t>
  </si>
  <si>
    <t>fQuest_Finish/1228</t>
  </si>
  <si>
    <t>素锦威逼</t>
  </si>
  <si>
    <t>与&lt;color=#35cd1c&gt;素锦&lt;/color&gt;对话</t>
  </si>
  <si>
    <t>连宋殿下提醒我要小心素锦天妃，还是小心为上。</t>
  </si>
  <si>
    <t>fQuest_Finish/1229</t>
  </si>
  <si>
    <t>拂了颜面</t>
  </si>
  <si>
    <t>与&lt;color=#35cd1c&gt;天兵天将&lt;/color&gt;交手</t>
  </si>
  <si>
    <t>这个女人真是个疯子，一言不合让人动手，看来天族个分支都是她的拥护者。</t>
  </si>
  <si>
    <t>quest1231_1</t>
  </si>
  <si>
    <t>monster_per.30010</t>
  </si>
  <si>
    <t>fQuest_Finish/1290</t>
  </si>
  <si>
    <t>夜华亲至</t>
  </si>
  <si>
    <t>还好夜华及时赶到，不然就是被白打一顿了，也不知师傅会不会替我出头。</t>
  </si>
  <si>
    <r>
      <rPr>
        <sz val="11"/>
        <color theme="1"/>
        <rFont val="宋体"/>
        <family val="3"/>
        <charset val="134"/>
      </rPr>
      <t>1231</t>
    </r>
    <r>
      <rPr>
        <sz val="11"/>
        <color theme="1"/>
        <rFont val="宋体"/>
        <family val="3"/>
        <charset val="134"/>
      </rPr>
      <t>_1</t>
    </r>
  </si>
  <si>
    <t>fQuest_Finish/1230</t>
  </si>
  <si>
    <t>共同进退</t>
  </si>
  <si>
    <t>与&lt;color=#35cd1c&gt;天族首领&lt;/color&gt;对话</t>
  </si>
  <si>
    <t>眼下之计还是各族相互团结，看看夜华如何应对这个状况，只要素锦点头这些旁支将军多半就成了。</t>
  </si>
  <si>
    <t>fQuest_Finish/1231</t>
  </si>
  <si>
    <t>兵贵神速</t>
  </si>
  <si>
    <t>击败&lt;color=#35cd1c&gt;前营小怪&lt;/color&gt;</t>
  </si>
  <si>
    <t>兵贵神速，趁着势头，鲛人不备，一举歼灭鲛人。</t>
  </si>
  <si>
    <r>
      <rPr>
        <sz val="11"/>
        <color theme="1"/>
        <rFont val="宋体"/>
        <family val="3"/>
        <charset val="134"/>
      </rPr>
      <t>1233</t>
    </r>
    <r>
      <rPr>
        <sz val="11"/>
        <color theme="1"/>
        <rFont val="宋体"/>
        <family val="3"/>
        <charset val="134"/>
      </rPr>
      <t>_1</t>
    </r>
  </si>
  <si>
    <t>fQuest_Finish/1232</t>
  </si>
  <si>
    <t>兵溃如山倒</t>
  </si>
  <si>
    <t>击败&lt;color=#35cd1c&gt;鲛人武将&lt;/color&gt;</t>
  </si>
  <si>
    <t>天族兵将神勇非凡，就要攻入鲛人族的圣地巫庙了。</t>
  </si>
  <si>
    <r>
      <rPr>
        <sz val="11"/>
        <color theme="1"/>
        <rFont val="宋体"/>
        <family val="3"/>
        <charset val="134"/>
      </rPr>
      <t>1234</t>
    </r>
    <r>
      <rPr>
        <sz val="11"/>
        <color theme="1"/>
        <rFont val="宋体"/>
        <family val="3"/>
        <charset val="134"/>
      </rPr>
      <t>_1</t>
    </r>
  </si>
  <si>
    <t>fQuest_Finish/1233</t>
  </si>
  <si>
    <t>伏波大将</t>
  </si>
  <si>
    <t>这伏波大将倒是生猛，只是善恶有报。</t>
  </si>
  <si>
    <t>1291_2</t>
  </si>
  <si>
    <t>fQuest_Finish/1234</t>
  </si>
  <si>
    <t>最后挣扎</t>
  </si>
  <si>
    <t>击败&lt;color=#35cd1c&gt;伏波将军&lt;/color&gt;</t>
  </si>
  <si>
    <t>不好，鲛人女王逃进巫庙了，赶快击败伏波大将。</t>
  </si>
  <si>
    <t>monster_per.30011</t>
  </si>
  <si>
    <t>fQuest_Finish/1291</t>
  </si>
  <si>
    <t>鲛人巫庙</t>
  </si>
  <si>
    <t>击败&lt;color=#35cd1c&gt;鲛人女王&lt;/color&gt;</t>
  </si>
  <si>
    <t>击败鲛人女王。</t>
  </si>
  <si>
    <r>
      <rPr>
        <sz val="11"/>
        <color theme="1"/>
        <rFont val="宋体"/>
        <family val="3"/>
        <charset val="134"/>
      </rPr>
      <t>1236</t>
    </r>
    <r>
      <rPr>
        <sz val="11"/>
        <color theme="1"/>
        <rFont val="宋体"/>
        <family val="3"/>
        <charset val="134"/>
      </rPr>
      <t>_1</t>
    </r>
  </si>
  <si>
    <t>fQuest_Finish/1235</t>
  </si>
  <si>
    <t>夜华负伤</t>
  </si>
  <si>
    <t>和&lt;color=#35cd1c&gt;连宋&lt;/color&gt;汇合</t>
  </si>
  <si>
    <t>1238_2</t>
  </si>
  <si>
    <t>bdr23</t>
  </si>
  <si>
    <t>fQuest_Finish/1236</t>
  </si>
  <si>
    <t>水君感谢</t>
  </si>
  <si>
    <t>&lt;color=#35cd1c&gt;长海水君&lt;/color&gt;有对话</t>
  </si>
  <si>
    <t>1272_1</t>
  </si>
  <si>
    <t>1272_2</t>
  </si>
  <si>
    <t>神器升级</t>
  </si>
  <si>
    <t>升级&lt;color=#35cd1c&gt;神器&lt;/color&gt;</t>
  </si>
  <si>
    <t>miraclemain</t>
  </si>
  <si>
    <t>client.Guide/guide_miracleMain</t>
  </si>
  <si>
    <t>fQuest_Finish/1272</t>
  </si>
  <si>
    <t>fAnyMiracleLv</t>
  </si>
  <si>
    <t>支线-东皇玄奇</t>
  </si>
  <si>
    <t>三生魂境</t>
  </si>
  <si>
    <t>&lt;color=#35cd1c&gt;司命星君&lt;/color&gt;相邀</t>
  </si>
  <si>
    <t>对话&lt;color=#35cd1c&gt;司命星君&lt;/color&gt;</t>
  </si>
  <si>
    <t>接受司命星君的委托，前往&lt;color=#35cd1c&gt;三生魂境&lt;/color&gt;</t>
  </si>
  <si>
    <t>有人闯入三生魂境，试图修改命格轨迹，释放翼族先君擎苍，接受司命星君委托，前往三生魂境修正命格。</t>
  </si>
  <si>
    <t>7001_2</t>
  </si>
  <si>
    <t>transfer.60023</t>
  </si>
  <si>
    <t>昆仑传信</t>
  </si>
  <si>
    <t>对话&lt;color=#35cd1c&gt;叠风&lt;/color&gt;</t>
  </si>
  <si>
    <t>与叠风交谈，了解上古仙魔战场情况。</t>
  </si>
  <si>
    <t>7002_2</t>
  </si>
  <si>
    <t>fQuest_Finish/7001</t>
  </si>
  <si>
    <t>备战</t>
  </si>
  <si>
    <t>将叠风信笺交给&lt;color=#35cd1c&gt;墨渊&lt;/color&gt;</t>
  </si>
  <si>
    <t>将叠风的信笺交给墨渊上神。</t>
  </si>
  <si>
    <t>7003_2</t>
  </si>
  <si>
    <t>fQuest_Finish/7002</t>
  </si>
  <si>
    <t>初见司音</t>
  </si>
  <si>
    <t>对话&lt;color=#35cd1c&gt;司音&lt;/color&gt;</t>
  </si>
  <si>
    <t>将墨渊上神的口谕转告司音。</t>
  </si>
  <si>
    <t>7004_2</t>
  </si>
  <si>
    <t>fQuest_Finish/7003</t>
  </si>
  <si>
    <t>覆水难收</t>
  </si>
  <si>
    <t>击败&lt;color=#35cd1c&gt;离镜&lt;/color&gt;</t>
  </si>
  <si>
    <t>护山大阵被触动，击败“入侵者”</t>
  </si>
  <si>
    <t>7005_2</t>
  </si>
  <si>
    <t>monster_per.700005</t>
  </si>
  <si>
    <t>fQuest_Finish/7004</t>
  </si>
  <si>
    <t>上仙劫</t>
  </si>
  <si>
    <t>将离镜到来的消息告知&lt;color=#35cd1c&gt;墨渊&lt;/color&gt;</t>
  </si>
  <si>
    <t>将离镜到访的消息告知墨渊。</t>
  </si>
  <si>
    <t>7006_2</t>
  </si>
  <si>
    <t>fQuest_Finish/7005</t>
  </si>
  <si>
    <t>主事昆仑</t>
  </si>
  <si>
    <t>找到&lt;color=#35cd2c&gt;叠风&lt;/color&gt;</t>
  </si>
  <si>
    <t>对话&lt;color=#35cd2c&gt;叠风&lt;/color&gt;</t>
  </si>
  <si>
    <t>墨渊上神为司音即将面临的上仙劫做准备，召回叠风暂时主事昆仑。</t>
  </si>
  <si>
    <t>7007_2</t>
  </si>
  <si>
    <t>fQuest_Finish/7006</t>
  </si>
  <si>
    <t>仙体有恙</t>
  </si>
  <si>
    <t>返回探望&lt;color=#35cd2c&gt;墨渊&lt;/color&gt;</t>
  </si>
  <si>
    <t>司音天劫结束，返回探望墨渊。</t>
  </si>
  <si>
    <t>7008_2</t>
  </si>
  <si>
    <t>fQuest_Finish/7007</t>
  </si>
  <si>
    <t>玄女受难</t>
  </si>
  <si>
    <t>大营入口传来喧吵声，前往&lt;color=#35cd3c&gt;探查&lt;/color&gt;</t>
  </si>
  <si>
    <t>原来是遍体鳞伤的&lt;color=#35cd3c&gt;玄女&lt;/color&gt;，询问玄女情况</t>
  </si>
  <si>
    <t>大营入口传来喧吵声，前往探查情况。</t>
  </si>
  <si>
    <t>7009_2</t>
  </si>
  <si>
    <t>fQuest_Finish/7008</t>
  </si>
  <si>
    <t>青云仙株</t>
  </si>
  <si>
    <t>前往昆仑玉虚金顶，采集&lt;color=#35cd3c&gt;青云仙株&lt;/color&gt;</t>
  </si>
  <si>
    <t>前往昆仑玉虚金顶，采集用来救治玄女的青云仙株。</t>
  </si>
  <si>
    <t>item_per.21063</t>
  </si>
  <si>
    <t>fQuest_Finish/7009</t>
  </si>
  <si>
    <t>救治玄女</t>
  </si>
  <si>
    <t>救治&lt;color=#35cd4c&gt;玄女&lt;/color&gt;</t>
  </si>
  <si>
    <t>使用青云仙株救治玄女。</t>
  </si>
  <si>
    <t>7098_2</t>
  </si>
  <si>
    <t>item_per.21062</t>
  </si>
  <si>
    <t>fQuest_Finish/7099</t>
  </si>
  <si>
    <t>出关</t>
  </si>
  <si>
    <t>墨渊出关，对话&lt;color=#35cd4c&gt;墨渊&lt;/color&gt;</t>
  </si>
  <si>
    <t>墨渊出关，为应对翼族的动向安排下一步行动。</t>
  </si>
  <si>
    <t>7010_2</t>
  </si>
  <si>
    <t>fQuest_Finish/7098</t>
  </si>
  <si>
    <t>阵破</t>
  </si>
  <si>
    <t>击败&lt;color=#35cd5c&gt;翼族士兵&lt;/color&gt;</t>
  </si>
  <si>
    <t>翼族士兵来势汹汹，拦住他们的攻势。</t>
  </si>
  <si>
    <t>7011_2</t>
  </si>
  <si>
    <t>monster_per.700004</t>
  </si>
  <si>
    <t>fQuest_Finish/7010</t>
  </si>
  <si>
    <t>家贼难防</t>
  </si>
  <si>
    <t>向&lt;color=#35cd5c&gt;墨渊&lt;/color&gt;禀告大阵被破的消息</t>
  </si>
  <si>
    <t>向墨渊禀告大阵被破的消息。</t>
  </si>
  <si>
    <t>7012_2</t>
  </si>
  <si>
    <t>fQuest_Finish/7011</t>
  </si>
  <si>
    <t>翼君约战</t>
  </si>
  <si>
    <t>&lt;color=#35cd6c&gt;翼族&lt;/color&gt;来使</t>
  </si>
  <si>
    <t>&lt;color=#35cd6c&gt;翼族&lt;/color&gt;来使，约战墨渊</t>
  </si>
  <si>
    <t>翼族来使，告知擎苍将于仙葬地约战墨渊。</t>
  </si>
  <si>
    <t>7013_2</t>
  </si>
  <si>
    <t>fQuest_Finish/7012</t>
  </si>
  <si>
    <t>决战仙葬地</t>
  </si>
  <si>
    <t>前往&lt;color=#35cd6c&gt;仙葬地&lt;/color&gt;赴约</t>
  </si>
  <si>
    <t>对话&lt;color=#35cd6c&gt;墨渊&lt;/color&gt;，准备前往仙葬地赴约</t>
  </si>
  <si>
    <t>时辰已到，我们与墨渊上神一道前往仙葬地赴约。</t>
  </si>
  <si>
    <t>7014_2</t>
  </si>
  <si>
    <t>fQuest_Finish/7013</t>
  </si>
  <si>
    <t>透露行迹</t>
  </si>
  <si>
    <t>对话&lt;color=#35cd7c&gt;墨渊&lt;/color&gt;</t>
  </si>
  <si>
    <t>墨渊已经隐隐猜到了我们的来历，他请我们助他一臂之力。</t>
  </si>
  <si>
    <t>7015_2</t>
  </si>
  <si>
    <t>fQuest_Finish/7014</t>
  </si>
  <si>
    <t>九尸迎宾</t>
  </si>
  <si>
    <t>击败九尸迎宾&lt;color=#35cd7c&gt;血祭者&lt;/color&gt;</t>
  </si>
  <si>
    <t>前方出现九尸迎宾血祭者，墨渊上神开始布置剿灭擎苍的计划。</t>
  </si>
  <si>
    <t>7016_2</t>
  </si>
  <si>
    <t>monster_per.700001</t>
  </si>
  <si>
    <t>fQuest_Finish/7015</t>
  </si>
  <si>
    <t>伺机待发</t>
  </si>
  <si>
    <t>面见&lt;color=#35cd8c&gt;擎苍&lt;/color&gt;</t>
  </si>
  <si>
    <t>终结螳臂当车的杂兵，直捣黄龙面见翼君擎苍。</t>
  </si>
  <si>
    <t>7097_2</t>
  </si>
  <si>
    <t>fQuest_Finish/7016</t>
  </si>
  <si>
    <t>东皇祭</t>
  </si>
  <si>
    <t>击败&lt;color=#35cd8c&gt;擎苍&lt;/color&gt;</t>
  </si>
  <si>
    <t>墨渊上神出手与擎苍对决，小心，擎苍似乎留有什么后手。</t>
  </si>
  <si>
    <t>7017_2</t>
  </si>
  <si>
    <t>monster_per.700002</t>
  </si>
  <si>
    <t>fQuest_Finish/7097</t>
  </si>
  <si>
    <t>神殒</t>
  </si>
  <si>
    <t>击碎&lt;color=#35cd8c&gt;镇魂石&lt;/color&gt;</t>
  </si>
  <si>
    <t>击碎镇魂石，助墨渊摆脱神魂束缚。</t>
  </si>
  <si>
    <t>7018_2</t>
  </si>
  <si>
    <t>monster_per.700003</t>
  </si>
  <si>
    <t>monster_per.700006</t>
  </si>
  <si>
    <t>fQuest_Finish/7017</t>
  </si>
  <si>
    <t>黯然销魂</t>
  </si>
  <si>
    <t>对话&lt;color=#35cd9c&gt;折颜&lt;/color&gt;</t>
  </si>
  <si>
    <t>对话&lt;color=#35cd9c&gt;叠风&lt;/color&gt;</t>
  </si>
  <si>
    <t>向&lt;color=#35cd9c&gt;叠风&lt;/color&gt;辞行</t>
  </si>
  <si>
    <t>命格轨迹已经修正，向叠风辞行。</t>
  </si>
  <si>
    <t>7019_1</t>
  </si>
  <si>
    <t>7019_2</t>
  </si>
  <si>
    <t>fQuest_Finish/7018</t>
  </si>
  <si>
    <t>归去来兮</t>
  </si>
  <si>
    <t>向&lt;color=#35cd9c&gt;司命星君&lt;/color&gt;复命</t>
  </si>
  <si>
    <t>返回太辰宫，向司命星君复命。</t>
  </si>
  <si>
    <t>7020_2</t>
  </si>
  <si>
    <t>fQuest_Finish/7019</t>
  </si>
  <si>
    <t>意外横生</t>
  </si>
  <si>
    <t>夜华受了重伤，先去和连宋殿下那看看后续要怎么办。</t>
  </si>
  <si>
    <t>fQuest_Finish/1238</t>
  </si>
  <si>
    <t>到达&lt;color=#35cd1c&gt;43级&lt;/color&gt;解锁后续章节</t>
  </si>
  <si>
    <t>到达&lt;color=#35cd1c&gt;43级&lt;/color&gt;解锁后续章节&lt;color=#35cd1c&gt;(建议参与【经验活动】提升等级)&lt;/color&gt;</t>
  </si>
  <si>
    <t>与鲛人一战在所难免，那么没有必胜的把握前，努力提升自己的修为吧。参与活动玩法可以更快的提升自己哦。</t>
  </si>
  <si>
    <t>5300_1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</si>
  <si>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00040</t>
    </r>
  </si>
  <si>
    <t>fQuest_Finish/1237</t>
  </si>
  <si>
    <t>连宋嘱咐</t>
  </si>
  <si>
    <t>夜华受伤，素素又被抓上天，先去和连宋汇合听听他的意见。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</si>
  <si>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300_2</t>
    </r>
  </si>
  <si>
    <t>bdr20</t>
  </si>
  <si>
    <t>fQuest_Finish/5300</t>
  </si>
  <si>
    <t>前往天宫</t>
  </si>
  <si>
    <t>前往&lt;color=#35cd1c&gt;朝阳殿&lt;/color&gt;</t>
  </si>
  <si>
    <t>希望天君不要难为素素，连宋说过，关键时候向乐胥娘娘求情。</t>
  </si>
  <si>
    <t>1301_2</t>
  </si>
  <si>
    <t>chapter_4</t>
  </si>
  <si>
    <t>fQuest_Finish/1300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</si>
  <si>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00010</t>
    </r>
  </si>
  <si>
    <t>求情乐胥</t>
  </si>
  <si>
    <t>向&lt;color=#35cd1c&gt;乐胥娘娘&lt;/color&gt;求情</t>
  </si>
  <si>
    <t>素素的情况不是很好，看来只能向乐胥娘娘求情了。</t>
  </si>
  <si>
    <t>1302_2</t>
  </si>
  <si>
    <t>fQuest_Finish/1301</t>
  </si>
  <si>
    <t>天君判决</t>
  </si>
  <si>
    <t>向&lt;color=#35cd1c&gt;天君&lt;/color&gt;求情</t>
  </si>
  <si>
    <t>请求天君放过素素，毕竟素素怀着夜华的骨肉。</t>
  </si>
  <si>
    <t>1303_2</t>
  </si>
  <si>
    <t>fQuest_Finish/1302</t>
  </si>
  <si>
    <t>还好天君没有下狠心，安慰安慰素素吧。</t>
  </si>
  <si>
    <t>1304_2</t>
  </si>
  <si>
    <t>fQuest_Finish/1303</t>
  </si>
  <si>
    <t>天君心思</t>
  </si>
  <si>
    <t>与&lt;color=#35cd1c&gt;天君&lt;/color&gt;对话</t>
  </si>
  <si>
    <t>总算素素暂时安全了， 天君似乎还有话对你说。</t>
  </si>
  <si>
    <t>1305_2</t>
  </si>
  <si>
    <t>fQuest_Finish/1304</t>
  </si>
  <si>
    <t>连宋委托</t>
  </si>
  <si>
    <t>听听连宋的意见吧。</t>
  </si>
  <si>
    <t>1306_2</t>
  </si>
  <si>
    <t>fQuest_Finish/1305</t>
  </si>
  <si>
    <t>成玉元君</t>
  </si>
  <si>
    <t>去找&lt;color=#35cd1c&gt;成玉元君&lt;/color&gt;</t>
  </si>
  <si>
    <t>fQuest_Finish/1745</t>
  </si>
  <si>
    <t>静安王府</t>
  </si>
  <si>
    <t>去中容城探访&lt;color=#35cd1c&gt;静安王&lt;/color&gt;</t>
  </si>
  <si>
    <t>100020</t>
  </si>
  <si>
    <t>fQuest_Finish/4000</t>
  </si>
  <si>
    <t>十花楼</t>
  </si>
  <si>
    <t>询问&lt;color=#35cd1c&gt;十花楼&lt;/color&gt;事故</t>
  </si>
  <si>
    <t>fQuest_Finish/4001</t>
  </si>
  <si>
    <t>调查诡异</t>
  </si>
  <si>
    <t>询问&lt;color=#35cd1c&gt;中容城&lt;/color&gt;诡异之事</t>
  </si>
  <si>
    <t>fQuest_Finish/4002</t>
  </si>
  <si>
    <t>李掌柜</t>
  </si>
  <si>
    <t>询问&lt;color=#35cd1c&gt;李掌柜&lt;/color&gt;</t>
  </si>
  <si>
    <t>fQuest_Finish/4003</t>
  </si>
  <si>
    <t>击退流氓</t>
  </si>
  <si>
    <t>击退围攻李掌柜的&lt;color=#35cd1c&gt;流氓&lt;/color&gt;</t>
  </si>
  <si>
    <t>与&lt;color=#35cd1c&gt;李掌柜&lt;/color&gt;对话</t>
  </si>
  <si>
    <t>monster_per.90001</t>
  </si>
  <si>
    <t>monster_per.90018</t>
  </si>
  <si>
    <t>fQuest_Finish/4004</t>
  </si>
  <si>
    <t>郊外不宁</t>
  </si>
  <si>
    <t>与&lt;color=#35cd1c&gt;铁红瑾&lt;/color&gt;对话</t>
  </si>
  <si>
    <t>与铁红瑾对话</t>
  </si>
  <si>
    <t>fQuest_Finish/4005</t>
  </si>
  <si>
    <t>枯萎的植物</t>
  </si>
  <si>
    <t>找到&lt;color=#35cd1c&gt;刘仙儿&lt;/color&gt;</t>
  </si>
  <si>
    <t>fQuest_Finish/4006</t>
  </si>
  <si>
    <t>树木成精</t>
  </si>
  <si>
    <t>解决&lt;color=#35cd1c&gt;树精&lt;/color&gt;</t>
  </si>
  <si>
    <t>拷问&lt;color=#35cd1c&gt;小妖&lt;/color&gt;</t>
  </si>
  <si>
    <t>4008_1</t>
  </si>
  <si>
    <t>monster_per.90002</t>
  </si>
  <si>
    <t>fQuest_Finish/4007</t>
  </si>
  <si>
    <t>四圣吸灵阵1</t>
  </si>
  <si>
    <t>消灭组成&lt;color=#35cd1c&gt;四圣吸灵阵的妖怪&lt;/color&gt;</t>
  </si>
  <si>
    <t>monster_per.90003</t>
  </si>
  <si>
    <t>fQuest_Finish/4008</t>
  </si>
  <si>
    <t>四圣吸灵阵2</t>
  </si>
  <si>
    <t>monster_per.90004</t>
  </si>
  <si>
    <t>fQuest_Finish/4009</t>
  </si>
  <si>
    <t>四圣吸灵阵3</t>
  </si>
  <si>
    <t>monster_per.90013</t>
  </si>
  <si>
    <t>fQuest_Finish/4010</t>
  </si>
  <si>
    <t>破解阵法</t>
  </si>
  <si>
    <t>破解&lt;color=#35cd1c&gt;四圣吸灵阵&lt;/color&gt;</t>
  </si>
  <si>
    <t>100030</t>
  </si>
  <si>
    <t>treasure.51008</t>
  </si>
  <si>
    <t>fQuest_Finish/4011</t>
  </si>
  <si>
    <t>罪魁祸首</t>
  </si>
  <si>
    <t>进入&lt;color=#35cd1c&gt;千年树妖&lt;/color&gt;幻阵</t>
  </si>
  <si>
    <t>找到&lt;color=#35cd1c&gt;静安王&lt;/color&gt;</t>
  </si>
  <si>
    <t>进入千年树妖幻阵</t>
  </si>
  <si>
    <t>item_per.21004</t>
  </si>
  <si>
    <t>fQuest_Finish/4012</t>
  </si>
  <si>
    <t>回报成玉</t>
  </si>
  <si>
    <t>与&lt;color=#35cd1c&gt;成玉&lt;/color&gt;对话</t>
  </si>
  <si>
    <t>与成玉对话</t>
  </si>
  <si>
    <t>4014_1</t>
  </si>
  <si>
    <t>fQuest_Finish/4013</t>
  </si>
  <si>
    <t>探望素素</t>
  </si>
  <si>
    <t>去韶华宫看望素素</t>
  </si>
  <si>
    <t>fQuest_Finish/1306</t>
  </si>
  <si>
    <t>问路凤九</t>
  </si>
  <si>
    <t>向&lt;color=#35cd1c&gt;凤九&lt;/color&gt;问路</t>
  </si>
  <si>
    <t>韶华宫怎么走，问问眼前这位姑娘吧。</t>
  </si>
  <si>
    <t>1308_2</t>
  </si>
  <si>
    <t>fQuest_Finish/1307</t>
  </si>
  <si>
    <t>愿打服输</t>
  </si>
  <si>
    <t>和&lt;color=#35cd1c&gt;凤九&lt;/color&gt;比试身手</t>
  </si>
  <si>
    <t>这姑娘怎么这么凶，让她见识见识本仙君的本事。</t>
  </si>
  <si>
    <t>1309_2</t>
  </si>
  <si>
    <t>monster_per.30012</t>
  </si>
  <si>
    <t>fQuest_Finish/1308</t>
  </si>
  <si>
    <t>凤九带路</t>
  </si>
  <si>
    <t>和&lt;color=#35cd1c&gt;凤九&lt;/color&gt;去韶华宫</t>
  </si>
  <si>
    <t>和凤九前往韶华宫吧。</t>
  </si>
  <si>
    <t>follow.11</t>
  </si>
  <si>
    <t>fQuest_Finish/1309</t>
  </si>
  <si>
    <t>夜华可好</t>
  </si>
  <si>
    <t>素素一脸焦急的样子，安慰安慰她吧。</t>
  </si>
  <si>
    <t>1311_2</t>
  </si>
  <si>
    <t>fQuest_Finish/1310</t>
  </si>
  <si>
    <t>100040</t>
  </si>
  <si>
    <t>凤九质问</t>
  </si>
  <si>
    <t>与&lt;color=#35cd1c&gt;凤九&lt;/color&gt;对话</t>
  </si>
  <si>
    <t>这位姑娘来韶华宫何意，难道是为了素素而来？</t>
  </si>
  <si>
    <t>1312_2</t>
  </si>
  <si>
    <t>fQuest_Finish/1311</t>
  </si>
  <si>
    <t>暗中出手</t>
  </si>
  <si>
    <t>击败&lt;color=#35cd1c&gt;天族刺客&lt;/color&gt;</t>
  </si>
  <si>
    <t>这里竟然还有刺客出现，难道有人想对素素不利？</t>
  </si>
  <si>
    <t>monster_per.30013</t>
  </si>
  <si>
    <t>fQuest_Finish/1312</t>
  </si>
  <si>
    <t>千万小心</t>
  </si>
  <si>
    <t>总算解决了刺客，安慰下素素吧。</t>
  </si>
  <si>
    <t>1314_2</t>
  </si>
  <si>
    <t>fQuest_Finish/1313</t>
  </si>
  <si>
    <t>夜华回宫</t>
  </si>
  <si>
    <t>与连宋聊聊刚刚遇到的情况吧。</t>
  </si>
  <si>
    <t>1315_2</t>
  </si>
  <si>
    <t>fQuest_Finish/1314</t>
  </si>
  <si>
    <t>密会夜华</t>
  </si>
  <si>
    <t>密会&lt;color=#35cd1c&gt;夜华&lt;/color&gt;</t>
  </si>
  <si>
    <t>夜华回来了，为避免走露风声，秘密的去见他吧</t>
  </si>
  <si>
    <t>1316_2</t>
  </si>
  <si>
    <t>fQuest_Finish/1315</t>
  </si>
  <si>
    <t>帮忙传信</t>
  </si>
  <si>
    <t>将夜华的消息告诉素素，让她安心吧。</t>
  </si>
  <si>
    <t>1317_2</t>
  </si>
  <si>
    <t>fQuest_Finish/1316</t>
  </si>
  <si>
    <t>火麒麟</t>
  </si>
  <si>
    <t>与&lt;color=#35cd1c&gt;火麒麟&lt;/color&gt;对话</t>
  </si>
  <si>
    <t>这个小孩是谁？</t>
  </si>
  <si>
    <t>1318_1</t>
  </si>
  <si>
    <t>1318_2</t>
  </si>
  <si>
    <t>fQuest_Finish/1317</t>
  </si>
  <si>
    <t>烧铁链</t>
  </si>
  <si>
    <t>烧断&lt;color=#35cd1c&gt;玄冰铁链&lt;/color&gt;</t>
  </si>
  <si>
    <t>如果火麒麟能够烧断素素身上的寒冰铁链，那可就真的是太好了。</t>
  </si>
  <si>
    <t>1320_1</t>
  </si>
  <si>
    <t>fQuest_Finish/1318</t>
  </si>
  <si>
    <t>业火失控</t>
  </si>
  <si>
    <t>消灭&lt;color=#35cd1c&gt;火妖&lt;/color&gt;</t>
  </si>
  <si>
    <t>不好，火势越来越大，消灭这些纵火的妖灵。</t>
  </si>
  <si>
    <t>monster_per.30014</t>
  </si>
  <si>
    <t>fQuest_Finish/1319</t>
  </si>
  <si>
    <t>翼族之主</t>
  </si>
  <si>
    <t>与&lt;color=#35cd1c&gt;离镜&lt;/color&gt;对话</t>
  </si>
  <si>
    <t>总算是把火扑灭了，离镜看你的眼光变了许多。</t>
  </si>
  <si>
    <t>1321_2</t>
  </si>
  <si>
    <t>fQuest_Finish/1320</t>
  </si>
  <si>
    <t>灵宝天尊</t>
  </si>
  <si>
    <t>与&lt;color=#35cd1c&gt;元宝天尊&lt;/color&gt;对话</t>
  </si>
  <si>
    <t>灵宝天尊对你的行为很是赞赏。</t>
  </si>
  <si>
    <t>1322_2</t>
  </si>
  <si>
    <t>fQuest_Finish/1321</t>
  </si>
  <si>
    <t>娘娘亲自</t>
  </si>
  <si>
    <t>与&lt;color=#35cd1c&gt;乐胥娘娘&lt;/color&gt;对话</t>
  </si>
  <si>
    <t>乐胥娘娘的脸色很担忧，现在也只有她能够保护素素了。</t>
  </si>
  <si>
    <t>1323_2</t>
  </si>
  <si>
    <t>fQuest_Finish/1322</t>
  </si>
  <si>
    <t>到达&lt;color=#35cd1c&gt;47级&lt;/color&gt;解锁后续章节</t>
  </si>
  <si>
    <t>到达&lt;color=#35cd1c&gt;47级&lt;/color&gt;解锁后续章节&lt;color=#35cd1c&gt;(建议参与【经验活动】提升等级)&lt;/color&gt;</t>
  </si>
  <si>
    <t>1398_1</t>
  </si>
  <si>
    <t>fQuest_Finish/1323</t>
  </si>
  <si>
    <t>入住洗梧宫</t>
  </si>
  <si>
    <t>带&lt;color=#35cd1c&gt;素素&lt;/color&gt;去洗梧宫</t>
  </si>
  <si>
    <t>素素住进洗梧宫就安全了，不过前往洗梧宫的道路似乎充满了危险。</t>
  </si>
  <si>
    <t>follow.10</t>
  </si>
  <si>
    <t>fQuest_Finish/1398</t>
  </si>
  <si>
    <t>夜华爱慕者</t>
  </si>
  <si>
    <t>击败来犯的天族刺客。</t>
  </si>
  <si>
    <t>monster_per.30015</t>
  </si>
  <si>
    <t>fQuest_Finish/1324</t>
  </si>
  <si>
    <t>洗梧宫</t>
  </si>
  <si>
    <t>总算安全抵达洗梧宫，素素的脸上终于有了久违的平静。</t>
  </si>
  <si>
    <t>1325_2</t>
  </si>
  <si>
    <t>fQuest_Finish/1399</t>
  </si>
  <si>
    <t>夜华亲自</t>
  </si>
  <si>
    <t>夜华会来的正是时候，就让他们夫妻两个好好的聚一聚吧。</t>
  </si>
  <si>
    <t>1326_2</t>
  </si>
  <si>
    <t>fQuest_Finish/1325</t>
  </si>
  <si>
    <t>奈奈飞升</t>
  </si>
  <si>
    <t>与&lt;color=#35cd1c&gt;奈奈&lt;/color&gt;对话</t>
  </si>
  <si>
    <t>这姑娘不是俊疾山救下的奈奈么，原来她已经飞升了啊。</t>
  </si>
  <si>
    <t>1327_2</t>
  </si>
  <si>
    <t>fQuest_Finish/1326</t>
  </si>
  <si>
    <t>素锦来访</t>
  </si>
  <si>
    <t>夜华刚刚离开，这个时候素锦娘娘来做什么，难道是为了素素而来？</t>
  </si>
  <si>
    <t>1328_2</t>
  </si>
  <si>
    <t>fQuest_Finish/1327</t>
  </si>
  <si>
    <t>四处走走</t>
  </si>
  <si>
    <t>前往&lt;color=#35cd1c&gt;上清境&lt;/color&gt;</t>
  </si>
  <si>
    <t>素素与素锦娘娘去参观天宫了，既然没事，自己四处走走吧。</t>
  </si>
  <si>
    <t>fQuest_Finish/1328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</si>
  <si>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00080</t>
    </r>
  </si>
  <si>
    <t>为何来此</t>
  </si>
  <si>
    <t>那不是夜华还有素素和素锦娘娘么，他们似乎有什么不愉快。</t>
  </si>
  <si>
    <t>1330_2</t>
  </si>
  <si>
    <t>fQuest_Finish/1329</t>
  </si>
  <si>
    <t>娘娘自便</t>
  </si>
  <si>
    <t>出于礼貌，还是和素锦娘娘打声招呼再离开吧。</t>
  </si>
  <si>
    <t>1331_2</t>
  </si>
  <si>
    <t>fQuest_Finish/1330</t>
  </si>
  <si>
    <t>返回洗梧宫</t>
  </si>
  <si>
    <t>返回&lt;color=#35cd1c&gt;洗梧宫&lt;/color&gt;</t>
  </si>
  <si>
    <t>夜华说带素素回洗梧宫，跟他们回去吧。</t>
  </si>
  <si>
    <t>fQuest_Finish/1331</t>
  </si>
  <si>
    <t>奈奈送扇</t>
  </si>
  <si>
    <t>夜华原来带素素来参加灵宝天尊的法会了，奈奈怎么也再这里？</t>
  </si>
  <si>
    <t>1333_1</t>
  </si>
  <si>
    <t>1333_2</t>
  </si>
  <si>
    <t>fQuest_Finish/1332</t>
  </si>
  <si>
    <t>火凤发狂</t>
  </si>
  <si>
    <t>降服&lt;color=#35cd1c&gt;火凤凰&lt;/color&gt;</t>
  </si>
  <si>
    <t>大师兄的坐骑为什么忽然发狂，保护大家的安全要紧。</t>
  </si>
  <si>
    <t>1334_2</t>
  </si>
  <si>
    <t>monster_per.30016</t>
  </si>
  <si>
    <t>fQuest_Finish/1333</t>
  </si>
  <si>
    <t>凤九重伤</t>
  </si>
  <si>
    <t>与&lt;color=#35cd1c&gt;司命星君&lt;/color&gt;对话</t>
  </si>
  <si>
    <t>凤九被凤凰打伤，问问司命星君到底该怎么办。</t>
  </si>
  <si>
    <t>1335_2</t>
  </si>
  <si>
    <t>fQuest_Finish/1334</t>
  </si>
  <si>
    <t>求助帝君</t>
  </si>
  <si>
    <t>与&lt;color=#35cd1c&gt;东华帝君&lt;/color&gt;对话</t>
  </si>
  <si>
    <t>赶快将凤九送去东华帝君那里疗伤。</t>
  </si>
  <si>
    <t>1336_2</t>
  </si>
  <si>
    <t>fQuest_Finish/1335</t>
  </si>
  <si>
    <t>护法</t>
  </si>
  <si>
    <t>与&lt;color=#35cd1c&gt;东华帝君&lt;/color&gt;护法</t>
  </si>
  <si>
    <t>东华帝君疗伤时不能被打扰，那么东华帝君和凤九的安全就有我来保护。</t>
  </si>
  <si>
    <t>monster_per.30017</t>
  </si>
  <si>
    <t>fQuest_Finish/1336</t>
  </si>
  <si>
    <t>已无大碍</t>
  </si>
  <si>
    <t>疗伤结束了，凤九脸色也平缓了许多，听听帝君如何吩咐吧。</t>
  </si>
  <si>
    <t>1338_2</t>
  </si>
  <si>
    <t>fQuest_Finish/1337</t>
  </si>
  <si>
    <t>素素有难</t>
  </si>
  <si>
    <t>没想到素素刚安全不久就发生了这等事，快去朝阳殿看看。</t>
  </si>
  <si>
    <t>transfer.60020</t>
  </si>
  <si>
    <t>fQuest_Finish/1338</t>
  </si>
  <si>
    <t>祸是我闯</t>
  </si>
  <si>
    <t>素素只是个凡人，肯定有人陷害素素，跟天君解释一下，或许事情会有转机</t>
  </si>
  <si>
    <t>1340_2</t>
  </si>
  <si>
    <t>fQuest_Finish/1339</t>
  </si>
  <si>
    <t>众人求情</t>
  </si>
  <si>
    <t>听听夜华怎么说吧。</t>
  </si>
  <si>
    <t>fQuest_Finish/1340</t>
  </si>
  <si>
    <t>灵宝天尊至</t>
  </si>
  <si>
    <t>与&lt;color=#35cd1c&gt;灵宝天尊&lt;/color&gt;对话</t>
  </si>
  <si>
    <t>凤九受伤的事灵宝天尊也有关系。听听灵宝天尊的意见吧。</t>
  </si>
  <si>
    <t>1342_2</t>
  </si>
  <si>
    <t>fQuest_Finish/1341</t>
  </si>
  <si>
    <t>既然如此</t>
  </si>
  <si>
    <t>大家都说了这么多，天君应该有自己的定夺了。</t>
  </si>
  <si>
    <t>1343_2</t>
  </si>
  <si>
    <t>fQuest_Finish/1342</t>
  </si>
  <si>
    <t>领命出征</t>
  </si>
  <si>
    <t>夜华即将出征北荒，他心里一定放心不下素素吧。他一定有自己的安排，听听夜华怎么说吧。</t>
  </si>
  <si>
    <t>1344_2</t>
  </si>
  <si>
    <t>fQuest_Finish/1343</t>
  </si>
  <si>
    <t>讨要铜镜</t>
  </si>
  <si>
    <t>向&lt;color=#35cd1c&gt;素锦&lt;/color&gt;讨要&lt;color=#35cd1c&gt;千里传音镜&lt;/color&gt;</t>
  </si>
  <si>
    <t>看来素锦和这些事情逃脱不了关系。先向她要回千里传音镜！</t>
  </si>
  <si>
    <t>1345_2</t>
  </si>
  <si>
    <t>fQuest_Finish/1344</t>
  </si>
  <si>
    <t>夺回铜镜</t>
  </si>
  <si>
    <t>刚刚离开的背影难道是素素？先向素锦要回千里传音镜，再去看望素素吧。</t>
  </si>
  <si>
    <t>1346_2</t>
  </si>
  <si>
    <t>monster_per.30018</t>
  </si>
  <si>
    <t>fQuest_Finish/1345</t>
  </si>
  <si>
    <t>宽慰素素</t>
  </si>
  <si>
    <t>总算要回了千里传音镜，去探望素素吧。</t>
  </si>
  <si>
    <t>1347_2</t>
  </si>
  <si>
    <t>fQuest_Finish/1346</t>
  </si>
  <si>
    <t>出征准备</t>
  </si>
  <si>
    <t>与&lt;color=#35cd1c&gt;药王&lt;/color&gt;对话</t>
  </si>
  <si>
    <t>与药王对话</t>
  </si>
  <si>
    <t>4100_1</t>
  </si>
  <si>
    <t>fQuest_Finish/1347</t>
  </si>
  <si>
    <t>暂借药材</t>
  </si>
  <si>
    <t>fQuest_Finish/4100</t>
  </si>
  <si>
    <t>无心莲</t>
  </si>
  <si>
    <t>采集&lt;color=#35cd1c&gt;无心莲&lt;/color&gt;</t>
  </si>
  <si>
    <t>4102_1</t>
  </si>
  <si>
    <t>item_per.21007</t>
  </si>
  <si>
    <t>fQuest_Finish/4101</t>
  </si>
  <si>
    <t>木芝</t>
  </si>
  <si>
    <t>进入&lt;color=#35cd1c&gt;木芝幻境&lt;/color&gt;</t>
  </si>
  <si>
    <t>item_per.21008</t>
  </si>
  <si>
    <t>fQuest_Finish/4102</t>
  </si>
  <si>
    <t>炼药</t>
  </si>
  <si>
    <t>帮助药王&lt;color=#35cd1c&gt;炼药&lt;/color&gt;</t>
  </si>
  <si>
    <t>帮助药王炼药</t>
  </si>
  <si>
    <t>alchemy.80005</t>
  </si>
  <si>
    <t>fQuest_Finish/4103</t>
  </si>
  <si>
    <t>实力考验</t>
  </si>
  <si>
    <t>与&lt;color=#35cd1c&gt;天兵统领&lt;/color&gt;对话</t>
  </si>
  <si>
    <t>与天兵统领对话</t>
  </si>
  <si>
    <t>4105_1</t>
  </si>
  <si>
    <t>monster_per.90005</t>
  </si>
  <si>
    <t>fQuest_Finish/4104</t>
  </si>
  <si>
    <t>协助除妖</t>
  </si>
  <si>
    <t>找到中容城郊&lt;color=#35cd1c&gt;中容守将&lt;/color&gt;</t>
  </si>
  <si>
    <t>找到中容城郊&lt;color=#35cd1c&gt;镇守天兵&lt;/color&gt;</t>
  </si>
  <si>
    <t>fQuest_Finish/4105</t>
  </si>
  <si>
    <t>毒液鬼王</t>
  </si>
  <si>
    <t>与&lt;color=#35cd1c&gt;中容守将&lt;/color&gt;对话</t>
  </si>
  <si>
    <t>消灭&lt;color=#35cd1c&gt;毒液鬼王&lt;/color&gt;</t>
  </si>
  <si>
    <t>回报&lt;color=#35cd1c&gt;中容守将&lt;/color&gt;</t>
  </si>
  <si>
    <t>monster_per.90006</t>
  </si>
  <si>
    <t>fQuest_Finish/4106</t>
  </si>
  <si>
    <t>人面蜘蛛</t>
  </si>
  <si>
    <t>收集&lt;color=#35cd1c&gt;人面蜘蛛的毒囊&lt;/color&gt;对话</t>
  </si>
  <si>
    <t>fQuest_Finish/4107</t>
  </si>
  <si>
    <t>阕地灵液</t>
  </si>
  <si>
    <t>与&lt;color=#35cd1c&gt;长海守将&lt;/color&gt;对话</t>
  </si>
  <si>
    <t>收集&lt;color=#35cd1c&gt;阕地灵液&lt;/color&gt;</t>
  </si>
  <si>
    <t>回报&lt;color=#35cd1c&gt;长海守将&lt;/color&gt;</t>
  </si>
  <si>
    <t>与长海守将对话</t>
  </si>
  <si>
    <t>4109_1</t>
  </si>
  <si>
    <t>100050</t>
  </si>
  <si>
    <t>fQuest_Finish/4108</t>
  </si>
  <si>
    <t>鲛人明珠</t>
  </si>
  <si>
    <t>收集&lt;color=#35cd1c&gt;鲛人明珠&lt;/color&gt;</t>
  </si>
  <si>
    <t>monster_per.90007</t>
  </si>
  <si>
    <t>fQuest_Finish/4109</t>
  </si>
  <si>
    <t>辉龙石</t>
  </si>
  <si>
    <t>收集&lt;color=#35cd1c&gt;辉龙石&lt;/color&gt;</t>
  </si>
  <si>
    <t>monster_per.90008</t>
  </si>
  <si>
    <t>fQuest_Finish/4110</t>
  </si>
  <si>
    <t>天界宝库</t>
  </si>
  <si>
    <t>与&lt;color=#35cd1c&gt;天将统领&lt;/color&gt;对话</t>
  </si>
  <si>
    <t>进入&lt;color=#35cd1c&gt;天将宝库&lt;/color&gt;</t>
  </si>
  <si>
    <t>4112_1</t>
  </si>
  <si>
    <t>item_per.21009</t>
  </si>
  <si>
    <t>fQuest_Finish/4111</t>
  </si>
  <si>
    <t>到达&lt;color=#35cd1c&gt;53级&lt;/color&gt;解锁后续章节</t>
  </si>
  <si>
    <t>到达&lt;color=#35cd1c&gt;53级&lt;/color&gt;解锁后续章节&lt;color=#35cd1c&gt;(建议参与【经验活动】提升等级)&lt;/color&gt;</t>
  </si>
  <si>
    <t>1397_1</t>
  </si>
  <si>
    <t>100070</t>
  </si>
  <si>
    <t>fQuest_Finish/4112</t>
  </si>
  <si>
    <t>北荒复命</t>
  </si>
  <si>
    <t>前往&lt;color=#35cd1c&gt;北荒&lt;/color&gt;与&lt;color=#35cd1c&gt;夜华&lt;/color&gt;相会</t>
  </si>
  <si>
    <t>夜华已经前往了北荒，前去北荒前线和夜华相会，正好把素素的事汇报给他。</t>
  </si>
  <si>
    <t>1400_2</t>
  </si>
  <si>
    <t>chapter_5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</si>
  <si>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00070</t>
    </r>
  </si>
  <si>
    <t>fQuest_Finish/1397</t>
  </si>
  <si>
    <t>北荒困境</t>
  </si>
  <si>
    <t>连宋在筹划与翼族的展示，去看看有什么能够帮忙的吧。</t>
  </si>
  <si>
    <t>1401_2</t>
  </si>
  <si>
    <t>fQuest_Finish/1400</t>
  </si>
  <si>
    <t>斥候来报</t>
  </si>
  <si>
    <t>与&lt;color=#35cd1c&gt;斥候&lt;/color&gt;对话</t>
  </si>
  <si>
    <t>斥候带来了最新的消息，去了解下。</t>
  </si>
  <si>
    <t>1402_2</t>
  </si>
  <si>
    <t>fQuest_Finish/1401</t>
  </si>
  <si>
    <t>妖兽来袭</t>
  </si>
  <si>
    <t>前往&lt;color=#35cd1c&gt;村子东边&lt;/color&gt;</t>
  </si>
  <si>
    <t>村子有大量妖兽来袭，不能让它们祸害一方百姓。</t>
  </si>
  <si>
    <t>1403_2</t>
  </si>
  <si>
    <t>fQuest_Finish/1402</t>
  </si>
  <si>
    <r>
      <rPr>
        <sz val="11"/>
        <color theme="1"/>
        <rFont val="宋体"/>
        <family val="3"/>
        <charset val="134"/>
      </rPr>
      <t>100070</t>
    </r>
  </si>
  <si>
    <t>剿灭妖兽</t>
  </si>
  <si>
    <t>消灭&lt;color=#35cd1c&gt;来袭妖兽&lt;/color&gt;</t>
  </si>
  <si>
    <t>妖兽正在肆虐百姓，阻止他们。</t>
  </si>
  <si>
    <t>monster_per.30019</t>
  </si>
  <si>
    <t>fQuest_Finish/1403</t>
  </si>
  <si>
    <t>对话村民</t>
  </si>
  <si>
    <t>与&lt;color=#35cd1c&gt;王二叔&lt;/color&gt;对话</t>
  </si>
  <si>
    <t>安抚那些被妖兽惊扰到的百姓吧。</t>
  </si>
  <si>
    <t>1405_2</t>
  </si>
  <si>
    <t>fQuest_Finish/1404</t>
  </si>
  <si>
    <t>村中除妖</t>
  </si>
  <si>
    <t>去&lt;color=#35cd1c&gt;村中&lt;/color&gt;找&lt;color=#35cd1c&gt;妖兽&lt;/color&gt;</t>
  </si>
  <si>
    <t>据王二叔所说，村子里也有妖兽？快点行动将它们剿灭。</t>
  </si>
  <si>
    <t>1406_2</t>
  </si>
  <si>
    <t>fQuest_Finish/1405</t>
  </si>
  <si>
    <t>消灭&lt;color=#35cd1c&gt;妖兽&lt;/color&gt;</t>
  </si>
  <si>
    <t>将这批妖兽尽数剿灭。</t>
  </si>
  <si>
    <t>monster_per.30020</t>
  </si>
  <si>
    <t>fQuest_Finish/1406</t>
  </si>
  <si>
    <t>村北除妖</t>
  </si>
  <si>
    <t>前往&lt;color=#35cd1c&gt;村北&lt;/color&gt;</t>
  </si>
  <si>
    <t>村北出现了一只大家伙，不能让它进入村子。</t>
  </si>
  <si>
    <t>1408_2</t>
  </si>
  <si>
    <t>fQuest_Finish/1407</t>
  </si>
  <si>
    <t>消灭&lt;color=#35cd1c&gt;妖兽精英&lt;/color&gt;</t>
  </si>
  <si>
    <t>消灭这些入侵村子的妖兽。</t>
  </si>
  <si>
    <t>monster_per.30021</t>
  </si>
  <si>
    <t>fQuest_Finish/1408</t>
  </si>
  <si>
    <t>返回营地</t>
  </si>
  <si>
    <t>妖兽已经全部剿除，该回去向夜华说明情况了。</t>
  </si>
  <si>
    <t>1410_2</t>
  </si>
  <si>
    <t>quest1410_2</t>
  </si>
  <si>
    <t>fQuest_Finish/1409</t>
  </si>
  <si>
    <t>清剿妖兽</t>
  </si>
  <si>
    <t>清剿&lt;color=#35cd1c&gt;妖兽&lt;/color&gt;</t>
  </si>
  <si>
    <t>如果妖兽来袭营的话就麻烦了，将那些蠢蠢欲动的妖兽全部消灭。</t>
  </si>
  <si>
    <t>fQuest_Finish/1410</t>
  </si>
  <si>
    <t>天族斥候</t>
  </si>
  <si>
    <t>与&lt;color=#35cd1c&gt;天族斥候&lt;/color&gt;对话</t>
  </si>
  <si>
    <t>剿灭了妖兽，向负责警戒的斥候回话，也许斥候会有好的应对策略。</t>
  </si>
  <si>
    <t>1412_2</t>
  </si>
  <si>
    <t>fQuest_Finish/1411</t>
  </si>
  <si>
    <t>荡平牛妖</t>
  </si>
  <si>
    <t>消灭&lt;color=#35cd1c&gt;牛妖&lt;/color&gt;</t>
  </si>
  <si>
    <t>既然牛妖是这伙妖兽的头领，那么擒贼先擒王，就先将这只牛妖斩除为我军祭旗。</t>
  </si>
  <si>
    <t>fQuest_Finish/1412</t>
  </si>
  <si>
    <t>翼族营地</t>
  </si>
  <si>
    <t>前往&lt;color=#35cd1c&gt;翼族营地&lt;/color&gt;</t>
  </si>
  <si>
    <t>眼前的翼族营地人数较少，乘敌空虚，将这些营地连根拔起吧。</t>
  </si>
  <si>
    <t>1414_2</t>
  </si>
  <si>
    <t>fQuest_Finish/1413</t>
  </si>
  <si>
    <t>摧毁营地</t>
  </si>
  <si>
    <t>清剿&lt;color=#35cd1c&gt;翼族营地&lt;/color&gt;</t>
  </si>
  <si>
    <t>fQuest_Finish/1414</t>
  </si>
  <si>
    <t>雪苑密地</t>
  </si>
  <si>
    <t>前往&lt;color=#35cd1c&gt;雪苑&lt;/color&gt;</t>
  </si>
  <si>
    <t>解决了翼族营地，前方便是雪苑，不正是夜华所担忧的地方么，不如先查探一番再说。</t>
  </si>
  <si>
    <t>1416_2</t>
  </si>
  <si>
    <t>fQuest_Finish/1415</t>
  </si>
  <si>
    <t>翼族守卫</t>
  </si>
  <si>
    <t>消灭&lt;color=#35cd1c&gt;玄狐妖女&lt;/color&gt;</t>
  </si>
  <si>
    <t>一伙守卫挡在眼前，看来雪苑果然被翼族盯上了。</t>
  </si>
  <si>
    <t>fQuest_Finish/1416</t>
  </si>
  <si>
    <t>雪苑遇险</t>
  </si>
  <si>
    <t>进入&lt;color=#35cd1c&gt;雪苑&lt;/color&gt;</t>
  </si>
  <si>
    <t>进入雪苑，看看这雪苑中到底隐藏了什么秘密。</t>
  </si>
  <si>
    <t>fQuest_Finish/1417</t>
  </si>
  <si>
    <t>翼族大将</t>
  </si>
  <si>
    <t>消灭&lt;color=#35cd1c&gt;翼族大将&lt;/color&gt;</t>
  </si>
  <si>
    <t>翼族大将发现了我们，既然如此，不如将他斩除，这样对翼族也会是一个不小的打击吧。</t>
  </si>
  <si>
    <t>monster_per.30022</t>
  </si>
  <si>
    <t>fQuest_Finish/1418</t>
  </si>
  <si>
    <t>出言责备</t>
  </si>
  <si>
    <t>还好夜华及时赶到，不然就真的要交代在这里了，是自己莽撞了，向夜华解释一下吧。</t>
  </si>
  <si>
    <t>1420_2</t>
  </si>
  <si>
    <t>transfer.60015</t>
  </si>
  <si>
    <t>fQuest_Finish/1419</t>
  </si>
  <si>
    <t>雪村秘史·一</t>
  </si>
  <si>
    <t>与&lt;color=#35cd1c&gt;刘婶&lt;/color&gt;对话</t>
  </si>
  <si>
    <t>雪苑看来不是那么容易进去的，不如问问当地居民，他们或许知道一些。</t>
  </si>
  <si>
    <t>1421_2</t>
  </si>
  <si>
    <t>fQuest_Finish/1420</t>
  </si>
  <si>
    <t>雪村秘史·二</t>
  </si>
  <si>
    <t>与&lt;color=#35cd1c&gt;老村长&lt;/color&gt;对话</t>
  </si>
  <si>
    <t>对啊，村长在这里呆的最久，他应该知道雪苑的秘密。</t>
  </si>
  <si>
    <t>1422_2</t>
  </si>
  <si>
    <t>fQuest_Finish/1421</t>
  </si>
  <si>
    <t>寒潭之水</t>
  </si>
  <si>
    <t>果然有进入雪苑的办法，赶快把这个好消息告诉夜华。</t>
  </si>
  <si>
    <t>1423_2</t>
  </si>
  <si>
    <t>fQuest_Finish/1422</t>
  </si>
  <si>
    <t>前往玄极山</t>
  </si>
  <si>
    <t>前往&lt;color=#35cd1c&gt;玄极山&lt;/color&gt;</t>
  </si>
  <si>
    <t>太好了，终于找到办法了，那就跟随夜华殿下前往玄极山吧。</t>
  </si>
  <si>
    <t>fQuest_Finish/1423</t>
  </si>
  <si>
    <t>山间老翁</t>
  </si>
  <si>
    <t>与&lt;color=#35cd1c&gt;老翁&lt;/color&gt;对话</t>
  </si>
  <si>
    <t>路边有一个老翁，向他打听一下，是否有玄冥上神的消息。</t>
  </si>
  <si>
    <t>1425_2</t>
  </si>
  <si>
    <t>fQuest_Finish/1424</t>
  </si>
  <si>
    <t>玄极之巅</t>
  </si>
  <si>
    <t>前往&lt;color=#35cd1c&gt;玄极山顶&lt;/color&gt;</t>
  </si>
  <si>
    <t>寒潭之水就在山上，有了它我军就可以进入雪苑了。</t>
  </si>
  <si>
    <t>fQuest_Finish/1425</t>
  </si>
  <si>
    <t>采集&lt;color=#35cd1c&gt;寒潭之水&lt;/color&gt;</t>
  </si>
  <si>
    <t>找到寒潭之水了，为了确保安全，不如先试试这寒潭之水的功效如何。</t>
  </si>
  <si>
    <t>1427_2</t>
  </si>
  <si>
    <t>fQuest_Finish/1426</t>
  </si>
  <si>
    <t>再遇老翁</t>
  </si>
  <si>
    <t>都怪自己，没有等老翁说完，回去再问问他这寒潭之水为什么没有灵气了。</t>
  </si>
  <si>
    <t>1428_2</t>
  </si>
  <si>
    <t>fQuest_Finish/1427</t>
  </si>
  <si>
    <t>寻找信物·一</t>
  </si>
  <si>
    <t>与&lt;color=#35cd1c&gt;李雪莲&lt;/color&gt;对话</t>
  </si>
  <si>
    <t>老翁说只要有玄冥上神的信物就能召唤出玄冥上身，可是这信物是什么呢，不如回村子向村民们打听一下。</t>
  </si>
  <si>
    <t>1429_2</t>
  </si>
  <si>
    <t>fQuest_Finish/1428</t>
  </si>
  <si>
    <t>寻找信物·二</t>
  </si>
  <si>
    <t>雪莲说刘婶可能知道，打听消息的话不如就先从她这里入手吧。</t>
  </si>
  <si>
    <t>1430_2</t>
  </si>
  <si>
    <t>fQuest_Finish/1429</t>
  </si>
  <si>
    <t>寻找信物·三</t>
  </si>
  <si>
    <t>原来这件信物在王二叔那里，快去找他。</t>
  </si>
  <si>
    <t>1431_2</t>
  </si>
  <si>
    <t>fQuest_Finish/1430</t>
  </si>
  <si>
    <t>寻找信物·四</t>
  </si>
  <si>
    <t>与&lt;color=#35cd1c&gt;王铁牛&lt;/color&gt;对话</t>
  </si>
  <si>
    <t>原来这件信物王二叔已经交给铁牛了啊，反正跑不了，就去找王铁牛看看。</t>
  </si>
  <si>
    <t>1432_2</t>
  </si>
  <si>
    <t>fQuest_Finish/1431</t>
  </si>
  <si>
    <t>得到信物</t>
  </si>
  <si>
    <t>这家人还真是...那就跟着铁牛去找雪莲妹妹讨要信物吧。</t>
  </si>
  <si>
    <t>1433_2</t>
  </si>
  <si>
    <t>fQuest_Finish/1432</t>
  </si>
  <si>
    <t>拿到信物了，快去找夜华商量如何召唤出玄冥上神。</t>
  </si>
  <si>
    <t>1434_2</t>
  </si>
  <si>
    <t>fQuest_Finish/1433</t>
  </si>
  <si>
    <t>呼唤神灵</t>
  </si>
  <si>
    <t>给&lt;color=#35cd1c&gt;信物&lt;/color&gt;注入&lt;color=#35cd1c&gt;灵气&lt;/color&gt;</t>
  </si>
  <si>
    <t>拿到了信物，只要给信物注入灵气就可以召唤出玄冥上神了。</t>
  </si>
  <si>
    <t>fQuest_Finish/1434</t>
  </si>
  <si>
    <t>玄冥上神</t>
  </si>
  <si>
    <t>与&lt;color=#35cd1c&gt;玄冥上神&lt;/color&gt;对话</t>
  </si>
  <si>
    <t>玄冥上神果然出现了，希望他能够摈弃与天族之间的误会帮助我们进入雪苑吧。</t>
  </si>
  <si>
    <t>1436_2</t>
  </si>
  <si>
    <t>fQuest_Finish/1435</t>
  </si>
  <si>
    <t>通过考验</t>
  </si>
  <si>
    <t>通过&lt;color=#35cd1c&gt;玄冥上神&lt;/color&gt;的考验</t>
  </si>
  <si>
    <t>看来想让玄冥上神帮助我们没有那么简单，无论如何，也要通过玄冥上神的考验，我军能否进入雪苑就只能靠我们自己了啊。</t>
  </si>
  <si>
    <t>通过玄冥上神的考验</t>
  </si>
  <si>
    <t>monster_per.30023</t>
  </si>
  <si>
    <t>fQuest_Finish/1436</t>
  </si>
  <si>
    <t>化解之法</t>
  </si>
  <si>
    <t>与&lt;color=#35cd1c&gt;玄冥&lt;/color&gt;对话</t>
  </si>
  <si>
    <t>玄冥上神对你的表现十分的满意，看来进入雪苑有希望了，听听玄冥上神怎么说吧。</t>
  </si>
  <si>
    <t>1438_2</t>
  </si>
  <si>
    <t>fQuest_Finish/1437</t>
  </si>
  <si>
    <t>到达&lt;color=#35cd1c&gt;61级&lt;/color&gt;解锁后续章节</t>
  </si>
  <si>
    <t>到达&lt;color=#35cd1c&gt;61级&lt;/color&gt;解锁后续章节&lt;color=#35cd1c&gt;(建议参与【经验活动】提升等级)&lt;/color&gt;</t>
  </si>
  <si>
    <t>1497_1</t>
  </si>
  <si>
    <t>fQuest_Finish/1438</t>
  </si>
  <si>
    <t>先行破阵</t>
  </si>
  <si>
    <t>已经知道了如何进入雪苑的方法，快将这个好消息告诉夜华，分兵行动吧。</t>
  </si>
  <si>
    <t>1439_2</t>
  </si>
  <si>
    <t>fQuest_Finish/1497</t>
  </si>
  <si>
    <t>寻找阵眼·一</t>
  </si>
  <si>
    <t>寻找&lt;color=#35cd1c&gt;零星的寒气&lt;/color&gt;</t>
  </si>
  <si>
    <t>按照玄冥山神所说，只要寻找到寒气，关闭法阵枢纽就能够关闭寒气法阵，我军也就能进入雪苑了。</t>
  </si>
  <si>
    <t>1440_2</t>
  </si>
  <si>
    <t>fQuest_Finish/1439</t>
  </si>
  <si>
    <t>100060</t>
  </si>
  <si>
    <t>寻找阵眼·二</t>
  </si>
  <si>
    <t>1441_2</t>
  </si>
  <si>
    <t>fQuest_Finish/1440</t>
  </si>
  <si>
    <t>寻找阵眼·三</t>
  </si>
  <si>
    <t>1442_2</t>
  </si>
  <si>
    <t>fQuest_Finish/1441</t>
  </si>
  <si>
    <t>翼族叛将</t>
  </si>
  <si>
    <t>击败&lt;color=#35cd1c&gt;翼族叛将&lt;/color&gt;</t>
  </si>
  <si>
    <t>不好，行踪被翼族的军队发现了，解决掉他们。</t>
  </si>
  <si>
    <t>fQuest_Finish/1442</t>
  </si>
  <si>
    <t>阵眼所在</t>
  </si>
  <si>
    <t>找到&lt;color=#35cd1c&gt;寒气法阵枢纽&lt;/color&gt;</t>
  </si>
  <si>
    <t>接下来该怪比法阵枢纽了，可是如何找到它呢，先四处找找看。这么重要的地方，一定有重兵把守。</t>
  </si>
  <si>
    <t>1444_2</t>
  </si>
  <si>
    <t>fQuest_Finish/1443</t>
  </si>
  <si>
    <t>关闭寒气法阵</t>
  </si>
  <si>
    <t>关闭&lt;color=#35cd1c&gt;寒气法阵&lt;/color&gt;</t>
  </si>
  <si>
    <t>找到阵眼了，快将他关闭，这样翼族在雪苑就没有任何依靠了。</t>
  </si>
  <si>
    <t>fQuest_Finish/1444</t>
  </si>
  <si>
    <t>雪苑驻防</t>
  </si>
  <si>
    <t>与天将统领对话</t>
  </si>
  <si>
    <t>4200_2</t>
  </si>
  <si>
    <t>fQuest_Finish/1445</t>
  </si>
  <si>
    <t>收集冰晶魄</t>
  </si>
  <si>
    <t>收集&lt;color=#35cd1c&gt;冰晶魄&lt;/color&gt;</t>
  </si>
  <si>
    <t>打退&lt;color=#35cd1c&gt;翼族伏击&lt;/color&gt;</t>
  </si>
  <si>
    <t>4201_2</t>
  </si>
  <si>
    <t>monster_per.90009</t>
  </si>
  <si>
    <t>fQuest_Finish/4200</t>
  </si>
  <si>
    <t>4202_2</t>
  </si>
  <si>
    <t>item_per.21006</t>
  </si>
  <si>
    <t>fQuest_Finish/4201</t>
  </si>
  <si>
    <t>雪蜘蛛丝</t>
  </si>
  <si>
    <t>收集&lt;color=#35cd1c&gt;雪蜘蛛丝&lt;/color&gt;</t>
  </si>
  <si>
    <t>4203_2</t>
  </si>
  <si>
    <t>fQuest_Finish/4202</t>
  </si>
  <si>
    <t>打退围攻</t>
  </si>
  <si>
    <t>打退&lt;color=#35cd1c&gt;翼族围攻&lt;/color&gt;</t>
  </si>
  <si>
    <t>4204_1</t>
  </si>
  <si>
    <t>4204_2</t>
  </si>
  <si>
    <t>monster_per.90010</t>
  </si>
  <si>
    <t>fQuest_Finish/4203</t>
  </si>
  <si>
    <t>叛军核心</t>
  </si>
  <si>
    <t>前往&lt;color=#35cd1c&gt;叛军聚集点&lt;/color&gt;</t>
  </si>
  <si>
    <t>消灭&lt;color=#35cd1c&gt;叛军&lt;/color&gt;</t>
  </si>
  <si>
    <t>消灭叛军</t>
  </si>
  <si>
    <t>4205_2</t>
  </si>
  <si>
    <t>monster_per.90011</t>
  </si>
  <si>
    <t>fQuest_Finish/4204</t>
  </si>
  <si>
    <t>叛军神兽</t>
  </si>
  <si>
    <t>击败叛军神兽&lt;color=#35cd1c&gt;冰麒麟&lt;/color&gt;</t>
  </si>
  <si>
    <t>4206_2</t>
  </si>
  <si>
    <t>monster_per.90012</t>
  </si>
  <si>
    <t>fQuest_Finish/4205</t>
  </si>
  <si>
    <t>平息幽魂</t>
  </si>
  <si>
    <t>消灭&lt;color=#35cd1c&gt;寒气幽魂&lt;/color&gt;的核心</t>
  </si>
  <si>
    <t>4207_2</t>
  </si>
  <si>
    <t>fQuest_Finish/4206</t>
  </si>
  <si>
    <t>怨灵碎片</t>
  </si>
  <si>
    <t>消灭&lt;color=#35cd1c&gt;雪苑幽魂&lt;/color&gt;的核心</t>
  </si>
  <si>
    <t>4208_2</t>
  </si>
  <si>
    <t>fQuest_Finish/4207</t>
  </si>
  <si>
    <t>回报夜华</t>
  </si>
  <si>
    <t>报告&lt;color=#35cd1c&gt;夜华&lt;/color&gt;</t>
  </si>
  <si>
    <t>4209_2</t>
  </si>
  <si>
    <t>fQuest_Finish/4208</t>
  </si>
  <si>
    <t>离镜动向</t>
  </si>
  <si>
    <t>法阵已经关闭，快告诉夜华该对雪苑进攻，消灭翼族军队。</t>
  </si>
  <si>
    <t>1446_2</t>
  </si>
  <si>
    <t>fQuest_Finish/4209</t>
  </si>
  <si>
    <t>东北方向</t>
  </si>
  <si>
    <t>探查&lt;color=#35cd1c&gt;离镜&lt;/color&gt;动向</t>
  </si>
  <si>
    <t>法阵关闭了，北荒也就意味着平定了大半，然而这种精要的关头离镜居然不知所踪，找到他，是时候该他出面收伏这些翼族叛党了啊。</t>
  </si>
  <si>
    <t>fQuest_Finish/1446</t>
  </si>
  <si>
    <t>翼族叛军</t>
  </si>
  <si>
    <t>消灭沿途&lt;color=#35cd1c&gt;翼族叛军&lt;/color&gt;</t>
  </si>
  <si>
    <t>翼族的叛军还真是多，消灭他们，不要让他们阻碍了寻找离镜的计划。</t>
  </si>
  <si>
    <t>fQuest_Finish/1447</t>
  </si>
  <si>
    <t>入口被关</t>
  </si>
  <si>
    <t>与&lt;color=#35cd1c&gt;翼族间谍&lt;/color&gt;对话</t>
  </si>
  <si>
    <t>眼前出现了一个翼族间谍，他或许知道离镜现在在何处。</t>
  </si>
  <si>
    <t>1449_2</t>
  </si>
  <si>
    <t>fQuest_Finish/1448</t>
  </si>
  <si>
    <t>尝试打开</t>
  </si>
  <si>
    <t>尝试打开&lt;color=#35cd1c&gt;雪苑入口&lt;/color&gt;</t>
  </si>
  <si>
    <t>眼前就是雪苑入口法阵，试着打开它吧。</t>
  </si>
  <si>
    <t>fQuest_Finish/1449</t>
  </si>
  <si>
    <t>古怪仙人</t>
  </si>
  <si>
    <t>通过&lt;color=#35cd1c&gt;寒霜&lt;/color&gt;的考验</t>
  </si>
  <si>
    <t>雪苑中竟然也有上古仙人，也不知是敌是友。总之，要小心应对。</t>
  </si>
  <si>
    <t>通过寒霜的考验</t>
  </si>
  <si>
    <t>1451_1</t>
  </si>
  <si>
    <t>1451_2</t>
  </si>
  <si>
    <t>fQuest_Finish/1450</t>
  </si>
  <si>
    <t>竟敢如此</t>
  </si>
  <si>
    <t>打败&lt;color=#35cd1c&gt;寒霜&lt;/color&gt;</t>
  </si>
  <si>
    <t>糟糕，被仙人误会了，先打败他，找机会解释清楚吧。</t>
  </si>
  <si>
    <t>1452_2</t>
  </si>
  <si>
    <t>monster_per.30024</t>
  </si>
  <si>
    <t>fQuest_Finish/1451</t>
  </si>
  <si>
    <t>玄冥相救</t>
  </si>
  <si>
    <t>不好，寒霜祭出了强大的法阵，得赶快向玄冥上神求助才是。</t>
  </si>
  <si>
    <t>1453_2</t>
  </si>
  <si>
    <t>fQuest_Finish/1452</t>
  </si>
  <si>
    <t>东北入口</t>
  </si>
  <si>
    <t>前往&lt;color=#35cd1c&gt;雪苑东北方向&lt;/color&gt;</t>
  </si>
  <si>
    <t>有惊无险，得到了关闭雪苑得秘诀，快赶到法阵所在地点吧。</t>
  </si>
  <si>
    <t>fQuest_Finish/1453</t>
  </si>
  <si>
    <t>打开入口</t>
  </si>
  <si>
    <t>关闭&lt;color=#35cd1c&gt;法阵&lt;/color&gt;打开&lt;color=#35cd1c&gt;入口&lt;/color&gt;</t>
  </si>
  <si>
    <t>找到法阵了，赶快将它关闭，这样夜华他们就能进入雪苑平定叛乱了。</t>
  </si>
  <si>
    <t>1455_2</t>
  </si>
  <si>
    <t>fQuest_Finish/1454</t>
  </si>
  <si>
    <t>离镜相求</t>
  </si>
  <si>
    <t>总算开启了法阵，那个身影，不就是离镜么！快去找他，现在正是收复叛党得好机会。</t>
  </si>
  <si>
    <t>1456_2</t>
  </si>
  <si>
    <t>fQuest_Finish/1455</t>
  </si>
  <si>
    <t>禀告夜华</t>
  </si>
  <si>
    <t>回去告诉夜华，是时候发兵扫除叛乱了。</t>
  </si>
  <si>
    <t>1457_2</t>
  </si>
  <si>
    <t>fQuest_Finish/1456</t>
  </si>
  <si>
    <t>击败沿途&lt;color=#35cd1c&gt;翼族战士&lt;/color&gt;</t>
  </si>
  <si>
    <t>天宫发起进攻，是时候将这些翼族叛党尽数消灭了。</t>
  </si>
  <si>
    <t>fQuest_Finish/1457</t>
  </si>
  <si>
    <t>横扫六合</t>
  </si>
  <si>
    <t>击败沿途&lt;color=#35cd1c&gt;翼族巫师&lt;/color&gt;</t>
  </si>
  <si>
    <t>fQuest_Finish/1458</t>
  </si>
  <si>
    <t>击败沿途&lt;color=#35cd1c&gt;翼族大将&lt;/color&gt;</t>
  </si>
  <si>
    <t>1460_2</t>
  </si>
  <si>
    <t>fQuest_Finish/1459</t>
  </si>
  <si>
    <t>强弩之末</t>
  </si>
  <si>
    <t>击败沿途&lt;color=#35cd1c&gt;翼族近卫&lt;/color&gt;</t>
  </si>
  <si>
    <t>fQuest_Finish/1460</t>
  </si>
  <si>
    <t>到达&lt;color=#35cd1c&gt;66级&lt;/color&gt;解锁后续章节</t>
  </si>
  <si>
    <t>到达&lt;color=#35cd1c&gt;66级&lt;/color&gt;解锁后续章节&lt;color=#35cd1c&gt;(建议参与【经验活动】提升等级)&lt;/color&gt;</t>
  </si>
  <si>
    <t>1496_1</t>
  </si>
  <si>
    <t>fQuest_Finish/1461</t>
  </si>
  <si>
    <t>没想到公主殿下在这里出现，等等，她双眼通红，难道发生了什么事吗？</t>
  </si>
  <si>
    <t>1462_2</t>
  </si>
  <si>
    <t>fQuest_Finish/1496</t>
  </si>
  <si>
    <t>最后屏障</t>
  </si>
  <si>
    <t>击败沿途&lt;color=#35cd1c&gt;雪苑幽魂&lt;/color&gt;</t>
  </si>
  <si>
    <t>小小得幽魂也敢出来阻挡本仙君，消灭它们，是时候面对离怨了。</t>
  </si>
  <si>
    <t>fQuest_Finish/1462</t>
  </si>
  <si>
    <t>离怨之怒</t>
  </si>
  <si>
    <t>与&lt;color=#35cd1c&gt;离怨&lt;/color&gt;对话</t>
  </si>
  <si>
    <t>如今离怨只剩孤身一人，是时候结束了，看看他还有何话要说。</t>
  </si>
  <si>
    <t>1464_2</t>
  </si>
  <si>
    <t>fQuest_Finish/1463</t>
  </si>
  <si>
    <t>殊死一搏</t>
  </si>
  <si>
    <t>击败&lt;color=#35cd1c&gt;离怨&lt;/color&gt;</t>
  </si>
  <si>
    <t>没想到离怨还是执迷不悟，那么道理，就交给手里得兵器来讲吧。</t>
  </si>
  <si>
    <t>monster_per.30025</t>
  </si>
  <si>
    <t>fQuest_Finish/1464</t>
  </si>
  <si>
    <t>追击叛党</t>
  </si>
  <si>
    <t>追击溃逃的&lt;color=#35cd1c&gt;离怨&lt;/color&gt;</t>
  </si>
  <si>
    <t>离怨被击败后还是溃逃，追上他，不能让他就这么跑了。</t>
  </si>
  <si>
    <t>1466_2</t>
  </si>
  <si>
    <t>fQuest_Finish/1465</t>
  </si>
  <si>
    <t>决一生死</t>
  </si>
  <si>
    <t>击败&lt;color=#35cd1c&gt;离怨金猊兽&lt;/color&gt;</t>
  </si>
  <si>
    <t>没想到金猊兽和离怨已经走投无路了，是时候结束这段恩怨了。</t>
  </si>
  <si>
    <t>1467_2</t>
  </si>
  <si>
    <t>monster_per.30026</t>
  </si>
  <si>
    <t>monster_per.30027</t>
  </si>
  <si>
    <t>fQuest_Finish/1466</t>
  </si>
  <si>
    <t>同归于尽</t>
  </si>
  <si>
    <t>离怨大势已去，就听听看，他还能有何种长篇大论。</t>
  </si>
  <si>
    <t>1468_2</t>
  </si>
  <si>
    <t>fQuest_Finish/1467</t>
  </si>
  <si>
    <t>雪苑寒气</t>
  </si>
  <si>
    <t>帮助&lt;color=#35cd1c&gt;寒霜&lt;/color&gt;引导&lt;color=#35cd1c&gt;雪苑寒气&lt;/color&gt;</t>
  </si>
  <si>
    <t>帮助寒霜引导雪苑寒气，不能让离怨得阴谋得逞。</t>
  </si>
  <si>
    <t>1469_1</t>
  </si>
  <si>
    <t>fQuest_Finish/1468</t>
  </si>
  <si>
    <t>成就上神</t>
  </si>
  <si>
    <t>与&lt;color=#35cd1c&gt;寒霜上神&lt;/color&gt;对话</t>
  </si>
  <si>
    <t>没想到这次寒霜真是因祸得福，成为了上神，真是可喜可贺。</t>
  </si>
  <si>
    <t>1470_2</t>
  </si>
  <si>
    <t>fQuest_Finish/1469</t>
  </si>
  <si>
    <t>翼族班师</t>
  </si>
  <si>
    <t>叛军一定，看看翼君离镜得打算把。</t>
  </si>
  <si>
    <t>1471_2</t>
  </si>
  <si>
    <t>fQuest_Finish/1470</t>
  </si>
  <si>
    <t>后续处理</t>
  </si>
  <si>
    <t>4300_2</t>
  </si>
  <si>
    <t>fQuest_Finish/1471</t>
  </si>
  <si>
    <t>清剿残党1</t>
  </si>
  <si>
    <t>清剿&lt;color=#35cd1c&gt;翼族残党&lt;/color&gt;</t>
  </si>
  <si>
    <t>4301_2</t>
  </si>
  <si>
    <t>fQuest_Finish/4300</t>
  </si>
  <si>
    <t>清剿残党2</t>
  </si>
  <si>
    <t>4302_2</t>
  </si>
  <si>
    <t>fQuest_Finish/4301</t>
  </si>
  <si>
    <t>清剿残党3</t>
  </si>
  <si>
    <t>清剿&lt;color=#35cd1c&gt;翼族残党&lt;/color&gt;获得血魄</t>
  </si>
  <si>
    <t>将血魄交给&lt;color=#35cd1c&gt;火麒麟&lt;/color&gt;</t>
  </si>
  <si>
    <t>4303_2</t>
  </si>
  <si>
    <t>fQuest_Finish/4302</t>
  </si>
  <si>
    <t>妖界之门</t>
  </si>
  <si>
    <t>和&lt;color=#35cd1c&gt;火麒麟&lt;/color&gt;对话</t>
  </si>
  <si>
    <t>帮助&lt;color=#35cd1c&gt;火麒麟&lt;/color&gt;开启妖界之门</t>
  </si>
  <si>
    <t>4304_1</t>
  </si>
  <si>
    <t>item_per.21010</t>
  </si>
  <si>
    <t>fQuest_Finish/4303</t>
  </si>
  <si>
    <t>一网打尽</t>
  </si>
  <si>
    <t>消灭来犯的&lt;color=#35cd1c&gt;翼族残党&lt;/color&gt;</t>
  </si>
  <si>
    <t>4305_2</t>
  </si>
  <si>
    <t>monster_per.90014</t>
  </si>
  <si>
    <t>fQuest_Finish/4304</t>
  </si>
  <si>
    <t>罗睺残影</t>
  </si>
  <si>
    <t>消灭&lt;color=#35cd1c&gt;罗睺残影&lt;/color&gt;</t>
  </si>
  <si>
    <t>4306_2</t>
  </si>
  <si>
    <t>monster_per.90015</t>
  </si>
  <si>
    <t>fQuest_Finish/4305</t>
  </si>
  <si>
    <t>求教玄冥</t>
  </si>
  <si>
    <t>4307_2</t>
  </si>
  <si>
    <t>fQuest_Finish/4306</t>
  </si>
  <si>
    <t>开启法阵</t>
  </si>
  <si>
    <t>开启&lt;color=#35cd1c&gt;隔离法阵&lt;/color&gt;</t>
  </si>
  <si>
    <t>开启隔离法阵</t>
  </si>
  <si>
    <t>4308_1</t>
  </si>
  <si>
    <t>item_per.21011</t>
  </si>
  <si>
    <t>fQuest_Finish/4307</t>
  </si>
  <si>
    <t>隔绝妖界</t>
  </si>
  <si>
    <t>4308_2</t>
  </si>
  <si>
    <t>fQuest_Finish/4308</t>
  </si>
  <si>
    <t>返回天宫</t>
  </si>
  <si>
    <t>叛乱已定，与夜华汇合吧。虽然北荒平定了，只怕是素素那边还要话费不少心思。</t>
  </si>
  <si>
    <t>4309_2</t>
  </si>
  <si>
    <t>fQuest_Finish/4309</t>
  </si>
  <si>
    <t>汇报军情</t>
  </si>
  <si>
    <t>4400_2</t>
  </si>
  <si>
    <t>700010</t>
  </si>
  <si>
    <t>fQuest_Finish/1472</t>
  </si>
  <si>
    <t>4401_2</t>
  </si>
  <si>
    <t>fQuest_Finish/4400</t>
  </si>
  <si>
    <t>巧遇折颜</t>
  </si>
  <si>
    <t>探望&lt;color=#35cd1c&gt;素素&lt;/color&gt;</t>
  </si>
  <si>
    <t>4402_2</t>
  </si>
  <si>
    <t>fQuest_Finish/4401</t>
  </si>
  <si>
    <t>路遇刺客</t>
  </si>
  <si>
    <t>消灭拦路&lt;color=#35cd1c&gt;刺客&lt;/color&gt;</t>
  </si>
  <si>
    <t>4403_1</t>
  </si>
  <si>
    <t>4403_2</t>
  </si>
  <si>
    <t>fQuest_Finish/4402</t>
  </si>
  <si>
    <t>素素禁足</t>
  </si>
  <si>
    <t>前往洗梧宫&lt;color=#35cd1c&gt;探望素素&lt;/color&gt;</t>
  </si>
  <si>
    <t>前往洗梧宫探望素素</t>
  </si>
  <si>
    <t>4404_2</t>
  </si>
  <si>
    <t>fQuest_Finish/4403</t>
  </si>
  <si>
    <t>瑶台祝寿</t>
  </si>
  <si>
    <t>4405_2</t>
  </si>
  <si>
    <t>fQuest_Finish/4404</t>
  </si>
  <si>
    <t>连宋来信</t>
  </si>
  <si>
    <t>得知&lt;color=#35cd1c&gt;连宋的消息&lt;/color&gt;</t>
  </si>
  <si>
    <t>4406_2</t>
  </si>
  <si>
    <t>fQuest_Finish/4405</t>
  </si>
  <si>
    <t>诛神香</t>
  </si>
  <si>
    <t>和&lt;color=#35cd1c&gt;连宋&lt;/color&gt;对话</t>
  </si>
  <si>
    <t>和&lt;color=#35cd1c&gt;离镜&lt;/color&gt;对话</t>
  </si>
  <si>
    <t>4407_2</t>
  </si>
  <si>
    <t>fQuest_Finish/4406</t>
  </si>
  <si>
    <t>到达&lt;color=#35cd1c&gt;72级&lt;/color&gt;解锁后续章节</t>
  </si>
  <si>
    <t>到达&lt;color=#35cd1c&gt;72级&lt;/color&gt;解锁后续章节&lt;color=#35cd1c&gt;(建议参与【经验活动】提升等级)&lt;/color&gt;</t>
  </si>
  <si>
    <t>1700_1</t>
  </si>
  <si>
    <t>觐见天君</t>
  </si>
  <si>
    <t>觐见&lt;color=#35cd1c&gt;天君&lt;/color&gt;</t>
  </si>
  <si>
    <t>将夜华大胜的消息禀报天君。</t>
  </si>
  <si>
    <t>1701_2</t>
  </si>
  <si>
    <t>chapter_6</t>
  </si>
  <si>
    <t>fQuest_Finish/1700</t>
  </si>
  <si>
    <t>波澜再起</t>
  </si>
  <si>
    <t>素锦驾临洗梧宫，邀请素素参加莲池会。奈奈担心素锦会对素素不利，眼下夜华不在，她只能向我寻求帮助。</t>
  </si>
  <si>
    <t>1702_1</t>
  </si>
  <si>
    <t>1702_2</t>
  </si>
  <si>
    <t>transfer.60007</t>
  </si>
  <si>
    <t>fQuest_Finish/1701</t>
  </si>
  <si>
    <t>赶赴瑶台</t>
  </si>
  <si>
    <t>前往&lt;color=#35cd1c&gt;瑶台&lt;/color&gt;，寻找素素</t>
  </si>
  <si>
    <t>前往&lt;color=#35cd1c&gt;瑶台&lt;/color&gt;</t>
  </si>
  <si>
    <t>素素身陷素锦局中，要尽快赶往瑶池，见到素素。</t>
  </si>
  <si>
    <t>1703_2</t>
  </si>
  <si>
    <t>fQuest_Finish/1702</t>
  </si>
  <si>
    <t>瑶台遇阻</t>
  </si>
  <si>
    <t>击败阻拦的&lt;color=#35cd1c&gt;天兵&lt;/color&gt;</t>
  </si>
  <si>
    <t>向&lt;color=#35cd1c&gt;素素&lt;/color&gt;示警</t>
  </si>
  <si>
    <t>摆脱天兵纠缠，提醒素素多加小心。</t>
  </si>
  <si>
    <t>monster_per.10234</t>
  </si>
  <si>
    <t>fQuest_Finish/1703</t>
  </si>
  <si>
    <t>示警</t>
  </si>
  <si>
    <t>赶到瑶台，向素素示警。</t>
  </si>
  <si>
    <t>6170_2</t>
  </si>
  <si>
    <t>fQuest_Finish/1704</t>
  </si>
  <si>
    <t>调虎离山</t>
  </si>
  <si>
    <t>向&lt;color=#35cd1c&gt;连宋&lt;/color&gt;打听夜华所在</t>
  </si>
  <si>
    <t>找到连宋，打听夜华所在。</t>
  </si>
  <si>
    <t>1705_2</t>
  </si>
  <si>
    <t>fQuest_Finish/6170</t>
  </si>
  <si>
    <t>不祥预兆</t>
  </si>
  <si>
    <t>返回&lt;color=#35cd1c&gt;瑶台&lt;/color&gt;</t>
  </si>
  <si>
    <t>再次返回瑶台，将素素带回洗梧宫。</t>
  </si>
  <si>
    <t>1706_2</t>
  </si>
  <si>
    <t>fQuest_Finish/1705</t>
  </si>
  <si>
    <t>方寸大乱</t>
  </si>
  <si>
    <t>夜华与辛奴去往了诛仙台，素素与素锦似乎也在那。过去看看到底发生了什么。</t>
  </si>
  <si>
    <t>1707_2</t>
  </si>
  <si>
    <t>刀兵化魔</t>
  </si>
  <si>
    <t>阻止&lt;color=#35cd1c&gt;刀兵煞魔&lt;/color&gt;</t>
  </si>
  <si>
    <t>素锦引动了诛仙台的刀兵之气。刀兵之气外溢，凝聚成形，化为煞魔。保护夜华素素等人。</t>
  </si>
  <si>
    <t>1708_1</t>
  </si>
  <si>
    <t>monster_per.10235</t>
  </si>
  <si>
    <t>fQuest_Finish/1707</t>
  </si>
  <si>
    <t>煞气梦魇</t>
  </si>
  <si>
    <t>击杀&lt;color=#35cd1c&gt;煞气梦魇&lt;/color&gt;</t>
  </si>
  <si>
    <t>煞气凝聚成煞气梦魇。不能再拖下去了，必须迅速击杀煞气梦魇。</t>
  </si>
  <si>
    <t>1710_1</t>
  </si>
  <si>
    <t>monster_per.10236</t>
  </si>
  <si>
    <t>fQuest_Finish/1708</t>
  </si>
  <si>
    <t>封锁诛仙台</t>
  </si>
  <si>
    <t>重新封锁&lt;color=#35cd1c&gt;诛仙台&lt;/color&gt;</t>
  </si>
  <si>
    <t>封锁诛仙台，镇压刀兵之气。</t>
  </si>
  <si>
    <t>1711_1</t>
  </si>
  <si>
    <t>item_per.21045</t>
  </si>
  <si>
    <t>fQuest_Finish/1710</t>
  </si>
  <si>
    <t>情如残烛</t>
  </si>
  <si>
    <t>对话&lt;color=#35cd1c&gt;素锦&lt;/color&gt;</t>
  </si>
  <si>
    <t>从素锦口中探听刚刚诛仙台发生的一切。</t>
  </si>
  <si>
    <t>1712_2</t>
  </si>
  <si>
    <t>fQuest_Finish/1711</t>
  </si>
  <si>
    <t>形式危急</t>
  </si>
  <si>
    <t>&lt;color=#35cd1c&gt;奈奈&lt;/color&gt;有急事相商</t>
  </si>
  <si>
    <t>前往&lt;color=#35cd1c&gt;洗梧宫&lt;/color&gt;与奈奈交谈</t>
  </si>
  <si>
    <t>奈奈有要事相商。</t>
  </si>
  <si>
    <t>1713_2</t>
  </si>
  <si>
    <t>fQuest_Finish/1712</t>
  </si>
  <si>
    <t>诛仙审判</t>
  </si>
  <si>
    <t>前往&lt;color=#35cd1c&gt;诛仙台&lt;/color&gt;为素素求情</t>
  </si>
  <si>
    <t>劝阻&lt;color=#35cd1c&gt;天君&lt;/color&gt;</t>
  </si>
  <si>
    <t>从奈奈口中得知天君准备亲自审讯素素，赶往诛仙台，保护素素。</t>
  </si>
  <si>
    <t>1714_2</t>
  </si>
  <si>
    <t>尘埃落定</t>
  </si>
  <si>
    <t>阻止&lt;color=#35cd1c&gt;天兵天将&lt;/color&gt;围攻</t>
  </si>
  <si>
    <t>&lt;color=#35cd1c&gt;夜华&lt;/color&gt;出面提出解决方案</t>
  </si>
  <si>
    <t>击败缉拿我们的天兵天将。</t>
  </si>
  <si>
    <t>1715_2</t>
  </si>
  <si>
    <t>monster_per.10237</t>
  </si>
  <si>
    <t>fQuest_Finish/1714</t>
  </si>
  <si>
    <t>难言之隐</t>
  </si>
  <si>
    <t>对话&lt;color=#35cd1c&gt;夜华&lt;/color&gt;，听听他的难言之隐</t>
  </si>
  <si>
    <t>夜华一直对我示以眼色，刚刚口不应心之言似乎另有所指。</t>
  </si>
  <si>
    <t>1716_2</t>
  </si>
  <si>
    <t>fQuest_Finish/1715</t>
  </si>
  <si>
    <t>逍遥仙衣</t>
  </si>
  <si>
    <t>向&lt;color=#35cd1c&gt;连宋&lt;/color&gt;打听帮助夜华的方法</t>
  </si>
  <si>
    <t>向连宋打听帮助夜华的方法</t>
  </si>
  <si>
    <t>1717_2</t>
  </si>
  <si>
    <t>fQuest_Finish/1716</t>
  </si>
  <si>
    <t>寻龙定位</t>
  </si>
  <si>
    <t>1718_1</t>
  </si>
  <si>
    <t>仙衣隐踪·一</t>
  </si>
  <si>
    <t>使用&lt;color=#35cd1c&gt;寻龙诀&lt;/color&gt;探寻仙衣踪迹</t>
  </si>
  <si>
    <t>前往&lt;color=#35cd1c&gt;北荒&lt;/color&gt;寻找逍遥仙衣下落</t>
  </si>
  <si>
    <t>前往北荒寻找逍遥仙衣下落。</t>
  </si>
  <si>
    <t>1719_1</t>
  </si>
  <si>
    <t>treasure.51003</t>
  </si>
  <si>
    <t>fQuest_Finish/1717</t>
  </si>
  <si>
    <t>仙衣隐踪·二</t>
  </si>
  <si>
    <t>找到一处&lt;color=#35cd1c&gt;遗迹&lt;/color&gt;</t>
  </si>
  <si>
    <t>打开&lt;color=#35cd1c&gt;遗迹&lt;/color&gt;</t>
  </si>
  <si>
    <t>打开遗迹。</t>
  </si>
  <si>
    <t>1720_1</t>
  </si>
  <si>
    <t>item_per.21046</t>
  </si>
  <si>
    <t>fQuest_Finish/1719</t>
  </si>
  <si>
    <t>仙衣隐踪·三</t>
  </si>
  <si>
    <t>击败凶兽&lt;color=#35cd1c&gt;金翅大鹏&lt;/color&gt;</t>
  </si>
  <si>
    <t>击败凶兽金翅大鹏。</t>
  </si>
  <si>
    <t>1721_1</t>
  </si>
  <si>
    <t>monster_per.10239</t>
  </si>
  <si>
    <t>fQuest_Finish/1720</t>
  </si>
  <si>
    <t>仙衣隐踪·四</t>
  </si>
  <si>
    <t>前往下一处&lt;color=#35cd1c&gt;遗迹&lt;/color&gt;</t>
  </si>
  <si>
    <t>前往下一处&lt;color=#35cd1c&gt;逍遥遗迹&lt;/color&gt;</t>
  </si>
  <si>
    <t>前往下一处逍遥遗迹。</t>
  </si>
  <si>
    <t>1722_2</t>
  </si>
  <si>
    <t>fQuest_Finish/1721</t>
  </si>
  <si>
    <t>开启&lt;color=#35cd1c&gt;遗迹&lt;/color&gt;</t>
  </si>
  <si>
    <t>开启遗迹。</t>
  </si>
  <si>
    <t>1723_2</t>
  </si>
  <si>
    <t>item_per.21047</t>
  </si>
  <si>
    <t>仙衣隐踪·五</t>
  </si>
  <si>
    <t>开启&lt;color=#35cd1c&gt;逍遥仙君遗迹&lt;/color&gt;</t>
  </si>
  <si>
    <t>开启逍遥仙君遗迹。</t>
  </si>
  <si>
    <t>1724_1</t>
  </si>
  <si>
    <t>item_per.21048</t>
  </si>
  <si>
    <t>fQuest_Finish/1723</t>
  </si>
  <si>
    <t>仙衣相送</t>
  </si>
  <si>
    <t>将&lt;color=#35cd1c&gt;逍遥仙衣&lt;/color&gt;送给夜华</t>
  </si>
  <si>
    <t>将逍遥仙衣送到夜华手中。</t>
  </si>
  <si>
    <t>1725_2</t>
  </si>
  <si>
    <t>fQuest_Finish/1724</t>
  </si>
  <si>
    <t>临刑前夜</t>
  </si>
  <si>
    <t>找到&lt;color=#35cd1c&gt;连宋&lt;/color&gt;询问建议</t>
  </si>
  <si>
    <t>对话&lt;color=#35cd1c&gt;连宋&lt;/color&gt;</t>
  </si>
  <si>
    <t>向连宋询问是否能法外容情。</t>
  </si>
  <si>
    <t>1726_2</t>
  </si>
  <si>
    <t>fQuest_Finish/1725</t>
  </si>
  <si>
    <t>劫雷穷奇</t>
  </si>
  <si>
    <t>确认&lt;color=#35cd1c&gt;夜华&lt;/color&gt;状况</t>
  </si>
  <si>
    <t>前往诛仙台确认夜华状况。</t>
  </si>
  <si>
    <t>1727_2</t>
  </si>
  <si>
    <t>fQuest_Finish/1726</t>
  </si>
  <si>
    <t>以眼还眼</t>
  </si>
  <si>
    <t>击败&lt;color=#35cd1c&gt;劫雷穷奇&lt;/color&gt;</t>
  </si>
  <si>
    <t>协助夜华击败劫雷穷奇。</t>
  </si>
  <si>
    <t>1728_2</t>
  </si>
  <si>
    <t>monster_per.10240</t>
  </si>
  <si>
    <t>fQuest_Finish/1727</t>
  </si>
  <si>
    <t>心有千结</t>
  </si>
  <si>
    <t>向&lt;color=#35cd1c&gt;奈奈&lt;/color&gt;询问素素近况</t>
  </si>
  <si>
    <t>向奈奈询问素素近况。</t>
  </si>
  <si>
    <t>1729_2</t>
  </si>
  <si>
    <t>fQuest_Finish/1728</t>
  </si>
  <si>
    <t>系铃人</t>
  </si>
  <si>
    <t>问问&lt;color=#35cd1c&gt;夜华&lt;/color&gt;的想法</t>
  </si>
  <si>
    <t>向夜华转述素素的情况，问问夜华的想法。</t>
  </si>
  <si>
    <t>6171_2</t>
  </si>
  <si>
    <t>fQuest_Finish/1729</t>
  </si>
  <si>
    <t>盛气凌人</t>
  </si>
  <si>
    <t>前往洗梧宫探望&lt;color=#35cd1c&gt;素素&lt;/color&gt;</t>
  </si>
  <si>
    <t>前往洗梧宫探望素素。</t>
  </si>
  <si>
    <t>1730_2</t>
  </si>
  <si>
    <t>fQuest_Finish/6171</t>
  </si>
  <si>
    <t>心如死灰</t>
  </si>
  <si>
    <t>素素心绪不佳，安慰素素。</t>
  </si>
  <si>
    <t>1731_1</t>
  </si>
  <si>
    <t>1731_2</t>
  </si>
  <si>
    <t>fQuest_Finish/1730</t>
  </si>
  <si>
    <t>对症下药</t>
  </si>
  <si>
    <t>向&lt;color=#35cd1c&gt;药王&lt;/color&gt;求药</t>
  </si>
  <si>
    <t>对话&lt;color=#35cd1c&gt;药王&lt;/color&gt;</t>
  </si>
  <si>
    <t>向药王求取治疗素素的药物。</t>
  </si>
  <si>
    <t>1732_2</t>
  </si>
  <si>
    <t>fQuest_Finish/1731</t>
  </si>
  <si>
    <t>购买药材</t>
  </si>
  <si>
    <t>前往&lt;color=#35cd1c&gt;中容城&lt;/color&gt;购买药物</t>
  </si>
  <si>
    <t>对话&lt;color=#35cd1c&gt;药商铁红瑾&lt;/color&gt;</t>
  </si>
  <si>
    <t>前往中容城购买紫苏、黄芩、苎麻、砂仁四位药材。</t>
  </si>
  <si>
    <t>1733_2</t>
  </si>
  <si>
    <t>fQuest_Finish/1732</t>
  </si>
  <si>
    <t>炼药·一</t>
  </si>
  <si>
    <t>将药材带回给药王</t>
  </si>
  <si>
    <t>1734_2</t>
  </si>
  <si>
    <t>fQuest_Finish/1733</t>
  </si>
  <si>
    <t>炼药·二</t>
  </si>
  <si>
    <t>炼制&lt;color=#35cd1c&gt;药物&lt;/color&gt;</t>
  </si>
  <si>
    <t>小心谨慎地将药材炼制成药带给素素。</t>
  </si>
  <si>
    <t>alchemy.80002</t>
  </si>
  <si>
    <t>fQuest_Finish/1734</t>
  </si>
  <si>
    <t>瓜熟蒂落</t>
  </si>
  <si>
    <t>喂&lt;color=#35cd1c&gt;素素&lt;/color&gt;服药</t>
  </si>
  <si>
    <t>喂素素服下安胎宁神的药物。</t>
  </si>
  <si>
    <t>1735_2</t>
  </si>
  <si>
    <t>item_per.21049</t>
  </si>
  <si>
    <t>fQuest_Finish/4701</t>
  </si>
  <si>
    <t>天孙降世</t>
  </si>
  <si>
    <t>素素平安产子，问问素素的身体情况。</t>
  </si>
  <si>
    <t>1736_2</t>
  </si>
  <si>
    <t>fQuest_Finish/1735</t>
  </si>
  <si>
    <t>喜出望外</t>
  </si>
  <si>
    <t>将天孙降世的消息转告&lt;color=#35cd1c&gt;夜华&lt;/color&gt;</t>
  </si>
  <si>
    <t>将素素平安产子的消息告诉夜华。</t>
  </si>
  <si>
    <t>1737_2</t>
  </si>
  <si>
    <t>fQuest_Finish/1736</t>
  </si>
  <si>
    <t>两心有间</t>
  </si>
  <si>
    <t>与夜华一道返回洗梧宫。</t>
  </si>
  <si>
    <t>1738_2</t>
  </si>
  <si>
    <t>fQuest_Finish/1737</t>
  </si>
  <si>
    <t>契机</t>
  </si>
  <si>
    <t>听取&lt;color=#35cd1c&gt;夜华&lt;/color&gt;的计划</t>
  </si>
  <si>
    <t>天孙降世，夜华的后手准备开始推行，听取夜华的计划。</t>
  </si>
  <si>
    <t>1739_2</t>
  </si>
  <si>
    <t>fQuest_Finish/1738</t>
  </si>
  <si>
    <t>万事俱备</t>
  </si>
  <si>
    <t>面见&lt;color=#35cd1c&gt;天君&lt;/color&gt;</t>
  </si>
  <si>
    <t>万事俱备，准备直面天君，实施计划。</t>
  </si>
  <si>
    <t>1740_2</t>
  </si>
  <si>
    <t>fQuest_Finish/1739</t>
  </si>
  <si>
    <t>宵中独行</t>
  </si>
  <si>
    <t>向&lt;color=#35cd1c&gt;素素&lt;/color&gt;传达讯息</t>
  </si>
  <si>
    <t>将乐胥想见孙子的消息转告素素。</t>
  </si>
  <si>
    <t>1741_2</t>
  </si>
  <si>
    <t>fQuest_Finish/1740</t>
  </si>
  <si>
    <t>山雨欲来</t>
  </si>
  <si>
    <t>探听&lt;color=#35cd1c&gt;乐胥&lt;/color&gt;的想法</t>
  </si>
  <si>
    <t>将奈奈和阿离带到韶华宫，探听乐胥的想法。</t>
  </si>
  <si>
    <t>1742_2</t>
  </si>
  <si>
    <t>fQuest_Finish/1741</t>
  </si>
  <si>
    <t>离去</t>
  </si>
  <si>
    <t>将&lt;color=#35cd1c&gt;素素&lt;/color&gt;带到韶华宫</t>
  </si>
  <si>
    <t>小阿离一直哭闹，去将素素带到韶华宫。</t>
  </si>
  <si>
    <t>1743_2</t>
  </si>
  <si>
    <t>fQuest_Finish/1742</t>
  </si>
  <si>
    <t>行踪</t>
  </si>
  <si>
    <t>向&lt;color=#35cd1c&gt;伽昀&lt;/color&gt;打听素素的下落</t>
  </si>
  <si>
    <t>素素不见踪影，向伽昀打听素素的下落。</t>
  </si>
  <si>
    <t>1744_2</t>
  </si>
  <si>
    <t>fQuest_Finish/1743</t>
  </si>
  <si>
    <t>缘灭诛仙</t>
  </si>
  <si>
    <t>进入&lt;color=#35cd1c&gt;诛仙台&lt;/color&gt;</t>
  </si>
  <si>
    <t>完成&lt;color=#35cd1c&gt;诛仙台&lt;/color&gt;副本</t>
  </si>
  <si>
    <t>对话&lt;color=#35cd1c&gt;天君&lt;/color&gt;</t>
  </si>
  <si>
    <t>完成诛仙台副本。</t>
  </si>
  <si>
    <t>1745_2</t>
  </si>
  <si>
    <t>fQuest_Finish/1744</t>
  </si>
  <si>
    <t>到达&lt;color=#35cd1c&gt;83级&lt;/color&gt;解锁后续章节</t>
  </si>
  <si>
    <t>到达&lt;color=#35cd1c&gt;83级&lt;/color&gt;解锁后续章节&lt;color=#35cd1c&gt;(建议参与【经验活动】提升等级)&lt;/color&gt;</t>
  </si>
  <si>
    <t>1800_1</t>
  </si>
  <si>
    <t>延请折颜</t>
  </si>
  <si>
    <t>向&lt;color=#35cd1c&gt;天君&lt;/color&gt;询问夜华的伤势</t>
  </si>
  <si>
    <t>找到天君，询问夜华的伤势。</t>
  </si>
  <si>
    <t>1801_2</t>
  </si>
  <si>
    <t>chapter_7</t>
  </si>
  <si>
    <t>fQuest_Finish/1800</t>
  </si>
  <si>
    <t>心魔凝体</t>
  </si>
  <si>
    <t>前往&lt;color=#35cd1c&gt;十里桃林&lt;/color&gt;</t>
  </si>
  <si>
    <t>前往十里桃林，延请折颜为夜华治疗。</t>
  </si>
  <si>
    <t>1802_2</t>
  </si>
  <si>
    <t>fQuest_Finish/1801</t>
  </si>
  <si>
    <t>靖除心魔</t>
  </si>
  <si>
    <t>击败&lt;color=#35cd1c&gt;心魔&lt;/color&gt;</t>
  </si>
  <si>
    <t>误触心魔结界，消灭陆续出现的心魔实体。</t>
  </si>
  <si>
    <t>1803_2</t>
  </si>
  <si>
    <t>monster_per.10241</t>
  </si>
  <si>
    <t>monster_per.10242</t>
  </si>
  <si>
    <t>monster_per.10243</t>
  </si>
  <si>
    <t>fQuest_Finish/1802</t>
  </si>
  <si>
    <t>问路迷谷</t>
  </si>
  <si>
    <t>向&lt;color=#35cd1c&gt;迷谷&lt;/color&gt;询问折颜所在</t>
  </si>
  <si>
    <t>折颜不在十里桃林，向迷谷询问折颜的去处。</t>
  </si>
  <si>
    <t>1804_2</t>
  </si>
  <si>
    <t>fQuest_Finish/1803</t>
  </si>
  <si>
    <t>壶中日月</t>
  </si>
  <si>
    <t>赶赴&lt;color=#35cd1c&gt;长海&lt;/color&gt;</t>
  </si>
  <si>
    <t>前往长海寻找折颜。</t>
  </si>
  <si>
    <t>1805_2</t>
  </si>
  <si>
    <t>fQuest_Finish/1804</t>
  </si>
  <si>
    <t>异草宁神</t>
  </si>
  <si>
    <t>击败&lt;color=#35cd1c&gt;宁神草&lt;/color&gt;守护兽大王乌贼</t>
  </si>
  <si>
    <t>击败宁神草守护兽大王乌贼。</t>
  </si>
  <si>
    <t>1806_2</t>
  </si>
  <si>
    <t>monster_per.10244</t>
  </si>
  <si>
    <t>fQuest_Finish/1805</t>
  </si>
  <si>
    <t>收取灵草</t>
  </si>
  <si>
    <t>采集&lt;color=#35cd1c&gt;宁神草&lt;/color&gt;</t>
  </si>
  <si>
    <t>采集拥有着独特气息的宁神草。</t>
  </si>
  <si>
    <t>item_per.21012</t>
  </si>
  <si>
    <t>fQuest_Finish/1806</t>
  </si>
  <si>
    <t>唤醒折颜</t>
  </si>
  <si>
    <t>返回唤醒&lt;color=#35cd1c&gt;折颜&lt;/color&gt;</t>
  </si>
  <si>
    <t>将宁神草带回折颜处，叫醒折颜。</t>
  </si>
  <si>
    <t>1807_2</t>
  </si>
  <si>
    <t>fQuest_Finish/6180</t>
  </si>
  <si>
    <t>酒醒</t>
  </si>
  <si>
    <t>使用&lt;color=#35cd1c&gt;宁神草&lt;/color&gt;</t>
  </si>
  <si>
    <t>将心魔结界出现在十里桃林的事告知折颜。</t>
  </si>
  <si>
    <t>1808_2</t>
  </si>
  <si>
    <t>item_per.21013</t>
  </si>
  <si>
    <t>fQuest_Finish/1807</t>
  </si>
  <si>
    <t>破除结界</t>
  </si>
  <si>
    <t>返回&lt;color=#35cd1c&gt;十里桃林&lt;/color&gt;</t>
  </si>
  <si>
    <t>与折颜一道返回十里桃林。</t>
  </si>
  <si>
    <t>1809_2</t>
  </si>
  <si>
    <t>fQuest_Finish/1808</t>
  </si>
  <si>
    <t>情劫</t>
  </si>
  <si>
    <t>对话&lt;color=#35cd1c&gt;折颜&lt;/color&gt;</t>
  </si>
  <si>
    <t>从折颜处听取心魔结界的来历。</t>
  </si>
  <si>
    <t>1810_2</t>
  </si>
  <si>
    <t>fQuest_Finish/1809</t>
  </si>
  <si>
    <t>翦除心魔</t>
  </si>
  <si>
    <t>协助白浅翦除&lt;color=#35cd1c&gt;情劫心魔&lt;/color&gt;</t>
  </si>
  <si>
    <t>协助白浅翦除情劫心魔。</t>
  </si>
  <si>
    <t>1811_1</t>
  </si>
  <si>
    <t>1811_2</t>
  </si>
  <si>
    <t>monster_per.10245</t>
  </si>
  <si>
    <t>fQuest_Finish/1810</t>
  </si>
  <si>
    <t>采集仙药</t>
  </si>
  <si>
    <t>折颜委托我采集用于治疗白浅上神的仙药。</t>
  </si>
  <si>
    <t>1812_2</t>
  </si>
  <si>
    <t>fQuest_Finish/1811</t>
  </si>
  <si>
    <t>桃之夭夭</t>
  </si>
  <si>
    <t>对话&lt;color=#35cd1c&gt;桃夭&lt;/color&gt;</t>
  </si>
  <si>
    <t>找到桃夭求取万年桃花蕊。</t>
  </si>
  <si>
    <t>1813_2</t>
  </si>
  <si>
    <t>fQuest_Finish/1812</t>
  </si>
  <si>
    <t>推演方向</t>
  </si>
  <si>
    <t>使用&lt;color=#35cd1c&gt;寻龙诀&lt;/color&gt;定位桃夭真身隐藏点</t>
  </si>
  <si>
    <t>使用寻龙诀定位桃夭真身隐藏点。</t>
  </si>
  <si>
    <t>fQuest_Finish/1813</t>
  </si>
  <si>
    <t>桃蕊入手</t>
  </si>
  <si>
    <t>找到&lt;color=#35cd1c&gt;桃夭&lt;/color&gt;，获得桃蕊</t>
  </si>
  <si>
    <t>找到桃夭隐藏点，获得万年桃花蕊。</t>
  </si>
  <si>
    <t>1815_2</t>
  </si>
  <si>
    <t>item_per.21014</t>
  </si>
  <si>
    <t>fQuest_Finish/1814</t>
  </si>
  <si>
    <t>斜月果</t>
  </si>
  <si>
    <t>击败&lt;color=#35cd1c&gt;蛟精&lt;/color&gt;，获得斜月果</t>
  </si>
  <si>
    <t>击败蛟精，获得斜月果。</t>
  </si>
  <si>
    <t>fQuest_Finish/1815</t>
  </si>
  <si>
    <t>落花有意</t>
  </si>
  <si>
    <t>向&lt;color=#35cd1c&gt;紫绫&lt;/color&gt;求取三星海棠</t>
  </si>
  <si>
    <t>只差最后一味药材，向紫绫求取三星海棠。</t>
  </si>
  <si>
    <t>1817_2</t>
  </si>
  <si>
    <t>fQuest_Finish/1816</t>
  </si>
  <si>
    <t>恼羞成怒</t>
  </si>
  <si>
    <t>击败紫绫的&lt;color=#35cd1c&gt;鹿妖&lt;/color&gt;部下</t>
  </si>
  <si>
    <t>击败紫绫的鹿妖部下。</t>
  </si>
  <si>
    <t>1818_2</t>
  </si>
  <si>
    <t>fQuest_Finish/1817</t>
  </si>
  <si>
    <t>流水无心</t>
  </si>
  <si>
    <t>击败&lt;color=#35cd1c&gt;紫绫&lt;/color&gt;</t>
  </si>
  <si>
    <t>击败恼羞成怒的紫绫，对于紫绫的心意，折颜表达了自己的态度。</t>
  </si>
  <si>
    <t>1819_2</t>
  </si>
  <si>
    <t>monster_per.10247</t>
  </si>
  <si>
    <t>fQuest_Finish/1818</t>
  </si>
  <si>
    <t>八卦</t>
  </si>
  <si>
    <t>将药材带回给&lt;color=#35cd1c&gt;折颜&lt;/color&gt;</t>
  </si>
  <si>
    <t>将药材带回给折颜。</t>
  </si>
  <si>
    <t>1820_2</t>
  </si>
  <si>
    <t>fQuest_Finish/1819</t>
  </si>
  <si>
    <t>炼制&lt;color=#35cd1c&gt;桃花幻梦丹&lt;/color&gt;</t>
  </si>
  <si>
    <t>炼制仙药——桃花幻梦丹。</t>
  </si>
  <si>
    <t>1821_2</t>
  </si>
  <si>
    <t>fQuest_Finish/1820</t>
  </si>
  <si>
    <t>白浅归来</t>
  </si>
  <si>
    <t>对话&lt;color=#35cd1c&gt;迷谷&lt;/color&gt;</t>
  </si>
  <si>
    <t>折颜委托主角去找迷谷代为照看白浅。</t>
  </si>
  <si>
    <t>1822_2</t>
  </si>
  <si>
    <t>fQuest_Finish/1821</t>
  </si>
  <si>
    <t>前尘无念</t>
  </si>
  <si>
    <t>探望&lt;color=#35cd1c&gt;白浅&lt;/color&gt;</t>
  </si>
  <si>
    <t>探望白浅，了解白浅的伤势。</t>
  </si>
  <si>
    <t>1823_2</t>
  </si>
  <si>
    <t>fQuest_Finish/1822</t>
  </si>
  <si>
    <t>冥府玄光</t>
  </si>
  <si>
    <t>白浅上神眼疾复发，折颜委托我前往翼族借一片冥府玄光制作白绫。</t>
  </si>
  <si>
    <t>1824_2</t>
  </si>
  <si>
    <t>fQuest_Finish/1823</t>
  </si>
  <si>
    <t>偶遇玄女</t>
  </si>
  <si>
    <t>前往翼族借&lt;color=#35cd1c&gt;冥府玄光&lt;/color&gt;</t>
  </si>
  <si>
    <t>前往翼族借冥府玄光。</t>
  </si>
  <si>
    <t>1825_2</t>
  </si>
  <si>
    <t>fQuest_Finish/1824</t>
  </si>
  <si>
    <t>冥羽洞府·一</t>
  </si>
  <si>
    <t>进入&lt;color=#35cd1c&gt;冥羽洞府&lt;/color&gt;</t>
  </si>
  <si>
    <t>在玄女的热心帮助下，进入冥羽洞府。</t>
  </si>
  <si>
    <t>1826_2</t>
  </si>
  <si>
    <t>fQuest_Finish/1825</t>
  </si>
  <si>
    <t>冥羽洞府·二</t>
  </si>
  <si>
    <t>击败&lt;color=#35cd1c&gt;黄泉守卫&lt;/color&gt;</t>
  </si>
  <si>
    <t>不小心触发破隐禁制，击败黄泉守卫。</t>
  </si>
  <si>
    <t>monster_per.10248</t>
  </si>
  <si>
    <t>fQuest_Finish/1826</t>
  </si>
  <si>
    <t>冥羽洞府·三</t>
  </si>
  <si>
    <t>击败&lt;color=#35cd1c&gt;黄泉都尉&lt;/color&gt;</t>
  </si>
  <si>
    <t>击败黄泉都尉。</t>
  </si>
  <si>
    <t>monster_per.10249</t>
  </si>
  <si>
    <t>fQuest_Finish/1827</t>
  </si>
  <si>
    <t>冥羽洞府·四</t>
  </si>
  <si>
    <t>找到&lt;color=#35cd1c&gt;灵天镜&lt;/color&gt;</t>
  </si>
  <si>
    <t>前往冥羽洞府深处，找到灵天镜。</t>
  </si>
  <si>
    <t>1829_2</t>
  </si>
  <si>
    <t>fQuest_Finish/1828</t>
  </si>
  <si>
    <t>收取&lt;color=#35cd1c&gt;灵天镜&lt;/color&gt;</t>
  </si>
  <si>
    <t>左右无人，收取灵天镜。</t>
  </si>
  <si>
    <t>1830_2</t>
  </si>
  <si>
    <t>item_per.21017</t>
  </si>
  <si>
    <t>冥羽洞府·五</t>
  </si>
  <si>
    <t>击败&lt;color=#35cd1c&gt;冥羽&lt;/color&gt;</t>
  </si>
  <si>
    <t>触发灵天镜的机关，翼族将军冥羽出现，击败冥羽。</t>
  </si>
  <si>
    <t>1831_2</t>
  </si>
  <si>
    <t>monster_per.10250</t>
  </si>
  <si>
    <t>fQuest_Finish/1830</t>
  </si>
  <si>
    <t>冥羽洞府·六</t>
  </si>
  <si>
    <t>收取&lt;color=#35cd1c&gt;冥府玄光&lt;/color&gt;</t>
  </si>
  <si>
    <t>使用灵天镜收取冥府玄光。</t>
  </si>
  <si>
    <t>item_per.21019</t>
  </si>
  <si>
    <t>fQuest_Finish/1831</t>
  </si>
  <si>
    <t>赎罪</t>
  </si>
  <si>
    <t>对话&lt;color=#35cd1c&gt;玄女&lt;/color&gt;</t>
  </si>
  <si>
    <t>将冥府玄光带回十里桃林，在玄女的帮助下制成白绫。</t>
  </si>
  <si>
    <t>1833_2</t>
  </si>
  <si>
    <t>fQuest_Finish/1832</t>
  </si>
  <si>
    <t>无法原谅</t>
  </si>
  <si>
    <t>将&lt;color=#35cd1c&gt;白绫&lt;/color&gt;带回给白浅</t>
  </si>
  <si>
    <t>对话&lt;color=#35cd1c&gt;白浅&lt;/color&gt;</t>
  </si>
  <si>
    <t>将玄女的歉意转达给白浅。</t>
  </si>
  <si>
    <t>1834_2</t>
  </si>
  <si>
    <t>fQuest_Finish/1833</t>
  </si>
  <si>
    <t>到达&lt;color=#35cd1c&gt;93级&lt;/color&gt;解锁后续章节</t>
  </si>
  <si>
    <t>到达&lt;color=#35cd1c&gt;93级&lt;/color&gt;解锁后续章节&lt;color=#35cd1c&gt;(建议参与【经验活动】提升等级)&lt;/color&gt;</t>
  </si>
  <si>
    <t>1900_1</t>
  </si>
  <si>
    <t>fQuest_Finish/1834</t>
  </si>
  <si>
    <t>东海赴宴</t>
  </si>
  <si>
    <t>前往十里桃林，探望&lt;color=#35cd1c&gt;白浅&lt;/color&gt;</t>
  </si>
  <si>
    <t>前往十里桃林，探望白浅。</t>
  </si>
  <si>
    <t>1901_2</t>
  </si>
  <si>
    <t>chapter_8</t>
  </si>
  <si>
    <t>fQuest_Finish/1900</t>
  </si>
  <si>
    <t>再见夜华</t>
  </si>
  <si>
    <t>前往&lt;color=#35cd1c&gt;东海&lt;/color&gt;</t>
  </si>
  <si>
    <t>前往东海参加东海水君儿子的满月宴。</t>
  </si>
  <si>
    <t>1902_2</t>
  </si>
  <si>
    <t>fQuest_Finish/1901</t>
  </si>
  <si>
    <t>绛珠仙草</t>
  </si>
  <si>
    <t>在东海花园找到&lt;color=#35cd1c&gt;阿离&lt;/color&gt;</t>
  </si>
  <si>
    <t>阿离想要得到绛珠仙草，只是采集仙草需要凝水匣，协助阿离找到制作凝水匣的材料。</t>
  </si>
  <si>
    <t>1904_1</t>
  </si>
  <si>
    <t>1904_2</t>
  </si>
  <si>
    <t>fQuest_Finish/1902</t>
  </si>
  <si>
    <t>御灵魂晶</t>
  </si>
  <si>
    <t>击杀&lt;color=#35cd1c&gt;御魂水母&lt;/color&gt;获得魂晶</t>
  </si>
  <si>
    <t>击杀御魂水母获得魂晶。</t>
  </si>
  <si>
    <t>fQuest_Finish/1904</t>
  </si>
  <si>
    <t>大王乌贼骨</t>
  </si>
  <si>
    <t>击杀&lt;color=#35cd1c&gt;大王乌贼&lt;/color&gt;获得乌贼骨</t>
  </si>
  <si>
    <t>击杀大王乌贼获得乌贼骨。</t>
  </si>
  <si>
    <t>fQuest_Finish/1905</t>
  </si>
  <si>
    <t>蚌女-砗磲</t>
  </si>
  <si>
    <t>击杀&lt;color=#35cd1c&gt;蚌女&lt;/color&gt;获得砗磲</t>
  </si>
  <si>
    <t>击杀蚌女获得砗磲。</t>
  </si>
  <si>
    <t>fQuest_Finish/1906</t>
  </si>
  <si>
    <t>母子重逢</t>
  </si>
  <si>
    <t>将材料带回给&lt;color=#35cd1c&gt;阿离&lt;/color&gt;</t>
  </si>
  <si>
    <t>将制作凝水匣材料带回给阿离。</t>
  </si>
  <si>
    <t>1908_2</t>
  </si>
  <si>
    <t>fQuest_Finish/1907</t>
  </si>
  <si>
    <t>封印解除</t>
  </si>
  <si>
    <t>向&lt;color=#35cd1c&gt;白浅&lt;/color&gt;询问状况</t>
  </si>
  <si>
    <t>阿离挥动玉虚昆仑扇后，东海发生异变，向白浅询问状况。</t>
  </si>
  <si>
    <t>1909_2</t>
  </si>
  <si>
    <t>fQuest_Finish/1908</t>
  </si>
  <si>
    <t>鲛人作乱</t>
  </si>
  <si>
    <t>前往&lt;color=#35cd1c&gt;妖气爆发&lt;/color&gt;区域</t>
  </si>
  <si>
    <t>前往妖气爆发区域。</t>
  </si>
  <si>
    <t>1910_2</t>
  </si>
  <si>
    <t>fQuest_Finish/1909</t>
  </si>
  <si>
    <t>缪清行踪</t>
  </si>
  <si>
    <t>寻找&lt;color=#35cd1c&gt;缪清&lt;/color&gt;</t>
  </si>
  <si>
    <t>听到缪清呼救的传音，寻找缪清。</t>
  </si>
  <si>
    <t>1911_2</t>
  </si>
  <si>
    <t>fQuest_Finish/1910</t>
  </si>
  <si>
    <t>鲛人统领</t>
  </si>
  <si>
    <t>击败&lt;color=#35cd1c&gt;鲛人统领&lt;/color&gt;</t>
  </si>
  <si>
    <t>击败鲛人统领。</t>
  </si>
  <si>
    <t>monster_per.10251</t>
  </si>
  <si>
    <t>fQuest_Finish/1911</t>
  </si>
  <si>
    <t>太古鲛人</t>
  </si>
  <si>
    <t>向&lt;color=#35cd1c&gt;缪清&lt;/color&gt;打听异变缘由</t>
  </si>
  <si>
    <t>向缪清打听异变缘由。</t>
  </si>
  <si>
    <t>1913_2</t>
  </si>
  <si>
    <t>fQuest_Finish/1912</t>
  </si>
  <si>
    <t>斥责</t>
  </si>
  <si>
    <t>夜华训斥阿离，并准备带着阿离向东海水君致歉。</t>
  </si>
  <si>
    <t>1914_1</t>
  </si>
  <si>
    <t>1914_2</t>
  </si>
  <si>
    <t>fQuest_Finish/1913</t>
  </si>
  <si>
    <t>面见水君</t>
  </si>
  <si>
    <t>觐见&lt;color=#35cd1c&gt;东海水君&lt;/color&gt;</t>
  </si>
  <si>
    <t>觐见东海水君，白浅说出自己的身份。</t>
  </si>
  <si>
    <t>1915_2</t>
  </si>
  <si>
    <t>fQuest_Finish/1914</t>
  </si>
  <si>
    <t>天行青龙·一</t>
  </si>
  <si>
    <t>缉拿逃逸的&lt;color=#35cd1c&gt;鲛人射手&lt;/color&gt;</t>
  </si>
  <si>
    <t>缉拿逃逸的鲛人射手。</t>
  </si>
  <si>
    <t>monster_per.10252</t>
  </si>
  <si>
    <t>fQuest_Finish/1915</t>
  </si>
  <si>
    <t>天行青龙·二</t>
  </si>
  <si>
    <t>请求夜华协助修复&lt;color=#35cd1c&gt;天行青龙阵&lt;/color&gt;</t>
  </si>
  <si>
    <t>请求夜华协助修复天行青龙阵。</t>
  </si>
  <si>
    <t>1918_2</t>
  </si>
  <si>
    <t>fQuest_Finish/1916</t>
  </si>
  <si>
    <t>南离朱雀·一</t>
  </si>
  <si>
    <t>缉拿逃逸的&lt;color=#35cd1c&gt;鲛人巫师&lt;/color&gt;</t>
  </si>
  <si>
    <t>缉拿逃逸的鲛人巫师。</t>
  </si>
  <si>
    <t>1919_2</t>
  </si>
  <si>
    <t>monster_per.10253</t>
  </si>
  <si>
    <t>fQuest_Finish/1918</t>
  </si>
  <si>
    <t>南离朱雀·二</t>
  </si>
  <si>
    <t>修复&lt;color=#35cd1c&gt;南离朱雀阵&lt;/color&gt;</t>
  </si>
  <si>
    <t>修复南离朱雀阵。</t>
  </si>
  <si>
    <t>item_per.21025</t>
  </si>
  <si>
    <t>fQuest_Finish/1919</t>
  </si>
  <si>
    <t>庚辛白虎·一</t>
  </si>
  <si>
    <t>缉拿逃逸的&lt;color=#35cd1c&gt;鲛人战士&lt;/color&gt;</t>
  </si>
  <si>
    <t>缉拿逃逸的鲛人战士。</t>
  </si>
  <si>
    <t>1920_2</t>
  </si>
  <si>
    <t>monster_per.10254</t>
  </si>
  <si>
    <t>fQuest_Finish/4999</t>
  </si>
  <si>
    <t>庚辛白虎·二</t>
  </si>
  <si>
    <t>修复&lt;color=#35cd1c&gt;庚辛白虎阵&lt;/color&gt;</t>
  </si>
  <si>
    <t>修复庚辛白虎阵。</t>
  </si>
  <si>
    <t>turntable.10</t>
  </si>
  <si>
    <t>fQuest_Finish/1920</t>
  </si>
  <si>
    <t>负岳玄武·一</t>
  </si>
  <si>
    <t>缉拿逃逸的&lt;color=#35cd1c&gt;鲛人刺客&lt;/color&gt;</t>
  </si>
  <si>
    <t>缉拿逃逸的鲛人刺客。</t>
  </si>
  <si>
    <t>1922_2</t>
  </si>
  <si>
    <t>monster_per.10255</t>
  </si>
  <si>
    <t>fQuest_Finish/1921</t>
  </si>
  <si>
    <t>负岳玄武·二</t>
  </si>
  <si>
    <t>请求白浅协助修复&lt;color=#35cd1c&gt;负岳玄武阵&lt;/color&gt;</t>
  </si>
  <si>
    <t>请求白浅协助修复负岳玄武阵。</t>
  </si>
  <si>
    <t>1923_2</t>
  </si>
  <si>
    <t>fQuest_Finish/1922</t>
  </si>
  <si>
    <t>从缪清处得知&lt;color=#35cd1c&gt;阿离&lt;/color&gt;失踪的消息</t>
  </si>
  <si>
    <t>对话&lt;color=#35cd1c&gt;缪清&lt;/color&gt;</t>
  </si>
  <si>
    <t>对话缪清</t>
  </si>
  <si>
    <t>1924_1</t>
  </si>
  <si>
    <t>1924_2</t>
  </si>
  <si>
    <t>fQuest_Finish/1923</t>
  </si>
  <si>
    <t>请君入瓮</t>
  </si>
  <si>
    <t>从缪清处得知阿离与素锦失踪的消息，向缪清打探详情。</t>
  </si>
  <si>
    <t>1925_2</t>
  </si>
  <si>
    <t>遮蔽禁制</t>
  </si>
  <si>
    <t>向缪清询问寻找&lt;color=#35cd1c&gt;阿离&lt;/color&gt;的方法</t>
  </si>
  <si>
    <t>向缪清询问寻找阿离的方法。</t>
  </si>
  <si>
    <t>1926_2</t>
  </si>
  <si>
    <t>fQuest_Finish/1925</t>
  </si>
  <si>
    <t>锁天纹禁</t>
  </si>
  <si>
    <t>向&lt;color=#35cd1c&gt;白浅&lt;/color&gt;打听解锁神农宝椟的方法</t>
  </si>
  <si>
    <t>向白浅打听解锁神农宝椟的方法。</t>
  </si>
  <si>
    <t>1927_2</t>
  </si>
  <si>
    <t>fQuest_Finish/1926</t>
  </si>
  <si>
    <t>狐疑</t>
  </si>
  <si>
    <t>解锁&lt;color=#35cd1c&gt;神农宝椟&lt;/color&gt;</t>
  </si>
  <si>
    <t>从白浅处得知遮蔽天机的禁制乃是玄阴墨狐一脉的独有法门，对此产生了疑惑。</t>
  </si>
  <si>
    <t>1928_2</t>
  </si>
  <si>
    <t>lock.2</t>
  </si>
  <si>
    <t>fQuest_Finish/1927</t>
  </si>
  <si>
    <t>驰援</t>
  </si>
  <si>
    <t>击败&lt;color=#35cd1c&gt;鲛人守卫&lt;/color&gt;</t>
  </si>
  <si>
    <t>击败鲛人守卫。</t>
  </si>
  <si>
    <t>monster_per.10256</t>
  </si>
  <si>
    <t>fQuest_Finish/1928</t>
  </si>
  <si>
    <t>救出素锦</t>
  </si>
  <si>
    <t>救出&lt;color=#35cd1c&gt;素锦&lt;/color&gt;</t>
  </si>
  <si>
    <t>救出素锦，准备先将素锦送去安全的地方。</t>
  </si>
  <si>
    <t>1930_2</t>
  </si>
  <si>
    <t>fQuest_Finish/1929</t>
  </si>
  <si>
    <t>找寻步摇</t>
  </si>
  <si>
    <t>寻找&lt;color=#35cd1c&gt;凤翼流苏金步摇&lt;/color&gt;</t>
  </si>
  <si>
    <t>在素锦的百般纠缠之下，不得已帮其寻找凤翼流苏金步摇。</t>
  </si>
  <si>
    <t>1931_2</t>
  </si>
  <si>
    <t>item_per.21031</t>
  </si>
  <si>
    <t>fQuest_Finish/1930</t>
  </si>
  <si>
    <t>鏖战近卫</t>
  </si>
  <si>
    <t>摆脱&lt;color=#35cd1c&gt;鲛人近卫&lt;/color&gt;的围攻</t>
  </si>
  <si>
    <t>摆脱鲛人近卫的围攻。</t>
  </si>
  <si>
    <t>1932_2</t>
  </si>
  <si>
    <t>monster_per.10257</t>
  </si>
  <si>
    <t>fQuest_Finish/1931</t>
  </si>
  <si>
    <t>鲛人公主</t>
  </si>
  <si>
    <t>粉碎&lt;color=#35cd1c&gt;鲛人公主&lt;/color&gt;的阴谋</t>
  </si>
  <si>
    <t>击败叫人公主，粉碎鲛人公主的阴谋。</t>
  </si>
  <si>
    <t>1933_1</t>
  </si>
  <si>
    <t>monster_per.10258</t>
  </si>
  <si>
    <t>fQuest_Finish/1932</t>
  </si>
  <si>
    <t>玄女相助</t>
  </si>
  <si>
    <t>得到&lt;color=#35cd1c&gt;玄女&lt;/color&gt;的帮助，对话玄女</t>
  </si>
  <si>
    <t>得到玄女的帮助，对话玄女，约定救出阿离后，一起返回东海水宫上报鲛人情况。</t>
  </si>
  <si>
    <t>1934_1</t>
  </si>
  <si>
    <t>1934_2</t>
  </si>
  <si>
    <t>fQuest_Finish/1933</t>
  </si>
  <si>
    <t>阿离脱险</t>
  </si>
  <si>
    <t>救出&lt;color=#35cd1c&gt;阿离&lt;/color&gt;</t>
  </si>
  <si>
    <t>救出阿离。</t>
  </si>
  <si>
    <t>1935_2</t>
  </si>
  <si>
    <t>fQuest_Finish/1934</t>
  </si>
  <si>
    <t>玄女离去</t>
  </si>
  <si>
    <t>按照约定，与&lt;color=#35cd1c&gt;玄女&lt;/color&gt;一道返回东海水宫</t>
  </si>
  <si>
    <t>玄女不在，将阿离送回&lt;color=#35cd1c&gt;东海水宫&lt;/color&gt;</t>
  </si>
  <si>
    <t>玄女不在，将阿离送回东海水宫。</t>
  </si>
  <si>
    <t>1936_2</t>
  </si>
  <si>
    <t>fQuest_Finish/1935</t>
  </si>
  <si>
    <t>缘生</t>
  </si>
  <si>
    <t>返回&lt;color=#35cd1c&gt;东海水宫&lt;/color&gt;</t>
  </si>
  <si>
    <t>将阿离送回东海水宫。</t>
  </si>
  <si>
    <t>1937_2</t>
  </si>
  <si>
    <t>fQuest_Finish/1936</t>
  </si>
  <si>
    <t>新的线索</t>
  </si>
  <si>
    <t>对话夜华，得知素锦的后续动向。</t>
  </si>
  <si>
    <t>1938_2</t>
  </si>
  <si>
    <t>fQuest_Finish/1937</t>
  </si>
  <si>
    <t>疑惑</t>
  </si>
  <si>
    <t>将情况上报&lt;color=#35cd1c&gt;东海水君&lt;/color&gt;</t>
  </si>
  <si>
    <t>将鲛人一族的情况上报东海水君，从水君得到的消息令人产生了更大的疑惑。</t>
  </si>
  <si>
    <t>1939_2</t>
  </si>
  <si>
    <t>fQuest_Finish/1938</t>
  </si>
  <si>
    <t>到达&lt;color=#35cd1c&gt;103级&lt;/color&gt;解锁后续章节</t>
  </si>
  <si>
    <t>到达&lt;color=#35cd1c&gt;103级&lt;/color&gt;解锁后续章节&lt;color=#35cd1c&gt;(建议参与【经验活动】提升等级)&lt;/color&gt;</t>
  </si>
  <si>
    <t>2000_1</t>
  </si>
  <si>
    <t>chapter_9</t>
  </si>
  <si>
    <t>fQuest_Finish/1939</t>
  </si>
  <si>
    <t>神水之源</t>
  </si>
  <si>
    <t>接受夜华的委托，前往&lt;color=#35cd1c&gt;天嗣村&lt;/color&gt;寻找太一神水</t>
  </si>
  <si>
    <t>前往&lt;color=#35cd1c&gt;天嗣村&lt;/color&gt;寻找太一神水</t>
  </si>
  <si>
    <t>夜华希望通过结魄灯和太一神水，重塑素素的元神与肉身。眼下夜华正为了东海异变的后续脱不开身，只好找到我们寻求帮助。</t>
  </si>
  <si>
    <t>2001_1</t>
  </si>
  <si>
    <t>2001_2</t>
  </si>
  <si>
    <t>fQuest_Finish/2000</t>
  </si>
  <si>
    <t>询问消息·一</t>
  </si>
  <si>
    <t>向村民&lt;color=#35cd1c&gt;吴凡&lt;/color&gt;打听有关太一神水的消息</t>
  </si>
  <si>
    <t>向村民吴凡打听有关太一神水的消息。</t>
  </si>
  <si>
    <t>2002_2</t>
  </si>
  <si>
    <t>fQuest_Finish/2001</t>
  </si>
  <si>
    <t>询问消息·二</t>
  </si>
  <si>
    <t>向村民&lt;color=#35cd1c&gt;莲雨&lt;/color&gt;打听有关太一神水的消息</t>
  </si>
  <si>
    <t>向村民莲雨打听有关太一神水的消息。</t>
  </si>
  <si>
    <t>2003_2</t>
  </si>
  <si>
    <t>fQuest_Finish/2002</t>
  </si>
  <si>
    <t>询问消息·三</t>
  </si>
  <si>
    <t>向&lt;color=#35cd1c&gt;村长&lt;/color&gt;打听有关太一神水的消息</t>
  </si>
  <si>
    <t>不知为何，村民对于太一神水十分恐慌。找到村长打探有关太一神水的消息。</t>
  </si>
  <si>
    <t>2004_1</t>
  </si>
  <si>
    <t>2004_2</t>
  </si>
  <si>
    <t>fQuest_Finish/2003</t>
  </si>
  <si>
    <t>翼族来袭</t>
  </si>
  <si>
    <t>击败&lt;color=#35cd1c&gt;翼族士兵&lt;/color&gt;</t>
  </si>
  <si>
    <t>向&lt;color=#35cd1c&gt;村长&lt;/color&gt;询问戒备的缘由</t>
  </si>
  <si>
    <t>击败了翼族的士兵，获得了村长的信任，向村长询问戒备的缘由。</t>
  </si>
  <si>
    <t>monster_per.10259</t>
  </si>
  <si>
    <t>fQuest_Finish/2004</t>
  </si>
  <si>
    <t>戒备缘由</t>
  </si>
  <si>
    <t>向村长询问戒备的缘由。</t>
  </si>
  <si>
    <t>2006_2</t>
  </si>
  <si>
    <t>fQuest_Finish/2005</t>
  </si>
  <si>
    <t>凶兽横行·一</t>
  </si>
  <si>
    <t>击杀10只&lt;color=#35cd1c&gt;猩红魔蛛&lt;/color&gt;</t>
  </si>
  <si>
    <t>击杀10只猩红魔蛛。</t>
  </si>
  <si>
    <t>2007_2</t>
  </si>
  <si>
    <t>fQuest_Finish/2006</t>
  </si>
  <si>
    <t>凶兽横行·二</t>
  </si>
  <si>
    <t>击杀10名&lt;color=#35cd1c&gt;魔魂村民&lt;/color&gt;</t>
  </si>
  <si>
    <t>击杀10名魔魂村民。</t>
  </si>
  <si>
    <t>2008_2</t>
  </si>
  <si>
    <t>fQuest_Finish/2007</t>
  </si>
  <si>
    <t>凶兽横行·三</t>
  </si>
  <si>
    <t>击杀&lt;color=#35cd1c&gt;黑瘴蛛母&lt;/color&gt;</t>
  </si>
  <si>
    <t>击杀黑瘴蛛母。</t>
  </si>
  <si>
    <t>2009_2</t>
  </si>
  <si>
    <t>monster_per.10260</t>
  </si>
  <si>
    <t>fQuest_Finish/2008</t>
  </si>
  <si>
    <t>圣女绿苑</t>
  </si>
  <si>
    <t>找到圣女&lt;color=#35cd1c&gt;绿苑&lt;/color&gt;</t>
  </si>
  <si>
    <t>听从村长的请求，找到天吴血脉圣女绿苑。</t>
  </si>
  <si>
    <t>2010_2</t>
  </si>
  <si>
    <t>fQuest_Finish/2009</t>
  </si>
  <si>
    <t>净化农田·一</t>
  </si>
  <si>
    <t>净化&lt;color=#35cd1c&gt;被污染的农田&lt;/color&gt;1</t>
  </si>
  <si>
    <t>净化被污染的农田</t>
  </si>
  <si>
    <t>2011_2</t>
  </si>
  <si>
    <t>item_per.21032</t>
  </si>
  <si>
    <t>fQuest_Finish/2010</t>
  </si>
  <si>
    <t>净化农田·二</t>
  </si>
  <si>
    <t>净化&lt;color=#35cd1c&gt;被污染的农田&lt;/color&gt;2</t>
  </si>
  <si>
    <t>2012_2</t>
  </si>
  <si>
    <t>item_per.21033</t>
  </si>
  <si>
    <t>fQuest_Finish/2011</t>
  </si>
  <si>
    <t>净化农田·三</t>
  </si>
  <si>
    <t>净化&lt;color=#35cd1c&gt;被污染的农田&lt;/color&gt;3</t>
  </si>
  <si>
    <t>2013_2</t>
  </si>
  <si>
    <t>item_per.21034</t>
  </si>
  <si>
    <t>fQuest_Finish/2012</t>
  </si>
  <si>
    <t>天吴后人</t>
  </si>
  <si>
    <t>将&lt;color=#35cd1c&gt;绿苑&lt;/color&gt;带回天嗣村</t>
  </si>
  <si>
    <t>对话&lt;color=#35cd1c&gt;村长&lt;/color&gt;，了解绿苑的身份</t>
  </si>
  <si>
    <t>将绿苑带回天嗣村，从村长口中了解绿苑的身份。</t>
  </si>
  <si>
    <t>2014_2</t>
  </si>
  <si>
    <t>fQuest_Finish/2013</t>
  </si>
  <si>
    <t>绿苑失踪</t>
  </si>
  <si>
    <t>绿苑失去踪迹，去&lt;color=#35cd1c&gt;天嗣村村长&lt;/color&gt;处了解情况</t>
  </si>
  <si>
    <t>对话&lt;color=#35cd1c&gt;天嗣村村长&lt;/color&gt;</t>
  </si>
  <si>
    <t>绿苑失踪，天嗣村村长委托我们前往瘴气密布的桃花冢寻找绿苑。</t>
  </si>
  <si>
    <t>2015_2</t>
  </si>
  <si>
    <t>fQuest_Finish/2014</t>
  </si>
  <si>
    <t>重返桃花冢</t>
  </si>
  <si>
    <t>前往&lt;color=#35cd1c&gt;桃花冢&lt;/color&gt;，找到绿苑</t>
  </si>
  <si>
    <t>前往桃花冢，找到绿苑。</t>
  </si>
  <si>
    <t>2016_2</t>
  </si>
  <si>
    <t>fQuest_Finish/2015</t>
  </si>
  <si>
    <t>灵力探查</t>
  </si>
  <si>
    <t>探查&lt;color=#35cd1c&gt;绿苑&lt;/color&gt;体内的灵力波动</t>
  </si>
  <si>
    <t>绿苑的体内似乎有些异常，探查绿苑体内的灵力波动。</t>
  </si>
  <si>
    <t>2017_2</t>
  </si>
  <si>
    <t>item_per.21056</t>
  </si>
  <si>
    <t>fQuest_Finish/2016</t>
  </si>
  <si>
    <t>天宫求援</t>
  </si>
  <si>
    <t>前往天宫&lt;color=#35cd1c&gt;夜华&lt;/color&gt;处寻求些帮助</t>
  </si>
  <si>
    <t>对于绿苑的情况束手无策，前往天宫夜华处寻求些帮助。</t>
  </si>
  <si>
    <t>2018_2</t>
  </si>
  <si>
    <t>fQuest_Finish/2017</t>
  </si>
  <si>
    <t>药王建议</t>
  </si>
  <si>
    <t>求助&lt;color=#35cd1c&gt;药王&lt;/color&gt;</t>
  </si>
  <si>
    <t>求助于药王，看看有没有什么帮助。</t>
  </si>
  <si>
    <t>2019_2</t>
  </si>
  <si>
    <t>fQuest_Finish/2018</t>
  </si>
  <si>
    <t>魔化精魄</t>
  </si>
  <si>
    <t>击败&lt;color=#35cd1c&gt;魔化神木精魄&lt;/color&gt;，获得万年桃神木</t>
  </si>
  <si>
    <t>击败魔化神木精魄，获得万年桃神木。</t>
  </si>
  <si>
    <t>treasure.51009</t>
  </si>
  <si>
    <t>fQuest_Finish/2019</t>
  </si>
  <si>
    <t>救治绿苑</t>
  </si>
  <si>
    <t>返回&lt;color=#35cd1c&gt;绿苑&lt;/color&gt;处</t>
  </si>
  <si>
    <t>引出&lt;color=#35cd1c&gt;绿苑&lt;/color&gt;体内瘴气</t>
  </si>
  <si>
    <t>返回桃花冢，救治绿苑。</t>
  </si>
  <si>
    <t>2022_2</t>
  </si>
  <si>
    <t>fQuest_Finish/2021</t>
  </si>
  <si>
    <t>祛除瘴气</t>
  </si>
  <si>
    <t>使用万年桃神木，引出绿苑体内瘴气。</t>
  </si>
  <si>
    <t>2023_2</t>
  </si>
  <si>
    <t>item_per.21035</t>
  </si>
  <si>
    <t>fQuest_Finish/2022</t>
  </si>
  <si>
    <t>瘴气化形</t>
  </si>
  <si>
    <t>击败&lt;color=#35cd1c&gt;瘴气绿苑&lt;/color&gt;</t>
  </si>
  <si>
    <t>绿苑体内的瘴气化为实体，击败瘴气绿苑。</t>
  </si>
  <si>
    <t>2024_2</t>
  </si>
  <si>
    <t>monster_per.10262</t>
  </si>
  <si>
    <t>fQuest_Finish/2023</t>
  </si>
  <si>
    <t>天吴残魂</t>
  </si>
  <si>
    <t>对话&lt;color=#35cd1c&gt;天吴残魂&lt;/color&gt;</t>
  </si>
  <si>
    <t>万年桃神木在引出瘴气的同时，将绿苑体内异常灵气的源头也引了出来，与之交谈，了解他的身份。</t>
  </si>
  <si>
    <t>2025_2</t>
  </si>
  <si>
    <t>fQuest_Finish/2024</t>
  </si>
  <si>
    <t>对战天吴</t>
  </si>
  <si>
    <t>击败&lt;color=#35cd1c&gt;天吴残魂&lt;/color&gt;</t>
  </si>
  <si>
    <t>击败迷失神志的天吴残魂。</t>
  </si>
  <si>
    <t>2026_2</t>
  </si>
  <si>
    <t>monster_per.10263</t>
  </si>
  <si>
    <t>fQuest_Finish/2025</t>
  </si>
  <si>
    <t>绿苑苏醒</t>
  </si>
  <si>
    <t>绿苑苏醒，对话&lt;color=#35cd1c&gt;绿苑&lt;/color&gt;</t>
  </si>
  <si>
    <t>绿苑苏醒，向绿苑了解前因后果。</t>
  </si>
  <si>
    <t>2027_2</t>
  </si>
  <si>
    <t>fQuest_Finish/2026</t>
  </si>
  <si>
    <t>传讯</t>
  </si>
  <si>
    <t>向&lt;color=#35cd1c&gt;村长&lt;/color&gt;转达绿苑平安的消息</t>
  </si>
  <si>
    <t>向村长转达绿苑平安的消息。</t>
  </si>
  <si>
    <t>6200_2</t>
  </si>
  <si>
    <t>fQuest_Finish/2027</t>
  </si>
  <si>
    <t>汇合</t>
  </si>
  <si>
    <t>与&lt;color=#35cd1c&gt;绿苑&lt;/color&gt;汇合</t>
  </si>
  <si>
    <t>前往桃花冢与绿苑汇合。</t>
  </si>
  <si>
    <t>2028_1</t>
  </si>
  <si>
    <t>2028_2</t>
  </si>
  <si>
    <t>fQuest_Finish/6200</t>
  </si>
  <si>
    <t>窃听</t>
  </si>
  <si>
    <t>&lt;color=#35cd1c&gt;窃听&lt;/color&gt;翼族斥候对话</t>
  </si>
  <si>
    <t>绿苑失踪，窃听翼族斥候对话。</t>
  </si>
  <si>
    <t>2029_2</t>
  </si>
  <si>
    <t>item_per.21057</t>
  </si>
  <si>
    <t>fQuest_Finish/2028</t>
  </si>
  <si>
    <t>下落</t>
  </si>
  <si>
    <t>击败&lt;color=#35cd1c&gt;翼族斥候&lt;/color&gt;，逼问绿苑下落</t>
  </si>
  <si>
    <t>击败翼族斥候，逼问绿苑下落。</t>
  </si>
  <si>
    <t>2030_2</t>
  </si>
  <si>
    <t>monster_per.10264</t>
  </si>
  <si>
    <t>fQuest_Finish/2029</t>
  </si>
  <si>
    <t>劫营救人</t>
  </si>
  <si>
    <t>击败&lt;color=#35cd1c&gt;翼族守卫&lt;/color&gt;，救出绿苑</t>
  </si>
  <si>
    <t>击败翼族守卫，救出绿苑。</t>
  </si>
  <si>
    <t>monster_per.10265</t>
  </si>
  <si>
    <t>fQuest_Finish/2030</t>
  </si>
  <si>
    <t>三光封灵</t>
  </si>
  <si>
    <t>与&lt;color=#35cd1c&gt;绿苑&lt;/color&gt;商讨封锁瘴气外泄事宜</t>
  </si>
  <si>
    <t>与绿苑商讨封锁瘴气外泄事宜。</t>
  </si>
  <si>
    <t>2032_2</t>
  </si>
  <si>
    <t>fQuest_Finish/2031</t>
  </si>
  <si>
    <t>炎阳晶</t>
  </si>
  <si>
    <t>击败炎阳金狮，获取&lt;color=#35cd1c&gt;炎阳晶&lt;/color&gt;</t>
  </si>
  <si>
    <t>击败炎阳金狮，获取炎阳晶。</t>
  </si>
  <si>
    <t>fQuest_Finish/2032</t>
  </si>
  <si>
    <t>玄阴木</t>
  </si>
  <si>
    <t>击败天狼妖，获取&lt;color=#35cd1c&gt;玄阴木&lt;/color&gt;</t>
  </si>
  <si>
    <t>击败天狼妖，获取玄阴木。</t>
  </si>
  <si>
    <t>2034_2</t>
  </si>
  <si>
    <t>fQuest_Finish/2033</t>
  </si>
  <si>
    <t>采集星辰金</t>
  </si>
  <si>
    <t>找到并采集&lt;color=#35cd1c&gt;星辰金&lt;/color&gt;</t>
  </si>
  <si>
    <t>找到并采集星辰金。</t>
  </si>
  <si>
    <t>2036_2</t>
  </si>
  <si>
    <t>treasure.51010</t>
  </si>
  <si>
    <t>fQuest_Finish/2034</t>
  </si>
  <si>
    <t>神殿入口</t>
  </si>
  <si>
    <t>前往&lt;color=#35cd1c&gt;太一神殿&lt;/color&gt;入口，与绿苑见面</t>
  </si>
  <si>
    <t>前往太一神殿入口，与绿苑见面。</t>
  </si>
  <si>
    <t>2037_2</t>
  </si>
  <si>
    <t>fQuest_Finish/2036</t>
  </si>
  <si>
    <t>布阵</t>
  </si>
  <si>
    <t>布置&lt;color=#35cd1c&gt;三光封灵阵&lt;/color&gt;</t>
  </si>
  <si>
    <t>在绿苑的协助下布置三光封灵阵。</t>
  </si>
  <si>
    <t>2038_2</t>
  </si>
  <si>
    <t>item_per.21037</t>
  </si>
  <si>
    <t>fQuest_Finish/2037</t>
  </si>
  <si>
    <t>激战冥羽</t>
  </si>
  <si>
    <t>翼族冥羽现身，击败&lt;color=#35cd1c&gt;冥羽&lt;/color&gt;</t>
  </si>
  <si>
    <t>翼族冥羽现身，似乎他就是幕后黑手，击败他。</t>
  </si>
  <si>
    <t>2039_2</t>
  </si>
  <si>
    <t>monster_per.10276</t>
  </si>
  <si>
    <t>fQuest_Finish/2038</t>
  </si>
  <si>
    <t>谋算</t>
  </si>
  <si>
    <t>与&lt;color=#35cd1c&gt;绿苑&lt;/color&gt;交谈，了解绿苑的计划</t>
  </si>
  <si>
    <t>与绿苑交谈，了解绿苑的计划。</t>
  </si>
  <si>
    <t>2040_2</t>
  </si>
  <si>
    <t>fQuest_Finish/2039</t>
  </si>
  <si>
    <t>到达&lt;color=#35cd1c&gt;113级&lt;/color&gt;解锁后续章节</t>
  </si>
  <si>
    <t>到达&lt;color=#35cd1c&gt;113级&lt;/color&gt;解锁后续章节&lt;color=#35cd1c&gt;(建议参与【经验活动】提升等级)&lt;/color&gt;</t>
  </si>
  <si>
    <t>2100_1</t>
  </si>
  <si>
    <t>fQuest_Finish/2040</t>
  </si>
  <si>
    <t>入殿</t>
  </si>
  <si>
    <t>与&lt;color=#35cd1c&gt;绿苑&lt;/color&gt;交谈后进入太一神殿</t>
  </si>
  <si>
    <t>与绿苑交谈后进入太一神殿。</t>
  </si>
  <si>
    <t>2101_2</t>
  </si>
  <si>
    <t>fQuest_Finish/2100</t>
  </si>
  <si>
    <t>危机四伏</t>
  </si>
  <si>
    <t>对话&lt;color=#35cd1c&gt;绿苑&lt;/color&gt;，了解神殿内的情况</t>
  </si>
  <si>
    <t>对话绿苑，了解神殿内的情况。</t>
  </si>
  <si>
    <t>2102_2</t>
  </si>
  <si>
    <t>fQuest_Finish/2101</t>
  </si>
  <si>
    <t>魔化士兵</t>
  </si>
  <si>
    <t>击败&lt;color=#35cd1c&gt;魔化翼族士兵&lt;/color&gt;</t>
  </si>
  <si>
    <t>击败魔化翼族士兵。</t>
  </si>
  <si>
    <t>fQuest_Finish/2102</t>
  </si>
  <si>
    <t>净化之旅·一</t>
  </si>
  <si>
    <t>从&lt;color=#35cd1c&gt;绿苑&lt;/color&gt;处的到净化神殿的关键道具</t>
  </si>
  <si>
    <t>从绿苑处的到净化神殿的关键道具。</t>
  </si>
  <si>
    <t>2104_2</t>
  </si>
  <si>
    <t>fQuest_Finish/2103</t>
  </si>
  <si>
    <t>净化之旅·二</t>
  </si>
  <si>
    <t>净化&lt;color=#35cd1c&gt;污染源&lt;/color&gt;1</t>
  </si>
  <si>
    <t>净化污染源1。</t>
  </si>
  <si>
    <t>item_per.21040</t>
  </si>
  <si>
    <t>fQuest_Finish/2104</t>
  </si>
  <si>
    <t>净化之旅·三</t>
  </si>
  <si>
    <t>净化&lt;color=#35cd1c&gt;污染源&lt;/color&gt;2</t>
  </si>
  <si>
    <t>净化污染源2。</t>
  </si>
  <si>
    <t>item_per.21041</t>
  </si>
  <si>
    <t>fQuest_Finish/2106</t>
  </si>
  <si>
    <t>净化之旅·四</t>
  </si>
  <si>
    <t>净化&lt;color=#35cd1c&gt;污染源&lt;/color&gt;3</t>
  </si>
  <si>
    <t>净化污染源3。</t>
  </si>
  <si>
    <t>item_per.21042</t>
  </si>
  <si>
    <t>fQuest_Finish/2107</t>
  </si>
  <si>
    <t>净化之旅·五</t>
  </si>
  <si>
    <t>清除&lt;color=#35cd1c&gt;赤甲毒蛛&lt;/color&gt;</t>
  </si>
  <si>
    <t>清除赤甲毒蛛。</t>
  </si>
  <si>
    <t>2109_2</t>
  </si>
  <si>
    <t>monster_per.10268</t>
  </si>
  <si>
    <t>fQuest_Finish/2108</t>
  </si>
  <si>
    <t>碧吻毒蝎</t>
  </si>
  <si>
    <t>清除&lt;color=#35cd1c&gt;碧吻毒蝎&lt;/color&gt;</t>
  </si>
  <si>
    <t>清除碧吻毒蝎。</t>
  </si>
  <si>
    <t>2110_2</t>
  </si>
  <si>
    <t>fQuest_Finish/2109</t>
  </si>
  <si>
    <t>意外之人</t>
  </si>
  <si>
    <t>遭遇身受重伤的&lt;color=#35cd1c&gt;玄女&lt;/color&gt;</t>
  </si>
  <si>
    <t>遭遇身受重伤的玄女。</t>
  </si>
  <si>
    <t>2111_2</t>
  </si>
  <si>
    <t>fQuest_Finish/2110</t>
  </si>
  <si>
    <t>解毒</t>
  </si>
  <si>
    <t>为&lt;color=#35cd1c&gt;玄女&lt;/color&gt;解毒</t>
  </si>
  <si>
    <t>为玄女解毒。</t>
  </si>
  <si>
    <t>2112_2</t>
  </si>
  <si>
    <t>item_per.21039</t>
  </si>
  <si>
    <t>fQuest_Finish/2111</t>
  </si>
  <si>
    <t>瘴气元凶</t>
  </si>
  <si>
    <t>瘴气元凶出现，与绿苑商讨消灭&lt;color=#35cd1c&gt;牵机麒麟&lt;/color&gt;的方法</t>
  </si>
  <si>
    <t>瘴气元凶出现，与绿苑商讨消灭牵机麒麟的方法。</t>
  </si>
  <si>
    <t>2113_2</t>
  </si>
  <si>
    <t>fQuest_Finish/2112</t>
  </si>
  <si>
    <t>牵机麒麟</t>
  </si>
  <si>
    <t>在绿苑的协助下，击败&lt;color=#35cd1c&gt;牵机麒麟&lt;/color&gt;</t>
  </si>
  <si>
    <t>在绿苑的协助下，击败牵机麒麟。</t>
  </si>
  <si>
    <t>2114_2</t>
  </si>
  <si>
    <t>monster_per.10267</t>
  </si>
  <si>
    <t>fQuest_Finish/2113</t>
  </si>
  <si>
    <t>继续调查</t>
  </si>
  <si>
    <t>了解&lt;color=#35cd1c&gt;玄女&lt;/color&gt;的打算</t>
  </si>
  <si>
    <t>了解玄女的打算。</t>
  </si>
  <si>
    <t>2115_2</t>
  </si>
  <si>
    <t>fQuest_Finish/2114</t>
  </si>
  <si>
    <t>太一结界</t>
  </si>
  <si>
    <t>找到绿苑商讨修复&lt;color=#35cd1c&gt;太一结界&lt;/color&gt;的计划</t>
  </si>
  <si>
    <t>找到绿苑商讨修复太一结界的计划。</t>
  </si>
  <si>
    <t>2116_2</t>
  </si>
  <si>
    <t>fQuest_Finish/2115</t>
  </si>
  <si>
    <t>修复结界</t>
  </si>
  <si>
    <t>修复&lt;color=#35cd1c&gt;结界裂缝&lt;/color&gt;</t>
  </si>
  <si>
    <t>修复结界裂缝。</t>
  </si>
  <si>
    <t>2117_2</t>
  </si>
  <si>
    <t>item_per.21044</t>
  </si>
  <si>
    <t>fQuest_Finish/2116</t>
  </si>
  <si>
    <t>漏网之鱼</t>
  </si>
  <si>
    <t>清除漏网之鱼&lt;color=#35cd1c&gt;瘴气幽鬼&lt;/color&gt;</t>
  </si>
  <si>
    <t>清除漏网之鱼瘴气幽鬼。</t>
  </si>
  <si>
    <t>fQuest_Finish/2117</t>
  </si>
  <si>
    <t>呼救</t>
  </si>
  <si>
    <t>听到玄女呼救，击败&lt;color=#35cd1c&gt;翼族叛军&lt;/color&gt;，救下玄女</t>
  </si>
  <si>
    <t>听到玄女呼救，击败翼族叛军，救下玄女。</t>
  </si>
  <si>
    <t>2119_1</t>
  </si>
  <si>
    <t>monster_per.10269</t>
  </si>
  <si>
    <t>fQuest_Finish/2118</t>
  </si>
  <si>
    <t>叛军阴谋</t>
  </si>
  <si>
    <t>对话&lt;color=#35cd1c玄女&lt;/color&gt;，了解叛军阴谋对话&lt;color=#35cd1c玄女&lt;/color&gt;，了解叛军阴谋</t>
  </si>
  <si>
    <t>对话&lt;color=#35cd1c玄女&lt;/color&gt;，了解叛军阴谋</t>
  </si>
  <si>
    <t>对话color=#35cd1c玄女，了解叛军阴谋。</t>
  </si>
  <si>
    <t>2120_2</t>
  </si>
  <si>
    <t>fQuest_Finish/2119</t>
  </si>
  <si>
    <t>脱困之法</t>
  </si>
  <si>
    <t>向&lt;color=#35cd1c&gt;绿苑&lt;/color&gt;询问脱身的办法</t>
  </si>
  <si>
    <t>向绿苑询问脱身的办法。</t>
  </si>
  <si>
    <t>2121_2</t>
  </si>
  <si>
    <t>fQuest_Finish/2120</t>
  </si>
  <si>
    <t>碧水精魄</t>
  </si>
  <si>
    <t>对话&lt;color=#35cd1c&gt;碧水精魄&lt;/color&gt;，开启太一试炼</t>
  </si>
  <si>
    <t>对话碧水精魄，开启太一试炼。</t>
  </si>
  <si>
    <t>2123_2</t>
  </si>
  <si>
    <t>fQuest_Finish/2121</t>
  </si>
  <si>
    <t>神殿试炼</t>
  </si>
  <si>
    <t>击败&lt;color=#35cd1c&gt;碧水精魄&lt;/color&gt;，完成神殿试炼</t>
  </si>
  <si>
    <t>击败碧水精魄，完成神殿试炼。</t>
  </si>
  <si>
    <t>2124_2</t>
  </si>
  <si>
    <t>monster_per.10270</t>
  </si>
  <si>
    <t>fQuest_Finish/2123</t>
  </si>
  <si>
    <t>祭炼魂石</t>
  </si>
  <si>
    <t>对话&lt;color=#35cd1c&gt;绿苑&lt;/color&gt;</t>
  </si>
  <si>
    <t>对话绿苑。</t>
  </si>
  <si>
    <t>2125_2</t>
  </si>
  <si>
    <t>fQuest_Finish/2124</t>
  </si>
  <si>
    <t>外围护法</t>
  </si>
  <si>
    <t>向&lt;color=#35cd1c&gt;玄女&lt;/color&gt;转告眼下神殿的情况</t>
  </si>
  <si>
    <t>向玄女转告眼下神殿的情况。</t>
  </si>
  <si>
    <t>2126_2</t>
  </si>
  <si>
    <t>fQuest_Finish/2125</t>
  </si>
  <si>
    <t>祭炼结束</t>
  </si>
  <si>
    <t>绿苑祭炼结束，叫上&lt;color=#35cd1c&gt;玄女&lt;/color&gt;共同去找绿苑</t>
  </si>
  <si>
    <t>绿苑祭炼结束，叫上玄女共同去找绿苑。</t>
  </si>
  <si>
    <t>2127_2</t>
  </si>
  <si>
    <t>fQuest_Finish/2126</t>
  </si>
  <si>
    <t>掌控神殿</t>
  </si>
  <si>
    <t>2128_2</t>
  </si>
  <si>
    <t>fQuest_Finish/2127</t>
  </si>
  <si>
    <t>求援翼君</t>
  </si>
  <si>
    <t>前往雪苑，向翼君&lt;color=#35cd1c&gt;离镜&lt;/color&gt;求援</t>
  </si>
  <si>
    <t>前往雪苑，向翼君离镜求援。</t>
  </si>
  <si>
    <t>2129_2</t>
  </si>
  <si>
    <t>fQuest_Finish/2128</t>
  </si>
  <si>
    <t>援军入殿</t>
  </si>
  <si>
    <t>返回神殿，与&lt;color=#35cd1c&gt;离镜&lt;/color&gt;探讨下一步计划</t>
  </si>
  <si>
    <t>返回神殿，与离镜探讨下一步计划。</t>
  </si>
  <si>
    <t>2130_2</t>
  </si>
  <si>
    <t>fQuest_Finish/2129</t>
  </si>
  <si>
    <t>翼族哨兵</t>
  </si>
  <si>
    <t>剿灭&lt;color=#35cd1c&gt;翼族叛军哨兵&lt;/color&gt;</t>
  </si>
  <si>
    <t>剿灭翼族叛军哨兵。</t>
  </si>
  <si>
    <t>2131_2</t>
  </si>
  <si>
    <t>monster_per.10271</t>
  </si>
  <si>
    <t>fQuest_Finish/2130</t>
  </si>
  <si>
    <t>负隅顽抗</t>
  </si>
  <si>
    <t>对话翼族叛将&lt;color=#35cd1c&gt;冥羽&lt;/color&gt;</t>
  </si>
  <si>
    <t>对话翼族叛将冥羽。</t>
  </si>
  <si>
    <t>2132_2</t>
  </si>
  <si>
    <t>fQuest_Finish/2131</t>
  </si>
  <si>
    <t>希望落空</t>
  </si>
  <si>
    <t>击溃&lt;color=#35cd1c&gt;冥羽&lt;/color&gt;</t>
  </si>
  <si>
    <t>击溃冥羽。</t>
  </si>
  <si>
    <t>2133_2</t>
  </si>
  <si>
    <t>monster_per.10272</t>
  </si>
  <si>
    <t>fQuest_Finish/2132</t>
  </si>
  <si>
    <t>探寻真相</t>
  </si>
  <si>
    <t>对话&lt;color=#35cd1c&gt;离镜&lt;/color&gt;</t>
  </si>
  <si>
    <t>对话离镜。</t>
  </si>
  <si>
    <t>2134_2</t>
  </si>
  <si>
    <t>fQuest_Finish/2133</t>
  </si>
  <si>
    <t>玄女意图</t>
  </si>
  <si>
    <t>找到并质询&lt;color=#35cd1c&gt;玄女&lt;/color&gt;</t>
  </si>
  <si>
    <t>找到并质询玄女。</t>
  </si>
  <si>
    <t>2135_1</t>
  </si>
  <si>
    <t>2135_2</t>
  </si>
  <si>
    <t>fQuest_Finish/2134</t>
  </si>
  <si>
    <t>临别赠礼</t>
  </si>
  <si>
    <t>击败&lt;color=#35cd1c&gt;黄泉幽魂&lt;/color&gt;</t>
  </si>
  <si>
    <t>击败黄泉幽魂。</t>
  </si>
  <si>
    <t>2136_2</t>
  </si>
  <si>
    <t>monster_per.10273</t>
  </si>
  <si>
    <t>fQuest_Finish/2135</t>
  </si>
  <si>
    <t>翼君求情</t>
  </si>
  <si>
    <t>2137_2</t>
  </si>
  <si>
    <t>fQuest_Finish/2136</t>
  </si>
  <si>
    <t>获赠神水</t>
  </si>
  <si>
    <t>对话&lt;color=#35cd1c&gt;绿苑&lt;/color&gt;，获赠太一神水</t>
  </si>
  <si>
    <t>对话绿苑，获赠太一神水。</t>
  </si>
  <si>
    <t>2138_2</t>
  </si>
  <si>
    <t>fQuest_Finish/2137</t>
  </si>
  <si>
    <t>天宫复命</t>
  </si>
  <si>
    <t>返回天宫将神水交给&lt;color=#35cd1c&gt;夜华&lt;/color&gt;</t>
  </si>
  <si>
    <t>返回天宫将神水交给夜华。</t>
  </si>
  <si>
    <t>2139_2</t>
  </si>
  <si>
    <t>fQuest_Finish/2138</t>
  </si>
  <si>
    <t>到达&lt;color=#35cd1c&gt;123级&lt;/color&gt;解锁后续章节</t>
  </si>
  <si>
    <t>到达&lt;color=#35cd1c&gt;123级&lt;/color&gt;解锁后续章节&lt;color=#35cd1c&gt;(建议参与【经验活动】提升等级)&lt;/color&gt;</t>
  </si>
  <si>
    <t>2200_1</t>
  </si>
  <si>
    <t>fQuest_Finish/2139</t>
  </si>
  <si>
    <t>代劳</t>
  </si>
  <si>
    <t>对话折颜。</t>
  </si>
  <si>
    <t>2201_2</t>
  </si>
  <si>
    <t>chapter_10</t>
  </si>
  <si>
    <t>fQuest_Finish/2200</t>
  </si>
  <si>
    <t>天宫送药</t>
  </si>
  <si>
    <t>将天火琉璃丹送给&lt;color=#35cd1c&gt;夜华&lt;/color&gt;</t>
  </si>
  <si>
    <t>向&lt;color=#35cd1c&gt;奈奈&lt;/color&gt;询问夜华去向</t>
  </si>
  <si>
    <t>向奈奈询问夜华去向。</t>
  </si>
  <si>
    <t>2202_2</t>
  </si>
  <si>
    <t>fQuest_Finish/2201</t>
  </si>
  <si>
    <t>抵达青丘</t>
  </si>
  <si>
    <t>前往&lt;color=#35cd1c&gt;青丘&lt;/color&gt;</t>
  </si>
  <si>
    <t>前往青丘。</t>
  </si>
  <si>
    <t>2203_2</t>
  </si>
  <si>
    <t>fQuest_Finish/2202</t>
  </si>
  <si>
    <t>团子遇险</t>
  </si>
  <si>
    <t>听到阿离的呼救声，过去看看</t>
  </si>
  <si>
    <t>击败&lt;color=#35cd1c&gt;天角猎手&lt;/color&gt;</t>
  </si>
  <si>
    <t>击败天角猎手。</t>
  </si>
  <si>
    <t>2204_2</t>
  </si>
  <si>
    <t>fQuest_Finish/2203</t>
  </si>
  <si>
    <t>炎华洞</t>
  </si>
  <si>
    <t>进入&lt;color=#35cd1c&gt;炎华洞&lt;/color&gt;</t>
  </si>
  <si>
    <t>进入炎华洞。</t>
  </si>
  <si>
    <t>2205_2</t>
  </si>
  <si>
    <t>fQuest_Finish/2204</t>
  </si>
  <si>
    <t>玄冰外椁</t>
  </si>
  <si>
    <t>探查&lt;color=#35cd1c&gt;炎华洞&lt;/color&gt;中情况</t>
  </si>
  <si>
    <t>探查炎华洞中情况。</t>
  </si>
  <si>
    <t>2206_2</t>
  </si>
  <si>
    <t>item_per.21050</t>
  </si>
  <si>
    <t>fQuest_Finish/2205</t>
  </si>
  <si>
    <t>墨渊仙体</t>
  </si>
  <si>
    <t>对话白浅。</t>
  </si>
  <si>
    <t>2207_2</t>
  </si>
  <si>
    <t>fQuest_Finish/2206</t>
  </si>
  <si>
    <t>仙体有变</t>
  </si>
  <si>
    <t>仙体发生异变，向&lt;color=#35cd1c&gt;白浅&lt;/color&gt;了解情况</t>
  </si>
  <si>
    <t>仙体发生异变，向白浅了解情况。</t>
  </si>
  <si>
    <t>2208_2</t>
  </si>
  <si>
    <t>fQuest_Finish/2207</t>
  </si>
  <si>
    <t>对战墨渊</t>
  </si>
  <si>
    <t>击败&lt;color=#35cd1c&gt;墨渊仙体&lt;/color&gt;</t>
  </si>
  <si>
    <t>击败墨渊仙体。</t>
  </si>
  <si>
    <t>2209_2</t>
  </si>
  <si>
    <t>monster_per.10275</t>
  </si>
  <si>
    <t>fQuest_Finish/2208</t>
  </si>
  <si>
    <t>万年玄冰</t>
  </si>
  <si>
    <t>击败&lt;color=#35cd1c&gt;冰麒麟&lt;/color&gt;，获取万年玄冰</t>
  </si>
  <si>
    <t>击败冰麒麟，获取万年玄冰。</t>
  </si>
  <si>
    <t>monster_per.10274</t>
  </si>
  <si>
    <t>fQuest_Finish/2209</t>
  </si>
  <si>
    <t>玄冰就位</t>
  </si>
  <si>
    <t>将万年玄冰交还给&lt;color=#35cd1c&gt;白浅&lt;/color&gt;</t>
  </si>
  <si>
    <t>将万年玄冰交还给白浅。</t>
  </si>
  <si>
    <t>2211_2</t>
  </si>
  <si>
    <t>fQuest_Finish/2210</t>
  </si>
  <si>
    <t>布置冰椁</t>
  </si>
  <si>
    <t>重新布置&lt;color=#35cd1c&gt;玄冰外椁&lt;/color&gt;</t>
  </si>
  <si>
    <t>重新布置玄冰外椁。</t>
  </si>
  <si>
    <t>item_per.21054</t>
  </si>
  <si>
    <t>fQuest_Finish/2211</t>
  </si>
  <si>
    <t>九尾心血</t>
  </si>
  <si>
    <t>对话&lt;color=#35cd1c&gt;夜华&lt;/color&gt;，采集天元朱果</t>
  </si>
  <si>
    <t>对话夜华，采集天元朱果。</t>
  </si>
  <si>
    <t>2213_2</t>
  </si>
  <si>
    <t>fQuest_Finish/2212</t>
  </si>
  <si>
    <t>天元朱果</t>
  </si>
  <si>
    <t>击败天元朱果守护兽&lt;color=#35cd1c&gt;天元木魅&lt;/color&gt;</t>
  </si>
  <si>
    <t>击败天元朱果守护兽天元木魅。</t>
  </si>
  <si>
    <t>fQuest_Finish/2213</t>
  </si>
  <si>
    <t>采集朱果</t>
  </si>
  <si>
    <t>采集&lt;color=#35cd1c&gt;天元朱果&lt;/color&gt;</t>
  </si>
  <si>
    <t>采集天元朱果。</t>
  </si>
  <si>
    <t>item_per.21052</t>
  </si>
  <si>
    <t>fQuest_Finish/2214</t>
  </si>
  <si>
    <t>盛情难却</t>
  </si>
  <si>
    <t>将天元朱果带给&lt;color=#35cd1c&gt;白浅&lt;/color&gt;</t>
  </si>
  <si>
    <t>将天元朱果带给白浅。</t>
  </si>
  <si>
    <t>2216_2</t>
  </si>
  <si>
    <t>fQuest_Finish/2215</t>
  </si>
  <si>
    <t>下厨</t>
  </si>
  <si>
    <t>2217_2</t>
  </si>
  <si>
    <t>fQuest_Finish/2216</t>
  </si>
  <si>
    <t>准备食材</t>
  </si>
  <si>
    <t>&lt;color=#35cd1c&gt;钓鱼&lt;/color&gt;准备食材</t>
  </si>
  <si>
    <t>钓鱼准备食材。</t>
  </si>
  <si>
    <t>item_per.21055</t>
  </si>
  <si>
    <t>fQuest_Finish/2217</t>
  </si>
  <si>
    <t>讹诈</t>
  </si>
  <si>
    <t>击败敲诈的&lt;color=#35cd1c&gt;鲤鱼精&lt;/color&gt;</t>
  </si>
  <si>
    <t>击败敲诈的鲤鱼精。</t>
  </si>
  <si>
    <t>2219_1</t>
  </si>
  <si>
    <t>monster_per.10277</t>
  </si>
  <si>
    <t>fQuest_Finish/2218</t>
  </si>
  <si>
    <t>逃兵</t>
  </si>
  <si>
    <t>对话鲤鱼精。</t>
  </si>
  <si>
    <t>2220_2</t>
  </si>
  <si>
    <t>fQuest_Finish/2219</t>
  </si>
  <si>
    <t>带回食材</t>
  </si>
  <si>
    <t>将食材带回给&lt;color=#35cd1c&gt;夜华&lt;/color&gt;</t>
  </si>
  <si>
    <t>将食材带回给夜华。</t>
  </si>
  <si>
    <t>2221_2</t>
  </si>
  <si>
    <t>fQuest_Finish/2220</t>
  </si>
  <si>
    <t>往事如烟</t>
  </si>
  <si>
    <t>将鲜鱼脍端到&lt;color=#35cd1c&gt;白浅&lt;/color&gt;那</t>
  </si>
  <si>
    <t>将鲜鱼脍端到白浅那。</t>
  </si>
  <si>
    <t>fQuest_Finish/2221</t>
  </si>
  <si>
    <t>猜想</t>
  </si>
  <si>
    <t>与夜华对话。</t>
  </si>
  <si>
    <t>2223_2</t>
  </si>
  <si>
    <t>fQuest_Finish/2222</t>
  </si>
  <si>
    <t>不速之客</t>
  </si>
  <si>
    <t>去&lt;color=#35cd1c&gt;青丘&lt;/color&gt;入口见天宫访客</t>
  </si>
  <si>
    <t>去青丘入口见天宫访客。</t>
  </si>
  <si>
    <t>2224_1</t>
  </si>
  <si>
    <t>fQuest_Finish/2223</t>
  </si>
  <si>
    <t>辛奴造访</t>
  </si>
  <si>
    <t>击败&lt;color=#35cd1c&gt;天兵天将&lt;/color&gt;</t>
  </si>
  <si>
    <t>击败天兵天将。</t>
  </si>
  <si>
    <t>2225_1</t>
  </si>
  <si>
    <t>monster_per.10278</t>
  </si>
  <si>
    <t>fQuest_Finish/2224</t>
  </si>
  <si>
    <t>宫闱秘乱</t>
  </si>
  <si>
    <t>将夜华返回天宫的消息转告&lt;color=#35cd1c&gt;白浅&lt;/color&gt;</t>
  </si>
  <si>
    <t>将夜华返回天宫的消息转告白浅。</t>
  </si>
  <si>
    <t>2226_1</t>
  </si>
  <si>
    <t>2226_2</t>
  </si>
  <si>
    <t>fQuest_Finish/2225</t>
  </si>
  <si>
    <t>童稚之言</t>
  </si>
  <si>
    <t>与&lt;color=#35cd1c&gt;阿离&lt;/color&gt;交谈</t>
  </si>
  <si>
    <t>与阿离交谈。</t>
  </si>
  <si>
    <t>2227_2</t>
  </si>
  <si>
    <t>fQuest_Finish/2226</t>
  </si>
  <si>
    <t>悠闲时光</t>
  </si>
  <si>
    <t>帮&lt;color=#35cd1c&gt;阿离&lt;/color&gt;捉蝴蝶</t>
  </si>
  <si>
    <t>帮阿离捉蝴蝶。</t>
  </si>
  <si>
    <t>item_per.21058</t>
  </si>
  <si>
    <t>fQuest_Finish/2227</t>
  </si>
  <si>
    <t>风云突变</t>
  </si>
  <si>
    <t>接受“白浅”的委托，击杀作乱的&lt;color=#35cd1c&gt;灰狼妖&lt;/color&gt;</t>
  </si>
  <si>
    <t>接受“白浅”的委托，击杀作乱的灰狼妖。</t>
  </si>
  <si>
    <t>2229_1</t>
  </si>
  <si>
    <t>fQuest_Finish/2228</t>
  </si>
  <si>
    <t>狂化穷奇</t>
  </si>
  <si>
    <t>击杀狂化的&lt;color=#35cd1c&gt;穷奇&lt;/color&gt;</t>
  </si>
  <si>
    <t>击杀狂化的穷奇。</t>
  </si>
  <si>
    <t>monster_per.10279</t>
  </si>
  <si>
    <t>fQuest_Finish/2229</t>
  </si>
  <si>
    <t>向&lt;color=#35cd1c&gt;迷谷&lt;/color&gt;询问战况</t>
  </si>
  <si>
    <t>向迷谷询问青丘的战损情况。</t>
  </si>
  <si>
    <t>2230_2</t>
  </si>
  <si>
    <t>fQuest_Finish/2230</t>
  </si>
  <si>
    <t>圈套</t>
  </si>
  <si>
    <t>2231_2</t>
  </si>
  <si>
    <t>fQuest_Finish/6300</t>
  </si>
  <si>
    <t>禁制破坏</t>
  </si>
  <si>
    <t>赶往&lt;color=#35cd1c&gt;炎华洞&lt;/color&gt;入口</t>
  </si>
  <si>
    <t>赶往&lt;color=#35cd1c&gt;炎华洞&lt;/color&gt;入口，发现禁制被破坏</t>
  </si>
  <si>
    <t>赶往炎华洞入口，发现禁制被破坏。</t>
  </si>
  <si>
    <t>2232_2</t>
  </si>
  <si>
    <t>fQuest_Finish/2231</t>
  </si>
  <si>
    <t>关心则乱</t>
  </si>
  <si>
    <t>仙体与阿离不见，白浅误以为是夜华指示，关心则乱，她一意孤行，直奔天宫要找太子算账。</t>
  </si>
  <si>
    <t>2233_2</t>
  </si>
  <si>
    <t>fQuest_Finish/2232</t>
  </si>
  <si>
    <t>白绫</t>
  </si>
  <si>
    <t>&lt;color=#35cd1c&gt;调查&lt;/color&gt;现场，寻找线索</t>
  </si>
  <si>
    <t>调查现场，寻找线索。</t>
  </si>
  <si>
    <t>2234_1</t>
  </si>
  <si>
    <t>item_per.21060</t>
  </si>
  <si>
    <t>fQuest_Finish/2233</t>
  </si>
  <si>
    <t>通禀夜华</t>
  </si>
  <si>
    <t>向&lt;color=#35cd1c&gt;夜华&lt;/color&gt;禀告青丘之变</t>
  </si>
  <si>
    <t>向夜华禀告青丘之变。</t>
  </si>
  <si>
    <t>2235_2</t>
  </si>
  <si>
    <t>fQuest_Finish/2234</t>
  </si>
  <si>
    <t>解释</t>
  </si>
  <si>
    <t>向&lt;color=#35cd1c&gt;白浅&lt;/color&gt;澄清误会</t>
  </si>
  <si>
    <t>向白浅澄清误会。</t>
  </si>
  <si>
    <t>2236_2</t>
  </si>
  <si>
    <t>fQuest_Finish/2235</t>
  </si>
  <si>
    <t>恍然大悟</t>
  </si>
  <si>
    <t>阻止&lt;color=#35cd1c&gt;白浅&lt;/color&gt;</t>
  </si>
  <si>
    <t>阻止白浅。</t>
  </si>
  <si>
    <t>2237_2</t>
  </si>
  <si>
    <t>monster_per.10280</t>
  </si>
  <si>
    <t>fQuest_Finish/2236</t>
  </si>
  <si>
    <t>夜华动身</t>
  </si>
  <si>
    <t>对话夜华。</t>
  </si>
  <si>
    <t>2238_2</t>
  </si>
  <si>
    <t>fQuest_Finish/2237</t>
  </si>
  <si>
    <t>仙途漫漫</t>
  </si>
  <si>
    <t>新的篇章即将开启，敬请期待</t>
  </si>
  <si>
    <t>fQuest_Finish/2238</t>
  </si>
  <si>
    <t>到达&lt;color=#35cd1c&gt;131级&lt;/color&gt;解锁后续章节</t>
  </si>
  <si>
    <t>到达&lt;color=#35cd1c&gt;131级&lt;/color&gt;解锁后续章节&lt;color=#35cd1c&gt;(建议参与【经验活动】提升等级)&lt;/color&gt;</t>
  </si>
  <si>
    <t>翼界行</t>
  </si>
  <si>
    <t>前往&lt;color=#35cd1c&gt;大紫明宫&lt;/color&gt;</t>
  </si>
  <si>
    <t>追随夜华与白浅的脚步，前往大紫明宫</t>
  </si>
  <si>
    <t>2301_1</t>
  </si>
  <si>
    <t>2301_2</t>
  </si>
  <si>
    <t>chapter_11</t>
  </si>
  <si>
    <t>fQuest_Finish/6500</t>
  </si>
  <si>
    <t>100140</t>
  </si>
  <si>
    <t>怒火中烧</t>
  </si>
  <si>
    <t>在胭脂的带领下，进入大紫明宫找到离镜。</t>
  </si>
  <si>
    <t>2302_2</t>
  </si>
  <si>
    <t>fQuest_Finish/2301</t>
  </si>
  <si>
    <t>对质</t>
  </si>
  <si>
    <t>击败&lt;color=#35cd1c&gt;火麒麟&lt;/color&gt;，救下白浅</t>
  </si>
  <si>
    <t>白浅对于离镜顾左右而言他的轻薄之言怒火中烧，一怒之下攻向离镜。击败火麒麟，救下白浅。</t>
  </si>
  <si>
    <t>2303_2</t>
  </si>
  <si>
    <t>monster_per.10281</t>
  </si>
  <si>
    <t>fQuest_Finish/2302</t>
  </si>
  <si>
    <t>从长计议</t>
  </si>
  <si>
    <t>质问&lt;color=#35cd1c&gt;玄女&lt;/color&gt;</t>
  </si>
  <si>
    <t>质问玄女化身白浅，骗走阿离和墨渊仙体的意图。</t>
  </si>
  <si>
    <t>2304_2</t>
  </si>
  <si>
    <t>fQuest_Finish/2303</t>
  </si>
  <si>
    <t>纯阳之精</t>
  </si>
  <si>
    <t>夜华拦下白浅，离开紫冥宫大殿，向夜华询问下一步打算。</t>
  </si>
  <si>
    <t>2305_2</t>
  </si>
  <si>
    <t>fQuest_Finish/2304</t>
  </si>
  <si>
    <t>求借玉魂</t>
  </si>
  <si>
    <t>向&lt;color=#35cd1c&gt;离镜&lt;/color&gt;借取玉魂</t>
  </si>
  <si>
    <t>夜华感受到阿离正在被一股神秘的黑暗力量侵蚀，向离镜借取玉魂调查黑暗力量的真相。</t>
  </si>
  <si>
    <t>2306_2</t>
  </si>
  <si>
    <t>fQuest_Finish/2305</t>
  </si>
  <si>
    <t>胭脂遇刺</t>
  </si>
  <si>
    <t>找到&lt;color=#35cd1c&gt;胭脂&lt;/color&gt;</t>
  </si>
  <si>
    <t>玉魂目前在胭脂手中，向胭脂求借玉魂。</t>
  </si>
  <si>
    <t>2307_2</t>
  </si>
  <si>
    <t>fQuest_Finish/2306</t>
  </si>
  <si>
    <t>幕后阴云</t>
  </si>
  <si>
    <t>击败&lt;color=#35cd1c&gt;欲魔刺客&lt;/color&gt;，保护胭脂</t>
  </si>
  <si>
    <t>向来忠心耿耿的翼族护卫突然袭击胭脂，击败欲魔刺客，保护胭脂。</t>
  </si>
  <si>
    <t>2308_2</t>
  </si>
  <si>
    <t>monster_per.10282</t>
  </si>
  <si>
    <t>fQuest_Finish/2307</t>
  </si>
  <si>
    <t>极寒冰狱</t>
  </si>
  <si>
    <t>将&lt;color=#35cd1c&gt;玉魂&lt;/color&gt;带回给夜华</t>
  </si>
  <si>
    <t>翼族内部似乎已经受到了黑暗力量的蚕食，将玉魂带回给夜华调查黑暗力量的真相。</t>
  </si>
  <si>
    <t>2309_2</t>
  </si>
  <si>
    <t>fQuest_Finish/2308</t>
  </si>
  <si>
    <t>北冥天魔阵</t>
  </si>
  <si>
    <t>前往&lt;color=#35cd1c&gt;极寒冰狱&lt;/color&gt;</t>
  </si>
  <si>
    <t>对话&lt;color=#35cd1c&gt;极寒冰狱&lt;/color&gt;</t>
  </si>
  <si>
    <t>根据玉魂的指引，黑暗力量的源头在极寒冰狱，前往极寒冰狱调查。</t>
  </si>
  <si>
    <t>2310_2</t>
  </si>
  <si>
    <t>100190</t>
  </si>
  <si>
    <t>fQuest_Finish/2309</t>
  </si>
  <si>
    <t>欲魔夺舍</t>
  </si>
  <si>
    <t>解除&lt;color=#35cd1c&gt;北冥天魔阵&lt;/color&gt;</t>
  </si>
  <si>
    <t>找到阿离与墨渊仙体，同时发现离怨成为了黑暗力量之源——北冥天魔阵的阵眼，解除北冥天魔阵。</t>
  </si>
  <si>
    <t>2311_2</t>
  </si>
  <si>
    <t>item_per.21069</t>
  </si>
  <si>
    <t>fQuest_Finish/2310</t>
  </si>
  <si>
    <t>圣玉宁神</t>
  </si>
  <si>
    <t>击败&lt;color=#35cd1c&gt;魔化白浅&lt;/color&gt;</t>
  </si>
  <si>
    <t>神魂激荡的白浅被欲魔趁虚而入，击败魔化白浅。</t>
  </si>
  <si>
    <t>2312_2</t>
  </si>
  <si>
    <t>monster_per.10290</t>
  </si>
  <si>
    <t>fQuest_Finish/2311</t>
  </si>
  <si>
    <t>彻查欲魔</t>
  </si>
  <si>
    <t>向&lt;color=#35cd1c&gt;离镜&lt;/color&gt;传达欲魔出世的消息</t>
  </si>
  <si>
    <t>返回大紫明宫正殿，向离镜传达欲魔出世的消息。</t>
  </si>
  <si>
    <t>2313_2</t>
  </si>
  <si>
    <t>fQuest_Finish/2312</t>
  </si>
  <si>
    <t>清除欲魔1</t>
  </si>
  <si>
    <t>调查&lt;color=#35cd1c&gt;翼族精英刺客&lt;/color&gt;</t>
  </si>
  <si>
    <t>调查潜伏在大紫明宫内部的欲魔——翼族精英刺客</t>
  </si>
  <si>
    <t>item_per.21066</t>
  </si>
  <si>
    <t>fQuest_Finish/2313</t>
  </si>
  <si>
    <t>清除欲魔2</t>
  </si>
  <si>
    <t>清除&lt;color=#35cd1c&gt;欲魔·翼族刺客&lt;/color&gt;</t>
  </si>
  <si>
    <t>清除全部欲魔·翼族刺客</t>
  </si>
  <si>
    <t>fQuest_Finish/2314</t>
  </si>
  <si>
    <t>清除欲魔3</t>
  </si>
  <si>
    <t>调查&lt;color=#35cd1c&gt;翼族精英战士&lt;/color&gt;</t>
  </si>
  <si>
    <t>调查潜伏在大紫明宫内部的欲魔——翼族精英战士</t>
  </si>
  <si>
    <t>item_per.21064</t>
  </si>
  <si>
    <t>fQuest_Finish/2315</t>
  </si>
  <si>
    <t>清除欲魔4</t>
  </si>
  <si>
    <t>清除&lt;color=#35cd1c&gt;欲魔·翼族战士&lt;/color&gt;</t>
  </si>
  <si>
    <t>清除全部欲魔·翼族战士</t>
  </si>
  <si>
    <t>fQuest_Finish/2316</t>
  </si>
  <si>
    <t>清除欲魔5</t>
  </si>
  <si>
    <t>调查&lt;color=#35cd1c&gt;翼族精英巫师&lt;/color&gt;</t>
  </si>
  <si>
    <t>调查潜伏在大紫明宫内部的欲魔——翼族精英巫师</t>
  </si>
  <si>
    <t>item_per.21065</t>
  </si>
  <si>
    <t>fQuest_Finish/2317</t>
  </si>
  <si>
    <t>清除欲魔6</t>
  </si>
  <si>
    <t>清除&lt;color=#35cd1c&gt;欲魔·翼族巫师&lt;/color&gt;</t>
  </si>
  <si>
    <t>清除全部欲魔·翼族巫师</t>
  </si>
  <si>
    <t>fQuest_Finish/2318</t>
  </si>
  <si>
    <t>天宫求助</t>
  </si>
  <si>
    <t>向&lt;color=#35cd1c&gt;胭脂&lt;/color&gt;复命</t>
  </si>
  <si>
    <t>凭借一己之力无法揪出全部欲魔，找到胭脂，询问下一步计划。</t>
  </si>
  <si>
    <t>2320_2</t>
  </si>
  <si>
    <t>fQuest_Finish/2319</t>
  </si>
  <si>
    <t>圣天金光</t>
  </si>
  <si>
    <t>向&lt;color=#35cd1c&gt;司命星君&lt;/color&gt;询问克制天魔的方法</t>
  </si>
  <si>
    <t>司命星君是三界最为博学之人，向司命星君询问克制天魔的方法。</t>
  </si>
  <si>
    <t>2321_2</t>
  </si>
  <si>
    <t>fQuest_Finish/2320</t>
  </si>
  <si>
    <t>震霆髓</t>
  </si>
  <si>
    <t>向&lt;color=#35cd1c&gt;连宋&lt;/color&gt;求取震霆髓</t>
  </si>
  <si>
    <t>根据司命星君的提示，向连宋求取震霆髓。</t>
  </si>
  <si>
    <t>2322_2</t>
  </si>
  <si>
    <t>fQuest_Finish/2321</t>
  </si>
  <si>
    <t>玄光莲</t>
  </si>
  <si>
    <t>采集&lt;color=#35cd1c&gt;玄光莲&lt;/color&gt;</t>
  </si>
  <si>
    <t>回到大紫明宫，采集玄光莲。</t>
  </si>
  <si>
    <t>item_per.21080</t>
  </si>
  <si>
    <t>fQuest_Finish/2322</t>
  </si>
  <si>
    <t>天火精</t>
  </si>
  <si>
    <t>从&lt;color=#35cd1c&gt;火麒麟&lt;/color&gt;处获得天火精</t>
  </si>
  <si>
    <t>与火麒麟交谈，从火麒麟处获得天火精。</t>
  </si>
  <si>
    <t>2324_2</t>
  </si>
  <si>
    <t>fQuest_Finish/2323</t>
  </si>
  <si>
    <t>大幕开启</t>
  </si>
  <si>
    <t>布置&lt;color=#35cd1c&gt;圣天金光阵&lt;/color&gt;</t>
  </si>
  <si>
    <t>前往大紫明宫中央，布置祛除天魔之力的圣天金光阵。</t>
  </si>
  <si>
    <t>item_per.21067</t>
  </si>
  <si>
    <t>fQuest_Finish/2324</t>
  </si>
  <si>
    <t>保卫火麒麟</t>
  </si>
  <si>
    <t>保护&lt;color=#35cd1c&gt;火麒麟&lt;/color&gt;</t>
  </si>
  <si>
    <t>布置圣天金光阵会引动欲魔的疯狂反扑，保护身为阵眼的火麒麟。</t>
  </si>
  <si>
    <t>2326_2</t>
  </si>
  <si>
    <t>monster_per.10283</t>
  </si>
  <si>
    <t>fQuest_Finish/2325</t>
  </si>
  <si>
    <t>追踪</t>
  </si>
  <si>
    <t>同&lt;color=#35cd1c&gt;夜华&lt;/color&gt;商议下一步打算</t>
  </si>
  <si>
    <t>玄女突然现身，破坏圣天金光阵，并打破虚空裂缝。同夜华商议下一步打算。</t>
  </si>
  <si>
    <t>2327_2</t>
  </si>
  <si>
    <t>fQuest_Finish/2326</t>
  </si>
  <si>
    <t>离怨灭</t>
  </si>
  <si>
    <t>再次前往极寒冰狱，发现离怨身殒。</t>
  </si>
  <si>
    <t>2328_2</t>
  </si>
  <si>
    <t>fQuest_Finish/2327</t>
  </si>
  <si>
    <t>回禀天君</t>
  </si>
  <si>
    <t>返回天宫向&lt;color=#35cd1c&gt;天君&lt;/color&gt;求援</t>
  </si>
  <si>
    <t>天魔出世涉及到三界安危，返回天宫向天君求援。</t>
  </si>
  <si>
    <t>2329_2</t>
  </si>
  <si>
    <t>fQuest_Finish/2328</t>
  </si>
  <si>
    <t>到达&lt;color=#35cd1c&gt;140级&lt;/color&gt;解锁后续章节</t>
  </si>
  <si>
    <t>到达&lt;color=#35cd1c&gt;140级&lt;/color&gt;解锁后续章节&lt;color=#35cd1c&gt;(建议参与【经验活动】提升等级)&lt;/color&gt;</t>
  </si>
  <si>
    <t>fQuest_Finish/2329</t>
  </si>
  <si>
    <t>翼族大军</t>
  </si>
  <si>
    <t>对话&lt;color=#35cd1c&gt;胭脂&lt;/color&gt;</t>
  </si>
  <si>
    <t>翼族召集大军，做好了围剿天魔的准备。对话胭脂，前往紫明林。</t>
  </si>
  <si>
    <t>2401_2</t>
  </si>
  <si>
    <t>chapter_12</t>
  </si>
  <si>
    <t>fQuest_Finish/2400</t>
  </si>
  <si>
    <t>欲魔附体</t>
  </si>
  <si>
    <t>攘外必先安内，夜华委托我们找出残余的欲魔潜伏者。</t>
  </si>
  <si>
    <t>2402_2</t>
  </si>
  <si>
    <t>100170</t>
  </si>
  <si>
    <t>fQuest_Finish/2401</t>
  </si>
  <si>
    <t>找出内奸1</t>
  </si>
  <si>
    <t>调查&lt;color=#35cd1c&gt;翼族侍卫&lt;/color&gt;</t>
  </si>
  <si>
    <t>调查翼族侍卫。</t>
  </si>
  <si>
    <t>2403_2</t>
  </si>
  <si>
    <t>fQuest_Finish/2402</t>
  </si>
  <si>
    <t>找出内奸2</t>
  </si>
  <si>
    <t>调查&lt;color=#35cd1c&gt;翼族斥候&lt;/color&gt;</t>
  </si>
  <si>
    <t>调查翼族斥候。</t>
  </si>
  <si>
    <t>2404_2</t>
  </si>
  <si>
    <t>fQuest_Finish/2403</t>
  </si>
  <si>
    <t>找出内奸3</t>
  </si>
  <si>
    <t>调查&lt;color=#35cd1c&gt;翼族信使&lt;/color&gt;</t>
  </si>
  <si>
    <t>调查翼族信使。</t>
  </si>
  <si>
    <t>2405_2</t>
  </si>
  <si>
    <t>fQuest_Finish/2404</t>
  </si>
  <si>
    <t>消灭欲魔</t>
  </si>
  <si>
    <t>消灭&lt;color=#35cd1c&gt;欲魔&lt;/color&gt;</t>
  </si>
  <si>
    <t>向&lt;color=#35cd1c&gt;夜华&lt;/color&gt;复命</t>
  </si>
  <si>
    <t>消灭暴露的欲魔潜伏者。</t>
  </si>
  <si>
    <t>2406_2</t>
  </si>
  <si>
    <t>monster_per.10284</t>
  </si>
  <si>
    <t>fQuest_Finish/2405</t>
  </si>
  <si>
    <t>修补方法</t>
  </si>
  <si>
    <t>向&lt;color=#35cd1c&gt;东华帝君&lt;/color&gt;询问修复虚空裂缝的方法</t>
  </si>
  <si>
    <t>向东华帝君询问修复虚空裂缝的方法。</t>
  </si>
  <si>
    <t>2407_2</t>
  </si>
  <si>
    <t>fQuest_Finish/2406</t>
  </si>
  <si>
    <t>五色石</t>
  </si>
  <si>
    <t>对话离镜，打探五色石的下落。</t>
  </si>
  <si>
    <t>2408_2</t>
  </si>
  <si>
    <t>fQuest_Finish/2407</t>
  </si>
  <si>
    <t>采石头1</t>
  </si>
  <si>
    <t>采集&lt;color=#35cd1c&gt;五色石&lt;/color&gt;1</t>
  </si>
  <si>
    <t>寻找并采集五色石碎片</t>
  </si>
  <si>
    <t>2409_2</t>
  </si>
  <si>
    <t>item_per.21070</t>
  </si>
  <si>
    <t>fQuest_Finish/2408</t>
  </si>
  <si>
    <t>采石头2</t>
  </si>
  <si>
    <t>采集&lt;color=#35cd1c&gt;五色石&lt;/color&gt;2</t>
  </si>
  <si>
    <t>2410_2</t>
  </si>
  <si>
    <t>item_per.21071</t>
  </si>
  <si>
    <t>fQuest_Finish/2409</t>
  </si>
  <si>
    <t>采石头3</t>
  </si>
  <si>
    <t>采集&lt;color=#35cd1c&gt;五色石&lt;/color&gt;3</t>
  </si>
  <si>
    <t>2411_2</t>
  </si>
  <si>
    <t>item_per.21072</t>
  </si>
  <si>
    <t>fQuest_Finish/2410</t>
  </si>
  <si>
    <t>神器试炼</t>
  </si>
  <si>
    <t>完成&lt;color=#35cd1c&gt;女娲石试炼&lt;/color&gt;</t>
  </si>
  <si>
    <t>五色石合一，开启女娲石试炼。击败器灵，完成试炼。</t>
  </si>
  <si>
    <t>2412_2</t>
  </si>
  <si>
    <t>monster_per.10285</t>
  </si>
  <si>
    <t>fQuest_Finish/2411</t>
  </si>
  <si>
    <t>神器作用</t>
  </si>
  <si>
    <t>对话&lt;color=#35cd1c&gt;东华帝君&lt;/color&gt;</t>
  </si>
  <si>
    <t>对话东华帝君，询问五色石的使用方法。</t>
  </si>
  <si>
    <t>2413_2</t>
  </si>
  <si>
    <t>fQuest_Finish/2412</t>
  </si>
  <si>
    <t>除魔卫道1</t>
  </si>
  <si>
    <t>剿灭&lt;color=#35cd1c&gt;欲魔·恶&lt;/color&gt;</t>
  </si>
  <si>
    <t>剿灭从虚空裂缝中逃离的欲魔·恶</t>
  </si>
  <si>
    <t>fQuest_Finish/2413</t>
  </si>
  <si>
    <t>修补缝隙1</t>
  </si>
  <si>
    <t>修复&lt;color=#35cd1c&gt;虚空裂缝&lt;/color&gt;1</t>
  </si>
  <si>
    <t>修复虚空裂缝</t>
  </si>
  <si>
    <t>2414_2</t>
  </si>
  <si>
    <t>item_per.21073</t>
  </si>
  <si>
    <t>fQuest_Finish/6400</t>
  </si>
  <si>
    <t>除魔卫道2</t>
  </si>
  <si>
    <t>剿灭&lt;color=#35cd1c&gt;欲魔·欲&lt;/color&gt;</t>
  </si>
  <si>
    <t>剿灭从虚空裂缝中逃离的欲魔·欲</t>
  </si>
  <si>
    <t>fQuest_Finish/2414</t>
  </si>
  <si>
    <t>修补缝隙2</t>
  </si>
  <si>
    <t>修复&lt;color=#35cd1c&gt;虚空裂缝&lt;/color&gt;2</t>
  </si>
  <si>
    <t>2415_2</t>
  </si>
  <si>
    <t>item_per.21074</t>
  </si>
  <si>
    <t>fQuest_Finish/6401</t>
  </si>
  <si>
    <t>除魔卫道3</t>
  </si>
  <si>
    <t>剿灭&lt;color=#35cd1c&gt;欲魔·喜&lt;/color&gt;</t>
  </si>
  <si>
    <t>剿灭从虚空裂缝中逃离的欲魔·喜</t>
  </si>
  <si>
    <t>fQuest_Finish/2415</t>
  </si>
  <si>
    <t>修补缝隙3</t>
  </si>
  <si>
    <t>修复&lt;color=#35cd1c&gt;虚空裂缝&lt;/color&gt;3</t>
  </si>
  <si>
    <t>2416_2</t>
  </si>
  <si>
    <t>item_per.21075</t>
  </si>
  <si>
    <t>fQuest_Finish/6402</t>
  </si>
  <si>
    <t>修补完毕</t>
  </si>
  <si>
    <t>向&lt;color=#35cd1c&gt;东华帝君&lt;/color&gt;复命</t>
  </si>
  <si>
    <t>返回翼战台向东华帝君复命。</t>
  </si>
  <si>
    <t>2417_2</t>
  </si>
  <si>
    <t>fQuest_Finish/2416</t>
  </si>
  <si>
    <t>胭脂有难</t>
  </si>
  <si>
    <t>胭脂被一名潜藏极深的欲魔误导，率领一支小队冲入紫玄河东，至今杳无音讯。离镜委托我们前往救援。</t>
  </si>
  <si>
    <t>2418_2</t>
  </si>
  <si>
    <t>fQuest_Finish/2417</t>
  </si>
  <si>
    <t>胭脂被俘</t>
  </si>
  <si>
    <t>进入&lt;color=#35cd1c&gt;紫玄河东&lt;/color&gt;寻找胭脂</t>
  </si>
  <si>
    <t>对话受伤的&lt;color=#35cd1c&gt;翼族侍卫&lt;/color&gt;</t>
  </si>
  <si>
    <t>找到重伤垂危的的翼族护卫，向他询问胭脂的下落。</t>
  </si>
  <si>
    <t>2419_2</t>
  </si>
  <si>
    <t>100180</t>
  </si>
  <si>
    <t>fQuest_Finish/2418</t>
  </si>
  <si>
    <t>莲蕊报讯</t>
  </si>
  <si>
    <t>寻找&lt;color=#35cd1c&gt;胭脂&lt;/color&gt;</t>
  </si>
  <si>
    <t>莲蕊散发光芒，救出&lt;color=#35cd1c&gt;阿离&lt;/color&gt;</t>
  </si>
  <si>
    <t>莲蕊散发光芒，阿离就在附近，救出阿离。</t>
  </si>
  <si>
    <t>6404_2</t>
  </si>
  <si>
    <t>fQuest_Finish/2419</t>
  </si>
  <si>
    <t>玄女阿离</t>
  </si>
  <si>
    <t>找到&lt;color=#35cd1c&gt;阿离&lt;/color&gt;</t>
  </si>
  <si>
    <t>发现阿离与玄女，暂时拖住玄女，等待援军的到来。</t>
  </si>
  <si>
    <t>2420_2</t>
  </si>
  <si>
    <t>fQuest_Finish/6404</t>
  </si>
  <si>
    <t>击败玄女</t>
  </si>
  <si>
    <t>击败&lt;color=#35cd1c&gt;玄阴卫&lt;/color&gt;</t>
  </si>
  <si>
    <t>气急败坏的玄女召唤出最后的力量——玄阴卫。击败玄阴卫，阻止玄女逃离。</t>
  </si>
  <si>
    <t>2421_2</t>
  </si>
  <si>
    <t>monster_per.10286</t>
  </si>
  <si>
    <t>fQuest_Finish/2420</t>
  </si>
  <si>
    <t>神血祭坛</t>
  </si>
  <si>
    <t>白浅赶到，负隅顽抗的玄女受到了惩罚。将阿离交给白浅，动身继续解救胭脂。</t>
  </si>
  <si>
    <t>2422_2</t>
  </si>
  <si>
    <t>fQuest_Finish/2421</t>
  </si>
  <si>
    <t>救援胭脂</t>
  </si>
  <si>
    <t>找到被囚禁的胭脂，找到解救她的方法。</t>
  </si>
  <si>
    <t>2423_2</t>
  </si>
  <si>
    <t>fQuest_Finish/2422</t>
  </si>
  <si>
    <t>破阵1</t>
  </si>
  <si>
    <t>解除&lt;color=#35cd1c&gt;镇魂石&lt;/color&gt;1</t>
  </si>
  <si>
    <t>解除封镇胭脂神魂的镇魂石。</t>
  </si>
  <si>
    <t>2424_2</t>
  </si>
  <si>
    <t>item_per.21076</t>
  </si>
  <si>
    <t>fQuest_Finish/2423</t>
  </si>
  <si>
    <t>破阵2</t>
  </si>
  <si>
    <t>解除&lt;color=#35cd1c&gt;镇魂石&lt;/color&gt;2</t>
  </si>
  <si>
    <t>2425_2</t>
  </si>
  <si>
    <t>item_per.21077</t>
  </si>
  <si>
    <t>fQuest_Finish/2424</t>
  </si>
  <si>
    <t>破阵3</t>
  </si>
  <si>
    <t>解除&lt;color=#35cd1c&gt;镇魂石&lt;/color&gt;3</t>
  </si>
  <si>
    <t>2426_2</t>
  </si>
  <si>
    <t>item_per.21078</t>
  </si>
  <si>
    <t>fQuest_Finish/2425</t>
  </si>
  <si>
    <t>破阵·终</t>
  </si>
  <si>
    <t>击败欲魔守护者，营救&lt;color=#35cd1c&gt;胭脂&lt;/color&gt;</t>
  </si>
  <si>
    <t>击败欲魔守护者，营救胭脂。</t>
  </si>
  <si>
    <t>monster_per.10288</t>
  </si>
  <si>
    <t>fQuest_Finish/2426</t>
  </si>
  <si>
    <t>胭脂恢复</t>
  </si>
  <si>
    <t>解除法阵，救下胭脂。</t>
  </si>
  <si>
    <t>2427_2</t>
  </si>
  <si>
    <t>fQuest_Finish/6403</t>
  </si>
  <si>
    <t>击杀天魔</t>
  </si>
  <si>
    <t>击败&lt;color=#35cd1c&gt;天魔分身&lt;/color&gt;</t>
  </si>
  <si>
    <t>天魔本体无法通过虚空裂缝进入三界，天魔之力凝聚成天魔分身。击败天魔分身，解决三界的心腹大患。</t>
  </si>
  <si>
    <t>2428_2</t>
  </si>
  <si>
    <t>monster_per.10289</t>
  </si>
  <si>
    <t>fQuest_Finish/2427</t>
  </si>
  <si>
    <t>完成修补</t>
  </si>
  <si>
    <t>修复&lt;color=#35cd1c&gt;天魔界裂缝&lt;/color&gt;</t>
  </si>
  <si>
    <t>修复最终的天魔界裂缝。</t>
  </si>
  <si>
    <t>2429_2</t>
  </si>
  <si>
    <t>item_per.21079</t>
  </si>
  <si>
    <t>fQuest_Finish/2428</t>
  </si>
  <si>
    <t>回复夜华</t>
  </si>
  <si>
    <t>返回向&lt;color=#35cd1c&gt;夜华&lt;/color&gt;复命</t>
  </si>
  <si>
    <t>返回向夜华复命。</t>
  </si>
  <si>
    <t>2430_2</t>
  </si>
  <si>
    <t>fQuest_Finish/2429</t>
  </si>
  <si>
    <t>fQuest_Finish/2430</t>
  </si>
  <si>
    <t>装备强化1</t>
  </si>
  <si>
    <t>装备强化</t>
  </si>
  <si>
    <t>强化&lt;color=#35cd1c&gt;武器到2阶&lt;/color&gt;</t>
  </si>
  <si>
    <t>需要达到100级才可领取</t>
  </si>
  <si>
    <t>fForgeRankLv/1</t>
  </si>
  <si>
    <t>装备强化2</t>
  </si>
  <si>
    <r>
      <rPr>
        <sz val="11"/>
        <color theme="1"/>
        <rFont val="宋体"/>
        <family val="3"/>
        <charset val="134"/>
        <scheme val="minor"/>
      </rPr>
      <t>强化&lt;color=#35cd1c&gt;6件装备到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阶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级&lt;/color&gt;</t>
    </r>
  </si>
  <si>
    <t>fQuest_Finish/5000</t>
  </si>
  <si>
    <t>eEquipIntensify</t>
  </si>
  <si>
    <t>装备强化3</t>
  </si>
  <si>
    <t>强化&lt;color=#35cd1c&gt;6件装备到3阶1级&lt;/color&gt;</t>
  </si>
  <si>
    <r>
      <rPr>
        <sz val="11"/>
        <color theme="1"/>
        <rFont val="宋体"/>
        <family val="3"/>
        <charset val="134"/>
        <scheme val="minor"/>
      </rPr>
      <t>强化&lt;color=#35cd1c&gt;6件装备到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阶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级&lt;/color&gt;</t>
    </r>
  </si>
  <si>
    <t>fQuest_Finish/5001</t>
  </si>
  <si>
    <t>仙侣强化1</t>
  </si>
  <si>
    <t>仙侣强化</t>
  </si>
  <si>
    <t>培养&lt;color=#35cd1c&gt;任意仙侣到2阶&lt;/color&gt;</t>
  </si>
  <si>
    <t>fQuest_Finish/1191</t>
  </si>
  <si>
    <t>fPartnerMaxLv</t>
  </si>
  <si>
    <t>仙侣强化2</t>
  </si>
  <si>
    <t>fQuest_Finish/5003</t>
  </si>
  <si>
    <t>仙侣强化3</t>
  </si>
  <si>
    <t>fQuest_Finish/5005</t>
  </si>
  <si>
    <t>坐骑强化1</t>
  </si>
  <si>
    <t>坐骑强化</t>
  </si>
  <si>
    <t>培养&lt;color=#35cd1c&gt;坐骑灵脉至两重&lt;/color&gt;，解锁新的坐骑</t>
  </si>
  <si>
    <t>mountveins</t>
  </si>
  <si>
    <t>fMount/VeinId</t>
  </si>
  <si>
    <t>坐骑强化2</t>
  </si>
  <si>
    <t>fQuest_Finish/5006</t>
  </si>
  <si>
    <t>坐骑强化3</t>
  </si>
  <si>
    <t>fQuest_Finish/5007</t>
  </si>
  <si>
    <t>金轮强化1</t>
  </si>
  <si>
    <t>金轮强化</t>
  </si>
  <si>
    <t>升级&lt;color=#35cd1c&gt;1阶金轮到6星&lt;/color&gt;</t>
  </si>
  <si>
    <t>fQuest_Finish/1255</t>
  </si>
  <si>
    <t>fWingRankLv</t>
  </si>
  <si>
    <t>金轮强化2</t>
  </si>
  <si>
    <t>进阶&lt;color=#35cd1c&gt;1次金轮&lt;/color&gt;，获取新造型</t>
  </si>
  <si>
    <t>fQuest_Finish/5009</t>
  </si>
  <si>
    <t>金轮强化3</t>
  </si>
  <si>
    <t>fQuest_Finish/5010</t>
  </si>
  <si>
    <t>神器强化1</t>
  </si>
  <si>
    <t>神器强化</t>
  </si>
  <si>
    <t>培养&lt;color=#35cd1c&gt;任意神器到10级&lt;/color&gt;</t>
  </si>
  <si>
    <t>fQuest_Finish/1259</t>
  </si>
  <si>
    <t>神器强化2</t>
  </si>
  <si>
    <t>fQuest_Finish/5012</t>
  </si>
  <si>
    <t>神器强化3</t>
  </si>
  <si>
    <t>fQuest_Finish/5013</t>
  </si>
  <si>
    <t>镶嵌宝石1</t>
  </si>
  <si>
    <t>镶嵌宝石</t>
  </si>
  <si>
    <t>武器上镶嵌&lt;color=#35cd1c&gt;1颗三级宝石&lt;/color&gt;</t>
  </si>
  <si>
    <t>fGemstoneMaxLv/1</t>
  </si>
  <si>
    <t>镶嵌宝石2</t>
  </si>
  <si>
    <t>fQuest_Finish/5015</t>
  </si>
  <si>
    <t>镶嵌宝石3</t>
  </si>
  <si>
    <t>fQuest_Finish/5016</t>
  </si>
  <si>
    <t>镇妖塔1</t>
  </si>
  <si>
    <t>通关&lt;color=#35cd1c&gt;镇妖塔3层&lt;/color&gt;</t>
  </si>
  <si>
    <t>通关&lt;color=#35cd1c&gt;镇妖塔3层&lt;/color&gt;&lt;color=#35cd1c&gt;(建议装备40级紫色装备)&lt;/color&gt;</t>
  </si>
  <si>
    <t>fQuest_Finish/1254</t>
  </si>
  <si>
    <t>镇妖塔2</t>
  </si>
  <si>
    <t>通关&lt;color=#35cd1c&gt;镇妖塔6层&lt;/color&gt;</t>
  </si>
  <si>
    <t>通关&lt;color=#35cd1c&gt;镇妖塔6层&lt;/color&gt;&lt;color=#35cd1c&gt;(建议装备40级灵品橙色装备)&lt;/color&gt;</t>
  </si>
  <si>
    <t>fQuest_Finish/5018</t>
  </si>
  <si>
    <t>镇妖塔3</t>
  </si>
  <si>
    <t>通关&lt;color=#35cd1c&gt;镇妖塔9层&lt;/color&gt;</t>
  </si>
  <si>
    <t>通关&lt;color=#35cd1c&gt;镇妖塔9层&lt;/color&gt;&lt;color=#35cd1c&gt;(建议装备强化至3阶1级)&lt;/color&gt;</t>
  </si>
  <si>
    <t>fQuest_Finish/5019</t>
  </si>
  <si>
    <t>镇妖塔4</t>
  </si>
  <si>
    <t>通关&lt;color=#35cd1c&gt;镇妖塔10层&lt;/color&gt;</t>
  </si>
  <si>
    <t>通关&lt;color=#35cd1c&gt;镇妖塔10层&lt;/color&gt;&lt;color=#35cd1c&gt;(建议装备强化至4阶1级)&lt;/color&gt;</t>
  </si>
  <si>
    <t>fQuest_Finish/5020</t>
  </si>
  <si>
    <t>镇妖塔5</t>
  </si>
  <si>
    <t>通关&lt;color=#35cd1c&gt;镇妖塔困难3层&lt;/color&gt;</t>
  </si>
  <si>
    <t>通关&lt;color=#35cd1c&gt;镇妖塔困难3层&lt;/color&gt;&lt;color=#35cd1c&gt;(建议装备强化至5阶1级)&lt;/color&gt;</t>
  </si>
  <si>
    <t>fQuest_Finish/5028</t>
  </si>
  <si>
    <t>宝石合成</t>
  </si>
  <si>
    <t>合成&lt;color=#35cd1c&gt;1颗2级宝石&lt;/color&gt;</t>
  </si>
  <si>
    <t>fQuest_Finish/1172</t>
  </si>
  <si>
    <t>装备重塑</t>
  </si>
  <si>
    <t>重塑&lt;color=#35cd1c&gt;1次装备&lt;/color&gt;</t>
  </si>
  <si>
    <t>identify</t>
  </si>
  <si>
    <t>fIdentifyAnyOneTimes</t>
  </si>
  <si>
    <t>游戏达人</t>
  </si>
  <si>
    <t>活力值到达&lt;color=#35cd1c&gt;80点&lt;/color&gt;</t>
  </si>
  <si>
    <t>activity</t>
  </si>
  <si>
    <t>dactivity_point</t>
  </si>
  <si>
    <t>修行之道1</t>
  </si>
  <si>
    <t>修行之道突破&lt;color=#35cd1c&gt;结丹&lt;/color&gt;</t>
  </si>
  <si>
    <t>修行之道突破&lt;color=#35cd1c&gt;元婴&lt;/color&gt;</t>
  </si>
  <si>
    <t>fQuest_Finish/5024</t>
  </si>
  <si>
    <t>修行之道突破&lt;color=#35cd1c&gt;斩灵&lt;/color&gt;</t>
  </si>
  <si>
    <t>fQuest_Finish/5025</t>
  </si>
  <si>
    <t>完成仙灵岛&lt;color=#35cd1c&gt;狱血魔君&lt;/color&gt;</t>
  </si>
  <si>
    <t>完成仙灵岛&lt;color=#35cd1c&gt;狱血魔君&lt;/color&gt;&lt;color=#35cd1c&gt;(建议装备60级灵品紫色装备)&lt;/color&gt;</t>
  </si>
  <si>
    <t>需要达到65级才可领取</t>
  </si>
  <si>
    <t>fGodIslandSweep3</t>
  </si>
  <si>
    <t>完成仙灵岛&lt;color=#35cd1c&gt;九霄凤羽&lt;/color&gt;</t>
  </si>
  <si>
    <t>完成仙灵岛&lt;color=#35cd1c&gt;九霄凤羽&lt;/color&gt;&lt;color=#35cd1c&gt;(建议装备80级灵品紫色装备)&lt;/color&gt;</t>
  </si>
  <si>
    <t>fQuest_Finish/5127</t>
  </si>
  <si>
    <t>fGodIslandSweep4</t>
  </si>
  <si>
    <t>命轮开启</t>
  </si>
  <si>
    <t>抽取一次&lt;color=#35cd1c&gt;命石&lt;/color&gt;</t>
  </si>
  <si>
    <t>fate</t>
  </si>
  <si>
    <t>fGetFateTimes</t>
  </si>
  <si>
    <t>命轮提升</t>
  </si>
  <si>
    <t>完成仙灵岛&lt;color=#35cd1c&gt;九霄凤羽&lt;/color&gt;&lt;color=#35cd1c&gt;(建议装备120级灵品橙色装备)&lt;/color&gt;</t>
  </si>
  <si>
    <t>fQuest_Finish/5145</t>
  </si>
  <si>
    <t>结丹突破</t>
  </si>
  <si>
    <t>与&lt;color=#35cd1c&gt;东华帝君&lt;/color&gt;交谈</t>
  </si>
  <si>
    <t>&lt;color=#35cd1c&gt;渡劫副本&lt;/color&gt;</t>
  </si>
  <si>
    <t>向&lt;color=#35cd1c&gt;东华帝君&lt;/color&gt;请教突破境界的方法</t>
  </si>
  <si>
    <t>9000_1</t>
  </si>
  <si>
    <t>item_per.9000</t>
  </si>
  <si>
    <t>元婴突破</t>
  </si>
  <si>
    <t>9001_1</t>
  </si>
  <si>
    <t>item_per.9001</t>
  </si>
  <si>
    <t>fQuest_Finish/9000</t>
  </si>
  <si>
    <t>斩灵突破</t>
  </si>
  <si>
    <t>item_per.9002</t>
  </si>
  <si>
    <t>fQuest_Finish/9001</t>
  </si>
  <si>
    <t>问道突破</t>
  </si>
  <si>
    <t>item_per.9003</t>
  </si>
  <si>
    <t>fQuest_Finish/9002</t>
  </si>
  <si>
    <t>散仙突破</t>
  </si>
  <si>
    <t>item_per.9004</t>
  </si>
  <si>
    <t>fQuest_Finish/9003</t>
  </si>
  <si>
    <t>真君突破</t>
  </si>
  <si>
    <t>item_per.9005</t>
  </si>
  <si>
    <t>fQuest_Finish/9004</t>
  </si>
  <si>
    <t>仙君突破</t>
  </si>
  <si>
    <t>item_per.9006</t>
  </si>
  <si>
    <t>fQuest_Finish/9005</t>
  </si>
  <si>
    <t>神君突破</t>
  </si>
  <si>
    <t>item_per.9007</t>
  </si>
  <si>
    <t>fQuest_Finish/9006</t>
  </si>
  <si>
    <t>师门任务</t>
  </si>
  <si>
    <t>找&lt;color=#35cd1c&gt;伽昀&lt;/color&gt;接取师门任务。</t>
  </si>
  <si>
    <t>dBeginQuest/1000</t>
  </si>
  <si>
    <t>eTipLoopQuest</t>
  </si>
  <si>
    <t>寻龙秘宝</t>
  </si>
  <si>
    <t>对话&lt;color=#35cd1c&gt;王师傅&lt;/color&gt;</t>
  </si>
  <si>
    <t>向&lt;color=#35cd1c&gt;王师傅&lt;/color&gt;打听&lt;color=#35cd1c&gt;寻龙秘宝&lt;/color&gt;的线索</t>
  </si>
  <si>
    <t>700010_2</t>
  </si>
  <si>
    <t>700011_2</t>
  </si>
  <si>
    <t>client.Effect/ui_start</t>
  </si>
  <si>
    <t>找到&lt;color=#35cd1c&gt;寻龙秘宝&lt;/color&gt;</t>
  </si>
  <si>
    <t>根据箭头指引找到藏宝处</t>
  </si>
  <si>
    <t>根据罗盘指引，在&lt;color=#35cd1c&gt;中容城郊&lt;/color&gt;找到&lt;color=#35cd1c&gt;寻龙秘宝&lt;/color&gt;</t>
  </si>
  <si>
    <t>700012_2</t>
  </si>
  <si>
    <t>item_per.7000110</t>
  </si>
  <si>
    <t>item_per.7000120</t>
  </si>
  <si>
    <t>item_per.7000130</t>
  </si>
  <si>
    <t>挖取&lt;color=#35cd1c&gt;寻龙秘宝&lt;/color&gt;</t>
  </si>
  <si>
    <t>700014_1</t>
  </si>
  <si>
    <t>700014_2</t>
  </si>
  <si>
    <t>item_per.7000210</t>
  </si>
  <si>
    <t>client.Effect/ui_shenmibaozang</t>
  </si>
  <si>
    <t>item_per.7000220</t>
  </si>
  <si>
    <t>item_per.7000230</t>
  </si>
  <si>
    <t>击杀&lt;color=#35cd1c&gt;宝藏看守&lt;/color&gt;</t>
  </si>
  <si>
    <t>700013_2</t>
  </si>
  <si>
    <t>monster_per.7000310</t>
  </si>
  <si>
    <t>client.Effect/ui_elite</t>
  </si>
  <si>
    <t>monster_per.7000320</t>
  </si>
  <si>
    <t>monster_per.7000330</t>
  </si>
  <si>
    <t>完成&lt;color=#35cd1c&gt;秘境挑战&lt;/color&gt;</t>
  </si>
  <si>
    <t>700021_2</t>
  </si>
  <si>
    <t>701012_2</t>
  </si>
  <si>
    <t>item_per.7000410</t>
  </si>
  <si>
    <t>client.Effect/ui_xianling</t>
  </si>
  <si>
    <t>item_per.7000420</t>
  </si>
  <si>
    <t>item_per.7000430</t>
  </si>
  <si>
    <t>与&lt;color=#35cd1c&gt;王师傅&lt;/color&gt;对话</t>
  </si>
  <si>
    <t>700015_2</t>
  </si>
  <si>
    <t>700016_2</t>
  </si>
  <si>
    <t>client.Effect/ui_fengwen</t>
  </si>
  <si>
    <t>与&lt;color=#35cd1c&gt;王大娘&lt;/color&gt;对话</t>
  </si>
  <si>
    <t>700017_2</t>
  </si>
  <si>
    <t>700018_2</t>
  </si>
  <si>
    <t>与&lt;color=#35cd1c&gt;王大叔&lt;/color&gt;对话</t>
  </si>
  <si>
    <t>700019_2</t>
  </si>
  <si>
    <t>700020_2</t>
  </si>
  <si>
    <t>client.Effect/ui_xianyuan</t>
  </si>
  <si>
    <t>client.Effect/ui_qiyu</t>
  </si>
  <si>
    <r>
      <rPr>
        <sz val="11"/>
        <color theme="1"/>
        <rFont val="宋体"/>
        <family val="3"/>
        <charset val="134"/>
        <scheme val="minor"/>
      </rPr>
      <t>秘闻</t>
    </r>
    <r>
      <rPr>
        <sz val="11"/>
        <color theme="1"/>
        <rFont val="宋体"/>
        <family val="3"/>
        <charset val="134"/>
      </rPr>
      <t>•</t>
    </r>
    <r>
      <rPr>
        <sz val="11"/>
        <color theme="1"/>
        <rFont val="宋体"/>
        <family val="3"/>
        <charset val="134"/>
        <scheme val="minor"/>
      </rPr>
      <t>毕方</t>
    </r>
  </si>
  <si>
    <t>向&lt;color=#35cd1c&gt;伽昀&lt;/color&gt;打听&lt;color=#35cd1c&gt;毕方&lt;/color&gt;的事情</t>
  </si>
  <si>
    <t>310001_2</t>
  </si>
  <si>
    <t>310002_2</t>
  </si>
  <si>
    <t>用&lt;color=#35cd1c&gt;寻龙诀&lt;/color&gt;寻找&lt;color=#35cd1c&gt;毕方&lt;/color&gt;下落</t>
  </si>
  <si>
    <t>寻龙诀毕方下落</t>
  </si>
  <si>
    <t>与&lt;color=#35cd1c&gt;伽昀&lt;/color&gt;交谈</t>
  </si>
  <si>
    <t>用&lt;color=#35cd1c&gt;寻龙诀&lt;/color&gt;占卜&lt;color=#35cd1c&gt;毕方&lt;/color&gt;下落</t>
  </si>
  <si>
    <t>310003_2</t>
  </si>
  <si>
    <t>310004_2</t>
  </si>
  <si>
    <t>向王大叔打听情况</t>
  </si>
  <si>
    <t>310005_2</t>
  </si>
  <si>
    <t>310006_2</t>
  </si>
  <si>
    <t>前往&lt;color=#35cd1c&gt;山洞&lt;/color&gt;查看</t>
  </si>
  <si>
    <t>找&lt;color=#35cd1c&gt;伽昀&lt;/color&gt;询问&lt;color=#35cd1c&gt;破解封印&lt;/color&gt;方法</t>
  </si>
  <si>
    <t>310007_2</t>
  </si>
  <si>
    <t>询问&lt;color=#35cd1c&gt;破解方法&lt;/color&gt;</t>
  </si>
  <si>
    <t>询问破解方法</t>
  </si>
  <si>
    <t>310008_2</t>
  </si>
  <si>
    <t>收集&lt;color=#35cd1c&gt;鲛人之血&lt;/color&gt;</t>
  </si>
  <si>
    <t>将&lt;color=#35cd1c&gt;鲛人之血&lt;/color&gt;交给&lt;color=#35cd1c&gt;伽昀&lt;/color&gt;</t>
  </si>
  <si>
    <t>310009_2</t>
  </si>
  <si>
    <t>提炼&lt;color=#35cd1c&gt;寒冰之力&lt;/color&gt;</t>
  </si>
  <si>
    <t>提炼寒冰之力</t>
  </si>
  <si>
    <t>310010_2</t>
  </si>
  <si>
    <t>310011_2</t>
  </si>
  <si>
    <t>alchemy.80001</t>
  </si>
  <si>
    <t>破解&lt;color=#35cd1c&gt;封印&lt;/color&gt;</t>
  </si>
  <si>
    <t>破解封印</t>
  </si>
  <si>
    <t>310012_2</t>
  </si>
  <si>
    <t>击败&lt;color=#35cd1c&gt;毕方&lt;/color&gt;</t>
  </si>
  <si>
    <t>击败毕方</t>
  </si>
  <si>
    <t>310013_2</t>
  </si>
  <si>
    <t>310014_2</t>
  </si>
  <si>
    <t>item_per.80000013</t>
  </si>
  <si>
    <t>310015_2</t>
  </si>
  <si>
    <t>pagoda_story1</t>
  </si>
  <si>
    <t>对话&lt;color=#35cd1c&gt;老村长&lt;/color&gt;</t>
  </si>
  <si>
    <t>找北荒的&lt;color=#35cd1c&gt;老村长&lt;/color&gt;打听&lt;color=#35cd1c&gt;寻龙秘宝&lt;/color&gt;的线索</t>
  </si>
  <si>
    <t>701010_2</t>
  </si>
  <si>
    <t>701011_2</t>
  </si>
  <si>
    <t>根据&lt;color=#35cd1c&gt;罗盘&lt;/color&gt;指引，在雪苑找到&lt;color=#35cd1c&gt;寻龙秘宝&lt;/color&gt;</t>
  </si>
  <si>
    <t>701027_2</t>
  </si>
  <si>
    <t>item_per.7010110</t>
  </si>
  <si>
    <t>item_per.7010120</t>
  </si>
  <si>
    <t>item_per.7010130</t>
  </si>
  <si>
    <t>701013_1</t>
  </si>
  <si>
    <t>701013_2</t>
  </si>
  <si>
    <t>item_per.7010210</t>
  </si>
  <si>
    <t>item_per.7010220</t>
  </si>
  <si>
    <t>item_per.7010230</t>
  </si>
  <si>
    <t>击杀宝藏看守</t>
  </si>
  <si>
    <t>monster_per.7010310</t>
  </si>
  <si>
    <t>monster_per.7010320</t>
  </si>
  <si>
    <t>monster_per.7010330</t>
  </si>
  <si>
    <t>完成秘境挑战</t>
  </si>
  <si>
    <t>701015_2</t>
  </si>
  <si>
    <t>item_per.7010410</t>
  </si>
  <si>
    <t>item_per.7010420</t>
  </si>
  <si>
    <t>item_per.7010430</t>
  </si>
  <si>
    <t>与&lt;color=#35cd1c&gt;胭脂&lt;/color&gt;交谈</t>
  </si>
  <si>
    <t>701014_2</t>
  </si>
  <si>
    <t>701016_2</t>
  </si>
  <si>
    <t>与&lt;color=#35cd1c&gt;连宋&lt;/color&gt;交谈</t>
  </si>
  <si>
    <t>701017_2</t>
  </si>
  <si>
    <t>收集&lt;color=#35cd1c&gt;魔晶&lt;/color&gt;</t>
  </si>
  <si>
    <t>连宋需要魔晶增强藏宝图的灵气</t>
  </si>
  <si>
    <t>701018_2</t>
  </si>
  <si>
    <t>与&lt;color=#35cd1c&gt;寒霜&lt;/color&gt;交谈</t>
  </si>
  <si>
    <t>找寒霜询问藏宝的事情</t>
  </si>
  <si>
    <t>701019_2</t>
  </si>
  <si>
    <t>701020_2</t>
  </si>
  <si>
    <t>击杀&lt;color=#35cd1c&gt;一目民&lt;/color&gt;</t>
  </si>
  <si>
    <t>帮寒霜击杀一目民</t>
  </si>
  <si>
    <t>701021_2</t>
  </si>
  <si>
    <t>取回&lt;color=#35cd1c&gt;寒冰灵石&lt;/color&gt;</t>
  </si>
  <si>
    <t>帮寒霜从雪女那里取回寒冰灵石</t>
  </si>
  <si>
    <t>701022_2</t>
  </si>
  <si>
    <t>寻找&lt;color=#35cd1c&gt;藏宝箱&lt;/color&gt;</t>
  </si>
  <si>
    <t>寻找藏宝箱</t>
  </si>
  <si>
    <t>701023_2</t>
  </si>
  <si>
    <t>701024_2</t>
  </si>
  <si>
    <t>701025_2</t>
  </si>
  <si>
    <t>701026_2</t>
  </si>
  <si>
    <t>秘闻•火麒麟</t>
  </si>
  <si>
    <t>找&lt;color=#35cd1c&gt;伽昀&lt;/color&gt;鉴定圆球</t>
  </si>
  <si>
    <t>三个线索合成了一个奇怪的圆球，去天宫找伽昀鉴定一下。</t>
  </si>
  <si>
    <t>320001_2</t>
  </si>
  <si>
    <t>320002_2</t>
  </si>
  <si>
    <t>找&lt;color=#35cd1c&gt;甄有财&lt;/color&gt;购买灵药</t>
  </si>
  <si>
    <t>找甄有财购买灵药，腐蚀圆球的外壳</t>
  </si>
  <si>
    <t>320003_2</t>
  </si>
  <si>
    <t>击败&lt;color=#35cd1c&gt;来袭妖魔&lt;/color&gt;</t>
  </si>
  <si>
    <t>击败来袭妖魔</t>
  </si>
  <si>
    <t>找&lt;color=#35cd1c&gt;长海水君&lt;/color&gt;削弱灵火</t>
  </si>
  <si>
    <t>火麒麟召唤妖魔，想要抢夺本源之火</t>
  </si>
  <si>
    <t>320004_2</t>
  </si>
  <si>
    <t>monster_per.801001</t>
  </si>
  <si>
    <t>找长海水君，让他用长海之水的灵力削弱本源之火</t>
  </si>
  <si>
    <t>320005_2</t>
  </si>
  <si>
    <t>320006_2</t>
  </si>
  <si>
    <t>monster_per.801002</t>
  </si>
  <si>
    <t>找&lt;color=#35cd1c&gt;司命星君&lt;/color&gt;封印灵火</t>
  </si>
  <si>
    <t>找司命星君封印灵火</t>
  </si>
  <si>
    <t>320007_2</t>
  </si>
  <si>
    <t>击败&lt;color=#35cd1c&gt;火麒麟&lt;/color&gt;</t>
  </si>
  <si>
    <t>火麒麟本尊来袭，想要抢夺本源之火</t>
  </si>
  <si>
    <t>320008_2</t>
  </si>
  <si>
    <t>monster_per.801003</t>
  </si>
  <si>
    <t>将&lt;color=#35cd1c&gt;本源之火&lt;/color&gt;扔进深渊</t>
  </si>
  <si>
    <t>领取秘闻任务奖励</t>
  </si>
  <si>
    <t>320009_2</t>
  </si>
  <si>
    <t>pagoda_story2</t>
  </si>
  <si>
    <t>向&lt;color=#35cd1c&gt;王师傅&lt;/color&gt;打听&lt;color=#35cd1c&gt;藏宝位置&lt;/color&gt;</t>
  </si>
  <si>
    <t>向&lt;color=#35cd1c&gt;王师傅&lt;/color&gt;打听藏宝位置</t>
  </si>
  <si>
    <t>702001_1</t>
  </si>
  <si>
    <t>702001_2</t>
  </si>
  <si>
    <t>去&lt;color=#35cd1c&gt;藏宝处&lt;/color&gt;挖出&lt;color=#35cd1c&gt;宝藏&lt;/color&gt;</t>
  </si>
  <si>
    <t>702002_1</t>
  </si>
  <si>
    <t>702002_2</t>
  </si>
  <si>
    <t>item_per.7020003</t>
  </si>
  <si>
    <t>向&lt;color=#35cd1c&gt;伽昀&lt;/color&gt;请教</t>
  </si>
  <si>
    <t>702003_2</t>
  </si>
  <si>
    <t>用&lt;color=#35cd1c&gt;寻龙诀&lt;/color&gt;推算阵眼位置</t>
  </si>
  <si>
    <t>702004_1</t>
  </si>
  <si>
    <t>702004_2</t>
  </si>
  <si>
    <t>破除第一个&lt;color=#35cd1c&gt;阵眼&lt;/color&gt;</t>
  </si>
  <si>
    <t>702005_2</t>
  </si>
  <si>
    <t>item_per.7020004</t>
  </si>
  <si>
    <t>702006_1</t>
  </si>
  <si>
    <t>702006_2</t>
  </si>
  <si>
    <t>破除第二个&lt;color=#35cd1c&gt;阵眼&lt;/color&gt;</t>
  </si>
  <si>
    <t>702007_2</t>
  </si>
  <si>
    <t>item_per.7020005</t>
  </si>
  <si>
    <t>702008_1</t>
  </si>
  <si>
    <t>702008_2</t>
  </si>
  <si>
    <t>破除第三个&lt;color=#35cd1c&gt;阵眼&lt;/color&gt;</t>
  </si>
  <si>
    <t>702009_2</t>
  </si>
  <si>
    <t>item_per.7020006</t>
  </si>
  <si>
    <t>查看&lt;color=#35cd1c&gt;封印&lt;/color&gt;情况</t>
  </si>
  <si>
    <t>702009_1</t>
  </si>
  <si>
    <t>item_per.7020007</t>
  </si>
  <si>
    <t>击杀&lt;color=#35cd1c&gt;藏宝处&lt;/color&gt;的&lt;color=#35cd1c&gt;妖兽&lt;/color&gt;</t>
  </si>
  <si>
    <t>702010_1</t>
  </si>
  <si>
    <t>702010_2</t>
  </si>
  <si>
    <t>monster_per.7020000</t>
  </si>
  <si>
    <t>&lt;color=#35cd1c&gt;探索秘境寻宝&lt;/color&gt;</t>
  </si>
  <si>
    <t>702011_1</t>
  </si>
  <si>
    <t>item_per.7020009</t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</si>
  <si>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0110</t>
    </r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</si>
  <si>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0120</t>
    </r>
  </si>
  <si>
    <t>item_per.7030130</t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</si>
  <si>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0210</t>
    </r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</si>
  <si>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0220</t>
    </r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</si>
  <si>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0230</t>
    </r>
  </si>
  <si>
    <r>
      <rPr>
        <sz val="11"/>
        <color theme="1"/>
        <rFont val="宋体"/>
        <family val="3"/>
        <charset val="134"/>
        <scheme val="minor"/>
      </rPr>
      <t>monster_per.70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0310</t>
    </r>
  </si>
  <si>
    <r>
      <rPr>
        <sz val="11"/>
        <color theme="1"/>
        <rFont val="宋体"/>
        <family val="3"/>
        <charset val="134"/>
        <scheme val="minor"/>
      </rPr>
      <t>monster_per.70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0320</t>
    </r>
  </si>
  <si>
    <r>
      <rPr>
        <sz val="11"/>
        <color theme="1"/>
        <rFont val="宋体"/>
        <family val="3"/>
        <charset val="134"/>
        <scheme val="minor"/>
      </rPr>
      <t>monster_per.70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0330</t>
    </r>
  </si>
  <si>
    <t>item_per.7030410</t>
  </si>
  <si>
    <t>item_per.7030420</t>
  </si>
  <si>
    <t>item_per.7030430</t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</si>
  <si>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0110</t>
    </r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</si>
  <si>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0120</t>
    </r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</si>
  <si>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0130</t>
    </r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</si>
  <si>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0210</t>
    </r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</si>
  <si>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0220</t>
    </r>
  </si>
  <si>
    <r>
      <rPr>
        <sz val="11"/>
        <color theme="1"/>
        <rFont val="宋体"/>
        <family val="3"/>
        <charset val="134"/>
        <scheme val="minor"/>
      </rPr>
      <t>item_per.70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0230</t>
    </r>
  </si>
  <si>
    <r>
      <rPr>
        <sz val="11"/>
        <color theme="1"/>
        <rFont val="宋体"/>
        <family val="3"/>
        <charset val="134"/>
        <scheme val="minor"/>
      </rPr>
      <t>monster_per.70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0310</t>
    </r>
  </si>
  <si>
    <r>
      <rPr>
        <sz val="11"/>
        <color theme="1"/>
        <rFont val="宋体"/>
        <family val="3"/>
        <charset val="134"/>
        <scheme val="minor"/>
      </rPr>
      <t>monster_per.70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0320</t>
    </r>
  </si>
  <si>
    <r>
      <rPr>
        <sz val="11"/>
        <color theme="1"/>
        <rFont val="宋体"/>
        <family val="3"/>
        <charset val="134"/>
        <scheme val="minor"/>
      </rPr>
      <t>monster_per.70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0330</t>
    </r>
  </si>
  <si>
    <t>item_per.7040410</t>
  </si>
  <si>
    <t>item_per.7040420</t>
  </si>
  <si>
    <t>item_per.7040430</t>
  </si>
  <si>
    <t>向&lt;color=#35cd1c&gt;伽昀&lt;/color&gt;询问&lt;color=#35cd1c&gt;盒子&lt;/color&gt;的事情</t>
  </si>
  <si>
    <t>用&lt;color=#35cd1c&gt;寻龙诀&lt;/color&gt;定位&lt;color=#35cd1c&gt;陨石&lt;/color&gt;</t>
  </si>
  <si>
    <t>310016_2</t>
  </si>
  <si>
    <t>310017_2</t>
  </si>
  <si>
    <t>前往&lt;color=#35cd1c&gt;陨石&lt;/color&gt;坠落之处</t>
  </si>
  <si>
    <t>310018_2</t>
  </si>
  <si>
    <t>310019_2</t>
  </si>
  <si>
    <t>从&lt;color=#35cd1c&gt;陨石&lt;/color&gt;中取出材料</t>
  </si>
  <si>
    <t>310020_2</t>
  </si>
  <si>
    <t>monster_per.80013</t>
  </si>
  <si>
    <t>向&lt;color=#35cd1c&gt;伽昀&lt;/color&gt;回复</t>
  </si>
  <si>
    <t>310021_2</t>
  </si>
  <si>
    <t>打开&lt;color=#35cd1c&gt;盒子上的锁&lt;/color&gt;</t>
  </si>
  <si>
    <t>310022_2</t>
  </si>
  <si>
    <t>310023_2</t>
  </si>
  <si>
    <t>310024_2</t>
  </si>
  <si>
    <t>前往破解&lt;color=#35cd1c&gt;阵眼&lt;/color&gt;</t>
  </si>
  <si>
    <t>310025_2</t>
  </si>
  <si>
    <t>解开&lt;color=#35cd1c&gt;阵眼&lt;/color&gt;封印</t>
  </si>
  <si>
    <t>消灭所有妖兽</t>
  </si>
  <si>
    <t>310026_2</t>
  </si>
  <si>
    <t>破解&lt;color=#35cd1c&gt;阵眼&lt;/color&gt;</t>
  </si>
  <si>
    <t>310027_2</t>
  </si>
  <si>
    <t>310028_2</t>
  </si>
  <si>
    <t>monster_per.80016</t>
  </si>
  <si>
    <t>310029_2</t>
  </si>
  <si>
    <t>item_per.502011</t>
  </si>
  <si>
    <t>310030_2</t>
  </si>
  <si>
    <t>pagoda_story6</t>
  </si>
  <si>
    <t>找&lt;color=#35cd1c&gt;伽昀&lt;/color&gt;商量&lt;color=#35cd1c&gt;阵眼&lt;/color&gt;的事情</t>
  </si>
  <si>
    <t>310031_2</t>
  </si>
  <si>
    <t>310032_2</t>
  </si>
  <si>
    <t>采集&lt;color=#35cd1c&gt;万年地精木&lt;/color&gt;</t>
  </si>
  <si>
    <t>310033_2</t>
  </si>
  <si>
    <t>310034_2</t>
  </si>
  <si>
    <t>310035_2</t>
  </si>
  <si>
    <t>monster_per.80014</t>
  </si>
  <si>
    <t>310036_2</t>
  </si>
  <si>
    <t>与&lt;color=#35cd1c&gt;长海水君&lt;/color&gt;交谈</t>
  </si>
  <si>
    <t>310037_2</t>
  </si>
  <si>
    <t>击杀&lt;color=#35cd1c&gt;鲛人军师&lt;/color&gt;</t>
  </si>
  <si>
    <t>310038_2</t>
  </si>
  <si>
    <t>向&lt;color=#35cd1c&gt;长海水军&lt;/color&gt;回复</t>
  </si>
  <si>
    <t>310039_2</t>
  </si>
  <si>
    <t>monster_per.80015</t>
  </si>
  <si>
    <t>310040_2</t>
  </si>
  <si>
    <t>310041_1</t>
  </si>
  <si>
    <t>310041_2</t>
  </si>
  <si>
    <t>讨伐&lt;color=#35cd1c&gt;毕方&lt;/color&gt;</t>
  </si>
  <si>
    <t>310042_2</t>
  </si>
  <si>
    <t>310043_2</t>
  </si>
  <si>
    <t>310044_2</t>
  </si>
  <si>
    <t>item_per.502012</t>
  </si>
  <si>
    <t>310045_2</t>
  </si>
  <si>
    <t>pagoda_story11</t>
  </si>
  <si>
    <r>
      <rPr>
        <sz val="11"/>
        <color theme="1"/>
        <rFont val="宋体"/>
        <family val="3"/>
        <charset val="134"/>
        <scheme val="minor"/>
      </rPr>
      <t>秘闻</t>
    </r>
    <r>
      <rPr>
        <sz val="11"/>
        <color theme="1"/>
        <rFont val="宋体"/>
        <family val="3"/>
        <charset val="134"/>
      </rPr>
      <t>•</t>
    </r>
    <r>
      <rPr>
        <sz val="11"/>
        <color theme="1"/>
        <rFont val="宋体"/>
        <family val="3"/>
        <charset val="134"/>
        <scheme val="minor"/>
      </rPr>
      <t>火麒麟</t>
    </r>
  </si>
  <si>
    <t>去&lt;color=#35cd1c&gt;长海&lt;/color&gt;检查&lt;color=#35cd1c&gt;本源之火&lt;/color&gt;的情况</t>
  </si>
  <si>
    <t>310046_1</t>
  </si>
  <si>
    <t>310046_2</t>
  </si>
  <si>
    <t>追击盗取&lt;color=#35cd1c&gt;本源之火&lt;/color&gt;的妖魔</t>
  </si>
  <si>
    <t>310047_1</t>
  </si>
  <si>
    <t>310047_2</t>
  </si>
  <si>
    <t>monster_per.80018</t>
  </si>
  <si>
    <t>夺回&lt;color=#35cd1c&gt;本源之火&lt;/color&gt;</t>
  </si>
  <si>
    <t>310048_1</t>
  </si>
  <si>
    <t>310048_2</t>
  </si>
  <si>
    <t>monster_per.80019</t>
  </si>
  <si>
    <t>找&lt;color=#35cd1c&gt;伽昀&lt;/color&gt;商量</t>
  </si>
  <si>
    <t>310049_2</t>
  </si>
  <si>
    <t>向兽修询问&lt;color=#35cd1c&gt;本源之火&lt;/color&gt;的位置</t>
  </si>
  <si>
    <t>310050_2</t>
  </si>
  <si>
    <t>item_per.502013</t>
  </si>
  <si>
    <t>310051_2</t>
  </si>
  <si>
    <t>寻找&lt;color=#35cd1c&gt;本源之火&lt;/color&gt;的线索</t>
  </si>
  <si>
    <t>310052_2</t>
  </si>
  <si>
    <t>monster_per.80021</t>
  </si>
  <si>
    <t>前往&lt;color=#35cd1c&gt;火麒麟洞穴&lt;/color&gt;</t>
  </si>
  <si>
    <t>310053_1</t>
  </si>
  <si>
    <t>310053_2</t>
  </si>
  <si>
    <t>310054_2</t>
  </si>
  <si>
    <t>item_per.502014</t>
  </si>
  <si>
    <t>310055_2</t>
  </si>
  <si>
    <t>pagoda_story7</t>
  </si>
  <si>
    <t>向&lt;color=#35cd1c&gt;伽昀&lt;/color&gt;禀报</t>
  </si>
  <si>
    <t>310056_1</t>
  </si>
  <si>
    <t>310056_2</t>
  </si>
  <si>
    <t>捉取&lt;color=#35cd1c&gt;刚出生的小花精&lt;/color&gt;</t>
  </si>
  <si>
    <t>310057_1</t>
  </si>
  <si>
    <t>310057_2</t>
  </si>
  <si>
    <t>将&lt;color=#35cd1c&gt;花精种子&lt;/color&gt;种下</t>
  </si>
  <si>
    <t>310058_2</t>
  </si>
  <si>
    <t>向&lt;color=#35cd1c&gt;伽昀&lt;/color&gt;询问加快种子生长的方法</t>
  </si>
  <si>
    <t>310059_2</t>
  </si>
  <si>
    <t>收集&lt;color=#35cd1c&gt;冰块&lt;/color&gt;</t>
  </si>
  <si>
    <t>310060_2</t>
  </si>
  <si>
    <t>给&lt;color=#35cd1c&gt;种子&lt;/color&gt;浇灌冰水</t>
  </si>
  <si>
    <t>310061_2</t>
  </si>
  <si>
    <t>找&lt;color=#35cd1c&gt;伽昀&lt;/color&gt;取回本源之火</t>
  </si>
  <si>
    <t>310062_2</t>
  </si>
  <si>
    <t>将&lt;color=#35cd1c&gt;本源之火&lt;/color&gt;与花精果实融合</t>
  </si>
  <si>
    <t>310063_2</t>
  </si>
  <si>
    <t>击退&lt;color=#35cd1c&gt;来犯之敌&lt;/color&gt;</t>
  </si>
  <si>
    <t>310064_1</t>
  </si>
  <si>
    <t>310064_2</t>
  </si>
  <si>
    <t>monster_per.80023</t>
  </si>
  <si>
    <t>310065_2</t>
  </si>
  <si>
    <t>monster_per.80024</t>
  </si>
  <si>
    <t>前往&lt;color=#35cd1c&gt;火麒麟洞府&lt;/color&gt;</t>
  </si>
  <si>
    <t>310066_2</t>
  </si>
  <si>
    <t>阻止&lt;color=#35cd1c&gt;火麒麟&lt;/color&gt;融合果实</t>
  </si>
  <si>
    <t>310067_2</t>
  </si>
  <si>
    <t>item_per.502015</t>
  </si>
  <si>
    <t>310068_2</t>
  </si>
  <si>
    <t>pagoda_story12</t>
  </si>
  <si>
    <r>
      <rPr>
        <sz val="11"/>
        <color theme="1"/>
        <rFont val="宋体"/>
        <family val="3"/>
        <charset val="134"/>
        <scheme val="minor"/>
      </rPr>
      <t>秘闻</t>
    </r>
    <r>
      <rPr>
        <sz val="11"/>
        <color theme="1"/>
        <rFont val="宋体"/>
        <family val="3"/>
        <charset val="134"/>
      </rPr>
      <t>•</t>
    </r>
    <r>
      <rPr>
        <sz val="11"/>
        <color theme="1"/>
        <rFont val="宋体"/>
        <family val="3"/>
        <charset val="134"/>
        <scheme val="minor"/>
      </rPr>
      <t>混沌</t>
    </r>
  </si>
  <si>
    <t>向&lt;color=#35cd1c&gt;天枢&lt;/color&gt;禀报</t>
  </si>
  <si>
    <t>310069_1</t>
  </si>
  <si>
    <t>310069_2</t>
  </si>
  <si>
    <t>310070_2</t>
  </si>
  <si>
    <t>回去向&lt;color=#35cd1c&gt;天枢&lt;/color&gt;禀报</t>
  </si>
  <si>
    <t>310071_2</t>
  </si>
  <si>
    <t>找到混沌的藏宝处</t>
  </si>
  <si>
    <t>310072_1</t>
  </si>
  <si>
    <t>310072_2</t>
  </si>
  <si>
    <t>进入混沌藏宝处探险</t>
  </si>
  <si>
    <t>310072_3</t>
  </si>
  <si>
    <t>item_per.502016</t>
  </si>
  <si>
    <t>310072_4</t>
  </si>
  <si>
    <t>pagoda_story3</t>
  </si>
  <si>
    <t>310073_1</t>
  </si>
  <si>
    <t>310073_2</t>
  </si>
  <si>
    <t>将&lt;color=#35cd1c&gt;混沌&lt;/color&gt;抓捕回来</t>
  </si>
  <si>
    <t>310074_2</t>
  </si>
  <si>
    <t>item_per.502017</t>
  </si>
  <si>
    <t>310075_2</t>
  </si>
  <si>
    <t>pagoda_story8</t>
  </si>
  <si>
    <t>310076_1</t>
  </si>
  <si>
    <t>310076_2</t>
  </si>
  <si>
    <t>收集变强妖兽的&lt;color=#35cd1c&gt;妖血&lt;/color&gt;</t>
  </si>
  <si>
    <t>310077_2</t>
  </si>
  <si>
    <t>item_per.502018</t>
  </si>
  <si>
    <t>将&lt;color=#35cd1c&gt;妖血&lt;/color&gt;交给天枢</t>
  </si>
  <si>
    <t>310078_2</t>
  </si>
  <si>
    <t>收集&lt;color=#35cd1c&gt;狐珠&lt;/color&gt;</t>
  </si>
  <si>
    <t>310079_2</t>
  </si>
  <si>
    <t>310080_2</t>
  </si>
  <si>
    <t>击败&lt;color=#35cd1c&gt;混沌&lt;/color&gt;</t>
  </si>
  <si>
    <t>310081_2</t>
  </si>
  <si>
    <t>item_per.502019</t>
  </si>
  <si>
    <t>310082_2</t>
  </si>
  <si>
    <t>pagoda_story13</t>
  </si>
  <si>
    <r>
      <rPr>
        <sz val="11"/>
        <color theme="1"/>
        <rFont val="宋体"/>
        <family val="3"/>
        <charset val="134"/>
        <scheme val="minor"/>
      </rPr>
      <t>秘闻</t>
    </r>
    <r>
      <rPr>
        <sz val="11"/>
        <color theme="1"/>
        <rFont val="宋体"/>
        <family val="3"/>
        <charset val="134"/>
      </rPr>
      <t>•</t>
    </r>
    <r>
      <rPr>
        <sz val="11"/>
        <color theme="1"/>
        <rFont val="宋体"/>
        <family val="3"/>
        <charset val="134"/>
        <scheme val="minor"/>
      </rPr>
      <t>尸王</t>
    </r>
  </si>
  <si>
    <t>310083_1</t>
  </si>
  <si>
    <t>310083_2</t>
  </si>
  <si>
    <t>找&lt;color=#35cd1c&gt;王师傅&lt;/color&gt;打听消息</t>
  </si>
  <si>
    <t>310084_2</t>
  </si>
  <si>
    <t>用&lt;color=#35cd1c&gt;寻龙诀&lt;/color&gt;定位尸王墓穴</t>
  </si>
  <si>
    <t>310085_1</t>
  </si>
  <si>
    <t>310085_2</t>
  </si>
  <si>
    <t>前往&lt;color=#35cd1c&gt;尸王墓穴&lt;/color&gt;</t>
  </si>
  <si>
    <t>310086_2</t>
  </si>
  <si>
    <t>击败&lt;color=#35cd1c&gt;盗墓贼&lt;/color&gt;</t>
  </si>
  <si>
    <t>310087_2</t>
  </si>
  <si>
    <t>item_per.502020</t>
  </si>
  <si>
    <t>追回&lt;color=#35cd1c&gt;尸王陪葬品&lt;/color&gt;</t>
  </si>
  <si>
    <t>310088_2</t>
  </si>
  <si>
    <t>monster_per.80403</t>
  </si>
  <si>
    <t>将&lt;color=#35cd1c&gt;陪葬品&lt;/color&gt;放回墓穴</t>
  </si>
  <si>
    <t>310089_2</t>
  </si>
  <si>
    <t>击杀&lt;color=#35cd1c&gt;盗墓首领&lt;/color&gt;</t>
  </si>
  <si>
    <t>310090_2</t>
  </si>
  <si>
    <t>monster_per.80404</t>
  </si>
  <si>
    <t>310091_2</t>
  </si>
  <si>
    <t>pagoda_story4</t>
  </si>
  <si>
    <t>310092_1</t>
  </si>
  <si>
    <t>310092_2</t>
  </si>
  <si>
    <t>通知&lt;color=#35cd1c&gt;王师傅&lt;/color&gt;逃难</t>
  </si>
  <si>
    <t>找&lt;color=#35cd1c&gt;王师傅&lt;/color&gt;通知村民逃难</t>
  </si>
  <si>
    <t>310093_2</t>
  </si>
  <si>
    <t>击退&lt;color=#35cd1c&gt;兽潮先锋&lt;/color&gt;</t>
  </si>
  <si>
    <t>310094_2</t>
  </si>
  <si>
    <t>monster_per.80405</t>
  </si>
  <si>
    <t>救援&lt;color=#35cd1c&gt;受袭村民&lt;/color&gt;</t>
  </si>
  <si>
    <t>310095_2</t>
  </si>
  <si>
    <t>monster_per.80406</t>
  </si>
  <si>
    <t>找到&lt;color=#35cd1c&gt;婉儿&lt;/color&gt;</t>
  </si>
  <si>
    <t>310096_2</t>
  </si>
  <si>
    <t>monster_per.80407</t>
  </si>
  <si>
    <t>保护&lt;color=#35cd1c&gt;村民逃难&lt;/color&gt;</t>
  </si>
  <si>
    <t>310096_3</t>
  </si>
  <si>
    <t>310097_2</t>
  </si>
  <si>
    <t>monster_per.80408</t>
  </si>
  <si>
    <t>配合天枢杀退兽潮先锋</t>
  </si>
  <si>
    <t>配合天枢杀退兽潮</t>
  </si>
  <si>
    <t>310098_2</t>
  </si>
  <si>
    <t>monster_per.80409</t>
  </si>
  <si>
    <t>pagoda_story9</t>
  </si>
  <si>
    <t>310099_1</t>
  </si>
  <si>
    <t>310099_2</t>
  </si>
  <si>
    <t>抓回&lt;color=#35cd1c&gt;小尸王&lt;/color&gt;</t>
  </si>
  <si>
    <t>310100_2</t>
  </si>
  <si>
    <t>monster_per.80410</t>
  </si>
  <si>
    <t>击退来袭的&lt;color=#35cd1c&gt;刺客&lt;/color&gt;</t>
  </si>
  <si>
    <t>310101_2</t>
  </si>
  <si>
    <t>monster_per.80411</t>
  </si>
  <si>
    <t>310102_2</t>
  </si>
  <si>
    <t>剿灭&lt;color=#35cd1c&gt;翼族邪教&lt;/color&gt;</t>
  </si>
  <si>
    <t>310103_2</t>
  </si>
  <si>
    <t>item_per.502021</t>
  </si>
  <si>
    <t>310104_2</t>
  </si>
  <si>
    <t>pagoda_story14</t>
  </si>
  <si>
    <r>
      <rPr>
        <sz val="11"/>
        <color theme="1"/>
        <rFont val="宋体"/>
        <family val="3"/>
        <charset val="134"/>
        <scheme val="minor"/>
      </rPr>
      <t>秘闻</t>
    </r>
    <r>
      <rPr>
        <sz val="11"/>
        <color theme="1"/>
        <rFont val="宋体"/>
        <family val="3"/>
        <charset val="134"/>
      </rPr>
      <t>•</t>
    </r>
    <r>
      <rPr>
        <sz val="11"/>
        <color theme="1"/>
        <rFont val="宋体"/>
        <family val="3"/>
        <charset val="134"/>
        <scheme val="minor"/>
      </rPr>
      <t>地魔神</t>
    </r>
  </si>
  <si>
    <t>向&lt;color=#35cd1c&gt;天枢&lt;/color&gt;请教</t>
  </si>
  <si>
    <t>310105_1</t>
  </si>
  <si>
    <t>310105_2</t>
  </si>
  <si>
    <t>收集&lt;color=#35cd1c&gt;鲛珠&lt;/color&gt;</t>
  </si>
  <si>
    <t>310106_2</t>
  </si>
  <si>
    <t>310107_2</t>
  </si>
  <si>
    <t>消灭&lt;color=#35cd1c&gt;咒术恶灵&lt;/color&gt;</t>
  </si>
  <si>
    <t>310108_1</t>
  </si>
  <si>
    <t>310108_2</t>
  </si>
  <si>
    <t>monster_per.80501</t>
  </si>
  <si>
    <t>击败&lt;color=#35cd1c&gt;地魔神&lt;/color&gt;</t>
  </si>
  <si>
    <t>310109_2</t>
  </si>
  <si>
    <t>item_per.502022</t>
  </si>
  <si>
    <t>310110_2</t>
  </si>
  <si>
    <t>pagoda_story5</t>
  </si>
  <si>
    <t>310111_1</t>
  </si>
  <si>
    <t>310111_2</t>
  </si>
  <si>
    <t>找到&lt;color=#35cd1c&gt;翼族余孽&lt;/color&gt;</t>
  </si>
  <si>
    <t>310112_2</t>
  </si>
  <si>
    <t>破解&lt;color=#35cd1c&gt;入口&lt;/color&gt;封印</t>
  </si>
  <si>
    <t>310113_2</t>
  </si>
  <si>
    <t>消灭&lt;color=#35cd1c&gt;翼族余孽&lt;/color&gt;</t>
  </si>
  <si>
    <t>310114_2</t>
  </si>
  <si>
    <t>item_per.502023</t>
  </si>
  <si>
    <t>310115_2</t>
  </si>
  <si>
    <t>310116_2</t>
  </si>
  <si>
    <t>item_per.502024</t>
  </si>
  <si>
    <t>310117_2</t>
  </si>
  <si>
    <t>pagoda_story10</t>
  </si>
  <si>
    <t>向&lt;color=#35cd1c&gt;天枢&lt;/color&gt;问询</t>
  </si>
  <si>
    <t>310118_1</t>
  </si>
  <si>
    <t>310118_2</t>
  </si>
  <si>
    <t>击败&lt;color=#35cd1c&gt;地魔神的帮手&lt;/color&gt;</t>
  </si>
  <si>
    <t>310119_1</t>
  </si>
  <si>
    <t>310119_2</t>
  </si>
  <si>
    <t>item_per.502025</t>
  </si>
  <si>
    <t>310120_2</t>
  </si>
  <si>
    <t>item_per.502026</t>
  </si>
  <si>
    <t>310121_2</t>
  </si>
  <si>
    <t>item_per.502027</t>
  </si>
  <si>
    <t>310122_2</t>
  </si>
  <si>
    <t>item_per.502028</t>
  </si>
  <si>
    <t>pagoda_story15</t>
  </si>
  <si>
    <t>向&lt;color=#35cd1c&gt;长海水君&lt;/color&gt;打听&lt;color=#35cd1c&gt;藏宝&lt;/color&gt;线索</t>
  </si>
  <si>
    <t>310124_1</t>
  </si>
  <si>
    <t>310124_2</t>
  </si>
  <si>
    <t>310125_2</t>
  </si>
  <si>
    <t>item_per.7050010</t>
  </si>
  <si>
    <t>探索&lt;color=#35cd1c&gt;藏宝秘境&lt;/color&gt;</t>
  </si>
  <si>
    <t>310126_2</t>
  </si>
  <si>
    <t>item_per.7050020</t>
  </si>
  <si>
    <t>向&lt;color=#35cd1c&gt;玄女&lt;/color&gt;打听&lt;color=#35cd1c&gt;寻龙秘宝&lt;/color&gt;的线索</t>
  </si>
  <si>
    <t>700090_1</t>
  </si>
  <si>
    <t>700090_2</t>
  </si>
  <si>
    <t>根据罗盘指引，在&lt;color=#35cd1c&gt;十里桃林&lt;/color&gt;找到&lt;color=#35cd1c&gt;寻龙秘宝&lt;/color&gt;</t>
  </si>
  <si>
    <t>item_per.7091100</t>
  </si>
  <si>
    <t>item_per.7091200</t>
  </si>
  <si>
    <t>item_per.7091300</t>
  </si>
  <si>
    <t>item_per.7092101</t>
  </si>
  <si>
    <t>item_per.7092201</t>
  </si>
  <si>
    <t>item_per.7092301</t>
  </si>
  <si>
    <t>monster_per.100091</t>
  </si>
  <si>
    <t>monster_per.100092</t>
  </si>
  <si>
    <t>monster_per.100093</t>
  </si>
  <si>
    <t>item_per.7093102</t>
  </si>
  <si>
    <t>item_per.7093202</t>
  </si>
  <si>
    <t>item_per.7093302</t>
  </si>
  <si>
    <t>对话&lt;color=#35cd1c&gt;东海水君&lt;/color&gt;</t>
  </si>
  <si>
    <t>向&lt;color=#35cd1c&gt;东海水君&lt;/color&gt;打听&lt;color=#35cd1c&gt;寻龙秘宝&lt;/color&gt;的线索</t>
  </si>
  <si>
    <t>700100_1</t>
  </si>
  <si>
    <t>700100_2</t>
  </si>
  <si>
    <t>根据罗盘指引，在&lt;color=#35cd1c&gt;东海&lt;/color&gt;找到&lt;color=#35cd1c&gt;寻龙秘宝&lt;/color&gt;</t>
  </si>
  <si>
    <t>item_per.7101100</t>
  </si>
  <si>
    <t>item_per.7101200</t>
  </si>
  <si>
    <t>item_per.7101300</t>
  </si>
  <si>
    <t>item_per.7102101</t>
  </si>
  <si>
    <t>item_per.7102201</t>
  </si>
  <si>
    <t>item_per.7102301</t>
  </si>
  <si>
    <t>monster_per.100101</t>
  </si>
  <si>
    <t>monster_per.100102</t>
  </si>
  <si>
    <t>monster_per.100103</t>
  </si>
  <si>
    <t>item_per.7103102</t>
  </si>
  <si>
    <t>item_per.7103202</t>
  </si>
  <si>
    <t>item_per.7103302</t>
  </si>
  <si>
    <t>对话&lt;color=#35cd1c&gt;村长&lt;/color&gt;</t>
  </si>
  <si>
    <t>向&lt;color=#35cd1c&gt;村长&lt;/color&gt;打听&lt;color=#35cd1c&gt;寻龙秘宝&lt;/color&gt;的线索</t>
  </si>
  <si>
    <t>700110_1</t>
  </si>
  <si>
    <t>700110_2</t>
  </si>
  <si>
    <t>根据罗盘指引，在&lt;color=#35cd1c&gt;夏周废墟&lt;/color&gt;找到&lt;color=#35cd1c&gt;寻龙秘宝&lt;/color&gt;</t>
  </si>
  <si>
    <t>item_per.7111100</t>
  </si>
  <si>
    <t>item_per.7111200</t>
  </si>
  <si>
    <t>item_per.7111300</t>
  </si>
  <si>
    <t>item_per.7112101</t>
  </si>
  <si>
    <t>item_per.7112201</t>
  </si>
  <si>
    <t>item_per.7112301</t>
  </si>
  <si>
    <t>monster_per.100111</t>
  </si>
  <si>
    <t>monster_per.100112</t>
  </si>
  <si>
    <t>monster_per.100113</t>
  </si>
  <si>
    <t>item_per.7113102</t>
  </si>
  <si>
    <t>item_per.7113202</t>
  </si>
  <si>
    <t>item_per.7113302</t>
  </si>
  <si>
    <t>向&lt;color=#35cd1c&gt;桃夭&lt;/color&gt;打听&lt;color=#35cd1c&gt;寻龙秘宝&lt;/color&gt;的线索</t>
  </si>
  <si>
    <t>700120_1</t>
  </si>
  <si>
    <t>700120_2</t>
  </si>
  <si>
    <t>根据罗盘指引，在&lt;color=#35cd1c&gt;太一神殿&lt;/color&gt;找到&lt;color=#35cd1c&gt;寻龙秘宝&lt;/color&gt;</t>
  </si>
  <si>
    <t>item_per.7121100</t>
  </si>
  <si>
    <t>item_per.7121200</t>
  </si>
  <si>
    <t>item_per.7121300</t>
  </si>
  <si>
    <t>item_per.7122101</t>
  </si>
  <si>
    <t>item_per.7122201</t>
  </si>
  <si>
    <t>item_per.7122301</t>
  </si>
  <si>
    <t>monster_per.100121</t>
  </si>
  <si>
    <t>monster_per.100122</t>
  </si>
  <si>
    <t>monster_per.100123</t>
  </si>
  <si>
    <t>item_per.7123102</t>
  </si>
  <si>
    <t>item_per.7123202</t>
  </si>
  <si>
    <t>item_per.7123302</t>
  </si>
  <si>
    <t>向&lt;color=#35cd1c&gt;白浅&lt;/color&gt;打听&lt;color=#35cd1c&gt;寻龙秘宝&lt;/color&gt;的线索</t>
  </si>
  <si>
    <t>700130_1</t>
  </si>
  <si>
    <t>700130_2</t>
  </si>
  <si>
    <t>根据罗盘指引，在&lt;color=#35cd1c&gt;青丘&lt;/color&gt;找到&lt;color=#35cd1c&gt;寻龙秘宝&lt;/color&gt;</t>
  </si>
  <si>
    <t>item_per.7131100</t>
  </si>
  <si>
    <t>item_per.7131200</t>
  </si>
  <si>
    <t>item_per.7131300</t>
  </si>
  <si>
    <t>item_per.7132101</t>
  </si>
  <si>
    <t>item_per.7132201</t>
  </si>
  <si>
    <t>item_per.7132301</t>
  </si>
  <si>
    <t>monster_per.100131</t>
  </si>
  <si>
    <t>monster_per.100132</t>
  </si>
  <si>
    <t>monster_per.100133</t>
  </si>
  <si>
    <t>item_per.7133102</t>
  </si>
  <si>
    <t>item_per.7133202</t>
  </si>
  <si>
    <t>item_per.7133302</t>
  </si>
  <si>
    <t>是否有效</t>
  </si>
  <si>
    <t>任务id</t>
  </si>
  <si>
    <t>系统计算经验</t>
  </si>
  <si>
    <t>问题</t>
  </si>
  <si>
    <r>
      <rPr>
        <b/>
        <sz val="11"/>
        <color theme="0"/>
        <rFont val="宋体"/>
        <family val="3"/>
        <charset val="134"/>
      </rPr>
      <t>选项内容</t>
    </r>
    <r>
      <rPr>
        <b/>
        <sz val="9"/>
        <color rgb="FF31849B"/>
        <rFont val="Arial"/>
        <family val="2"/>
      </rPr>
      <t>1</t>
    </r>
  </si>
  <si>
    <t>选项内容弹出对话</t>
  </si>
  <si>
    <r>
      <rPr>
        <b/>
        <sz val="11"/>
        <color theme="0"/>
        <rFont val="宋体"/>
        <family val="3"/>
        <charset val="134"/>
      </rPr>
      <t>选项内容</t>
    </r>
    <r>
      <rPr>
        <b/>
        <sz val="9"/>
        <color rgb="FF31849B"/>
        <rFont val="Arial"/>
        <family val="2"/>
      </rPr>
      <t>2</t>
    </r>
  </si>
  <si>
    <t>question</t>
  </si>
  <si>
    <t>choose_number</t>
  </si>
  <si>
    <t>choose[1]</t>
  </si>
  <si>
    <t>choose_desc[1]</t>
  </si>
  <si>
    <t>choose[2]</t>
  </si>
  <si>
    <t>choose_desc[2]</t>
  </si>
  <si>
    <t>choose[3]</t>
  </si>
  <si>
    <t>choose_desc[3]</t>
  </si>
  <si>
    <t>灵符散发出强大的气息...</t>
  </si>
  <si>
    <t>向仙官询问灵符作用</t>
  </si>
  <si>
    <t>1036_2_1</t>
  </si>
  <si>
    <t>将灵符收下仔细观察一番</t>
  </si>
  <si>
    <t>1036_2_2</t>
  </si>
  <si>
    <t>船工和货商甄有财，我该接受谁的委托呢？</t>
  </si>
  <si>
    <t>船工平日就很辛苦，就当多积累功德吧</t>
  </si>
  <si>
    <t>1037_2_1</t>
  </si>
  <si>
    <t>货商名为甄有财，想必报酬定略多些</t>
  </si>
  <si>
    <t>1037_2_2</t>
  </si>
  <si>
    <t>我该送素素什么礼物呢？</t>
  </si>
  <si>
    <t>送几壶酒</t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</si>
  <si>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26</t>
    </r>
    <r>
      <rPr>
        <sz val="11"/>
        <color theme="1"/>
        <rFont val="宋体"/>
        <family val="3"/>
        <charset val="134"/>
      </rPr>
      <t>_2_1</t>
    </r>
  </si>
  <si>
    <t>送匹花布</t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</si>
  <si>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26</t>
    </r>
    <r>
      <rPr>
        <sz val="11"/>
        <color theme="1"/>
        <rFont val="宋体"/>
        <family val="3"/>
        <charset val="134"/>
      </rPr>
      <t>_2_2</t>
    </r>
  </si>
  <si>
    <t>送些油粮</t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</si>
  <si>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26</t>
    </r>
    <r>
      <rPr>
        <sz val="11"/>
        <color theme="1"/>
        <rFont val="宋体"/>
        <family val="3"/>
        <charset val="134"/>
      </rPr>
      <t>_2_3</t>
    </r>
  </si>
  <si>
    <t>要奈奈去还是留？</t>
  </si>
  <si>
    <t>奈奈可愿与我一同降金猊兽</t>
  </si>
  <si>
    <t>1039_2_1</t>
  </si>
  <si>
    <t>前途凶险，奈奈还是去修炼一番吧</t>
  </si>
  <si>
    <t>1039_2_2</t>
  </si>
  <si>
    <t>这鱼精想必知道金猊兽的位置，我该怎么让他说出来？</t>
  </si>
  <si>
    <t>对自恋的妖精可用激将法</t>
  </si>
  <si>
    <t>1040_2_1</t>
  </si>
  <si>
    <t xml:space="preserve">直接打趴这不公不母的   </t>
  </si>
  <si>
    <t>1040_2_2</t>
  </si>
  <si>
    <t>晓之以情动之以理</t>
  </si>
  <si>
    <t>1040_2_3</t>
  </si>
  <si>
    <t>鲜鱼脍！吃生鱼？她还说没做过……我该怎么说呢？</t>
  </si>
  <si>
    <t>鲜鱼脍?这是什么吃法?</t>
  </si>
  <si>
    <t>1041_2_1</t>
  </si>
  <si>
    <t>鲜鱼脍!乃我平生所好!</t>
  </si>
  <si>
    <t>1041_2_2</t>
  </si>
  <si>
    <t>先走哪个路口呢？</t>
  </si>
  <si>
    <t>走左边路口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</si>
  <si>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158_2_1</t>
    </r>
  </si>
  <si>
    <t>走前方路口</t>
  </si>
  <si>
    <t>1158_2_2</t>
  </si>
  <si>
    <t>要从何处开始调查呢？</t>
  </si>
  <si>
    <t>鲛人大本营</t>
  </si>
  <si>
    <t>1204_2_1</t>
  </si>
  <si>
    <t>鲛人小据点</t>
  </si>
  <si>
    <t>1204_2_2</t>
  </si>
  <si>
    <t>是否把金猊兽交给胭脂处理？</t>
  </si>
  <si>
    <t>似乎不太好</t>
  </si>
  <si>
    <t>1138_2_1</t>
  </si>
  <si>
    <t>如她所愿</t>
  </si>
  <si>
    <t>1138_2_2</t>
  </si>
  <si>
    <t>我却是做了一个坏人？这夜明珠我是要还是不要！</t>
  </si>
  <si>
    <t>这夜明珠还是不要了</t>
  </si>
  <si>
    <t>1210_2_1</t>
  </si>
  <si>
    <t>我还是要把夜明珠带回去</t>
  </si>
  <si>
    <t>1210_2_2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</si>
</sst>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191F25"/>
      <name val="Segoe UI"/>
      <family val="2"/>
    </font>
    <font>
      <sz val="11"/>
      <color theme="0"/>
      <name val="宋体"/>
      <family val="3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9"/>
      <color rgb="FF31849B"/>
      <name val="Arial"/>
      <family val="2"/>
    </font>
    <font>
      <sz val="11"/>
      <color rgb="FFFFFFFF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2736594744712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79613635670034"/>
        <bgColor indexed="64"/>
      </patternFill>
    </fill>
    <fill>
      <patternFill patternType="solid">
        <fgColor theme="5" tint="0.3992736594744712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8327585680715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3" tint="0.3982970671712393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783928952909942"/>
        <bgColor indexed="64"/>
      </patternFill>
    </fill>
    <fill>
      <patternFill patternType="solid">
        <fgColor theme="8" tint="0.397839289529099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783928952909942"/>
        <bgColor indexed="64"/>
      </patternFill>
    </fill>
    <fill>
      <patternFill patternType="solid">
        <fgColor theme="0" tint="-0.1479537339396344"/>
        <bgColor indexed="64"/>
      </patternFill>
    </fill>
    <fill>
      <patternFill patternType="solid">
        <fgColor theme="0" tint="-0.14792321543015838"/>
        <bgColor indexed="64"/>
      </patternFill>
    </fill>
    <fill>
      <patternFill patternType="solid">
        <fgColor theme="0" tint="-0.1479842524491104"/>
        <bgColor indexed="64"/>
      </patternFill>
    </fill>
    <fill>
      <patternFill patternType="solid">
        <fgColor theme="6" tint="0.3979613635670034"/>
        <bgColor indexed="64"/>
      </patternFill>
    </fill>
    <fill>
      <patternFill patternType="solid">
        <fgColor theme="6" tint="0.39802240058595539"/>
        <bgColor indexed="64"/>
      </patternFill>
    </fill>
    <fill>
      <patternFill patternType="solid">
        <fgColor theme="7" tint="0.39802240058595539"/>
        <bgColor indexed="64"/>
      </patternFill>
    </fill>
    <fill>
      <patternFill patternType="solid">
        <fgColor theme="6" tint="0.3979918820764794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67650379955446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808343760490739"/>
        <bgColor indexed="64"/>
      </patternFill>
    </fill>
    <fill>
      <patternFill patternType="solid">
        <fgColor theme="4" tint="0.3980834376049073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820551164281137"/>
        <bgColor indexed="64"/>
      </patternFill>
    </fill>
    <fill>
      <patternFill patternType="solid">
        <fgColor theme="9" tint="0.39826654866176336"/>
        <bgColor indexed="64"/>
      </patternFill>
    </fill>
    <fill>
      <patternFill patternType="solid">
        <fgColor theme="8" tint="0.39826654866176336"/>
        <bgColor indexed="64"/>
      </patternFill>
    </fill>
  </fills>
  <borders count="2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801">
    <xf numFmtId="0" fontId="0" fillId="0" borderId="0" xfId="0"/>
    <xf numFmtId="0" fontId="1" fillId="2" borderId="1" xfId="2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2" applyFont="1" applyFill="1" applyBorder="1" applyAlignment="1">
      <alignment vertical="center"/>
    </xf>
    <xf numFmtId="0" fontId="0" fillId="0" borderId="4" xfId="0" applyFont="1" applyFill="1" applyBorder="1" applyAlignment="1">
      <alignment horizontal="center" wrapText="1"/>
    </xf>
    <xf numFmtId="0" fontId="0" fillId="0" borderId="3" xfId="2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/>
    <xf numFmtId="0" fontId="0" fillId="0" borderId="0" xfId="2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2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0" fillId="3" borderId="0" xfId="2" applyFont="1" applyFill="1" applyBorder="1">
      <alignment vertical="center"/>
    </xf>
    <xf numFmtId="0" fontId="0" fillId="4" borderId="0" xfId="2" applyFont="1" applyFill="1" applyBorder="1">
      <alignment vertical="center"/>
    </xf>
    <xf numFmtId="0" fontId="0" fillId="0" borderId="0" xfId="2" applyFont="1" applyFill="1" applyBorder="1" applyAlignment="1">
      <alignment horizontal="right" vertical="top"/>
    </xf>
    <xf numFmtId="0" fontId="0" fillId="5" borderId="0" xfId="2" applyFont="1" applyFill="1" applyBorder="1" applyAlignment="1">
      <alignment horizontal="right" vertical="top"/>
    </xf>
    <xf numFmtId="0" fontId="0" fillId="6" borderId="0" xfId="2" applyFont="1" applyFill="1" applyBorder="1" applyAlignment="1">
      <alignment vertical="center"/>
    </xf>
    <xf numFmtId="0" fontId="0" fillId="7" borderId="0" xfId="2" applyFont="1" applyFill="1" applyBorder="1" applyAlignment="1">
      <alignment horizontal="right" vertical="top"/>
    </xf>
    <xf numFmtId="0" fontId="0" fillId="8" borderId="0" xfId="2" applyFont="1" applyFill="1" applyBorder="1">
      <alignment vertical="center"/>
    </xf>
    <xf numFmtId="0" fontId="0" fillId="9" borderId="0" xfId="2" applyFont="1" applyFill="1" applyBorder="1">
      <alignment vertical="center"/>
    </xf>
    <xf numFmtId="0" fontId="0" fillId="10" borderId="0" xfId="2" applyFont="1" applyFill="1" applyBorder="1">
      <alignment vertical="center"/>
    </xf>
    <xf numFmtId="0" fontId="0" fillId="11" borderId="0" xfId="2" applyFont="1" applyFill="1" applyBorder="1">
      <alignment vertical="center"/>
    </xf>
    <xf numFmtId="0" fontId="0" fillId="12" borderId="0" xfId="2" applyFont="1" applyFill="1" applyBorder="1">
      <alignment vertical="center"/>
    </xf>
    <xf numFmtId="0" fontId="0" fillId="13" borderId="0" xfId="2" applyFont="1" applyFill="1" applyBorder="1">
      <alignment vertical="center"/>
    </xf>
    <xf numFmtId="0" fontId="0" fillId="14" borderId="0" xfId="2" applyFont="1" applyFill="1" applyBorder="1">
      <alignment vertical="center"/>
    </xf>
    <xf numFmtId="0" fontId="0" fillId="15" borderId="0" xfId="2" applyFont="1" applyFill="1" applyBorder="1">
      <alignment vertical="center"/>
    </xf>
    <xf numFmtId="0" fontId="0" fillId="16" borderId="0" xfId="2" applyFont="1" applyFill="1" applyBorder="1">
      <alignment vertical="center"/>
    </xf>
    <xf numFmtId="0" fontId="0" fillId="17" borderId="0" xfId="2" applyFont="1" applyFill="1" applyBorder="1">
      <alignment vertical="center"/>
    </xf>
    <xf numFmtId="0" fontId="4" fillId="16" borderId="0" xfId="2" applyFont="1" applyFill="1" applyBorder="1">
      <alignment vertical="center"/>
    </xf>
    <xf numFmtId="0" fontId="0" fillId="18" borderId="0" xfId="2" applyFont="1" applyFill="1" applyBorder="1">
      <alignment vertical="center"/>
    </xf>
    <xf numFmtId="0" fontId="0" fillId="19" borderId="0" xfId="2" applyFont="1" applyFill="1" applyBorder="1">
      <alignment vertical="center"/>
    </xf>
    <xf numFmtId="0" fontId="0" fillId="20" borderId="0" xfId="2" applyFont="1" applyFill="1" applyBorder="1">
      <alignment vertical="center"/>
    </xf>
    <xf numFmtId="0" fontId="0" fillId="21" borderId="0" xfId="2" applyFont="1" applyFill="1" applyBorder="1">
      <alignment vertical="center"/>
    </xf>
    <xf numFmtId="0" fontId="0" fillId="17" borderId="0" xfId="0" applyFill="1"/>
    <xf numFmtId="0" fontId="0" fillId="22" borderId="0" xfId="2" applyFont="1" applyFill="1" applyBorder="1">
      <alignment vertical="center"/>
    </xf>
    <xf numFmtId="0" fontId="0" fillId="23" borderId="0" xfId="0" applyFill="1"/>
    <xf numFmtId="0" fontId="0" fillId="0" borderId="0" xfId="0" applyFont="1" applyFill="1" applyAlignment="1">
      <alignment horizontal="center" vertical="center"/>
    </xf>
    <xf numFmtId="0" fontId="0" fillId="24" borderId="0" xfId="0" applyFill="1" applyAlignment="1"/>
    <xf numFmtId="0" fontId="0" fillId="23" borderId="0" xfId="0" applyFill="1" applyAlignment="1"/>
    <xf numFmtId="0" fontId="0" fillId="3" borderId="0" xfId="0" applyFill="1" applyAlignment="1"/>
    <xf numFmtId="0" fontId="0" fillId="25" borderId="0" xfId="0" applyFill="1" applyAlignment="1">
      <alignment horizontal="center" vertical="center"/>
    </xf>
    <xf numFmtId="0" fontId="0" fillId="24" borderId="0" xfId="0" applyFont="1" applyFill="1" applyAlignment="1"/>
    <xf numFmtId="0" fontId="0" fillId="3" borderId="0" xfId="0" applyFont="1" applyFill="1" applyAlignment="1"/>
    <xf numFmtId="0" fontId="0" fillId="23" borderId="0" xfId="0" applyFont="1" applyFill="1" applyAlignment="1"/>
    <xf numFmtId="0" fontId="0" fillId="3" borderId="0" xfId="0" applyFont="1" applyFill="1" applyAlignment="1">
      <alignment horizontal="center" vertical="center"/>
    </xf>
    <xf numFmtId="0" fontId="0" fillId="26" borderId="0" xfId="0" applyFill="1" applyAlignment="1">
      <alignment vertical="center"/>
    </xf>
    <xf numFmtId="0" fontId="0" fillId="26" borderId="0" xfId="0" applyFont="1" applyFill="1" applyAlignment="1">
      <alignment horizontal="center" vertical="center"/>
    </xf>
    <xf numFmtId="0" fontId="0" fillId="0" borderId="0" xfId="0" applyFill="1" applyAlignment="1"/>
    <xf numFmtId="0" fontId="0" fillId="19" borderId="5" xfId="0" applyFill="1" applyBorder="1" applyAlignment="1"/>
    <xf numFmtId="0" fontId="0" fillId="19" borderId="0" xfId="0" applyFill="1" applyAlignment="1"/>
    <xf numFmtId="0" fontId="0" fillId="19" borderId="6" xfId="0" applyFill="1" applyBorder="1" applyAlignment="1"/>
    <xf numFmtId="0" fontId="0" fillId="27" borderId="0" xfId="0" applyFill="1" applyAlignment="1"/>
    <xf numFmtId="0" fontId="0" fillId="0" borderId="0" xfId="2" applyFont="1">
      <alignment vertical="center"/>
    </xf>
    <xf numFmtId="0" fontId="0" fillId="0" borderId="0" xfId="2" applyFont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0" fillId="0" borderId="0" xfId="2" applyFont="1" applyFill="1" applyAlignment="1">
      <alignment vertical="center"/>
    </xf>
    <xf numFmtId="0" fontId="0" fillId="0" borderId="0" xfId="2" applyFont="1" applyAlignment="1">
      <alignment horizontal="right" vertical="center"/>
    </xf>
    <xf numFmtId="49" fontId="0" fillId="0" borderId="0" xfId="2" applyNumberFormat="1" applyFont="1" applyAlignment="1">
      <alignment horizontal="left" vertical="center"/>
    </xf>
    <xf numFmtId="49" fontId="0" fillId="0" borderId="0" xfId="2" applyNumberFormat="1" applyFont="1">
      <alignment vertical="center"/>
    </xf>
    <xf numFmtId="0" fontId="0" fillId="0" borderId="0" xfId="2" applyFont="1" applyAlignment="1">
      <alignment horizontal="right" vertical="top"/>
    </xf>
    <xf numFmtId="0" fontId="0" fillId="0" borderId="0" xfId="2" applyFont="1" applyAlignment="1">
      <alignment horizontal="left" vertical="top"/>
    </xf>
    <xf numFmtId="0" fontId="0" fillId="0" borderId="0" xfId="2" applyFont="1" applyFill="1" applyBorder="1">
      <alignment vertical="center"/>
    </xf>
    <xf numFmtId="0" fontId="3" fillId="28" borderId="7" xfId="2" applyFont="1" applyFill="1" applyBorder="1" applyAlignment="1">
      <alignment vertical="center"/>
    </xf>
    <xf numFmtId="0" fontId="3" fillId="28" borderId="7" xfId="2" applyFont="1" applyFill="1" applyBorder="1" applyAlignment="1">
      <alignment horizontal="left" vertical="center"/>
    </xf>
    <xf numFmtId="0" fontId="3" fillId="28" borderId="7" xfId="2" applyFont="1" applyFill="1" applyBorder="1" applyAlignment="1">
      <alignment horizontal="left" vertical="center" wrapText="1"/>
    </xf>
    <xf numFmtId="0" fontId="3" fillId="28" borderId="8" xfId="2" applyFont="1" applyFill="1" applyBorder="1" applyAlignment="1">
      <alignment horizontal="left" vertical="center" wrapText="1"/>
    </xf>
    <xf numFmtId="0" fontId="0" fillId="0" borderId="0" xfId="2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 wrapText="1"/>
    </xf>
    <xf numFmtId="0" fontId="3" fillId="28" borderId="9" xfId="2" applyFont="1" applyFill="1" applyBorder="1" applyAlignment="1">
      <alignment horizontal="center" vertical="center"/>
    </xf>
    <xf numFmtId="0" fontId="3" fillId="28" borderId="9" xfId="2" applyFont="1" applyFill="1" applyBorder="1" applyAlignment="1">
      <alignment vertical="center"/>
    </xf>
    <xf numFmtId="0" fontId="3" fillId="28" borderId="9" xfId="2" applyFont="1" applyFill="1" applyBorder="1" applyAlignment="1">
      <alignment horizontal="center" vertical="center" wrapText="1"/>
    </xf>
    <xf numFmtId="0" fontId="3" fillId="28" borderId="9" xfId="2" applyFont="1" applyFill="1" applyBorder="1" applyAlignment="1">
      <alignment vertical="center" wrapText="1"/>
    </xf>
    <xf numFmtId="0" fontId="3" fillId="28" borderId="10" xfId="2" applyFont="1" applyFill="1" applyBorder="1" applyAlignment="1">
      <alignment horizontal="center" vertical="center"/>
    </xf>
    <xf numFmtId="0" fontId="3" fillId="28" borderId="10" xfId="2" applyFont="1" applyFill="1" applyBorder="1" applyAlignment="1">
      <alignment vertical="center"/>
    </xf>
    <xf numFmtId="0" fontId="3" fillId="28" borderId="10" xfId="2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0" fillId="0" borderId="0" xfId="2" applyFont="1" applyFill="1" applyBorder="1" applyAlignment="1">
      <alignment horizontal="left" vertical="center" wrapText="1"/>
    </xf>
    <xf numFmtId="49" fontId="5" fillId="0" borderId="0" xfId="2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4" fillId="3" borderId="0" xfId="2" applyFont="1" applyFill="1" applyBorder="1" applyAlignment="1">
      <alignment horizontal="left" vertical="center" wrapText="1"/>
    </xf>
    <xf numFmtId="0" fontId="0" fillId="3" borderId="0" xfId="2" applyFont="1" applyFill="1" applyBorder="1" applyAlignment="1">
      <alignment vertical="center" wrapText="1"/>
    </xf>
    <xf numFmtId="0" fontId="0" fillId="3" borderId="0" xfId="2" applyFont="1" applyFill="1" applyBorder="1" applyAlignment="1">
      <alignment vertical="center"/>
    </xf>
    <xf numFmtId="0" fontId="0" fillId="0" borderId="0" xfId="2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2" applyFont="1" applyFill="1" applyBorder="1" applyAlignment="1">
      <alignment vertical="center"/>
    </xf>
    <xf numFmtId="49" fontId="3" fillId="28" borderId="8" xfId="2" applyNumberFormat="1" applyFont="1" applyFill="1" applyBorder="1" applyAlignment="1">
      <alignment horizontal="left" vertical="center"/>
    </xf>
    <xf numFmtId="0" fontId="0" fillId="0" borderId="0" xfId="2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left" vertical="top" wrapText="1"/>
    </xf>
    <xf numFmtId="0" fontId="0" fillId="0" borderId="0" xfId="2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3" borderId="0" xfId="2" applyFont="1" applyFill="1" applyBorder="1" applyAlignment="1">
      <alignment horizontal="left" vertical="center" wrapText="1"/>
    </xf>
    <xf numFmtId="0" fontId="0" fillId="3" borderId="0" xfId="0" applyFill="1"/>
    <xf numFmtId="0" fontId="0" fillId="0" borderId="0" xfId="0" applyFont="1" applyFill="1" applyBorder="1" applyAlignment="1">
      <alignment vertical="center"/>
    </xf>
    <xf numFmtId="0" fontId="4" fillId="0" borderId="0" xfId="2" applyFont="1" applyFill="1" applyBorder="1" applyAlignment="1">
      <alignment vertical="center" wrapText="1"/>
    </xf>
    <xf numFmtId="0" fontId="2" fillId="0" borderId="0" xfId="2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2" applyFont="1" applyFill="1" applyBorder="1" applyAlignment="1">
      <alignment horizontal="right" vertical="center"/>
    </xf>
    <xf numFmtId="49" fontId="3" fillId="28" borderId="7" xfId="2" applyNumberFormat="1" applyFont="1" applyFill="1" applyBorder="1" applyAlignment="1">
      <alignment horizontal="left" vertical="center"/>
    </xf>
    <xf numFmtId="49" fontId="3" fillId="28" borderId="7" xfId="2" applyNumberFormat="1" applyFont="1" applyFill="1" applyBorder="1" applyAlignment="1">
      <alignment vertical="center"/>
    </xf>
    <xf numFmtId="49" fontId="3" fillId="28" borderId="7" xfId="2" applyNumberFormat="1" applyFont="1" applyFill="1" applyBorder="1" applyAlignment="1">
      <alignment horizontal="left" vertical="center" wrapText="1"/>
    </xf>
    <xf numFmtId="0" fontId="3" fillId="28" borderId="8" xfId="2" applyFont="1" applyFill="1" applyBorder="1" applyAlignment="1">
      <alignment vertical="center"/>
    </xf>
    <xf numFmtId="49" fontId="3" fillId="28" borderId="8" xfId="2" applyNumberFormat="1" applyFont="1" applyFill="1" applyBorder="1" applyAlignment="1">
      <alignment horizontal="left" vertical="center" wrapText="1"/>
    </xf>
    <xf numFmtId="49" fontId="0" fillId="0" borderId="0" xfId="2" applyNumberFormat="1" applyFont="1" applyFill="1" applyBorder="1" applyAlignment="1">
      <alignment horizontal="left" vertical="center"/>
    </xf>
    <xf numFmtId="49" fontId="0" fillId="0" borderId="0" xfId="2" applyNumberFormat="1" applyFont="1" applyFill="1" applyBorder="1">
      <alignment vertical="center"/>
    </xf>
    <xf numFmtId="0" fontId="0" fillId="0" borderId="0" xfId="0" applyFont="1" applyFill="1" applyBorder="1"/>
    <xf numFmtId="0" fontId="0" fillId="3" borderId="0" xfId="0" applyFont="1" applyFill="1" applyBorder="1"/>
    <xf numFmtId="49" fontId="0" fillId="3" borderId="0" xfId="2" applyNumberFormat="1" applyFont="1" applyFill="1" applyBorder="1">
      <alignment vertical="center"/>
    </xf>
    <xf numFmtId="49" fontId="0" fillId="0" borderId="0" xfId="2" applyNumberFormat="1" applyFont="1" applyFill="1" applyBorder="1" applyAlignment="1">
      <alignment horizontal="left" vertical="center" wrapText="1"/>
    </xf>
    <xf numFmtId="49" fontId="0" fillId="0" borderId="0" xfId="2" applyNumberFormat="1" applyFont="1" applyFill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0" fillId="3" borderId="0" xfId="2" applyNumberFormat="1" applyFont="1" applyFill="1" applyBorder="1" applyAlignment="1">
      <alignment horizontal="left" vertical="center"/>
    </xf>
    <xf numFmtId="49" fontId="7" fillId="28" borderId="7" xfId="2" applyNumberFormat="1" applyFont="1" applyFill="1" applyBorder="1" applyAlignment="1">
      <alignment horizontal="left" vertical="center" wrapText="1"/>
    </xf>
    <xf numFmtId="0" fontId="3" fillId="28" borderId="8" xfId="2" applyFont="1" applyFill="1" applyBorder="1" applyAlignment="1">
      <alignment horizontal="left" vertical="center"/>
    </xf>
    <xf numFmtId="49" fontId="0" fillId="0" borderId="0" xfId="2" applyNumberFormat="1" applyFont="1" applyFill="1" applyAlignment="1">
      <alignment horizontal="left" vertical="center" wrapText="1"/>
    </xf>
    <xf numFmtId="0" fontId="0" fillId="0" borderId="0" xfId="2" applyFont="1" applyFill="1" applyAlignment="1">
      <alignment vertical="center" wrapText="1"/>
    </xf>
    <xf numFmtId="0" fontId="0" fillId="0" borderId="0" xfId="2" applyFont="1" applyAlignment="1">
      <alignment vertical="center" wrapText="1"/>
    </xf>
    <xf numFmtId="0" fontId="3" fillId="28" borderId="0" xfId="2" applyFont="1" applyFill="1" applyAlignment="1">
      <alignment vertical="center"/>
    </xf>
    <xf numFmtId="0" fontId="3" fillId="28" borderId="0" xfId="2" applyFont="1" applyFill="1">
      <alignment vertical="center"/>
    </xf>
    <xf numFmtId="0" fontId="3" fillId="28" borderId="7" xfId="2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2" applyFont="1" applyFill="1" applyBorder="1">
      <alignment vertical="center"/>
    </xf>
    <xf numFmtId="0" fontId="2" fillId="3" borderId="0" xfId="2" applyFont="1" applyFill="1" applyBorder="1">
      <alignment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right" vertical="top"/>
    </xf>
    <xf numFmtId="0" fontId="0" fillId="0" borderId="0" xfId="0" applyFill="1" applyAlignment="1">
      <alignment horizontal="center" vertical="center"/>
    </xf>
    <xf numFmtId="0" fontId="0" fillId="3" borderId="0" xfId="2" applyFont="1" applyFill="1" applyBorder="1" applyAlignment="1">
      <alignment horizontal="right" vertical="top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22" fillId="0" borderId="0" xfId="2">
      <alignment vertical="center"/>
    </xf>
    <xf numFmtId="0" fontId="4" fillId="0" borderId="11" xfId="2" applyFont="1" applyFill="1" applyBorder="1" applyAlignment="1">
      <alignment vertical="center"/>
    </xf>
    <xf numFmtId="0" fontId="0" fillId="0" borderId="0" xfId="0" applyFont="1" applyFill="1" applyAlignment="1">
      <alignment horizontal="left" vertical="top"/>
    </xf>
    <xf numFmtId="0" fontId="4" fillId="0" borderId="11" xfId="2" applyFont="1" applyFill="1" applyBorder="1" applyAlignment="1">
      <alignment horizontal="left" vertical="center" wrapText="1"/>
    </xf>
    <xf numFmtId="0" fontId="0" fillId="0" borderId="0" xfId="2" applyFont="1" applyFill="1" applyBorder="1" applyAlignment="1">
      <alignment horizontal="left" vertical="top"/>
    </xf>
    <xf numFmtId="0" fontId="0" fillId="3" borderId="0" xfId="2" applyFont="1" applyFill="1" applyBorder="1" applyAlignment="1">
      <alignment horizontal="left" vertical="center"/>
    </xf>
    <xf numFmtId="0" fontId="0" fillId="3" borderId="0" xfId="2" applyFont="1" applyFill="1" applyBorder="1" applyAlignment="1">
      <alignment horizontal="left" vertical="top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" fillId="28" borderId="9" xfId="2" applyFont="1" applyFill="1" applyBorder="1" applyAlignment="1">
      <alignment horizontal="left" vertical="center" wrapText="1"/>
    </xf>
    <xf numFmtId="0" fontId="3" fillId="28" borderId="10" xfId="2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wrapText="1"/>
    </xf>
    <xf numFmtId="0" fontId="0" fillId="4" borderId="0" xfId="2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29" borderId="0" xfId="2" applyFont="1" applyFill="1" applyBorder="1" applyAlignment="1">
      <alignment horizontal="right" vertical="top"/>
    </xf>
    <xf numFmtId="0" fontId="0" fillId="30" borderId="0" xfId="0" applyFill="1" applyAlignment="1">
      <alignment vertical="top"/>
    </xf>
    <xf numFmtId="0" fontId="0" fillId="31" borderId="0" xfId="0" applyFill="1" applyAlignment="1">
      <alignment vertical="top"/>
    </xf>
    <xf numFmtId="0" fontId="0" fillId="0" borderId="0" xfId="0" applyFont="1" applyFill="1" applyAlignment="1">
      <alignment horizontal="left" vertical="center" wrapText="1"/>
    </xf>
    <xf numFmtId="0" fontId="4" fillId="4" borderId="0" xfId="2" applyFont="1" applyFill="1" applyBorder="1" applyAlignment="1">
      <alignment horizontal="left" vertical="center" wrapText="1"/>
    </xf>
    <xf numFmtId="0" fontId="0" fillId="4" borderId="0" xfId="2" applyFont="1" applyFill="1" applyBorder="1" applyAlignment="1">
      <alignment horizontal="left" vertical="center" wrapText="1"/>
    </xf>
    <xf numFmtId="0" fontId="0" fillId="4" borderId="0" xfId="2" applyFont="1" applyFill="1" applyBorder="1" applyAlignment="1">
      <alignment vertical="center" wrapText="1"/>
    </xf>
    <xf numFmtId="0" fontId="0" fillId="4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0" fillId="0" borderId="0" xfId="2" applyFont="1" applyFill="1" applyBorder="1" applyAlignment="1">
      <alignment horizontal="right" vertical="top" wrapText="1"/>
    </xf>
    <xf numFmtId="0" fontId="0" fillId="0" borderId="0" xfId="2" applyFont="1" applyFill="1" applyAlignment="1">
      <alignment horizontal="right" vertical="top"/>
    </xf>
    <xf numFmtId="0" fontId="4" fillId="4" borderId="0" xfId="2" applyFont="1" applyFill="1" applyBorder="1" applyAlignment="1">
      <alignment vertical="center" wrapText="1"/>
    </xf>
    <xf numFmtId="0" fontId="0" fillId="4" borderId="0" xfId="2" applyFont="1" applyFill="1" applyBorder="1" applyAlignment="1">
      <alignment horizontal="right" vertical="center"/>
    </xf>
    <xf numFmtId="0" fontId="0" fillId="4" borderId="0" xfId="2" applyFont="1" applyFill="1" applyBorder="1" applyAlignment="1">
      <alignment horizontal="right" vertical="top"/>
    </xf>
    <xf numFmtId="0" fontId="0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0" fillId="32" borderId="11" xfId="2" applyFont="1" applyFill="1" applyBorder="1" applyAlignment="1">
      <alignment horizontal="right" vertical="top"/>
    </xf>
    <xf numFmtId="0" fontId="2" fillId="0" borderId="0" xfId="2" applyFont="1" applyFill="1" applyBorder="1" applyAlignment="1">
      <alignment horizontal="right" vertical="top"/>
    </xf>
    <xf numFmtId="0" fontId="0" fillId="4" borderId="0" xfId="0" applyFont="1" applyFill="1" applyBorder="1"/>
    <xf numFmtId="49" fontId="0" fillId="4" borderId="0" xfId="2" applyNumberFormat="1" applyFont="1" applyFill="1" applyBorder="1" applyAlignment="1">
      <alignment horizontal="left" vertical="center"/>
    </xf>
    <xf numFmtId="49" fontId="0" fillId="4" borderId="0" xfId="2" applyNumberFormat="1" applyFont="1" applyFill="1" applyBorder="1">
      <alignment vertical="center"/>
    </xf>
    <xf numFmtId="49" fontId="0" fillId="0" borderId="0" xfId="2" applyNumberFormat="1" applyFont="1" applyFill="1" applyBorder="1" applyAlignment="1">
      <alignment horizontal="left" vertical="top"/>
    </xf>
    <xf numFmtId="49" fontId="0" fillId="0" borderId="0" xfId="2" applyNumberFormat="1" applyFont="1" applyFill="1" applyBorder="1" applyAlignment="1">
      <alignment horizontal="right" vertical="top" wrapText="1"/>
    </xf>
    <xf numFmtId="49" fontId="0" fillId="0" borderId="0" xfId="2" applyNumberFormat="1" applyFont="1" applyFill="1" applyBorder="1" applyAlignment="1">
      <alignment horizontal="right" vertical="top"/>
    </xf>
    <xf numFmtId="49" fontId="0" fillId="0" borderId="0" xfId="2" applyNumberFormat="1" applyFont="1" applyFill="1" applyAlignment="1">
      <alignment horizontal="left" vertical="top"/>
    </xf>
    <xf numFmtId="0" fontId="0" fillId="3" borderId="0" xfId="0" applyFont="1" applyFill="1" applyBorder="1" applyAlignment="1"/>
    <xf numFmtId="49" fontId="0" fillId="0" borderId="0" xfId="2" applyNumberFormat="1" applyFont="1" applyFill="1" applyBorder="1" applyAlignment="1">
      <alignment horizontal="left" vertical="top" wrapText="1"/>
    </xf>
    <xf numFmtId="0" fontId="0" fillId="32" borderId="0" xfId="2" applyFont="1" applyFill="1" applyBorder="1" applyAlignment="1">
      <alignment horizontal="right" vertical="top"/>
    </xf>
    <xf numFmtId="0" fontId="0" fillId="3" borderId="0" xfId="2" applyFont="1" applyFill="1">
      <alignment vertical="center"/>
    </xf>
    <xf numFmtId="0" fontId="0" fillId="4" borderId="0" xfId="0" applyFont="1" applyFill="1" applyBorder="1" applyAlignment="1">
      <alignment horizontal="center" vertical="center"/>
    </xf>
    <xf numFmtId="0" fontId="2" fillId="4" borderId="0" xfId="2" applyFont="1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0" fontId="0" fillId="0" borderId="0" xfId="2" applyFont="1" applyFill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center" vertical="center"/>
    </xf>
    <xf numFmtId="0" fontId="2" fillId="12" borderId="11" xfId="0" applyFont="1" applyFill="1" applyBorder="1" applyAlignment="1">
      <alignment horizontal="right" vertical="top"/>
    </xf>
    <xf numFmtId="0" fontId="0" fillId="12" borderId="11" xfId="2" applyFont="1" applyFill="1" applyBorder="1" applyAlignment="1">
      <alignment horizontal="right" vertical="top"/>
    </xf>
    <xf numFmtId="0" fontId="0" fillId="12" borderId="0" xfId="2" applyFont="1" applyFill="1">
      <alignment vertical="center"/>
    </xf>
    <xf numFmtId="0" fontId="0" fillId="0" borderId="0" xfId="0" applyAlignment="1">
      <alignment vertical="center"/>
    </xf>
    <xf numFmtId="0" fontId="0" fillId="4" borderId="0" xfId="2" applyFont="1" applyFill="1" applyBorder="1" applyAlignment="1">
      <alignment horizontal="left" vertical="top"/>
    </xf>
    <xf numFmtId="0" fontId="0" fillId="3" borderId="0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top"/>
    </xf>
    <xf numFmtId="0" fontId="0" fillId="5" borderId="0" xfId="0" applyFill="1" applyAlignment="1">
      <alignment vertical="top"/>
    </xf>
    <xf numFmtId="0" fontId="0" fillId="6" borderId="0" xfId="0" applyFill="1" applyBorder="1" applyAlignment="1">
      <alignment horizontal="left"/>
    </xf>
    <xf numFmtId="0" fontId="0" fillId="33" borderId="0" xfId="0" applyFill="1" applyAlignment="1">
      <alignment vertical="top"/>
    </xf>
    <xf numFmtId="0" fontId="0" fillId="34" borderId="0" xfId="0" applyFill="1" applyAlignment="1">
      <alignment vertical="center"/>
    </xf>
    <xf numFmtId="0" fontId="0" fillId="7" borderId="11" xfId="2" applyFont="1" applyFill="1" applyBorder="1" applyAlignment="1">
      <alignment horizontal="right" vertical="top"/>
    </xf>
    <xf numFmtId="0" fontId="0" fillId="34" borderId="11" xfId="0" applyFont="1" applyFill="1" applyBorder="1" applyAlignment="1">
      <alignment vertical="center"/>
    </xf>
    <xf numFmtId="0" fontId="0" fillId="29" borderId="11" xfId="0" applyFont="1" applyFill="1" applyBorder="1" applyAlignment="1">
      <alignment vertical="center"/>
    </xf>
    <xf numFmtId="0" fontId="0" fillId="34" borderId="11" xfId="0" applyFill="1" applyBorder="1" applyAlignment="1">
      <alignment vertical="center"/>
    </xf>
    <xf numFmtId="0" fontId="9" fillId="8" borderId="0" xfId="0" applyFont="1" applyFill="1" applyBorder="1" applyAlignment="1">
      <alignment horizontal="left" vertical="center"/>
    </xf>
    <xf numFmtId="0" fontId="0" fillId="8" borderId="11" xfId="2" applyFont="1" applyFill="1" applyBorder="1" applyAlignment="1">
      <alignment horizontal="right" vertical="top"/>
    </xf>
    <xf numFmtId="0" fontId="9" fillId="8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5" borderId="0" xfId="2" applyFont="1" applyFill="1" applyBorder="1" applyAlignment="1">
      <alignment horizontal="right" vertical="top" wrapText="1"/>
    </xf>
    <xf numFmtId="0" fontId="0" fillId="5" borderId="0" xfId="2" applyFont="1" applyFill="1" applyBorder="1" applyAlignment="1">
      <alignment horizontal="left" vertical="top" wrapText="1"/>
    </xf>
    <xf numFmtId="0" fontId="4" fillId="6" borderId="0" xfId="2" applyFont="1" applyFill="1" applyBorder="1" applyAlignment="1">
      <alignment horizontal="left" vertical="center" wrapText="1"/>
    </xf>
    <xf numFmtId="0" fontId="0" fillId="6" borderId="0" xfId="2" applyFont="1" applyFill="1" applyBorder="1" applyAlignment="1">
      <alignment vertical="center" wrapText="1"/>
    </xf>
    <xf numFmtId="0" fontId="4" fillId="7" borderId="11" xfId="2" applyFont="1" applyFill="1" applyBorder="1" applyAlignment="1">
      <alignment horizontal="right" vertical="top" wrapText="1"/>
    </xf>
    <xf numFmtId="0" fontId="0" fillId="34" borderId="0" xfId="0" applyFont="1" applyFill="1" applyAlignment="1">
      <alignment vertical="center"/>
    </xf>
    <xf numFmtId="0" fontId="0" fillId="35" borderId="0" xfId="0" applyFill="1" applyAlignment="1">
      <alignment vertical="center"/>
    </xf>
    <xf numFmtId="0" fontId="0" fillId="8" borderId="0" xfId="2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/>
    </xf>
    <xf numFmtId="0" fontId="0" fillId="5" borderId="0" xfId="2" applyFont="1" applyFill="1" applyBorder="1" applyAlignment="1">
      <alignment horizontal="right" vertical="top" wrapText="1"/>
    </xf>
    <xf numFmtId="0" fontId="0" fillId="6" borderId="0" xfId="0" applyFill="1" applyAlignment="1">
      <alignment horizontal="left" vertical="center"/>
    </xf>
    <xf numFmtId="0" fontId="0" fillId="6" borderId="0" xfId="0" applyFill="1" applyAlignment="1"/>
    <xf numFmtId="0" fontId="0" fillId="6" borderId="0" xfId="2" applyFont="1" applyFill="1" applyBorder="1" applyAlignment="1">
      <alignment horizontal="right" vertical="top"/>
    </xf>
    <xf numFmtId="0" fontId="0" fillId="0" borderId="0" xfId="0" applyFont="1" applyAlignment="1">
      <alignment horizontal="right" vertical="center"/>
    </xf>
    <xf numFmtId="0" fontId="0" fillId="7" borderId="11" xfId="2" applyFont="1" applyFill="1" applyBorder="1" applyAlignment="1">
      <alignment horizontal="right" vertical="top" wrapText="1"/>
    </xf>
    <xf numFmtId="0" fontId="0" fillId="7" borderId="11" xfId="2" applyFont="1" applyFill="1" applyBorder="1" applyAlignment="1">
      <alignment vertical="center"/>
    </xf>
    <xf numFmtId="0" fontId="0" fillId="7" borderId="11" xfId="0" applyFont="1" applyFill="1" applyBorder="1" applyAlignment="1">
      <alignment vertical="center"/>
    </xf>
    <xf numFmtId="0" fontId="0" fillId="0" borderId="11" xfId="2" applyFont="1" applyFill="1" applyBorder="1" applyAlignment="1">
      <alignment horizontal="right" vertical="top"/>
    </xf>
    <xf numFmtId="0" fontId="0" fillId="7" borderId="11" xfId="0" applyFill="1" applyBorder="1" applyAlignment="1">
      <alignment vertical="center"/>
    </xf>
    <xf numFmtId="0" fontId="0" fillId="8" borderId="0" xfId="2" applyFont="1" applyFill="1" applyAlignment="1">
      <alignment vertical="center"/>
    </xf>
    <xf numFmtId="0" fontId="0" fillId="8" borderId="0" xfId="2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 vertical="top"/>
    </xf>
    <xf numFmtId="49" fontId="0" fillId="5" borderId="0" xfId="2" applyNumberFormat="1" applyFont="1" applyFill="1" applyBorder="1" applyAlignment="1">
      <alignment horizontal="left" vertical="top"/>
    </xf>
    <xf numFmtId="0" fontId="0" fillId="6" borderId="0" xfId="0" applyFont="1" applyFill="1" applyBorder="1" applyAlignment="1"/>
    <xf numFmtId="49" fontId="0" fillId="6" borderId="0" xfId="2" applyNumberFormat="1" applyFont="1" applyFill="1" applyBorder="1" applyAlignment="1">
      <alignment horizontal="left" vertical="center"/>
    </xf>
    <xf numFmtId="49" fontId="0" fillId="6" borderId="0" xfId="2" applyNumberFormat="1" applyFont="1" applyFill="1" applyBorder="1" applyAlignment="1">
      <alignment vertical="center"/>
    </xf>
    <xf numFmtId="0" fontId="0" fillId="7" borderId="11" xfId="0" applyFont="1" applyFill="1" applyBorder="1" applyAlignment="1">
      <alignment horizontal="right" vertical="top"/>
    </xf>
    <xf numFmtId="0" fontId="0" fillId="7" borderId="11" xfId="0" applyFont="1" applyFill="1" applyBorder="1" applyAlignment="1">
      <alignment horizontal="left" vertical="top"/>
    </xf>
    <xf numFmtId="49" fontId="0" fillId="7" borderId="11" xfId="2" applyNumberFormat="1" applyFont="1" applyFill="1" applyBorder="1" applyAlignment="1">
      <alignment horizontal="left" vertical="top"/>
    </xf>
    <xf numFmtId="0" fontId="0" fillId="7" borderId="11" xfId="2" applyFont="1" applyFill="1" applyBorder="1" applyAlignment="1">
      <alignment horizontal="left" vertical="top"/>
    </xf>
    <xf numFmtId="49" fontId="0" fillId="7" borderId="0" xfId="2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49" fontId="0" fillId="8" borderId="0" xfId="2" applyNumberFormat="1" applyFont="1" applyFill="1" applyBorder="1" applyAlignment="1">
      <alignment horizontal="left" vertical="center" wrapText="1"/>
    </xf>
    <xf numFmtId="49" fontId="0" fillId="8" borderId="0" xfId="2" applyNumberFormat="1" applyFont="1" applyFill="1" applyBorder="1" applyAlignment="1">
      <alignment vertical="center" wrapText="1"/>
    </xf>
    <xf numFmtId="0" fontId="0" fillId="5" borderId="0" xfId="2" applyFont="1" applyFill="1" applyBorder="1">
      <alignment vertical="center"/>
    </xf>
    <xf numFmtId="0" fontId="0" fillId="8" borderId="0" xfId="2" applyFont="1" applyFill="1">
      <alignment vertical="center"/>
    </xf>
    <xf numFmtId="0" fontId="2" fillId="6" borderId="0" xfId="2" applyFont="1" applyFill="1" applyBorder="1" applyAlignment="1">
      <alignment vertical="center"/>
    </xf>
    <xf numFmtId="0" fontId="0" fillId="6" borderId="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right" vertical="top"/>
    </xf>
    <xf numFmtId="0" fontId="2" fillId="8" borderId="11" xfId="0" applyFont="1" applyFill="1" applyBorder="1" applyAlignment="1">
      <alignment horizontal="right" vertical="top"/>
    </xf>
    <xf numFmtId="0" fontId="0" fillId="5" borderId="0" xfId="2" applyFont="1" applyFill="1" applyBorder="1" applyAlignment="1">
      <alignment horizontal="left" vertical="top"/>
    </xf>
    <xf numFmtId="0" fontId="2" fillId="6" borderId="11" xfId="0" applyFont="1" applyFill="1" applyBorder="1" applyAlignment="1">
      <alignment horizontal="right" vertical="top"/>
    </xf>
    <xf numFmtId="0" fontId="0" fillId="6" borderId="11" xfId="2" applyFont="1" applyFill="1" applyBorder="1" applyAlignment="1">
      <alignment horizontal="right" vertical="top"/>
    </xf>
    <xf numFmtId="0" fontId="0" fillId="6" borderId="0" xfId="2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0" fillId="6" borderId="0" xfId="2" applyFont="1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34" borderId="11" xfId="0" applyFont="1" applyFill="1" applyBorder="1" applyAlignment="1">
      <alignment horizontal="right" vertical="center"/>
    </xf>
    <xf numFmtId="0" fontId="0" fillId="34" borderId="11" xfId="0" applyFill="1" applyBorder="1" applyAlignment="1">
      <alignment horizontal="right" vertical="center"/>
    </xf>
    <xf numFmtId="0" fontId="0" fillId="17" borderId="11" xfId="0" applyFont="1" applyFill="1" applyBorder="1" applyAlignment="1">
      <alignment horizontal="right" vertical="center"/>
    </xf>
    <xf numFmtId="0" fontId="0" fillId="36" borderId="11" xfId="0" applyFont="1" applyFill="1" applyBorder="1" applyAlignment="1">
      <alignment horizontal="right" vertical="center"/>
    </xf>
    <xf numFmtId="0" fontId="0" fillId="6" borderId="0" xfId="2" applyFont="1" applyFill="1" applyAlignment="1">
      <alignment horizontal="left" vertical="center"/>
    </xf>
    <xf numFmtId="0" fontId="8" fillId="6" borderId="0" xfId="0" applyFont="1" applyFill="1" applyAlignment="1">
      <alignment horizontal="right"/>
    </xf>
    <xf numFmtId="0" fontId="0" fillId="8" borderId="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right" vertical="center"/>
    </xf>
    <xf numFmtId="0" fontId="0" fillId="17" borderId="11" xfId="0" applyFill="1" applyBorder="1" applyAlignment="1">
      <alignment horizontal="right" vertical="center"/>
    </xf>
    <xf numFmtId="0" fontId="0" fillId="29" borderId="11" xfId="0" applyFont="1" applyFill="1" applyBorder="1" applyAlignment="1">
      <alignment horizontal="right" vertical="center"/>
    </xf>
    <xf numFmtId="0" fontId="0" fillId="6" borderId="0" xfId="2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left" vertical="center"/>
    </xf>
    <xf numFmtId="0" fontId="8" fillId="6" borderId="0" xfId="0" applyFont="1" applyFill="1" applyAlignment="1">
      <alignment horizontal="left"/>
    </xf>
    <xf numFmtId="0" fontId="0" fillId="6" borderId="11" xfId="0" applyFont="1" applyFill="1" applyBorder="1" applyAlignment="1">
      <alignment vertical="center"/>
    </xf>
    <xf numFmtId="49" fontId="2" fillId="8" borderId="0" xfId="2" applyNumberFormat="1" applyFont="1" applyFill="1" applyBorder="1" applyAlignment="1">
      <alignment horizontal="right" vertical="center"/>
    </xf>
    <xf numFmtId="0" fontId="0" fillId="8" borderId="0" xfId="0" applyFont="1" applyFill="1" applyBorder="1" applyAlignment="1">
      <alignment horizontal="left" vertical="center"/>
    </xf>
    <xf numFmtId="0" fontId="0" fillId="8" borderId="0" xfId="2" applyFont="1" applyFill="1" applyBorder="1" applyAlignment="1">
      <alignment horizontal="left" vertical="top"/>
    </xf>
    <xf numFmtId="0" fontId="0" fillId="8" borderId="0" xfId="2" applyFont="1" applyFill="1" applyBorder="1" applyAlignment="1">
      <alignment horizontal="left" vertical="center"/>
    </xf>
    <xf numFmtId="0" fontId="0" fillId="6" borderId="0" xfId="2" applyFont="1" applyFill="1" applyBorder="1" applyAlignment="1">
      <alignment horizontal="left" vertical="top"/>
    </xf>
    <xf numFmtId="0" fontId="0" fillId="9" borderId="0" xfId="0" applyFill="1" applyAlignment="1">
      <alignment horizontal="left" vertical="center"/>
    </xf>
    <xf numFmtId="0" fontId="0" fillId="9" borderId="0" xfId="2" applyFont="1" applyFill="1">
      <alignment vertical="center"/>
    </xf>
    <xf numFmtId="0" fontId="0" fillId="9" borderId="0" xfId="0" applyFill="1" applyAlignment="1">
      <alignment vertical="center" wrapText="1"/>
    </xf>
    <xf numFmtId="0" fontId="9" fillId="37" borderId="0" xfId="0" applyFont="1" applyFill="1" applyBorder="1" applyAlignment="1">
      <alignment horizontal="left" vertical="center"/>
    </xf>
    <xf numFmtId="0" fontId="9" fillId="38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/>
    </xf>
    <xf numFmtId="0" fontId="0" fillId="10" borderId="11" xfId="2" applyFont="1" applyFill="1" applyBorder="1" applyAlignment="1">
      <alignment horizontal="right" vertical="top"/>
    </xf>
    <xf numFmtId="0" fontId="9" fillId="10" borderId="0" xfId="0" applyFont="1" applyFill="1" applyBorder="1" applyAlignment="1">
      <alignment vertical="center"/>
    </xf>
    <xf numFmtId="0" fontId="9" fillId="16" borderId="0" xfId="0" applyFont="1" applyFill="1" applyBorder="1" applyAlignment="1">
      <alignment vertical="center"/>
    </xf>
    <xf numFmtId="0" fontId="0" fillId="9" borderId="0" xfId="0" applyFill="1" applyBorder="1" applyAlignment="1">
      <alignment horizontal="left"/>
    </xf>
    <xf numFmtId="0" fontId="4" fillId="9" borderId="0" xfId="2" applyFont="1" applyFill="1" applyBorder="1" applyAlignment="1">
      <alignment horizontal="left" vertical="center" wrapText="1"/>
    </xf>
    <xf numFmtId="0" fontId="0" fillId="9" borderId="0" xfId="2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10" borderId="0" xfId="2" applyFont="1" applyFill="1" applyBorder="1" applyAlignment="1">
      <alignment horizontal="left" vertical="center" wrapText="1"/>
    </xf>
    <xf numFmtId="0" fontId="0" fillId="9" borderId="0" xfId="2" applyFont="1" applyFill="1" applyBorder="1" applyAlignment="1">
      <alignment vertical="center" wrapText="1"/>
    </xf>
    <xf numFmtId="0" fontId="0" fillId="9" borderId="0" xfId="0" applyFill="1" applyAlignment="1"/>
    <xf numFmtId="0" fontId="0" fillId="9" borderId="11" xfId="0" applyFont="1" applyFill="1" applyBorder="1" applyAlignment="1">
      <alignment vertical="center"/>
    </xf>
    <xf numFmtId="0" fontId="0" fillId="9" borderId="11" xfId="2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8" fillId="9" borderId="0" xfId="0" applyFont="1" applyFill="1" applyAlignment="1">
      <alignment horizontal="right"/>
    </xf>
    <xf numFmtId="0" fontId="10" fillId="0" borderId="12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10" borderId="0" xfId="2" applyFont="1" applyFill="1" applyBorder="1" applyAlignment="1">
      <alignment vertical="center" wrapText="1"/>
    </xf>
    <xf numFmtId="0" fontId="0" fillId="10" borderId="0" xfId="2" applyFont="1" applyFill="1" applyAlignment="1">
      <alignment vertical="center"/>
    </xf>
    <xf numFmtId="0" fontId="0" fillId="10" borderId="0" xfId="2" applyFont="1" applyFill="1" applyBorder="1" applyAlignment="1">
      <alignment horizontal="right" vertical="center"/>
    </xf>
    <xf numFmtId="0" fontId="10" fillId="10" borderId="12" xfId="0" applyFont="1" applyFill="1" applyBorder="1" applyAlignment="1">
      <alignment vertical="center"/>
    </xf>
    <xf numFmtId="49" fontId="0" fillId="10" borderId="0" xfId="2" applyNumberFormat="1" applyFont="1" applyFill="1" applyBorder="1" applyAlignment="1">
      <alignment horizontal="left" vertical="center"/>
    </xf>
    <xf numFmtId="49" fontId="2" fillId="10" borderId="0" xfId="2" applyNumberFormat="1" applyFont="1" applyFill="1" applyBorder="1" applyAlignment="1">
      <alignment horizontal="left" vertical="center"/>
    </xf>
    <xf numFmtId="0" fontId="0" fillId="10" borderId="0" xfId="2" applyFont="1" applyFill="1" applyBorder="1" applyAlignment="1">
      <alignment horizontal="left" vertical="center"/>
    </xf>
    <xf numFmtId="0" fontId="0" fillId="7" borderId="0" xfId="2" applyFont="1" applyFill="1" applyAlignment="1">
      <alignment horizontal="left" vertical="top"/>
    </xf>
    <xf numFmtId="0" fontId="0" fillId="7" borderId="0" xfId="2" applyFont="1" applyFill="1" applyBorder="1" applyAlignment="1">
      <alignment vertical="center"/>
    </xf>
    <xf numFmtId="0" fontId="0" fillId="9" borderId="0" xfId="0" applyFont="1" applyFill="1" applyBorder="1" applyAlignment="1"/>
    <xf numFmtId="49" fontId="0" fillId="9" borderId="0" xfId="2" applyNumberFormat="1" applyFont="1" applyFill="1" applyBorder="1">
      <alignment vertical="center"/>
    </xf>
    <xf numFmtId="0" fontId="0" fillId="10" borderId="0" xfId="0" applyFont="1" applyFill="1" applyBorder="1" applyAlignment="1"/>
    <xf numFmtId="49" fontId="0" fillId="10" borderId="0" xfId="2" applyNumberFormat="1" applyFont="1" applyFill="1" applyBorder="1">
      <alignment vertical="center"/>
    </xf>
    <xf numFmtId="49" fontId="0" fillId="10" borderId="0" xfId="2" applyNumberFormat="1" applyFont="1" applyFill="1" applyBorder="1" applyAlignment="1">
      <alignment horizontal="left" vertical="center" wrapText="1"/>
    </xf>
    <xf numFmtId="49" fontId="0" fillId="10" borderId="0" xfId="2" applyNumberFormat="1" applyFont="1" applyFill="1" applyBorder="1" applyAlignment="1">
      <alignment vertical="center" wrapText="1"/>
    </xf>
    <xf numFmtId="0" fontId="6" fillId="10" borderId="0" xfId="0" applyFont="1" applyFill="1" applyAlignment="1">
      <alignment horizontal="left" vertical="center"/>
    </xf>
    <xf numFmtId="49" fontId="0" fillId="10" borderId="0" xfId="2" applyNumberFormat="1" applyFont="1" applyFill="1">
      <alignment vertical="center"/>
    </xf>
    <xf numFmtId="0" fontId="0" fillId="9" borderId="11" xfId="2" applyFont="1" applyFill="1" applyBorder="1" applyAlignment="1">
      <alignment horizontal="right" vertical="top"/>
    </xf>
    <xf numFmtId="0" fontId="0" fillId="10" borderId="0" xfId="2" applyFont="1" applyFill="1">
      <alignment vertical="center"/>
    </xf>
    <xf numFmtId="0" fontId="2" fillId="9" borderId="0" xfId="2" applyFont="1" applyFill="1" applyBorder="1">
      <alignment vertical="center"/>
    </xf>
    <xf numFmtId="0" fontId="0" fillId="9" borderId="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right" vertical="top"/>
    </xf>
    <xf numFmtId="0" fontId="0" fillId="7" borderId="11" xfId="2" applyFont="1" applyFill="1" applyBorder="1" applyAlignment="1">
      <alignment horizontal="right" vertical="center"/>
    </xf>
    <xf numFmtId="0" fontId="2" fillId="9" borderId="11" xfId="0" applyFont="1" applyFill="1" applyBorder="1" applyAlignment="1">
      <alignment horizontal="right" vertical="top"/>
    </xf>
    <xf numFmtId="0" fontId="0" fillId="9" borderId="0" xfId="2" applyFont="1" applyFill="1" applyAlignment="1">
      <alignment horizontal="center" vertical="center"/>
    </xf>
    <xf numFmtId="0" fontId="0" fillId="9" borderId="0" xfId="2" applyFont="1" applyFill="1" applyAlignment="1">
      <alignment horizontal="right" vertical="center"/>
    </xf>
    <xf numFmtId="0" fontId="10" fillId="0" borderId="12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0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right" vertical="center"/>
    </xf>
    <xf numFmtId="0" fontId="10" fillId="10" borderId="12" xfId="0" applyFont="1" applyFill="1" applyBorder="1" applyAlignment="1">
      <alignment horizontal="right" vertical="center"/>
    </xf>
    <xf numFmtId="0" fontId="0" fillId="10" borderId="0" xfId="2" applyFont="1" applyFill="1" applyBorder="1" applyAlignment="1">
      <alignment horizontal="left" vertical="top"/>
    </xf>
    <xf numFmtId="0" fontId="0" fillId="9" borderId="0" xfId="2" applyFont="1" applyFill="1" applyBorder="1" applyAlignment="1">
      <alignment horizontal="left" vertical="center"/>
    </xf>
    <xf numFmtId="0" fontId="0" fillId="9" borderId="0" xfId="2" applyFont="1" applyFill="1" applyBorder="1" applyAlignment="1">
      <alignment horizontal="left" vertical="top"/>
    </xf>
    <xf numFmtId="49" fontId="2" fillId="0" borderId="0" xfId="2" applyNumberFormat="1" applyFont="1" applyFill="1" applyBorder="1" applyAlignment="1">
      <alignment horizontal="right" vertical="center"/>
    </xf>
    <xf numFmtId="49" fontId="0" fillId="0" borderId="0" xfId="2" applyNumberFormat="1" applyFont="1" applyFill="1" applyBorder="1" applyAlignment="1">
      <alignment horizontal="right" vertical="center"/>
    </xf>
    <xf numFmtId="49" fontId="0" fillId="10" borderId="0" xfId="2" applyNumberFormat="1" applyFont="1" applyFill="1" applyBorder="1" applyAlignment="1">
      <alignment horizontal="right" vertical="center"/>
    </xf>
    <xf numFmtId="0" fontId="0" fillId="10" borderId="0" xfId="0" applyFont="1" applyFill="1" applyBorder="1" applyAlignment="1">
      <alignment horizontal="left" vertical="center"/>
    </xf>
    <xf numFmtId="49" fontId="2" fillId="10" borderId="0" xfId="2" applyNumberFormat="1" applyFont="1" applyFill="1" applyBorder="1" applyAlignment="1">
      <alignment horizontal="right" vertical="center"/>
    </xf>
    <xf numFmtId="0" fontId="9" fillId="17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11" borderId="0" xfId="0" applyFont="1" applyFill="1" applyBorder="1" applyAlignment="1">
      <alignment horizontal="left" vertical="center"/>
    </xf>
    <xf numFmtId="0" fontId="0" fillId="11" borderId="11" xfId="2" applyFont="1" applyFill="1" applyBorder="1" applyAlignment="1">
      <alignment horizontal="right" vertical="top"/>
    </xf>
    <xf numFmtId="0" fontId="9" fillId="11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9" fillId="39" borderId="0" xfId="0" applyFont="1" applyFill="1" applyBorder="1" applyAlignment="1">
      <alignment vertical="center"/>
    </xf>
    <xf numFmtId="0" fontId="0" fillId="11" borderId="0" xfId="2" applyFont="1" applyFill="1" applyBorder="1" applyAlignment="1">
      <alignment horizontal="left" vertical="center" wrapText="1"/>
    </xf>
    <xf numFmtId="0" fontId="9" fillId="11" borderId="0" xfId="0" applyFont="1" applyFill="1" applyBorder="1" applyAlignment="1" applyProtection="1">
      <alignment vertical="center"/>
      <protection locked="0"/>
    </xf>
    <xf numFmtId="0" fontId="4" fillId="12" borderId="0" xfId="2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0" fillId="12" borderId="0" xfId="2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0" fillId="0" borderId="0" xfId="2" applyNumberFormat="1" applyFont="1" applyFill="1" applyAlignment="1">
      <alignment horizontal="left" vertical="center"/>
    </xf>
    <xf numFmtId="0" fontId="10" fillId="3" borderId="12" xfId="0" applyFont="1" applyFill="1" applyBorder="1" applyAlignment="1">
      <alignment vertical="center"/>
    </xf>
    <xf numFmtId="0" fontId="0" fillId="11" borderId="0" xfId="2" applyFont="1" applyFill="1" applyBorder="1" applyAlignment="1">
      <alignment vertical="center" wrapText="1"/>
    </xf>
    <xf numFmtId="0" fontId="0" fillId="11" borderId="0" xfId="2" applyFont="1" applyFill="1" applyAlignment="1">
      <alignment vertical="center"/>
    </xf>
    <xf numFmtId="0" fontId="0" fillId="11" borderId="0" xfId="2" applyFont="1" applyFill="1" applyBorder="1" applyAlignment="1">
      <alignment horizontal="right" vertical="center"/>
    </xf>
    <xf numFmtId="0" fontId="10" fillId="11" borderId="12" xfId="0" applyFont="1" applyFill="1" applyBorder="1" applyAlignment="1">
      <alignment vertical="center"/>
    </xf>
    <xf numFmtId="49" fontId="0" fillId="11" borderId="0" xfId="2" applyNumberFormat="1" applyFont="1" applyFill="1" applyBorder="1" applyAlignment="1">
      <alignment horizontal="left" vertical="center"/>
    </xf>
    <xf numFmtId="49" fontId="2" fillId="11" borderId="0" xfId="2" applyNumberFormat="1" applyFont="1" applyFill="1" applyBorder="1" applyAlignment="1">
      <alignment horizontal="left" vertical="center"/>
    </xf>
    <xf numFmtId="0" fontId="9" fillId="11" borderId="0" xfId="0" applyFont="1" applyFill="1" applyAlignment="1">
      <alignment vertical="center"/>
    </xf>
    <xf numFmtId="0" fontId="10" fillId="8" borderId="12" xfId="0" applyFont="1" applyFill="1" applyBorder="1" applyAlignment="1">
      <alignment vertical="center"/>
    </xf>
    <xf numFmtId="0" fontId="0" fillId="12" borderId="0" xfId="2" applyFont="1" applyFill="1" applyAlignment="1">
      <alignment horizontal="right" vertical="center"/>
    </xf>
    <xf numFmtId="0" fontId="11" fillId="12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49" fontId="0" fillId="8" borderId="0" xfId="2" applyNumberFormat="1" applyFont="1" applyFill="1" applyBorder="1" applyAlignment="1">
      <alignment horizontal="left" vertical="center"/>
    </xf>
    <xf numFmtId="49" fontId="0" fillId="11" borderId="0" xfId="2" applyNumberFormat="1" applyFont="1" applyFill="1" applyBorder="1" applyAlignment="1">
      <alignment horizontal="left" vertical="center" wrapText="1"/>
    </xf>
    <xf numFmtId="49" fontId="0" fillId="11" borderId="0" xfId="2" applyNumberFormat="1" applyFont="1" applyFill="1" applyBorder="1" applyAlignment="1">
      <alignment vertical="center" wrapText="1"/>
    </xf>
    <xf numFmtId="49" fontId="0" fillId="12" borderId="0" xfId="2" applyNumberFormat="1" applyFont="1" applyFill="1" applyAlignment="1">
      <alignment horizontal="left" vertical="center"/>
    </xf>
    <xf numFmtId="0" fontId="0" fillId="12" borderId="0" xfId="0" applyFont="1" applyFill="1"/>
    <xf numFmtId="49" fontId="0" fillId="12" borderId="0" xfId="2" applyNumberFormat="1" applyFont="1" applyFill="1">
      <alignment vertical="center"/>
    </xf>
    <xf numFmtId="0" fontId="0" fillId="11" borderId="0" xfId="2" applyFont="1" applyFill="1">
      <alignment vertical="center"/>
    </xf>
    <xf numFmtId="0" fontId="2" fillId="11" borderId="11" xfId="0" applyFont="1" applyFill="1" applyBorder="1" applyAlignment="1">
      <alignment horizontal="right" vertical="top"/>
    </xf>
    <xf numFmtId="0" fontId="0" fillId="3" borderId="11" xfId="2" applyFont="1" applyFill="1" applyBorder="1" applyAlignment="1">
      <alignment horizontal="right" vertical="top"/>
    </xf>
    <xf numFmtId="0" fontId="10" fillId="0" borderId="0" xfId="0" applyFont="1" applyAlignment="1">
      <alignment horizontal="right" vertical="center"/>
    </xf>
    <xf numFmtId="0" fontId="12" fillId="0" borderId="12" xfId="0" applyFont="1" applyBorder="1" applyAlignment="1">
      <alignment horizontal="right" vertical="center" wrapText="1"/>
    </xf>
    <xf numFmtId="0" fontId="0" fillId="11" borderId="0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right" vertical="center"/>
    </xf>
    <xf numFmtId="0" fontId="10" fillId="11" borderId="0" xfId="0" applyFont="1" applyFill="1" applyAlignment="1">
      <alignment horizontal="right" vertical="center"/>
    </xf>
    <xf numFmtId="0" fontId="11" fillId="12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49" fontId="0" fillId="0" borderId="0" xfId="2" applyNumberFormat="1" applyFont="1" applyFill="1" applyBorder="1" applyAlignment="1">
      <alignment horizontal="right" vertical="center" wrapText="1"/>
    </xf>
    <xf numFmtId="49" fontId="0" fillId="0" borderId="0" xfId="2" applyNumberFormat="1" applyFont="1" applyAlignment="1">
      <alignment horizontal="right" vertical="center"/>
    </xf>
    <xf numFmtId="49" fontId="0" fillId="11" borderId="0" xfId="2" applyNumberFormat="1" applyFont="1" applyFill="1" applyBorder="1" applyAlignment="1">
      <alignment horizontal="right" vertical="center"/>
    </xf>
    <xf numFmtId="0" fontId="0" fillId="11" borderId="0" xfId="0" applyFont="1" applyFill="1" applyBorder="1" applyAlignment="1">
      <alignment horizontal="left" vertical="center"/>
    </xf>
    <xf numFmtId="0" fontId="0" fillId="11" borderId="0" xfId="2" applyFont="1" applyFill="1" applyBorder="1" applyAlignment="1">
      <alignment horizontal="left" vertical="top"/>
    </xf>
    <xf numFmtId="0" fontId="0" fillId="11" borderId="0" xfId="2" applyFont="1" applyFill="1" applyBorder="1" applyAlignment="1">
      <alignment horizontal="left" vertical="center"/>
    </xf>
    <xf numFmtId="49" fontId="2" fillId="11" borderId="0" xfId="2" applyNumberFormat="1" applyFont="1" applyFill="1" applyBorder="1" applyAlignment="1">
      <alignment horizontal="right" vertical="center"/>
    </xf>
    <xf numFmtId="49" fontId="2" fillId="11" borderId="0" xfId="2" applyNumberFormat="1" applyFont="1" applyFill="1" applyBorder="1" applyAlignment="1">
      <alignment horizontal="right" vertical="center" wrapText="1"/>
    </xf>
    <xf numFmtId="49" fontId="0" fillId="12" borderId="0" xfId="2" applyNumberFormat="1" applyFont="1" applyFill="1" applyAlignment="1">
      <alignment horizontal="right" vertical="center"/>
    </xf>
    <xf numFmtId="0" fontId="0" fillId="12" borderId="0" xfId="2" applyFont="1" applyFill="1" applyAlignment="1">
      <alignment horizontal="left" vertical="center"/>
    </xf>
    <xf numFmtId="0" fontId="0" fillId="12" borderId="0" xfId="2" applyFont="1" applyFill="1" applyAlignment="1">
      <alignment horizontal="left" vertical="top"/>
    </xf>
    <xf numFmtId="0" fontId="9" fillId="3" borderId="0" xfId="0" applyFont="1" applyFill="1" applyBorder="1" applyAlignment="1">
      <alignment vertical="center"/>
    </xf>
    <xf numFmtId="0" fontId="9" fillId="17" borderId="0" xfId="0" applyFont="1" applyFill="1" applyBorder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horizontal="left" vertical="center"/>
    </xf>
    <xf numFmtId="0" fontId="0" fillId="13" borderId="11" xfId="2" applyFont="1" applyFill="1" applyBorder="1" applyAlignment="1">
      <alignment horizontal="right" vertical="top"/>
    </xf>
    <xf numFmtId="0" fontId="9" fillId="13" borderId="0" xfId="0" applyFont="1" applyFill="1" applyBorder="1" applyAlignment="1">
      <alignment vertical="center"/>
    </xf>
    <xf numFmtId="0" fontId="0" fillId="9" borderId="0" xfId="2" applyFont="1" applyFill="1" applyAlignment="1">
      <alignment vertical="center"/>
    </xf>
    <xf numFmtId="0" fontId="0" fillId="13" borderId="0" xfId="2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1" fillId="9" borderId="0" xfId="0" applyFont="1" applyFill="1" applyAlignment="1">
      <alignment vertical="center" wrapText="1"/>
    </xf>
    <xf numFmtId="0" fontId="0" fillId="13" borderId="0" xfId="2" applyFont="1" applyFill="1" applyBorder="1" applyAlignment="1">
      <alignment vertical="center" wrapText="1"/>
    </xf>
    <xf numFmtId="0" fontId="0" fillId="13" borderId="0" xfId="2" applyFont="1" applyFill="1" applyAlignment="1">
      <alignment vertical="center"/>
    </xf>
    <xf numFmtId="0" fontId="0" fillId="13" borderId="0" xfId="2" applyFont="1" applyFill="1" applyBorder="1" applyAlignment="1">
      <alignment horizontal="right" vertical="center"/>
    </xf>
    <xf numFmtId="0" fontId="10" fillId="13" borderId="12" xfId="0" applyFont="1" applyFill="1" applyBorder="1" applyAlignment="1">
      <alignment vertical="center"/>
    </xf>
    <xf numFmtId="0" fontId="9" fillId="13" borderId="0" xfId="0" applyFont="1" applyFill="1" applyAlignment="1">
      <alignment vertical="center"/>
    </xf>
    <xf numFmtId="49" fontId="2" fillId="13" borderId="0" xfId="2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49" fontId="0" fillId="9" borderId="0" xfId="2" applyNumberFormat="1" applyFont="1" applyFill="1" applyAlignment="1">
      <alignment horizontal="left" vertical="center"/>
    </xf>
    <xf numFmtId="0" fontId="11" fillId="9" borderId="0" xfId="0" applyFont="1" applyFill="1" applyAlignment="1">
      <alignment horizontal="left" vertical="center" wrapText="1"/>
    </xf>
    <xf numFmtId="0" fontId="0" fillId="9" borderId="0" xfId="0" applyFont="1" applyFill="1"/>
    <xf numFmtId="49" fontId="0" fillId="9" borderId="0" xfId="2" applyNumberFormat="1" applyFont="1" applyFill="1">
      <alignment vertical="center"/>
    </xf>
    <xf numFmtId="49" fontId="0" fillId="13" borderId="0" xfId="2" applyNumberFormat="1" applyFont="1" applyFill="1" applyBorder="1" applyAlignment="1">
      <alignment horizontal="left" vertical="center"/>
    </xf>
    <xf numFmtId="49" fontId="0" fillId="13" borderId="0" xfId="2" applyNumberFormat="1" applyFont="1" applyFill="1" applyBorder="1" applyAlignment="1">
      <alignment horizontal="left" vertical="center" wrapText="1"/>
    </xf>
    <xf numFmtId="49" fontId="0" fillId="13" borderId="0" xfId="2" applyNumberFormat="1" applyFont="1" applyFill="1" applyBorder="1" applyAlignment="1">
      <alignment vertical="center" wrapText="1"/>
    </xf>
    <xf numFmtId="0" fontId="0" fillId="13" borderId="0" xfId="2" applyFont="1" applyFill="1">
      <alignment vertical="center"/>
    </xf>
    <xf numFmtId="0" fontId="2" fillId="13" borderId="11" xfId="0" applyFont="1" applyFill="1" applyBorder="1" applyAlignment="1">
      <alignment horizontal="right" vertical="top"/>
    </xf>
    <xf numFmtId="0" fontId="12" fillId="0" borderId="0" xfId="0" applyFont="1" applyAlignment="1">
      <alignment horizontal="right" vertical="center" wrapText="1"/>
    </xf>
    <xf numFmtId="0" fontId="11" fillId="0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9" borderId="0" xfId="0" applyFont="1" applyFill="1" applyAlignment="1">
      <alignment horizontal="right" vertical="center" wrapText="1"/>
    </xf>
    <xf numFmtId="0" fontId="0" fillId="13" borderId="0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right" vertical="center"/>
    </xf>
    <xf numFmtId="0" fontId="9" fillId="13" borderId="0" xfId="0" applyFont="1" applyFill="1" applyBorder="1" applyAlignment="1">
      <alignment horizontal="right" vertical="center"/>
    </xf>
    <xf numFmtId="0" fontId="10" fillId="13" borderId="0" xfId="0" applyFont="1" applyFill="1" applyAlignment="1">
      <alignment horizontal="right" vertical="center"/>
    </xf>
    <xf numFmtId="49" fontId="0" fillId="9" borderId="0" xfId="2" applyNumberFormat="1" applyFont="1" applyFill="1" applyAlignment="1">
      <alignment horizontal="right" vertical="center"/>
    </xf>
    <xf numFmtId="0" fontId="0" fillId="9" borderId="0" xfId="2" applyFont="1" applyFill="1" applyAlignment="1">
      <alignment horizontal="left" vertical="center"/>
    </xf>
    <xf numFmtId="0" fontId="0" fillId="9" borderId="0" xfId="2" applyFont="1" applyFill="1" applyAlignment="1">
      <alignment horizontal="left" vertical="top"/>
    </xf>
    <xf numFmtId="49" fontId="2" fillId="13" borderId="0" xfId="2" applyNumberFormat="1" applyFont="1" applyFill="1" applyBorder="1" applyAlignment="1">
      <alignment horizontal="right" vertical="center"/>
    </xf>
    <xf numFmtId="0" fontId="0" fillId="13" borderId="0" xfId="0" applyFont="1" applyFill="1" applyBorder="1" applyAlignment="1">
      <alignment horizontal="left" vertical="center"/>
    </xf>
    <xf numFmtId="0" fontId="0" fillId="13" borderId="0" xfId="2" applyFont="1" applyFill="1" applyBorder="1" applyAlignment="1">
      <alignment horizontal="left" vertical="top"/>
    </xf>
    <xf numFmtId="0" fontId="0" fillId="13" borderId="0" xfId="2" applyFont="1" applyFill="1" applyBorder="1" applyAlignment="1">
      <alignment horizontal="left" vertical="center"/>
    </xf>
    <xf numFmtId="0" fontId="9" fillId="14" borderId="0" xfId="0" applyFont="1" applyFill="1" applyBorder="1" applyAlignment="1">
      <alignment horizontal="left" vertical="center"/>
    </xf>
    <xf numFmtId="0" fontId="0" fillId="14" borderId="11" xfId="2" applyFont="1" applyFill="1" applyBorder="1" applyAlignment="1">
      <alignment horizontal="right" vertical="top"/>
    </xf>
    <xf numFmtId="0" fontId="9" fillId="14" borderId="0" xfId="0" applyFont="1" applyFill="1" applyBorder="1" applyAlignment="1">
      <alignment vertical="center"/>
    </xf>
    <xf numFmtId="0" fontId="9" fillId="40" borderId="0" xfId="0" applyFont="1" applyFill="1" applyBorder="1" applyAlignment="1">
      <alignment horizontal="left" vertical="center"/>
    </xf>
    <xf numFmtId="0" fontId="9" fillId="16" borderId="0" xfId="0" applyFont="1" applyFill="1" applyBorder="1" applyAlignment="1">
      <alignment horizontal="left" vertical="center"/>
    </xf>
    <xf numFmtId="0" fontId="0" fillId="16" borderId="11" xfId="2" applyFont="1" applyFill="1" applyBorder="1" applyAlignment="1">
      <alignment horizontal="right" vertical="top"/>
    </xf>
    <xf numFmtId="0" fontId="0" fillId="17" borderId="0" xfId="0" applyFill="1" applyAlignment="1">
      <alignment horizontal="left" vertical="center"/>
    </xf>
    <xf numFmtId="0" fontId="0" fillId="17" borderId="0" xfId="2" applyFont="1" applyFill="1">
      <alignment vertical="center"/>
    </xf>
    <xf numFmtId="0" fontId="0" fillId="17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16" borderId="0" xfId="0" applyFill="1" applyAlignment="1">
      <alignment horizontal="left" vertical="center"/>
    </xf>
    <xf numFmtId="0" fontId="0" fillId="16" borderId="0" xfId="2" applyFont="1" applyFill="1">
      <alignment vertical="center"/>
    </xf>
    <xf numFmtId="0" fontId="0" fillId="16" borderId="0" xfId="0" applyFill="1" applyAlignment="1">
      <alignment vertical="center" wrapText="1"/>
    </xf>
    <xf numFmtId="0" fontId="4" fillId="16" borderId="0" xfId="0" applyFont="1" applyFill="1" applyAlignment="1">
      <alignment horizontal="left" vertical="center"/>
    </xf>
    <xf numFmtId="0" fontId="4" fillId="16" borderId="0" xfId="2" applyFont="1" applyFill="1">
      <alignment vertical="center"/>
    </xf>
    <xf numFmtId="0" fontId="4" fillId="16" borderId="0" xfId="0" applyFont="1" applyFill="1" applyAlignment="1">
      <alignment vertical="center" wrapText="1"/>
    </xf>
    <xf numFmtId="0" fontId="0" fillId="18" borderId="0" xfId="0" applyFill="1" applyAlignment="1">
      <alignment horizontal="left" vertical="center"/>
    </xf>
    <xf numFmtId="0" fontId="0" fillId="18" borderId="0" xfId="2" applyFont="1" applyFill="1">
      <alignment vertical="center"/>
    </xf>
    <xf numFmtId="0" fontId="0" fillId="18" borderId="0" xfId="0" applyFill="1" applyAlignment="1">
      <alignment vertical="center" wrapText="1"/>
    </xf>
    <xf numFmtId="0" fontId="0" fillId="14" borderId="0" xfId="2" applyFont="1" applyFill="1" applyBorder="1" applyAlignment="1">
      <alignment horizontal="left" vertical="center" wrapText="1"/>
    </xf>
    <xf numFmtId="0" fontId="0" fillId="16" borderId="0" xfId="2" applyFont="1" applyFill="1" applyBorder="1" applyAlignment="1">
      <alignment horizontal="left" vertical="center" wrapText="1"/>
    </xf>
    <xf numFmtId="0" fontId="0" fillId="17" borderId="0" xfId="2" applyFont="1" applyFill="1" applyAlignment="1">
      <alignment horizontal="left" vertical="center"/>
    </xf>
    <xf numFmtId="0" fontId="4" fillId="17" borderId="0" xfId="2" applyFont="1" applyFill="1" applyBorder="1" applyAlignment="1">
      <alignment horizontal="left" vertical="center" wrapText="1"/>
    </xf>
    <xf numFmtId="0" fontId="0" fillId="17" borderId="0" xfId="2" applyFont="1" applyFill="1" applyAlignment="1">
      <alignment vertical="center"/>
    </xf>
    <xf numFmtId="0" fontId="0" fillId="16" borderId="0" xfId="2" applyFont="1" applyFill="1" applyAlignment="1">
      <alignment horizontal="left" vertical="center"/>
    </xf>
    <xf numFmtId="0" fontId="4" fillId="16" borderId="0" xfId="2" applyFont="1" applyFill="1" applyBorder="1" applyAlignment="1">
      <alignment horizontal="left" vertical="center" wrapText="1"/>
    </xf>
    <xf numFmtId="0" fontId="0" fillId="16" borderId="0" xfId="2" applyFont="1" applyFill="1" applyAlignment="1">
      <alignment vertical="center"/>
    </xf>
    <xf numFmtId="0" fontId="4" fillId="16" borderId="0" xfId="2" applyFont="1" applyFill="1" applyAlignment="1">
      <alignment horizontal="left" vertical="center"/>
    </xf>
    <xf numFmtId="0" fontId="4" fillId="16" borderId="0" xfId="2" applyFont="1" applyFill="1" applyAlignment="1">
      <alignment vertical="center"/>
    </xf>
    <xf numFmtId="0" fontId="0" fillId="18" borderId="0" xfId="2" applyFont="1" applyFill="1" applyAlignment="1">
      <alignment horizontal="left" vertical="center"/>
    </xf>
    <xf numFmtId="0" fontId="4" fillId="18" borderId="0" xfId="2" applyFont="1" applyFill="1" applyBorder="1" applyAlignment="1">
      <alignment horizontal="left" vertical="center" wrapText="1"/>
    </xf>
    <xf numFmtId="0" fontId="0" fillId="18" borderId="0" xfId="2" applyFont="1" applyFill="1" applyAlignment="1">
      <alignment vertical="center"/>
    </xf>
    <xf numFmtId="0" fontId="0" fillId="14" borderId="0" xfId="2" applyFont="1" applyFill="1" applyBorder="1" applyAlignment="1">
      <alignment vertical="center" wrapText="1"/>
    </xf>
    <xf numFmtId="0" fontId="0" fillId="14" borderId="0" xfId="2" applyFont="1" applyFill="1" applyAlignment="1">
      <alignment vertical="center"/>
    </xf>
    <xf numFmtId="0" fontId="0" fillId="14" borderId="0" xfId="2" applyFont="1" applyFill="1" applyBorder="1" applyAlignment="1">
      <alignment horizontal="right" vertical="center"/>
    </xf>
    <xf numFmtId="0" fontId="9" fillId="14" borderId="0" xfId="0" applyFont="1" applyFill="1" applyAlignment="1">
      <alignment vertical="center"/>
    </xf>
    <xf numFmtId="0" fontId="10" fillId="14" borderId="0" xfId="0" applyFont="1" applyFill="1" applyAlignment="1">
      <alignment vertical="center"/>
    </xf>
    <xf numFmtId="0" fontId="10" fillId="14" borderId="12" xfId="0" applyFont="1" applyFill="1" applyBorder="1" applyAlignment="1">
      <alignment vertical="center"/>
    </xf>
    <xf numFmtId="49" fontId="2" fillId="14" borderId="0" xfId="2" applyNumberFormat="1" applyFont="1" applyFill="1" applyBorder="1" applyAlignment="1">
      <alignment horizontal="left" vertical="center" wrapText="1"/>
    </xf>
    <xf numFmtId="0" fontId="0" fillId="16" borderId="0" xfId="2" applyFont="1" applyFill="1" applyBorder="1" applyAlignment="1">
      <alignment vertical="center" wrapText="1"/>
    </xf>
    <xf numFmtId="0" fontId="0" fillId="16" borderId="0" xfId="2" applyFont="1" applyFill="1" applyBorder="1" applyAlignment="1">
      <alignment horizontal="right" vertical="center"/>
    </xf>
    <xf numFmtId="0" fontId="9" fillId="16" borderId="0" xfId="0" applyFont="1" applyFill="1" applyAlignment="1">
      <alignment vertical="center"/>
    </xf>
    <xf numFmtId="0" fontId="10" fillId="16" borderId="0" xfId="0" applyFont="1" applyFill="1" applyAlignment="1">
      <alignment vertical="center"/>
    </xf>
    <xf numFmtId="0" fontId="10" fillId="16" borderId="12" xfId="0" applyFont="1" applyFill="1" applyBorder="1" applyAlignment="1">
      <alignment vertical="center"/>
    </xf>
    <xf numFmtId="0" fontId="0" fillId="17" borderId="0" xfId="2" applyFont="1" applyFill="1" applyAlignment="1">
      <alignment horizontal="right" vertical="center"/>
    </xf>
    <xf numFmtId="0" fontId="0" fillId="16" borderId="0" xfId="2" applyFont="1" applyFill="1" applyAlignment="1">
      <alignment horizontal="right" vertical="center"/>
    </xf>
    <xf numFmtId="0" fontId="0" fillId="16" borderId="0" xfId="0" applyFont="1" applyFill="1" applyAlignment="1">
      <alignment vertical="center" wrapText="1"/>
    </xf>
    <xf numFmtId="0" fontId="4" fillId="16" borderId="0" xfId="2" applyFont="1" applyFill="1" applyAlignment="1">
      <alignment horizontal="right" vertical="center"/>
    </xf>
    <xf numFmtId="0" fontId="0" fillId="18" borderId="0" xfId="2" applyFont="1" applyFill="1" applyAlignment="1">
      <alignment horizontal="right" vertical="center"/>
    </xf>
    <xf numFmtId="49" fontId="0" fillId="14" borderId="0" xfId="2" applyNumberFormat="1" applyFont="1" applyFill="1" applyBorder="1" applyAlignment="1">
      <alignment horizontal="left" vertical="center" wrapText="1"/>
    </xf>
    <xf numFmtId="49" fontId="0" fillId="14" borderId="0" xfId="2" applyNumberFormat="1" applyFont="1" applyFill="1" applyBorder="1" applyAlignment="1">
      <alignment vertical="center" wrapText="1"/>
    </xf>
    <xf numFmtId="49" fontId="0" fillId="14" borderId="0" xfId="2" applyNumberFormat="1" applyFont="1" applyFill="1" applyBorder="1" applyAlignment="1">
      <alignment horizontal="left" vertical="center"/>
    </xf>
    <xf numFmtId="49" fontId="2" fillId="16" borderId="0" xfId="2" applyNumberFormat="1" applyFont="1" applyFill="1" applyBorder="1" applyAlignment="1">
      <alignment horizontal="left" vertical="center" wrapText="1"/>
    </xf>
    <xf numFmtId="49" fontId="0" fillId="16" borderId="0" xfId="2" applyNumberFormat="1" applyFont="1" applyFill="1" applyBorder="1" applyAlignment="1">
      <alignment horizontal="left" vertical="center" wrapText="1"/>
    </xf>
    <xf numFmtId="49" fontId="0" fillId="16" borderId="0" xfId="2" applyNumberFormat="1" applyFont="1" applyFill="1" applyBorder="1" applyAlignment="1">
      <alignment vertical="center" wrapText="1"/>
    </xf>
    <xf numFmtId="49" fontId="0" fillId="16" borderId="0" xfId="2" applyNumberFormat="1" applyFont="1" applyFill="1" applyBorder="1" applyAlignment="1">
      <alignment horizontal="left" vertical="center"/>
    </xf>
    <xf numFmtId="0" fontId="13" fillId="0" borderId="0" xfId="0" applyFont="1"/>
    <xf numFmtId="49" fontId="0" fillId="17" borderId="0" xfId="2" applyNumberFormat="1" applyFont="1" applyFill="1" applyAlignment="1">
      <alignment horizontal="left" vertical="center"/>
    </xf>
    <xf numFmtId="0" fontId="13" fillId="17" borderId="0" xfId="0" applyFont="1" applyFill="1"/>
    <xf numFmtId="0" fontId="0" fillId="17" borderId="0" xfId="0" applyFont="1" applyFill="1"/>
    <xf numFmtId="49" fontId="0" fillId="17" borderId="0" xfId="2" applyNumberFormat="1" applyFont="1" applyFill="1">
      <alignment vertical="center"/>
    </xf>
    <xf numFmtId="0" fontId="13" fillId="16" borderId="0" xfId="0" applyFont="1" applyFill="1"/>
    <xf numFmtId="0" fontId="0" fillId="16" borderId="0" xfId="0" applyFont="1" applyFill="1"/>
    <xf numFmtId="49" fontId="0" fillId="16" borderId="0" xfId="2" applyNumberFormat="1" applyFont="1" applyFill="1" applyAlignment="1">
      <alignment horizontal="left" vertical="center"/>
    </xf>
    <xf numFmtId="49" fontId="0" fillId="16" borderId="0" xfId="2" applyNumberFormat="1" applyFont="1" applyFill="1">
      <alignment vertical="center"/>
    </xf>
    <xf numFmtId="0" fontId="14" fillId="16" borderId="0" xfId="0" applyFont="1" applyFill="1"/>
    <xf numFmtId="0" fontId="4" fillId="16" borderId="0" xfId="0" applyFont="1" applyFill="1"/>
    <xf numFmtId="49" fontId="4" fillId="16" borderId="0" xfId="2" applyNumberFormat="1" applyFont="1" applyFill="1" applyAlignment="1">
      <alignment horizontal="left" vertical="center"/>
    </xf>
    <xf numFmtId="49" fontId="4" fillId="16" borderId="0" xfId="2" applyNumberFormat="1" applyFont="1" applyFill="1">
      <alignment vertical="center"/>
    </xf>
    <xf numFmtId="0" fontId="13" fillId="18" borderId="0" xfId="0" applyFont="1" applyFill="1"/>
    <xf numFmtId="0" fontId="0" fillId="18" borderId="0" xfId="0" applyFont="1" applyFill="1"/>
    <xf numFmtId="49" fontId="0" fillId="18" borderId="0" xfId="2" applyNumberFormat="1" applyFont="1" applyFill="1" applyAlignment="1">
      <alignment horizontal="left" vertical="center"/>
    </xf>
    <xf numFmtId="49" fontId="0" fillId="18" borderId="0" xfId="2" applyNumberFormat="1" applyFont="1" applyFill="1">
      <alignment vertical="center"/>
    </xf>
    <xf numFmtId="0" fontId="0" fillId="14" borderId="0" xfId="2" applyFont="1" applyFill="1">
      <alignment vertical="center"/>
    </xf>
    <xf numFmtId="0" fontId="2" fillId="14" borderId="11" xfId="0" applyFont="1" applyFill="1" applyBorder="1" applyAlignment="1">
      <alignment horizontal="right" vertical="top"/>
    </xf>
    <xf numFmtId="0" fontId="2" fillId="16" borderId="11" xfId="0" applyFont="1" applyFill="1" applyBorder="1" applyAlignment="1">
      <alignment horizontal="right" vertical="top"/>
    </xf>
    <xf numFmtId="0" fontId="0" fillId="14" borderId="0" xfId="0" applyFont="1" applyFill="1" applyBorder="1" applyAlignment="1">
      <alignment horizontal="center" vertical="center"/>
    </xf>
    <xf numFmtId="0" fontId="10" fillId="14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top" wrapText="1"/>
    </xf>
    <xf numFmtId="0" fontId="10" fillId="14" borderId="12" xfId="0" applyFont="1" applyFill="1" applyBorder="1" applyAlignment="1">
      <alignment horizontal="right" vertical="center"/>
    </xf>
    <xf numFmtId="0" fontId="0" fillId="16" borderId="0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right" vertical="center"/>
    </xf>
    <xf numFmtId="0" fontId="10" fillId="16" borderId="12" xfId="0" applyFont="1" applyFill="1" applyBorder="1" applyAlignment="1">
      <alignment horizontal="right" vertical="center"/>
    </xf>
    <xf numFmtId="0" fontId="0" fillId="8" borderId="11" xfId="2" applyFont="1" applyFill="1" applyBorder="1" applyAlignment="1">
      <alignment horizontal="center" vertical="top"/>
    </xf>
    <xf numFmtId="0" fontId="0" fillId="0" borderId="0" xfId="2" applyFont="1" applyAlignment="1">
      <alignment horizontal="center" vertical="center"/>
    </xf>
    <xf numFmtId="0" fontId="0" fillId="17" borderId="0" xfId="2" applyFont="1" applyFill="1" applyAlignment="1">
      <alignment horizontal="center" vertical="center"/>
    </xf>
    <xf numFmtId="0" fontId="0" fillId="16" borderId="0" xfId="2" applyFont="1" applyFill="1" applyAlignment="1">
      <alignment horizontal="center" vertical="center"/>
    </xf>
    <xf numFmtId="0" fontId="0" fillId="16" borderId="0" xfId="0" applyFont="1" applyFill="1" applyAlignment="1">
      <alignment horizontal="right" vertical="center" wrapText="1"/>
    </xf>
    <xf numFmtId="0" fontId="4" fillId="16" borderId="0" xfId="2" applyFont="1" applyFill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49" fontId="2" fillId="14" borderId="0" xfId="2" applyNumberFormat="1" applyFont="1" applyFill="1" applyBorder="1" applyAlignment="1">
      <alignment horizontal="right" vertical="center" wrapText="1"/>
    </xf>
    <xf numFmtId="0" fontId="0" fillId="14" borderId="0" xfId="0" applyFont="1" applyFill="1" applyBorder="1" applyAlignment="1">
      <alignment horizontal="left" vertical="center"/>
    </xf>
    <xf numFmtId="0" fontId="0" fillId="14" borderId="0" xfId="2" applyFont="1" applyFill="1" applyBorder="1" applyAlignment="1">
      <alignment horizontal="left" vertical="top"/>
    </xf>
    <xf numFmtId="0" fontId="0" fillId="14" borderId="0" xfId="2" applyFont="1" applyFill="1" applyBorder="1" applyAlignment="1">
      <alignment horizontal="left" vertical="center"/>
    </xf>
    <xf numFmtId="49" fontId="0" fillId="14" borderId="0" xfId="2" applyNumberFormat="1" applyFont="1" applyFill="1" applyBorder="1" applyAlignment="1">
      <alignment horizontal="right" vertical="center"/>
    </xf>
    <xf numFmtId="49" fontId="2" fillId="14" borderId="0" xfId="2" applyNumberFormat="1" applyFont="1" applyFill="1" applyBorder="1" applyAlignment="1">
      <alignment horizontal="right" vertical="center"/>
    </xf>
    <xf numFmtId="49" fontId="2" fillId="16" borderId="0" xfId="2" applyNumberFormat="1" applyFont="1" applyFill="1" applyBorder="1" applyAlignment="1">
      <alignment horizontal="right" vertical="center" wrapText="1"/>
    </xf>
    <xf numFmtId="0" fontId="0" fillId="16" borderId="0" xfId="0" applyFont="1" applyFill="1" applyBorder="1" applyAlignment="1">
      <alignment horizontal="left" vertical="center"/>
    </xf>
    <xf numFmtId="0" fontId="0" fillId="16" borderId="0" xfId="2" applyFont="1" applyFill="1" applyBorder="1" applyAlignment="1">
      <alignment horizontal="left" vertical="top"/>
    </xf>
    <xf numFmtId="0" fontId="0" fillId="16" borderId="0" xfId="2" applyFont="1" applyFill="1" applyBorder="1" applyAlignment="1">
      <alignment horizontal="left" vertical="center"/>
    </xf>
    <xf numFmtId="49" fontId="0" fillId="16" borderId="0" xfId="2" applyNumberFormat="1" applyFont="1" applyFill="1" applyBorder="1" applyAlignment="1">
      <alignment horizontal="right" vertical="center"/>
    </xf>
    <xf numFmtId="49" fontId="2" fillId="16" borderId="0" xfId="2" applyNumberFormat="1" applyFont="1" applyFill="1" applyBorder="1" applyAlignment="1">
      <alignment horizontal="right" vertical="center"/>
    </xf>
    <xf numFmtId="0" fontId="0" fillId="17" borderId="0" xfId="2" applyFont="1" applyFill="1" applyAlignment="1">
      <alignment horizontal="left" vertical="top"/>
    </xf>
    <xf numFmtId="0" fontId="0" fillId="16" borderId="0" xfId="2" applyFont="1" applyFill="1" applyAlignment="1">
      <alignment horizontal="left" vertical="top"/>
    </xf>
    <xf numFmtId="0" fontId="4" fillId="16" borderId="0" xfId="2" applyFont="1" applyFill="1" applyAlignment="1">
      <alignment horizontal="left" vertical="top"/>
    </xf>
    <xf numFmtId="0" fontId="0" fillId="18" borderId="0" xfId="2" applyFont="1" applyFill="1" applyAlignment="1">
      <alignment horizontal="left" vertical="top"/>
    </xf>
    <xf numFmtId="0" fontId="0" fillId="14" borderId="11" xfId="2" applyFont="1" applyFill="1" applyBorder="1">
      <alignment vertical="center"/>
    </xf>
    <xf numFmtId="0" fontId="0" fillId="0" borderId="11" xfId="2" applyFont="1" applyBorder="1">
      <alignment vertical="center"/>
    </xf>
    <xf numFmtId="0" fontId="0" fillId="11" borderId="11" xfId="2" applyFont="1" applyFill="1" applyBorder="1">
      <alignment vertical="center"/>
    </xf>
    <xf numFmtId="0" fontId="0" fillId="16" borderId="11" xfId="2" applyFont="1" applyFill="1" applyBorder="1">
      <alignment vertical="center"/>
    </xf>
    <xf numFmtId="0" fontId="0" fillId="8" borderId="11" xfId="2" applyFont="1" applyFill="1" applyBorder="1">
      <alignment vertical="center"/>
    </xf>
    <xf numFmtId="0" fontId="0" fillId="17" borderId="0" xfId="0" applyFill="1" applyAlignment="1">
      <alignment vertical="center" wrapText="1"/>
    </xf>
    <xf numFmtId="0" fontId="0" fillId="0" borderId="0" xfId="2" applyFont="1" applyFill="1">
      <alignment vertical="center"/>
    </xf>
    <xf numFmtId="0" fontId="0" fillId="41" borderId="0" xfId="0" applyFill="1" applyAlignment="1">
      <alignment horizontal="left" vertical="center"/>
    </xf>
    <xf numFmtId="0" fontId="0" fillId="41" borderId="0" xfId="0" applyFill="1" applyAlignment="1">
      <alignment vertical="center" wrapText="1"/>
    </xf>
    <xf numFmtId="0" fontId="0" fillId="42" borderId="0" xfId="2" applyFont="1" applyFill="1">
      <alignment vertical="center"/>
    </xf>
    <xf numFmtId="0" fontId="0" fillId="0" borderId="0" xfId="2" applyFont="1" applyFill="1" applyAlignment="1">
      <alignment horizontal="right" vertical="center"/>
    </xf>
    <xf numFmtId="0" fontId="0" fillId="16" borderId="0" xfId="0" applyFill="1" applyAlignment="1">
      <alignment vertical="center"/>
    </xf>
    <xf numFmtId="0" fontId="13" fillId="0" borderId="0" xfId="0" applyFont="1" applyFill="1"/>
    <xf numFmtId="0" fontId="0" fillId="0" borderId="0" xfId="0" applyFont="1" applyFill="1"/>
    <xf numFmtId="49" fontId="0" fillId="0" borderId="0" xfId="2" applyNumberFormat="1" applyFont="1" applyFill="1">
      <alignment vertical="center"/>
    </xf>
    <xf numFmtId="49" fontId="0" fillId="8" borderId="0" xfId="2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17" borderId="0" xfId="0" applyFont="1" applyFill="1" applyAlignment="1">
      <alignment horizontal="center" vertical="center"/>
    </xf>
    <xf numFmtId="0" fontId="0" fillId="18" borderId="0" xfId="2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42" borderId="11" xfId="0" applyFill="1" applyBorder="1" applyAlignment="1">
      <alignment horizontal="right" vertical="center" wrapText="1"/>
    </xf>
    <xf numFmtId="0" fontId="0" fillId="42" borderId="11" xfId="0" applyFill="1" applyBorder="1" applyAlignment="1">
      <alignment horizontal="right" vertical="center"/>
    </xf>
    <xf numFmtId="0" fontId="0" fillId="0" borderId="0" xfId="2" applyFont="1" applyFill="1" applyAlignment="1">
      <alignment horizontal="left" vertical="top"/>
    </xf>
    <xf numFmtId="0" fontId="0" fillId="43" borderId="0" xfId="0" applyFill="1" applyAlignment="1">
      <alignment horizontal="left" vertical="center"/>
    </xf>
    <xf numFmtId="0" fontId="0" fillId="43" borderId="0" xfId="0" applyFill="1" applyAlignment="1">
      <alignment vertical="center" wrapText="1"/>
    </xf>
    <xf numFmtId="0" fontId="0" fillId="19" borderId="0" xfId="0" applyFill="1" applyAlignment="1">
      <alignment horizontal="left" vertical="center"/>
    </xf>
    <xf numFmtId="0" fontId="0" fillId="19" borderId="0" xfId="2" applyFont="1" applyFill="1">
      <alignment vertical="center"/>
    </xf>
    <xf numFmtId="0" fontId="0" fillId="19" borderId="0" xfId="0" applyFill="1" applyAlignment="1">
      <alignment vertical="center" wrapText="1"/>
    </xf>
    <xf numFmtId="0" fontId="0" fillId="20" borderId="0" xfId="0" applyFill="1" applyAlignment="1">
      <alignment horizontal="left" vertical="center"/>
    </xf>
    <xf numFmtId="0" fontId="0" fillId="20" borderId="0" xfId="2" applyFont="1" applyFill="1">
      <alignment vertical="center"/>
    </xf>
    <xf numFmtId="0" fontId="0" fillId="20" borderId="0" xfId="0" applyFill="1" applyAlignment="1">
      <alignment vertical="center" wrapText="1"/>
    </xf>
    <xf numFmtId="0" fontId="0" fillId="19" borderId="0" xfId="2" applyFont="1" applyFill="1" applyAlignment="1">
      <alignment horizontal="left" vertical="center"/>
    </xf>
    <xf numFmtId="0" fontId="4" fillId="19" borderId="0" xfId="2" applyFont="1" applyFill="1" applyBorder="1" applyAlignment="1">
      <alignment horizontal="left" vertical="center" wrapText="1"/>
    </xf>
    <xf numFmtId="0" fontId="0" fillId="19" borderId="0" xfId="2" applyFont="1" applyFill="1" applyAlignment="1">
      <alignment vertical="center"/>
    </xf>
    <xf numFmtId="0" fontId="0" fillId="20" borderId="0" xfId="2" applyFont="1" applyFill="1" applyAlignment="1">
      <alignment horizontal="left" vertical="center"/>
    </xf>
    <xf numFmtId="0" fontId="4" fillId="20" borderId="0" xfId="2" applyFont="1" applyFill="1" applyBorder="1" applyAlignment="1">
      <alignment horizontal="left" vertical="center" wrapText="1"/>
    </xf>
    <xf numFmtId="0" fontId="0" fillId="20" borderId="0" xfId="2" applyFont="1" applyFill="1" applyAlignment="1">
      <alignment vertical="center"/>
    </xf>
    <xf numFmtId="0" fontId="0" fillId="19" borderId="0" xfId="2" applyFont="1" applyFill="1" applyAlignment="1">
      <alignment horizontal="right" vertical="center"/>
    </xf>
    <xf numFmtId="0" fontId="0" fillId="20" borderId="0" xfId="2" applyFont="1" applyFill="1" applyAlignment="1">
      <alignment horizontal="right" vertical="center"/>
    </xf>
    <xf numFmtId="0" fontId="0" fillId="17" borderId="0" xfId="0" applyFont="1" applyFill="1" applyAlignment="1"/>
    <xf numFmtId="0" fontId="0" fillId="16" borderId="0" xfId="0" applyFont="1" applyFill="1" applyAlignment="1"/>
    <xf numFmtId="49" fontId="0" fillId="42" borderId="0" xfId="2" applyNumberFormat="1" applyFont="1" applyFill="1" applyAlignment="1">
      <alignment horizontal="left" vertical="center"/>
    </xf>
    <xf numFmtId="0" fontId="0" fillId="19" borderId="0" xfId="0" applyFont="1" applyFill="1" applyAlignment="1"/>
    <xf numFmtId="49" fontId="0" fillId="19" borderId="0" xfId="2" applyNumberFormat="1" applyFont="1" applyFill="1" applyAlignment="1">
      <alignment horizontal="left" vertical="center"/>
    </xf>
    <xf numFmtId="49" fontId="0" fillId="19" borderId="0" xfId="2" applyNumberFormat="1" applyFont="1" applyFill="1">
      <alignment vertical="center"/>
    </xf>
    <xf numFmtId="0" fontId="0" fillId="20" borderId="0" xfId="0" applyFont="1" applyFill="1"/>
    <xf numFmtId="49" fontId="0" fillId="20" borderId="0" xfId="2" applyNumberFormat="1" applyFont="1" applyFill="1" applyAlignment="1">
      <alignment horizontal="left" vertical="center"/>
    </xf>
    <xf numFmtId="49" fontId="0" fillId="20" borderId="0" xfId="2" applyNumberFormat="1" applyFont="1" applyFill="1">
      <alignment vertical="center"/>
    </xf>
    <xf numFmtId="0" fontId="0" fillId="16" borderId="0" xfId="0" applyFill="1" applyAlignment="1">
      <alignment horizontal="left" vertical="center" wrapText="1"/>
    </xf>
    <xf numFmtId="0" fontId="0" fillId="43" borderId="0" xfId="0" applyFill="1" applyAlignment="1">
      <alignment horizontal="left" vertical="center" wrapText="1"/>
    </xf>
    <xf numFmtId="0" fontId="0" fillId="42" borderId="0" xfId="0" applyFill="1" applyAlignment="1">
      <alignment horizontal="left" vertical="center" wrapText="1"/>
    </xf>
    <xf numFmtId="0" fontId="0" fillId="42" borderId="11" xfId="0" applyNumberFormat="1" applyFont="1" applyFill="1" applyBorder="1" applyAlignment="1">
      <alignment horizontal="right" vertical="center" wrapText="1"/>
    </xf>
    <xf numFmtId="0" fontId="0" fillId="20" borderId="0" xfId="2" applyFont="1" applyFill="1" applyAlignment="1">
      <alignment horizontal="center" vertical="center"/>
    </xf>
    <xf numFmtId="0" fontId="0" fillId="17" borderId="0" xfId="0" applyFill="1" applyAlignment="1">
      <alignment horizontal="left" vertical="center" wrapText="1"/>
    </xf>
    <xf numFmtId="0" fontId="0" fillId="19" borderId="0" xfId="2" applyFont="1" applyFill="1" applyAlignment="1">
      <alignment horizontal="left" vertical="top"/>
    </xf>
    <xf numFmtId="0" fontId="0" fillId="20" borderId="0" xfId="2" applyFont="1" applyFill="1" applyAlignment="1">
      <alignment horizontal="left" vertical="top"/>
    </xf>
    <xf numFmtId="0" fontId="0" fillId="21" borderId="0" xfId="0" applyFill="1" applyAlignment="1">
      <alignment horizontal="left" vertical="center"/>
    </xf>
    <xf numFmtId="0" fontId="0" fillId="21" borderId="0" xfId="2" applyFont="1" applyFill="1">
      <alignment vertical="center"/>
    </xf>
    <xf numFmtId="0" fontId="0" fillId="21" borderId="0" xfId="0" applyFill="1" applyAlignment="1">
      <alignment vertical="center" wrapText="1"/>
    </xf>
    <xf numFmtId="0" fontId="0" fillId="21" borderId="0" xfId="2" applyFont="1" applyFill="1" applyAlignment="1">
      <alignment horizontal="left" vertical="center"/>
    </xf>
    <xf numFmtId="0" fontId="4" fillId="21" borderId="0" xfId="2" applyFont="1" applyFill="1" applyBorder="1" applyAlignment="1">
      <alignment horizontal="left" vertical="center" wrapText="1"/>
    </xf>
    <xf numFmtId="0" fontId="0" fillId="21" borderId="0" xfId="2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1" borderId="0" xfId="2" applyFont="1" applyFill="1" applyAlignment="1">
      <alignment horizontal="right" vertical="center"/>
    </xf>
    <xf numFmtId="0" fontId="0" fillId="21" borderId="0" xfId="0" applyFill="1" applyAlignment="1">
      <alignment horizontal="right"/>
    </xf>
    <xf numFmtId="0" fontId="4" fillId="0" borderId="0" xfId="0" applyFont="1" applyFill="1" applyAlignment="1">
      <alignment horizontal="left" vertical="center"/>
    </xf>
    <xf numFmtId="0" fontId="0" fillId="21" borderId="0" xfId="2" applyFont="1" applyFill="1" applyAlignment="1">
      <alignment horizontal="right" vertical="top"/>
    </xf>
    <xf numFmtId="0" fontId="0" fillId="21" borderId="0" xfId="0" applyFont="1" applyFill="1"/>
    <xf numFmtId="49" fontId="0" fillId="21" borderId="0" xfId="2" applyNumberFormat="1" applyFont="1" applyFill="1" applyAlignment="1">
      <alignment horizontal="left" vertical="center"/>
    </xf>
    <xf numFmtId="49" fontId="0" fillId="21" borderId="0" xfId="2" applyNumberFormat="1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4" fillId="21" borderId="0" xfId="0" applyFont="1" applyFill="1" applyBorder="1" applyAlignment="1">
      <alignment horizontal="left" vertical="center"/>
    </xf>
    <xf numFmtId="0" fontId="0" fillId="21" borderId="0" xfId="2" applyFont="1" applyFill="1" applyAlignment="1">
      <alignment horizontal="left" vertical="top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17" borderId="0" xfId="0" applyFill="1" applyAlignment="1">
      <alignment horizontal="right"/>
    </xf>
    <xf numFmtId="0" fontId="10" fillId="0" borderId="0" xfId="0" applyFont="1" applyFill="1" applyAlignment="1">
      <alignment horizontal="right" vertical="center"/>
    </xf>
    <xf numFmtId="0" fontId="0" fillId="17" borderId="0" xfId="2" applyFont="1" applyFill="1" applyAlignment="1">
      <alignment horizontal="right" vertical="top"/>
    </xf>
    <xf numFmtId="49" fontId="2" fillId="0" borderId="0" xfId="2" applyNumberFormat="1" applyFont="1" applyFill="1" applyAlignment="1">
      <alignment horizontal="right" vertical="center"/>
    </xf>
    <xf numFmtId="0" fontId="2" fillId="0" borderId="11" xfId="0" applyFont="1" applyFill="1" applyBorder="1" applyAlignment="1">
      <alignment horizontal="right" vertical="top"/>
    </xf>
    <xf numFmtId="0" fontId="0" fillId="0" borderId="0" xfId="2" applyFont="1" applyFill="1" applyAlignment="1">
      <alignment horizontal="center" vertical="top"/>
    </xf>
    <xf numFmtId="0" fontId="0" fillId="44" borderId="0" xfId="2" applyFont="1" applyFill="1" applyAlignment="1">
      <alignment horizontal="center" vertical="center"/>
    </xf>
    <xf numFmtId="0" fontId="0" fillId="45" borderId="0" xfId="2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11" xfId="2" applyFont="1" applyFill="1" applyBorder="1">
      <alignment vertical="center"/>
    </xf>
    <xf numFmtId="0" fontId="0" fillId="17" borderId="0" xfId="2" applyFont="1" applyFill="1" applyBorder="1" applyAlignment="1">
      <alignment horizontal="right" vertical="top"/>
    </xf>
    <xf numFmtId="0" fontId="0" fillId="17" borderId="0" xfId="0" applyFill="1" applyBorder="1" applyAlignment="1">
      <alignment vertical="center"/>
    </xf>
    <xf numFmtId="0" fontId="0" fillId="22" borderId="0" xfId="2" applyFont="1" applyFill="1" applyBorder="1" applyAlignment="1">
      <alignment horizontal="left" vertical="center"/>
    </xf>
    <xf numFmtId="0" fontId="0" fillId="17" borderId="0" xfId="2" applyFont="1" applyFill="1" applyBorder="1" applyAlignment="1">
      <alignment horizontal="left" vertical="center" wrapText="1"/>
    </xf>
    <xf numFmtId="0" fontId="4" fillId="22" borderId="0" xfId="2" applyFont="1" applyFill="1" applyBorder="1" applyAlignment="1">
      <alignment horizontal="left" vertical="center" wrapText="1"/>
    </xf>
    <xf numFmtId="0" fontId="0" fillId="22" borderId="0" xfId="2" applyFont="1" applyFill="1" applyBorder="1" applyAlignment="1">
      <alignment vertical="center" wrapText="1"/>
    </xf>
    <xf numFmtId="0" fontId="0" fillId="22" borderId="0" xfId="2" applyFont="1" applyFill="1" applyBorder="1" applyAlignment="1">
      <alignment vertical="center"/>
    </xf>
    <xf numFmtId="0" fontId="0" fillId="17" borderId="0" xfId="2" applyFont="1" applyFill="1" applyBorder="1" applyAlignment="1">
      <alignment horizontal="right" vertical="center"/>
    </xf>
    <xf numFmtId="0" fontId="0" fillId="22" borderId="0" xfId="2" applyFont="1" applyFill="1" applyBorder="1" applyAlignment="1">
      <alignment horizontal="left" vertical="center" wrapText="1"/>
    </xf>
    <xf numFmtId="0" fontId="0" fillId="22" borderId="0" xfId="2" applyFont="1" applyFill="1" applyBorder="1" applyAlignment="1">
      <alignment horizontal="right" vertical="center"/>
    </xf>
    <xf numFmtId="49" fontId="2" fillId="17" borderId="0" xfId="2" applyNumberFormat="1" applyFont="1" applyFill="1" applyAlignment="1">
      <alignment horizontal="right" vertical="center"/>
    </xf>
    <xf numFmtId="49" fontId="0" fillId="17" borderId="0" xfId="2" applyNumberFormat="1" applyFont="1" applyFill="1" applyBorder="1" applyAlignment="1">
      <alignment horizontal="left" vertical="center"/>
    </xf>
    <xf numFmtId="49" fontId="0" fillId="17" borderId="0" xfId="2" applyNumberFormat="1" applyFont="1" applyFill="1" applyBorder="1" applyAlignment="1">
      <alignment horizontal="left" vertical="center" wrapText="1"/>
    </xf>
    <xf numFmtId="49" fontId="0" fillId="17" borderId="0" xfId="2" applyNumberFormat="1" applyFont="1" applyFill="1" applyBorder="1" applyAlignment="1">
      <alignment vertical="center" wrapText="1"/>
    </xf>
    <xf numFmtId="0" fontId="0" fillId="22" borderId="0" xfId="0" applyFont="1" applyFill="1" applyBorder="1"/>
    <xf numFmtId="49" fontId="0" fillId="22" borderId="0" xfId="2" applyNumberFormat="1" applyFont="1" applyFill="1" applyBorder="1">
      <alignment vertical="center"/>
    </xf>
    <xf numFmtId="0" fontId="0" fillId="22" borderId="0" xfId="2" applyFont="1" applyFill="1" applyAlignment="1">
      <alignment horizontal="right" vertical="center"/>
    </xf>
    <xf numFmtId="0" fontId="0" fillId="0" borderId="0" xfId="2" applyFont="1" applyBorder="1">
      <alignment vertical="center"/>
    </xf>
    <xf numFmtId="49" fontId="16" fillId="0" borderId="0" xfId="2" applyNumberFormat="1" applyFont="1" applyFill="1" applyBorder="1" applyAlignment="1">
      <alignment horizontal="left" vertical="center"/>
    </xf>
    <xf numFmtId="0" fontId="2" fillId="22" borderId="0" xfId="2" applyFont="1" applyFill="1" applyBorder="1">
      <alignment vertical="center"/>
    </xf>
    <xf numFmtId="0" fontId="0" fillId="22" borderId="0" xfId="0" applyFont="1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right" vertical="top"/>
    </xf>
    <xf numFmtId="0" fontId="0" fillId="17" borderId="11" xfId="2" applyFont="1" applyFill="1" applyBorder="1" applyAlignment="1">
      <alignment horizontal="right" vertical="top"/>
    </xf>
    <xf numFmtId="0" fontId="2" fillId="22" borderId="11" xfId="0" applyFont="1" applyFill="1" applyBorder="1" applyAlignment="1">
      <alignment horizontal="right" vertical="top"/>
    </xf>
    <xf numFmtId="0" fontId="0" fillId="22" borderId="11" xfId="2" applyFont="1" applyFill="1" applyBorder="1" applyAlignment="1">
      <alignment horizontal="right" vertical="top"/>
    </xf>
    <xf numFmtId="0" fontId="0" fillId="22" borderId="0" xfId="2" applyFont="1" applyFill="1">
      <alignment vertical="center"/>
    </xf>
    <xf numFmtId="0" fontId="0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right" vertical="center"/>
    </xf>
    <xf numFmtId="0" fontId="0" fillId="6" borderId="0" xfId="2" applyFont="1" applyFill="1" applyAlignment="1">
      <alignment vertical="center" wrapText="1"/>
    </xf>
    <xf numFmtId="0" fontId="0" fillId="17" borderId="0" xfId="0" applyFont="1" applyFill="1" applyBorder="1" applyAlignment="1">
      <alignment horizontal="left" vertical="center"/>
    </xf>
    <xf numFmtId="0" fontId="0" fillId="17" borderId="0" xfId="2" applyFont="1" applyFill="1" applyBorder="1" applyAlignment="1">
      <alignment horizontal="left" vertical="top"/>
    </xf>
    <xf numFmtId="0" fontId="0" fillId="17" borderId="0" xfId="2" applyFont="1" applyFill="1" applyBorder="1" applyAlignment="1">
      <alignment horizontal="left" vertical="center"/>
    </xf>
    <xf numFmtId="0" fontId="0" fillId="22" borderId="0" xfId="2" applyFont="1" applyFill="1" applyBorder="1" applyAlignment="1">
      <alignment horizontal="left" vertical="top"/>
    </xf>
    <xf numFmtId="0" fontId="8" fillId="22" borderId="0" xfId="0" applyFont="1" applyFill="1" applyAlignment="1">
      <alignment horizontal="right"/>
    </xf>
    <xf numFmtId="0" fontId="8" fillId="22" borderId="0" xfId="0" applyFont="1" applyFill="1" applyAlignment="1">
      <alignment horizontal="left"/>
    </xf>
    <xf numFmtId="0" fontId="0" fillId="17" borderId="11" xfId="2" applyFont="1" applyFill="1" applyBorder="1">
      <alignment vertical="center"/>
    </xf>
    <xf numFmtId="0" fontId="0" fillId="22" borderId="11" xfId="2" applyFont="1" applyFill="1" applyBorder="1">
      <alignment vertical="center"/>
    </xf>
    <xf numFmtId="0" fontId="0" fillId="23" borderId="0" xfId="2" applyFont="1" applyFill="1" applyBorder="1">
      <alignment vertical="center"/>
    </xf>
    <xf numFmtId="0" fontId="0" fillId="23" borderId="0" xfId="0" applyFont="1" applyFill="1" applyBorder="1" applyAlignment="1">
      <alignment horizontal="left" vertical="center"/>
    </xf>
    <xf numFmtId="0" fontId="0" fillId="0" borderId="0" xfId="2" applyFont="1" applyFill="1" applyBorder="1" applyAlignment="1">
      <alignment horizontal="center" vertical="center"/>
    </xf>
    <xf numFmtId="0" fontId="0" fillId="24" borderId="0" xfId="2" applyFont="1" applyFill="1" applyBorder="1">
      <alignment vertical="center"/>
    </xf>
    <xf numFmtId="0" fontId="0" fillId="24" borderId="0" xfId="0" applyFont="1" applyFill="1" applyBorder="1" applyAlignment="1">
      <alignment horizontal="left" vertical="center"/>
    </xf>
    <xf numFmtId="0" fontId="0" fillId="25" borderId="0" xfId="2" applyFont="1" applyFill="1" applyBorder="1" applyAlignment="1">
      <alignment horizontal="center" vertical="center"/>
    </xf>
    <xf numFmtId="0" fontId="0" fillId="24" borderId="0" xfId="2" applyFont="1" applyFill="1" applyBorder="1" applyAlignment="1">
      <alignment horizontal="left" vertical="center" wrapText="1"/>
    </xf>
    <xf numFmtId="0" fontId="0" fillId="23" borderId="0" xfId="2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/>
    </xf>
    <xf numFmtId="0" fontId="0" fillId="26" borderId="0" xfId="2" applyFont="1" applyFill="1" applyBorder="1" applyAlignment="1">
      <alignment horizontal="center" vertical="center" wrapText="1"/>
    </xf>
    <xf numFmtId="0" fontId="0" fillId="46" borderId="0" xfId="0" applyFill="1" applyAlignment="1">
      <alignment horizontal="left" vertical="center"/>
    </xf>
    <xf numFmtId="0" fontId="0" fillId="47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2" applyFont="1" applyFill="1" applyBorder="1" applyAlignment="1">
      <alignment vertical="center" wrapText="1"/>
    </xf>
    <xf numFmtId="0" fontId="0" fillId="23" borderId="0" xfId="2" applyFont="1" applyFill="1" applyBorder="1" applyAlignment="1">
      <alignment horizontal="right" vertical="center"/>
    </xf>
    <xf numFmtId="0" fontId="0" fillId="24" borderId="0" xfId="0" applyFont="1" applyFill="1" applyAlignment="1">
      <alignment horizontal="center" vertical="center"/>
    </xf>
    <xf numFmtId="0" fontId="0" fillId="48" borderId="0" xfId="0" applyFont="1" applyFill="1" applyAlignment="1">
      <alignment horizontal="center" vertical="center"/>
    </xf>
    <xf numFmtId="0" fontId="0" fillId="46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49" borderId="0" xfId="0" applyFont="1" applyFill="1" applyAlignment="1">
      <alignment horizontal="center" vertical="center"/>
    </xf>
    <xf numFmtId="0" fontId="0" fillId="50" borderId="0" xfId="0" applyFont="1" applyFill="1" applyAlignment="1">
      <alignment horizontal="center" vertical="center"/>
    </xf>
    <xf numFmtId="0" fontId="4" fillId="51" borderId="0" xfId="0" applyFont="1" applyFill="1" applyAlignment="1">
      <alignment horizontal="center" vertical="center"/>
    </xf>
    <xf numFmtId="0" fontId="0" fillId="51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4" borderId="0" xfId="2" applyFont="1" applyFill="1" applyBorder="1" applyAlignment="1">
      <alignment vertical="center" wrapText="1"/>
    </xf>
    <xf numFmtId="0" fontId="0" fillId="24" borderId="0" xfId="2" applyFont="1" applyFill="1" applyBorder="1" applyAlignment="1">
      <alignment horizontal="right" vertical="center"/>
    </xf>
    <xf numFmtId="0" fontId="0" fillId="11" borderId="0" xfId="0" applyFill="1" applyAlignment="1">
      <alignment horizontal="left" vertical="center"/>
    </xf>
    <xf numFmtId="0" fontId="0" fillId="52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25" borderId="0" xfId="0" applyFont="1" applyFill="1" applyAlignment="1">
      <alignment horizontal="center" vertical="center"/>
    </xf>
    <xf numFmtId="0" fontId="0" fillId="53" borderId="0" xfId="0" applyFill="1" applyAlignment="1">
      <alignment horizontal="left" vertical="center"/>
    </xf>
    <xf numFmtId="49" fontId="0" fillId="23" borderId="0" xfId="2" applyNumberFormat="1" applyFont="1" applyFill="1" applyBorder="1" applyAlignment="1">
      <alignment horizontal="left" vertical="center" wrapText="1"/>
    </xf>
    <xf numFmtId="49" fontId="0" fillId="23" borderId="0" xfId="2" applyNumberFormat="1" applyFont="1" applyFill="1" applyBorder="1" applyAlignment="1">
      <alignment vertical="center" wrapText="1"/>
    </xf>
    <xf numFmtId="49" fontId="0" fillId="0" borderId="0" xfId="2" applyNumberFormat="1" applyFont="1" applyFill="1" applyBorder="1" applyAlignment="1">
      <alignment horizontal="center" vertical="center" wrapText="1"/>
    </xf>
    <xf numFmtId="49" fontId="0" fillId="0" borderId="0" xfId="2" applyNumberFormat="1" applyFont="1" applyFill="1" applyAlignment="1">
      <alignment horizontal="center" vertical="center" wrapText="1"/>
    </xf>
    <xf numFmtId="49" fontId="0" fillId="24" borderId="0" xfId="2" applyNumberFormat="1" applyFont="1" applyFill="1" applyBorder="1" applyAlignment="1">
      <alignment horizontal="left" vertical="center" wrapText="1"/>
    </xf>
    <xf numFmtId="49" fontId="0" fillId="24" borderId="0" xfId="2" applyNumberFormat="1" applyFont="1" applyFill="1" applyBorder="1" applyAlignment="1">
      <alignment vertical="center" wrapText="1"/>
    </xf>
    <xf numFmtId="49" fontId="0" fillId="3" borderId="0" xfId="2" applyNumberFormat="1" applyFont="1" applyFill="1" applyBorder="1" applyAlignment="1">
      <alignment horizontal="left" vertical="center" wrapText="1"/>
    </xf>
    <xf numFmtId="49" fontId="0" fillId="3" borderId="0" xfId="2" applyNumberFormat="1" applyFont="1" applyFill="1" applyBorder="1" applyAlignment="1">
      <alignment vertical="center" wrapText="1"/>
    </xf>
    <xf numFmtId="0" fontId="0" fillId="23" borderId="0" xfId="2" applyFont="1" applyFill="1" applyBorder="1" applyAlignment="1">
      <alignment horizontal="left" vertical="center"/>
    </xf>
    <xf numFmtId="0" fontId="0" fillId="24" borderId="0" xfId="2" applyFont="1" applyFill="1" applyBorder="1" applyAlignment="1">
      <alignment horizontal="left" vertical="center"/>
    </xf>
    <xf numFmtId="49" fontId="0" fillId="24" borderId="0" xfId="2" applyNumberFormat="1" applyFont="1" applyFill="1" applyBorder="1" applyAlignment="1">
      <alignment horizontal="center" vertical="center" wrapText="1"/>
    </xf>
    <xf numFmtId="0" fontId="0" fillId="23" borderId="0" xfId="2" applyFont="1" applyFill="1">
      <alignment vertical="center"/>
    </xf>
    <xf numFmtId="0" fontId="0" fillId="23" borderId="11" xfId="2" applyFont="1" applyFill="1" applyBorder="1" applyAlignment="1">
      <alignment horizontal="right" vertical="top"/>
    </xf>
    <xf numFmtId="0" fontId="0" fillId="7" borderId="11" xfId="2" applyFont="1" applyFill="1" applyBorder="1" applyAlignment="1">
      <alignment horizontal="center" vertical="center"/>
    </xf>
    <xf numFmtId="0" fontId="0" fillId="0" borderId="0" xfId="2" applyFont="1" applyFill="1" applyAlignment="1">
      <alignment horizontal="center" vertical="center"/>
    </xf>
    <xf numFmtId="0" fontId="0" fillId="24" borderId="11" xfId="2" applyFont="1" applyFill="1" applyBorder="1" applyAlignment="1">
      <alignment horizontal="right" vertical="top"/>
    </xf>
    <xf numFmtId="0" fontId="0" fillId="25" borderId="0" xfId="2" applyFont="1" applyFill="1" applyAlignment="1">
      <alignment horizontal="center" vertical="center"/>
    </xf>
    <xf numFmtId="0" fontId="0" fillId="23" borderId="0" xfId="0" applyFont="1" applyFill="1" applyBorder="1" applyAlignment="1">
      <alignment horizontal="center" vertical="center"/>
    </xf>
    <xf numFmtId="0" fontId="0" fillId="0" borderId="0" xfId="2" applyFont="1" applyFill="1" applyAlignment="1">
      <alignment horizontal="center" vertical="center" wrapText="1"/>
    </xf>
    <xf numFmtId="0" fontId="8" fillId="0" borderId="0" xfId="0" applyFont="1" applyFill="1" applyAlignment="1">
      <alignment horizontal="right" vertical="center"/>
    </xf>
    <xf numFmtId="0" fontId="0" fillId="24" borderId="0" xfId="0" applyFont="1" applyFill="1" applyBorder="1" applyAlignment="1">
      <alignment horizontal="center" vertical="center"/>
    </xf>
    <xf numFmtId="0" fontId="0" fillId="23" borderId="0" xfId="2" applyFont="1" applyFill="1" applyAlignment="1">
      <alignment horizontal="left" vertical="center"/>
    </xf>
    <xf numFmtId="0" fontId="8" fillId="23" borderId="0" xfId="0" applyFont="1" applyFill="1" applyAlignment="1">
      <alignment horizontal="right"/>
    </xf>
    <xf numFmtId="0" fontId="8" fillId="25" borderId="0" xfId="0" applyFont="1" applyFill="1" applyAlignment="1">
      <alignment horizontal="right" vertical="center"/>
    </xf>
    <xf numFmtId="0" fontId="0" fillId="25" borderId="0" xfId="0" applyFill="1" applyAlignment="1">
      <alignment horizontal="right" vertical="center"/>
    </xf>
    <xf numFmtId="0" fontId="0" fillId="23" borderId="0" xfId="2" applyFont="1" applyFill="1" applyBorder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0" fillId="24" borderId="0" xfId="2" applyFont="1" applyFill="1" applyBorder="1" applyAlignment="1">
      <alignment horizontal="left" vertical="top"/>
    </xf>
    <xf numFmtId="0" fontId="0" fillId="3" borderId="0" xfId="2" applyFont="1" applyFill="1" applyBorder="1" applyAlignment="1">
      <alignment horizontal="center" vertical="center" wrapText="1"/>
    </xf>
    <xf numFmtId="0" fontId="0" fillId="54" borderId="0" xfId="0" applyFill="1" applyAlignment="1">
      <alignment horizontal="left"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49" fontId="0" fillId="3" borderId="0" xfId="2" applyNumberFormat="1" applyFont="1" applyFill="1" applyBorder="1" applyAlignment="1">
      <alignment horizontal="center" vertical="center" wrapText="1"/>
    </xf>
    <xf numFmtId="0" fontId="0" fillId="3" borderId="11" xfId="2" applyFont="1" applyFill="1" applyBorder="1" applyAlignment="1">
      <alignment horizontal="center" vertical="center"/>
    </xf>
    <xf numFmtId="0" fontId="0" fillId="23" borderId="0" xfId="2" applyFont="1" applyFill="1" applyBorder="1" applyAlignment="1">
      <alignment horizontal="right" vertical="top"/>
    </xf>
    <xf numFmtId="0" fontId="0" fillId="26" borderId="0" xfId="2" applyFont="1" applyFill="1" applyBorder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ill="1" applyAlignment="1">
      <alignment horizontal="left" vertical="center"/>
    </xf>
    <xf numFmtId="49" fontId="0" fillId="26" borderId="0" xfId="2" applyNumberFormat="1" applyFont="1" applyFill="1" applyBorder="1" applyAlignment="1">
      <alignment horizontal="center" vertical="center" wrapText="1"/>
    </xf>
    <xf numFmtId="49" fontId="0" fillId="26" borderId="0" xfId="2" applyNumberFormat="1" applyFont="1" applyFill="1" applyBorder="1" applyAlignment="1">
      <alignment horizontal="left" vertical="center" wrapText="1"/>
    </xf>
    <xf numFmtId="0" fontId="0" fillId="3" borderId="0" xfId="2" applyFont="1" applyFill="1" applyAlignment="1">
      <alignment vertical="center"/>
    </xf>
    <xf numFmtId="0" fontId="0" fillId="26" borderId="0" xfId="2" applyFont="1" applyFill="1" applyAlignment="1">
      <alignment vertical="center"/>
    </xf>
    <xf numFmtId="0" fontId="0" fillId="26" borderId="0" xfId="2" applyFont="1" applyFill="1">
      <alignment vertical="center"/>
    </xf>
    <xf numFmtId="0" fontId="0" fillId="26" borderId="0" xfId="2" applyFont="1" applyFill="1" applyAlignment="1">
      <alignment horizontal="center" vertical="center"/>
    </xf>
    <xf numFmtId="0" fontId="0" fillId="26" borderId="11" xfId="2" applyFont="1" applyFill="1" applyBorder="1" applyAlignment="1">
      <alignment horizontal="center" vertical="center"/>
    </xf>
    <xf numFmtId="0" fontId="0" fillId="26" borderId="0" xfId="2" applyFont="1" applyFill="1" applyBorder="1" applyAlignment="1">
      <alignment vertical="center"/>
    </xf>
    <xf numFmtId="0" fontId="0" fillId="26" borderId="0" xfId="2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0" fontId="8" fillId="26" borderId="0" xfId="0" applyFont="1" applyFill="1" applyAlignment="1">
      <alignment horizontal="center" vertical="center"/>
    </xf>
    <xf numFmtId="0" fontId="0" fillId="19" borderId="16" xfId="2" applyFont="1" applyFill="1" applyBorder="1">
      <alignment vertical="center"/>
    </xf>
    <xf numFmtId="0" fontId="0" fillId="19" borderId="5" xfId="2" applyFont="1" applyFill="1" applyBorder="1">
      <alignment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17" xfId="2" applyFont="1" applyFill="1" applyBorder="1">
      <alignment vertical="center"/>
    </xf>
    <xf numFmtId="0" fontId="0" fillId="19" borderId="0" xfId="0" applyFont="1" applyFill="1" applyBorder="1" applyAlignment="1">
      <alignment horizontal="left" vertical="center"/>
    </xf>
    <xf numFmtId="0" fontId="0" fillId="19" borderId="18" xfId="2" applyFont="1" applyFill="1" applyBorder="1">
      <alignment vertical="center"/>
    </xf>
    <xf numFmtId="0" fontId="0" fillId="19" borderId="6" xfId="2" applyFont="1" applyFill="1" applyBorder="1">
      <alignment vertical="center"/>
    </xf>
    <xf numFmtId="0" fontId="0" fillId="19" borderId="6" xfId="0" applyFont="1" applyFill="1" applyBorder="1" applyAlignment="1">
      <alignment horizontal="left" vertical="center"/>
    </xf>
    <xf numFmtId="0" fontId="0" fillId="27" borderId="0" xfId="2" applyFont="1" applyFill="1" applyBorder="1">
      <alignment vertical="center"/>
    </xf>
    <xf numFmtId="0" fontId="0" fillId="27" borderId="0" xfId="0" applyFont="1" applyFill="1" applyBorder="1" applyAlignment="1">
      <alignment horizontal="left" vertical="center"/>
    </xf>
    <xf numFmtId="0" fontId="0" fillId="19" borderId="5" xfId="2" applyFont="1" applyFill="1" applyBorder="1" applyAlignment="1">
      <alignment horizontal="left" vertical="center" wrapText="1"/>
    </xf>
    <xf numFmtId="0" fontId="0" fillId="19" borderId="0" xfId="2" applyFont="1" applyFill="1" applyBorder="1" applyAlignment="1">
      <alignment horizontal="left" vertical="center" wrapText="1"/>
    </xf>
    <xf numFmtId="0" fontId="0" fillId="19" borderId="6" xfId="2" applyFont="1" applyFill="1" applyBorder="1" applyAlignment="1">
      <alignment horizontal="left" vertical="center" wrapText="1"/>
    </xf>
    <xf numFmtId="0" fontId="0" fillId="27" borderId="0" xfId="2" applyFont="1" applyFill="1" applyBorder="1" applyAlignment="1">
      <alignment horizontal="left" vertical="center" wrapText="1"/>
    </xf>
    <xf numFmtId="0" fontId="0" fillId="19" borderId="5" xfId="2" applyFont="1" applyFill="1" applyBorder="1" applyAlignment="1">
      <alignment vertical="center" wrapText="1"/>
    </xf>
    <xf numFmtId="0" fontId="0" fillId="19" borderId="5" xfId="2" applyFont="1" applyFill="1" applyBorder="1" applyAlignment="1">
      <alignment horizontal="right" vertical="center"/>
    </xf>
    <xf numFmtId="0" fontId="0" fillId="19" borderId="0" xfId="2" applyFont="1" applyFill="1" applyBorder="1" applyAlignment="1">
      <alignment vertical="center" wrapText="1"/>
    </xf>
    <xf numFmtId="0" fontId="0" fillId="19" borderId="0" xfId="2" applyFont="1" applyFill="1" applyBorder="1" applyAlignment="1">
      <alignment horizontal="right" vertical="center"/>
    </xf>
    <xf numFmtId="0" fontId="0" fillId="19" borderId="6" xfId="0" applyFill="1" applyBorder="1" applyAlignment="1">
      <alignment horizontal="left" vertical="center"/>
    </xf>
    <xf numFmtId="0" fontId="0" fillId="19" borderId="6" xfId="2" applyFont="1" applyFill="1" applyBorder="1" applyAlignment="1">
      <alignment vertical="center" wrapText="1"/>
    </xf>
    <xf numFmtId="0" fontId="0" fillId="19" borderId="6" xfId="2" applyFont="1" applyFill="1" applyBorder="1" applyAlignment="1">
      <alignment horizontal="right" vertical="center"/>
    </xf>
    <xf numFmtId="0" fontId="0" fillId="27" borderId="0" xfId="2" applyFont="1" applyFill="1" applyBorder="1" applyAlignment="1">
      <alignment vertical="center" wrapText="1"/>
    </xf>
    <xf numFmtId="0" fontId="0" fillId="27" borderId="0" xfId="2" applyFont="1" applyFill="1" applyBorder="1" applyAlignment="1">
      <alignment horizontal="right" vertical="center"/>
    </xf>
    <xf numFmtId="0" fontId="0" fillId="27" borderId="0" xfId="0" applyFill="1" applyAlignment="1">
      <alignment horizontal="left" vertical="center"/>
    </xf>
    <xf numFmtId="49" fontId="0" fillId="19" borderId="5" xfId="2" applyNumberFormat="1" applyFont="1" applyFill="1" applyBorder="1" applyAlignment="1">
      <alignment horizontal="left" vertical="center" wrapText="1"/>
    </xf>
    <xf numFmtId="49" fontId="0" fillId="19" borderId="0" xfId="2" applyNumberFormat="1" applyFont="1" applyFill="1" applyBorder="1" applyAlignment="1">
      <alignment vertical="center" wrapText="1"/>
    </xf>
    <xf numFmtId="0" fontId="0" fillId="19" borderId="0" xfId="0" applyFill="1" applyAlignment="1">
      <alignment vertical="center"/>
    </xf>
    <xf numFmtId="49" fontId="0" fillId="19" borderId="0" xfId="2" applyNumberFormat="1" applyFont="1" applyFill="1" applyBorder="1" applyAlignment="1">
      <alignment horizontal="left" vertical="center" wrapText="1"/>
    </xf>
    <xf numFmtId="49" fontId="0" fillId="19" borderId="6" xfId="2" applyNumberFormat="1" applyFont="1" applyFill="1" applyBorder="1" applyAlignment="1">
      <alignment horizontal="left" vertical="center" wrapText="1"/>
    </xf>
    <xf numFmtId="49" fontId="0" fillId="19" borderId="6" xfId="2" applyNumberFormat="1" applyFont="1" applyFill="1" applyBorder="1" applyAlignment="1">
      <alignment vertical="center" wrapText="1"/>
    </xf>
    <xf numFmtId="49" fontId="0" fillId="27" borderId="0" xfId="2" applyNumberFormat="1" applyFont="1" applyFill="1" applyBorder="1" applyAlignment="1">
      <alignment horizontal="left" vertical="center" wrapText="1"/>
    </xf>
    <xf numFmtId="0" fontId="0" fillId="27" borderId="0" xfId="0" applyFill="1" applyAlignment="1">
      <alignment vertical="center"/>
    </xf>
    <xf numFmtId="49" fontId="0" fillId="27" borderId="0" xfId="2" applyNumberFormat="1" applyFont="1" applyFill="1" applyBorder="1" applyAlignment="1">
      <alignment vertical="center" wrapText="1"/>
    </xf>
    <xf numFmtId="0" fontId="0" fillId="19" borderId="11" xfId="2" applyFont="1" applyFill="1" applyBorder="1" applyAlignment="1">
      <alignment horizontal="right" vertical="top"/>
    </xf>
    <xf numFmtId="0" fontId="0" fillId="27" borderId="0" xfId="2" applyFont="1" applyFill="1">
      <alignment vertical="center"/>
    </xf>
    <xf numFmtId="0" fontId="0" fillId="27" borderId="19" xfId="2" applyFont="1" applyFill="1" applyBorder="1" applyAlignment="1">
      <alignment horizontal="right" vertical="top"/>
    </xf>
    <xf numFmtId="0" fontId="0" fillId="27" borderId="11" xfId="2" applyFont="1" applyFill="1" applyBorder="1" applyAlignment="1">
      <alignment horizontal="right" vertical="top"/>
    </xf>
    <xf numFmtId="0" fontId="0" fillId="19" borderId="5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19" borderId="5" xfId="2" applyFont="1" applyFill="1" applyBorder="1" applyAlignment="1">
      <alignment horizontal="left" vertical="center"/>
    </xf>
    <xf numFmtId="0" fontId="0" fillId="19" borderId="5" xfId="2" applyFont="1" applyFill="1" applyBorder="1" applyAlignment="1">
      <alignment horizontal="left" vertical="top"/>
    </xf>
    <xf numFmtId="0" fontId="0" fillId="19" borderId="0" xfId="2" applyFont="1" applyFill="1" applyBorder="1" applyAlignment="1">
      <alignment horizontal="left" vertical="center"/>
    </xf>
    <xf numFmtId="0" fontId="0" fillId="19" borderId="0" xfId="2" applyFont="1" applyFill="1" applyBorder="1" applyAlignment="1">
      <alignment horizontal="left" vertical="top"/>
    </xf>
    <xf numFmtId="0" fontId="0" fillId="19" borderId="6" xfId="2" applyFont="1" applyFill="1" applyBorder="1" applyAlignment="1">
      <alignment horizontal="left" vertical="center"/>
    </xf>
    <xf numFmtId="0" fontId="0" fillId="19" borderId="6" xfId="2" applyFont="1" applyFill="1" applyBorder="1" applyAlignment="1">
      <alignment horizontal="left" vertical="top"/>
    </xf>
    <xf numFmtId="0" fontId="0" fillId="27" borderId="0" xfId="2" applyFont="1" applyFill="1" applyBorder="1" applyAlignment="1">
      <alignment horizontal="left" vertical="center"/>
    </xf>
    <xf numFmtId="0" fontId="0" fillId="27" borderId="0" xfId="2" applyFont="1" applyFill="1" applyBorder="1" applyAlignment="1">
      <alignment horizontal="left" vertical="top"/>
    </xf>
  </cellXfs>
  <cellStyles count="4">
    <cellStyle name="常规" xfId="0" builtinId="0"/>
    <cellStyle name="常规 2" xfId="2"/>
    <cellStyle name="常规 2 2" xfId="1"/>
    <cellStyle name="常规 3" xfId="3"/>
  </cellStyles>
  <dxfs count="137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1057"/>
  <sheetViews>
    <sheetView tabSelected="1" zoomScale="85" zoomScaleNormal="85" workbookViewId="0">
      <pane xSplit="8" ySplit="3" topLeftCell="BJ124" activePane="bottomRight" state="frozen"/>
      <selection pane="topRight"/>
      <selection pane="bottomLeft"/>
      <selection pane="bottomRight" activeCell="BN132" sqref="BN132"/>
    </sheetView>
  </sheetViews>
  <sheetFormatPr defaultColWidth="9" defaultRowHeight="13.5" x14ac:dyDescent="0.15"/>
  <cols>
    <col min="1" max="1" width="9.5" style="58" customWidth="1"/>
    <col min="2" max="2" width="11.875" style="58" customWidth="1"/>
    <col min="3" max="3" width="7.75" style="58" customWidth="1"/>
    <col min="4" max="4" width="8.375" style="58" customWidth="1"/>
    <col min="5" max="5" width="7.75" style="58" customWidth="1"/>
    <col min="6" max="6" width="8.375" style="58" customWidth="1"/>
    <col min="7" max="7" width="7.75" style="58" customWidth="1"/>
    <col min="8" max="8" width="17.125" style="59" customWidth="1"/>
    <col min="9" max="9" width="6.625" style="59" customWidth="1"/>
    <col min="10" max="10" width="11" style="58" customWidth="1"/>
    <col min="11" max="11" width="5.875" style="60" customWidth="1"/>
    <col min="12" max="12" width="38.25" style="61" customWidth="1"/>
    <col min="13" max="13" width="45.125" style="61" customWidth="1"/>
    <col min="14" max="14" width="17.875" style="61" customWidth="1"/>
    <col min="15" max="15" width="27.25" style="61" customWidth="1"/>
    <col min="16" max="16" width="35.875" style="61" customWidth="1"/>
    <col min="17" max="17" width="23.625" style="61" customWidth="1"/>
    <col min="18" max="18" width="21.75" style="61" customWidth="1"/>
    <col min="19" max="19" width="18" style="61" customWidth="1"/>
    <col min="20" max="20" width="15.375" style="61" customWidth="1"/>
    <col min="21" max="24" width="10.125" style="62" customWidth="1"/>
    <col min="25" max="26" width="12.625" style="62" customWidth="1"/>
    <col min="27" max="27" width="18.375" style="58" customWidth="1"/>
    <col min="28" max="28" width="26.125" style="58" customWidth="1"/>
    <col min="29" max="29" width="14.25" style="8" customWidth="1"/>
    <col min="30" max="30" width="26.125" style="63" customWidth="1"/>
    <col min="31" max="32" width="30.625" style="64" customWidth="1"/>
    <col min="33" max="33" width="23.875" style="58" customWidth="1"/>
    <col min="34" max="35" width="20.25" style="58" customWidth="1"/>
    <col min="36" max="36" width="25.875" style="58" customWidth="1"/>
    <col min="37" max="37" width="17.25" style="58" customWidth="1"/>
    <col min="38" max="38" width="10.5" style="58" customWidth="1"/>
    <col min="39" max="39" width="9" style="58" customWidth="1"/>
    <col min="40" max="40" width="11" style="58" customWidth="1"/>
    <col min="41" max="46" width="13" style="58" customWidth="1"/>
    <col min="47" max="47" width="22.375" style="58" customWidth="1"/>
    <col min="48" max="48" width="13.625" style="58" customWidth="1"/>
    <col min="49" max="49" width="11" style="58" customWidth="1"/>
    <col min="50" max="50" width="11.75" style="58" customWidth="1"/>
    <col min="51" max="51" width="22.375" style="58" customWidth="1"/>
    <col min="52" max="52" width="13.625" style="58" customWidth="1"/>
    <col min="53" max="53" width="11" style="58" customWidth="1"/>
    <col min="54" max="54" width="26.375" style="58" customWidth="1"/>
    <col min="55" max="55" width="37" style="59" customWidth="1"/>
    <col min="56" max="56" width="8.625" style="65" customWidth="1"/>
    <col min="57" max="57" width="11.125" style="65" customWidth="1"/>
    <col min="58" max="58" width="20.25" style="59" customWidth="1"/>
    <col min="59" max="59" width="12.5" style="58" customWidth="1"/>
    <col min="60" max="60" width="19" style="59" customWidth="1"/>
    <col min="61" max="61" width="17" style="66" customWidth="1"/>
    <col min="62" max="62" width="18.875" style="66" customWidth="1"/>
    <col min="63" max="63" width="20.25" style="59" customWidth="1"/>
    <col min="64" max="64" width="18.375" style="58" customWidth="1"/>
    <col min="65" max="66" width="14.875" style="58" customWidth="1"/>
    <col min="67" max="67" width="13.25" style="58" customWidth="1"/>
    <col min="68" max="68" width="12.875" style="58" customWidth="1"/>
    <col min="69" max="69" width="13.25" style="58" customWidth="1"/>
    <col min="70" max="70" width="12.875" style="58" customWidth="1"/>
    <col min="71" max="71" width="11.75" style="58" customWidth="1"/>
    <col min="72" max="75" width="9" style="58" customWidth="1"/>
    <col min="76" max="16384" width="9" style="67"/>
  </cols>
  <sheetData>
    <row r="1" spans="1:75" s="17" customFormat="1" x14ac:dyDescent="0.15">
      <c r="A1" s="68" t="s">
        <v>0</v>
      </c>
      <c r="B1" s="68"/>
      <c r="C1" s="68" t="s">
        <v>1</v>
      </c>
      <c r="D1" s="68" t="s">
        <v>2</v>
      </c>
      <c r="E1" s="68" t="s">
        <v>3</v>
      </c>
      <c r="F1" s="68" t="s">
        <v>4</v>
      </c>
      <c r="G1" s="68" t="s">
        <v>5</v>
      </c>
      <c r="H1" s="69" t="s">
        <v>6</v>
      </c>
      <c r="I1" s="69" t="s">
        <v>7</v>
      </c>
      <c r="J1" s="68" t="s">
        <v>8</v>
      </c>
      <c r="K1" s="69" t="s">
        <v>9</v>
      </c>
      <c r="L1" s="80" t="s">
        <v>10</v>
      </c>
      <c r="M1" s="81" t="s">
        <v>11</v>
      </c>
      <c r="N1" s="81" t="s">
        <v>12</v>
      </c>
      <c r="O1" s="81" t="s">
        <v>13</v>
      </c>
      <c r="P1" s="81" t="s">
        <v>14</v>
      </c>
      <c r="Q1" s="81" t="s">
        <v>15</v>
      </c>
      <c r="R1" s="81" t="s">
        <v>16</v>
      </c>
      <c r="S1" s="81" t="s">
        <v>17</v>
      </c>
      <c r="T1" s="81" t="s">
        <v>18</v>
      </c>
      <c r="U1" s="68" t="s">
        <v>19</v>
      </c>
      <c r="V1" s="68" t="s">
        <v>20</v>
      </c>
      <c r="W1" s="68" t="s">
        <v>21</v>
      </c>
      <c r="X1" s="68" t="s">
        <v>22</v>
      </c>
      <c r="Y1" s="68" t="s">
        <v>23</v>
      </c>
      <c r="Z1" s="68" t="s">
        <v>24</v>
      </c>
      <c r="AA1" s="68" t="s">
        <v>25</v>
      </c>
      <c r="AB1" s="68" t="s">
        <v>26</v>
      </c>
      <c r="AC1" s="68" t="s">
        <v>27</v>
      </c>
      <c r="AD1" s="109" t="s">
        <v>28</v>
      </c>
      <c r="AE1" s="110" t="s">
        <v>28</v>
      </c>
      <c r="AF1" s="110" t="s">
        <v>28</v>
      </c>
      <c r="AG1" s="68" t="s">
        <v>29</v>
      </c>
      <c r="AH1" s="68" t="s">
        <v>30</v>
      </c>
      <c r="AI1" s="68" t="s">
        <v>31</v>
      </c>
      <c r="AJ1" s="68" t="s">
        <v>32</v>
      </c>
      <c r="AK1" s="68" t="s">
        <v>33</v>
      </c>
      <c r="AL1" s="68" t="s">
        <v>34</v>
      </c>
      <c r="AM1" s="68" t="s">
        <v>35</v>
      </c>
      <c r="AN1" s="68" t="s">
        <v>36</v>
      </c>
      <c r="AO1" s="68" t="s">
        <v>37</v>
      </c>
      <c r="AP1" s="129" t="s">
        <v>38</v>
      </c>
      <c r="AQ1" s="129" t="s">
        <v>39</v>
      </c>
      <c r="AR1" s="129" t="s">
        <v>40</v>
      </c>
      <c r="AS1" s="130" t="s">
        <v>41</v>
      </c>
      <c r="AT1" s="130" t="s">
        <v>42</v>
      </c>
      <c r="AU1" s="42" t="s">
        <v>43</v>
      </c>
      <c r="AV1" s="42" t="s">
        <v>44</v>
      </c>
      <c r="AW1" s="42" t="s">
        <v>45</v>
      </c>
      <c r="AX1" s="42" t="s">
        <v>46</v>
      </c>
      <c r="AY1" s="42" t="s">
        <v>43</v>
      </c>
      <c r="AZ1" s="42" t="s">
        <v>44</v>
      </c>
      <c r="BA1" s="42" t="s">
        <v>45</v>
      </c>
      <c r="BB1" s="42" t="s">
        <v>46</v>
      </c>
      <c r="BC1" s="136" t="s">
        <v>47</v>
      </c>
      <c r="BD1" s="137" t="s">
        <v>48</v>
      </c>
      <c r="BE1" s="137" t="s">
        <v>49</v>
      </c>
      <c r="BF1" s="136" t="s">
        <v>50</v>
      </c>
      <c r="BG1" s="146" t="s">
        <v>51</v>
      </c>
      <c r="BH1" s="136" t="s">
        <v>47</v>
      </c>
      <c r="BI1" s="147" t="s">
        <v>48</v>
      </c>
      <c r="BJ1" s="147" t="s">
        <v>49</v>
      </c>
      <c r="BK1" s="136" t="s">
        <v>50</v>
      </c>
      <c r="BL1" s="146" t="s">
        <v>51</v>
      </c>
      <c r="BM1" s="42" t="s">
        <v>52</v>
      </c>
      <c r="BN1" s="42" t="s">
        <v>53</v>
      </c>
      <c r="BO1" s="42" t="s">
        <v>54</v>
      </c>
      <c r="BP1" s="42" t="s">
        <v>55</v>
      </c>
      <c r="BQ1" s="42" t="s">
        <v>54</v>
      </c>
      <c r="BR1" s="42" t="s">
        <v>55</v>
      </c>
      <c r="BS1" s="68" t="s">
        <v>56</v>
      </c>
      <c r="BT1" s="68" t="s">
        <v>57</v>
      </c>
      <c r="BU1" s="68" t="s">
        <v>57</v>
      </c>
      <c r="BV1" s="68" t="s">
        <v>57</v>
      </c>
      <c r="BW1" s="81" t="s">
        <v>57</v>
      </c>
    </row>
    <row r="2" spans="1:75" s="17" customFormat="1" ht="40.5" x14ac:dyDescent="0.15">
      <c r="A2" s="68" t="s">
        <v>58</v>
      </c>
      <c r="B2" s="68"/>
      <c r="C2" s="68"/>
      <c r="D2" s="68" t="s">
        <v>59</v>
      </c>
      <c r="E2" s="70" t="s">
        <v>60</v>
      </c>
      <c r="F2" s="70" t="s">
        <v>61</v>
      </c>
      <c r="G2" s="70" t="s">
        <v>62</v>
      </c>
      <c r="H2" s="70" t="s">
        <v>63</v>
      </c>
      <c r="I2" s="70"/>
      <c r="J2" s="69" t="s">
        <v>64</v>
      </c>
      <c r="K2" s="69" t="s">
        <v>65</v>
      </c>
      <c r="L2" s="82" t="s">
        <v>66</v>
      </c>
      <c r="M2" s="81" t="s">
        <v>67</v>
      </c>
      <c r="N2" s="81" t="s">
        <v>68</v>
      </c>
      <c r="O2" s="83" t="s">
        <v>69</v>
      </c>
      <c r="P2" s="81" t="s">
        <v>70</v>
      </c>
      <c r="Q2" s="83" t="s">
        <v>71</v>
      </c>
      <c r="R2" s="83" t="s">
        <v>72</v>
      </c>
      <c r="S2" s="83" t="s">
        <v>73</v>
      </c>
      <c r="T2" s="83" t="s">
        <v>74</v>
      </c>
      <c r="U2" s="70" t="s">
        <v>75</v>
      </c>
      <c r="V2" s="70" t="s">
        <v>76</v>
      </c>
      <c r="W2" s="70" t="s">
        <v>77</v>
      </c>
      <c r="X2" s="70" t="s">
        <v>78</v>
      </c>
      <c r="Y2" s="70" t="s">
        <v>79</v>
      </c>
      <c r="Z2" s="70" t="s">
        <v>80</v>
      </c>
      <c r="AA2" s="109" t="s">
        <v>81</v>
      </c>
      <c r="AB2" s="109" t="s">
        <v>82</v>
      </c>
      <c r="AC2" s="68" t="s">
        <v>83</v>
      </c>
      <c r="AD2" s="111" t="s">
        <v>84</v>
      </c>
      <c r="AE2" s="111" t="s">
        <v>85</v>
      </c>
      <c r="AF2" s="111" t="s">
        <v>86</v>
      </c>
      <c r="AG2" s="124" t="s">
        <v>87</v>
      </c>
      <c r="AH2" s="124" t="s">
        <v>88</v>
      </c>
      <c r="AI2" s="124" t="s">
        <v>89</v>
      </c>
      <c r="AJ2" s="124" t="s">
        <v>90</v>
      </c>
      <c r="AK2" s="111" t="s">
        <v>91</v>
      </c>
      <c r="AL2" s="124" t="s">
        <v>92</v>
      </c>
      <c r="AM2" s="70" t="s">
        <v>93</v>
      </c>
      <c r="AN2" s="68" t="s">
        <v>94</v>
      </c>
      <c r="AO2" s="68" t="s">
        <v>95</v>
      </c>
      <c r="AP2" s="129" t="s">
        <v>96</v>
      </c>
      <c r="AQ2" s="129" t="s">
        <v>97</v>
      </c>
      <c r="AR2" s="129" t="s">
        <v>98</v>
      </c>
      <c r="AS2" s="130" t="s">
        <v>99</v>
      </c>
      <c r="AT2" s="130" t="s">
        <v>100</v>
      </c>
      <c r="AU2" s="42" t="s">
        <v>101</v>
      </c>
      <c r="AV2" s="42" t="s">
        <v>102</v>
      </c>
      <c r="AW2" s="42" t="s">
        <v>103</v>
      </c>
      <c r="AX2" s="42" t="s">
        <v>104</v>
      </c>
      <c r="AY2" s="138" t="s">
        <v>105</v>
      </c>
      <c r="AZ2" s="42" t="s">
        <v>106</v>
      </c>
      <c r="BA2" s="42" t="s">
        <v>107</v>
      </c>
      <c r="BB2" s="42" t="s">
        <v>108</v>
      </c>
      <c r="BC2" s="139" t="s">
        <v>109</v>
      </c>
      <c r="BD2" s="137" t="s">
        <v>110</v>
      </c>
      <c r="BE2" s="137" t="s">
        <v>111</v>
      </c>
      <c r="BF2" s="136" t="s">
        <v>112</v>
      </c>
      <c r="BG2" s="148" t="s">
        <v>113</v>
      </c>
      <c r="BH2" s="139" t="s">
        <v>114</v>
      </c>
      <c r="BI2" s="147" t="s">
        <v>115</v>
      </c>
      <c r="BJ2" s="147" t="s">
        <v>116</v>
      </c>
      <c r="BK2" s="136" t="s">
        <v>117</v>
      </c>
      <c r="BL2" s="148" t="s">
        <v>118</v>
      </c>
      <c r="BM2" s="42" t="s">
        <v>119</v>
      </c>
      <c r="BN2" s="42" t="s">
        <v>120</v>
      </c>
      <c r="BO2" s="42" t="s">
        <v>121</v>
      </c>
      <c r="BP2" s="42" t="s">
        <v>122</v>
      </c>
      <c r="BQ2" s="42" t="s">
        <v>123</v>
      </c>
      <c r="BR2" s="42" t="s">
        <v>124</v>
      </c>
      <c r="BS2" s="70" t="s">
        <v>125</v>
      </c>
      <c r="BT2" s="70" t="s">
        <v>126</v>
      </c>
      <c r="BU2" s="70" t="s">
        <v>127</v>
      </c>
      <c r="BV2" s="70" t="s">
        <v>128</v>
      </c>
      <c r="BW2" s="154" t="s">
        <v>129</v>
      </c>
    </row>
    <row r="3" spans="1:75" s="17" customFormat="1" ht="27" x14ac:dyDescent="0.15">
      <c r="A3" s="71" t="s">
        <v>130</v>
      </c>
      <c r="B3" s="71"/>
      <c r="C3" s="71"/>
      <c r="D3" s="71" t="s">
        <v>130</v>
      </c>
      <c r="E3" s="71" t="s">
        <v>130</v>
      </c>
      <c r="F3" s="71" t="s">
        <v>130</v>
      </c>
      <c r="G3" s="71" t="s">
        <v>130</v>
      </c>
      <c r="H3" s="71" t="s">
        <v>131</v>
      </c>
      <c r="I3" s="71"/>
      <c r="J3" s="71" t="s">
        <v>130</v>
      </c>
      <c r="K3" s="71" t="s">
        <v>130</v>
      </c>
      <c r="L3" s="84" t="s">
        <v>131</v>
      </c>
      <c r="M3" s="85" t="s">
        <v>131</v>
      </c>
      <c r="N3" s="85" t="s">
        <v>131</v>
      </c>
      <c r="O3" s="85" t="s">
        <v>131</v>
      </c>
      <c r="P3" s="86" t="s">
        <v>131</v>
      </c>
      <c r="Q3" s="86" t="s">
        <v>131</v>
      </c>
      <c r="R3" s="86" t="s">
        <v>131</v>
      </c>
      <c r="S3" s="86" t="s">
        <v>131</v>
      </c>
      <c r="T3" s="86" t="s">
        <v>131</v>
      </c>
      <c r="U3" s="71" t="s">
        <v>130</v>
      </c>
      <c r="V3" s="71" t="s">
        <v>130</v>
      </c>
      <c r="W3" s="97" t="s">
        <v>131</v>
      </c>
      <c r="X3" s="71" t="s">
        <v>130</v>
      </c>
      <c r="Y3" s="71" t="s">
        <v>130</v>
      </c>
      <c r="Z3" s="97" t="s">
        <v>131</v>
      </c>
      <c r="AA3" s="97" t="s">
        <v>131</v>
      </c>
      <c r="AB3" s="97" t="s">
        <v>131</v>
      </c>
      <c r="AC3" s="112" t="s">
        <v>130</v>
      </c>
      <c r="AD3" s="113" t="s">
        <v>131</v>
      </c>
      <c r="AE3" s="113" t="s">
        <v>131</v>
      </c>
      <c r="AF3" s="113" t="s">
        <v>131</v>
      </c>
      <c r="AG3" s="113" t="s">
        <v>131</v>
      </c>
      <c r="AH3" s="111" t="s">
        <v>131</v>
      </c>
      <c r="AI3" s="111" t="s">
        <v>131</v>
      </c>
      <c r="AJ3" s="111" t="s">
        <v>131</v>
      </c>
      <c r="AK3" s="125" t="s">
        <v>130</v>
      </c>
      <c r="AL3" s="125" t="s">
        <v>130</v>
      </c>
      <c r="AM3" s="125" t="s">
        <v>130</v>
      </c>
      <c r="AN3" s="112" t="s">
        <v>130</v>
      </c>
      <c r="AO3" s="112" t="s">
        <v>130</v>
      </c>
      <c r="AP3" s="112" t="s">
        <v>130</v>
      </c>
      <c r="AQ3" s="112" t="s">
        <v>130</v>
      </c>
      <c r="AR3" s="112" t="s">
        <v>130</v>
      </c>
      <c r="AS3" s="131" t="s">
        <v>130</v>
      </c>
      <c r="AT3" s="131" t="s">
        <v>130</v>
      </c>
      <c r="AU3" s="42" t="s">
        <v>131</v>
      </c>
      <c r="AV3" s="42" t="s">
        <v>130</v>
      </c>
      <c r="AW3" s="42" t="s">
        <v>130</v>
      </c>
      <c r="AX3" s="42" t="s">
        <v>131</v>
      </c>
      <c r="AY3" s="42" t="s">
        <v>131</v>
      </c>
      <c r="AZ3" s="42" t="s">
        <v>130</v>
      </c>
      <c r="BA3" s="42" t="s">
        <v>130</v>
      </c>
      <c r="BB3" s="42" t="s">
        <v>131</v>
      </c>
      <c r="BC3" s="136" t="s">
        <v>131</v>
      </c>
      <c r="BD3" s="137" t="s">
        <v>130</v>
      </c>
      <c r="BE3" s="137" t="s">
        <v>130</v>
      </c>
      <c r="BF3" s="136" t="s">
        <v>130</v>
      </c>
      <c r="BG3" s="136" t="s">
        <v>130</v>
      </c>
      <c r="BH3" s="136" t="s">
        <v>131</v>
      </c>
      <c r="BI3" s="147" t="s">
        <v>130</v>
      </c>
      <c r="BJ3" s="147" t="s">
        <v>130</v>
      </c>
      <c r="BK3" s="136" t="s">
        <v>130</v>
      </c>
      <c r="BL3" s="136" t="s">
        <v>130</v>
      </c>
      <c r="BM3" s="42" t="s">
        <v>130</v>
      </c>
      <c r="BN3" s="42" t="s">
        <v>130</v>
      </c>
      <c r="BO3" s="42" t="s">
        <v>130</v>
      </c>
      <c r="BP3" s="42" t="s">
        <v>130</v>
      </c>
      <c r="BQ3" s="42" t="s">
        <v>130</v>
      </c>
      <c r="BR3" s="42" t="s">
        <v>130</v>
      </c>
      <c r="BS3" s="71" t="s">
        <v>130</v>
      </c>
      <c r="BT3" s="71" t="s">
        <v>130</v>
      </c>
      <c r="BU3" s="71" t="s">
        <v>130</v>
      </c>
      <c r="BV3" s="71" t="s">
        <v>130</v>
      </c>
      <c r="BW3" s="155" t="s">
        <v>130</v>
      </c>
    </row>
    <row r="4" spans="1:75" ht="40.5" x14ac:dyDescent="0.15">
      <c r="A4" s="67">
        <v>1</v>
      </c>
      <c r="B4" s="67"/>
      <c r="C4" s="67"/>
      <c r="D4" s="67">
        <v>1</v>
      </c>
      <c r="E4" s="67">
        <v>0</v>
      </c>
      <c r="F4" s="67">
        <v>1</v>
      </c>
      <c r="G4" s="67">
        <v>1</v>
      </c>
      <c r="H4" s="72" t="s">
        <v>132</v>
      </c>
      <c r="I4" s="72"/>
      <c r="J4" s="67">
        <v>1</v>
      </c>
      <c r="K4" s="87"/>
      <c r="L4" s="88" t="s">
        <v>133</v>
      </c>
      <c r="M4" s="88" t="s">
        <v>133</v>
      </c>
      <c r="N4" s="88" t="s">
        <v>134</v>
      </c>
      <c r="O4" s="88" t="s">
        <v>135</v>
      </c>
      <c r="P4" s="88" t="s">
        <v>136</v>
      </c>
      <c r="Q4" s="88"/>
      <c r="R4" s="88" t="s">
        <v>137</v>
      </c>
      <c r="S4" s="98"/>
      <c r="T4" s="99" t="s">
        <v>138</v>
      </c>
      <c r="U4" s="100">
        <v>10001</v>
      </c>
      <c r="V4" s="100">
        <v>95559</v>
      </c>
      <c r="W4" s="100"/>
      <c r="X4" s="100">
        <v>10001</v>
      </c>
      <c r="Y4" s="100">
        <v>95559</v>
      </c>
      <c r="Z4" s="100"/>
      <c r="AA4" s="67"/>
      <c r="AB4" s="67"/>
      <c r="AC4" s="67">
        <v>1</v>
      </c>
      <c r="AD4" s="114" t="s">
        <v>139</v>
      </c>
      <c r="AE4" s="115"/>
      <c r="AF4" s="115"/>
      <c r="AG4" s="67"/>
      <c r="AK4" s="67">
        <v>0</v>
      </c>
      <c r="AL4" s="67">
        <v>0</v>
      </c>
      <c r="AM4" s="67">
        <v>1</v>
      </c>
      <c r="AN4" s="67">
        <v>1</v>
      </c>
      <c r="AO4" s="67">
        <v>1</v>
      </c>
      <c r="AP4" s="67">
        <v>1</v>
      </c>
      <c r="AQ4" s="67">
        <v>1000</v>
      </c>
      <c r="AR4" s="67">
        <v>1005</v>
      </c>
      <c r="AS4" s="67">
        <v>0</v>
      </c>
      <c r="AT4" s="67">
        <v>0</v>
      </c>
      <c r="AU4" s="132" t="s">
        <v>140</v>
      </c>
      <c r="AV4" s="132">
        <v>1</v>
      </c>
      <c r="AW4" s="132">
        <v>-1</v>
      </c>
      <c r="AX4" s="132" t="s">
        <v>141</v>
      </c>
      <c r="AY4" s="132"/>
      <c r="AZ4" s="132"/>
      <c r="BA4" s="132"/>
      <c r="BB4" s="132"/>
      <c r="BC4" s="72" t="s">
        <v>140</v>
      </c>
      <c r="BD4" s="20">
        <v>0</v>
      </c>
      <c r="BE4" s="20">
        <v>0</v>
      </c>
      <c r="BF4" s="72">
        <v>1</v>
      </c>
      <c r="BG4" s="67"/>
      <c r="BH4" s="72"/>
      <c r="BI4" s="149"/>
      <c r="BJ4" s="149"/>
      <c r="BK4" s="72"/>
      <c r="BL4" s="67"/>
      <c r="BM4" s="132">
        <v>1</v>
      </c>
      <c r="BN4" s="132"/>
      <c r="BO4" s="132">
        <v>5002</v>
      </c>
      <c r="BP4" s="132">
        <v>5</v>
      </c>
      <c r="BQ4" s="132">
        <v>5003</v>
      </c>
      <c r="BR4" s="132">
        <v>5</v>
      </c>
      <c r="BS4" s="67">
        <v>5006</v>
      </c>
      <c r="BT4" s="67">
        <v>5006</v>
      </c>
      <c r="BU4" s="67">
        <v>5006</v>
      </c>
      <c r="BV4" s="67">
        <v>5006</v>
      </c>
      <c r="BW4" s="67">
        <v>5006</v>
      </c>
    </row>
    <row r="5" spans="1:75" ht="27" x14ac:dyDescent="0.15">
      <c r="A5" s="67">
        <v>2</v>
      </c>
      <c r="B5" s="67"/>
      <c r="C5" s="67"/>
      <c r="D5" s="67">
        <v>1</v>
      </c>
      <c r="E5" s="67">
        <v>0</v>
      </c>
      <c r="F5" s="67">
        <v>1</v>
      </c>
      <c r="G5" s="67">
        <v>2</v>
      </c>
      <c r="H5" s="72" t="s">
        <v>142</v>
      </c>
      <c r="I5" s="72"/>
      <c r="J5" s="67">
        <v>1</v>
      </c>
      <c r="K5" s="87"/>
      <c r="L5" s="88" t="s">
        <v>134</v>
      </c>
      <c r="M5" s="88" t="s">
        <v>143</v>
      </c>
      <c r="N5" s="88" t="s">
        <v>134</v>
      </c>
      <c r="O5" s="88" t="s">
        <v>144</v>
      </c>
      <c r="P5" s="88" t="s">
        <v>145</v>
      </c>
      <c r="Q5" s="101" t="s">
        <v>146</v>
      </c>
      <c r="R5" s="101" t="s">
        <v>147</v>
      </c>
      <c r="S5" s="96" t="s">
        <v>148</v>
      </c>
      <c r="T5" s="96" t="s">
        <v>149</v>
      </c>
      <c r="U5" s="100">
        <v>10001</v>
      </c>
      <c r="V5" s="100">
        <v>95559</v>
      </c>
      <c r="W5" s="100"/>
      <c r="X5" s="100">
        <v>10001</v>
      </c>
      <c r="Y5" s="100">
        <v>95559</v>
      </c>
      <c r="Z5" s="100"/>
      <c r="AA5" s="67"/>
      <c r="AB5" s="67"/>
      <c r="AC5" s="67"/>
      <c r="AD5" s="114"/>
      <c r="AE5" s="115"/>
      <c r="AF5" s="115"/>
      <c r="AG5" s="67"/>
      <c r="AK5" s="67">
        <v>0</v>
      </c>
      <c r="AL5" s="67">
        <v>0</v>
      </c>
      <c r="AM5" s="67">
        <v>0</v>
      </c>
      <c r="AN5" s="67">
        <v>1</v>
      </c>
      <c r="AO5" s="67">
        <v>1</v>
      </c>
      <c r="AP5" s="67">
        <v>1</v>
      </c>
      <c r="AQ5" s="67">
        <v>1001</v>
      </c>
      <c r="AR5" s="67">
        <v>1006</v>
      </c>
      <c r="AS5" s="67">
        <v>0</v>
      </c>
      <c r="AT5" s="67">
        <v>0</v>
      </c>
      <c r="AU5" s="67" t="s">
        <v>150</v>
      </c>
      <c r="AV5" s="132">
        <v>1</v>
      </c>
      <c r="AW5" s="132">
        <v>1</v>
      </c>
      <c r="AX5" s="132" t="s">
        <v>141</v>
      </c>
      <c r="AY5" s="67"/>
      <c r="AZ5" s="132"/>
      <c r="BA5" s="132"/>
      <c r="BB5" s="132"/>
      <c r="BC5" s="72" t="s">
        <v>140</v>
      </c>
      <c r="BD5" s="20">
        <v>0</v>
      </c>
      <c r="BE5" s="20">
        <v>0</v>
      </c>
      <c r="BF5" s="73">
        <v>1</v>
      </c>
      <c r="BG5" s="67"/>
      <c r="BH5" s="73"/>
      <c r="BI5" s="78"/>
      <c r="BJ5" s="78"/>
      <c r="BK5" s="73"/>
      <c r="BL5" s="67"/>
      <c r="BM5" s="132">
        <v>1</v>
      </c>
      <c r="BN5" s="132"/>
      <c r="BO5" s="132">
        <v>5005</v>
      </c>
      <c r="BP5" s="132">
        <v>1</v>
      </c>
      <c r="BQ5" s="132">
        <v>5005</v>
      </c>
      <c r="BR5" s="132">
        <v>1</v>
      </c>
      <c r="BS5" s="67"/>
      <c r="BT5" s="67"/>
      <c r="BU5" s="67"/>
      <c r="BV5" s="67"/>
      <c r="BW5" s="67"/>
    </row>
    <row r="6" spans="1:75" ht="27" x14ac:dyDescent="0.15">
      <c r="A6" s="67">
        <v>3</v>
      </c>
      <c r="B6" s="67"/>
      <c r="C6" s="67"/>
      <c r="D6" s="67">
        <v>1</v>
      </c>
      <c r="E6" s="67">
        <v>0</v>
      </c>
      <c r="F6" s="67">
        <v>1</v>
      </c>
      <c r="G6" s="67">
        <v>3</v>
      </c>
      <c r="H6" s="72" t="s">
        <v>151</v>
      </c>
      <c r="I6" s="72"/>
      <c r="J6" s="67">
        <v>0</v>
      </c>
      <c r="K6" s="87"/>
      <c r="L6" s="88" t="s">
        <v>152</v>
      </c>
      <c r="M6" s="88" t="s">
        <v>152</v>
      </c>
      <c r="N6" s="88" t="s">
        <v>153</v>
      </c>
      <c r="O6" s="88" t="s">
        <v>154</v>
      </c>
      <c r="P6" s="88" t="s">
        <v>155</v>
      </c>
      <c r="Q6" s="101" t="s">
        <v>156</v>
      </c>
      <c r="R6" s="101" t="s">
        <v>157</v>
      </c>
      <c r="S6" s="96"/>
      <c r="T6" s="96"/>
      <c r="U6" s="100"/>
      <c r="V6" s="100"/>
      <c r="W6" s="100"/>
      <c r="X6" s="100"/>
      <c r="Y6" s="100"/>
      <c r="Z6" s="100"/>
      <c r="AA6" s="67"/>
      <c r="AB6" s="67"/>
      <c r="AC6" s="67"/>
      <c r="AD6" s="114" t="s">
        <v>158</v>
      </c>
      <c r="AE6" s="115"/>
      <c r="AF6" s="115"/>
      <c r="AG6" s="67"/>
      <c r="AK6" s="67">
        <v>0</v>
      </c>
      <c r="AL6" s="67">
        <v>0</v>
      </c>
      <c r="AM6" s="67">
        <v>0</v>
      </c>
      <c r="AN6" s="67">
        <v>1</v>
      </c>
      <c r="AO6" s="67">
        <v>1</v>
      </c>
      <c r="AP6" s="67">
        <v>1</v>
      </c>
      <c r="AQ6" s="67">
        <v>1002</v>
      </c>
      <c r="AR6" s="67">
        <v>1007</v>
      </c>
      <c r="AS6" s="67">
        <v>0</v>
      </c>
      <c r="AT6" s="67">
        <v>0</v>
      </c>
      <c r="AU6" s="132" t="s">
        <v>140</v>
      </c>
      <c r="AV6" s="132">
        <v>1</v>
      </c>
      <c r="AW6" s="132">
        <v>-1</v>
      </c>
      <c r="AX6" s="67"/>
      <c r="AY6" s="132"/>
      <c r="AZ6" s="132"/>
      <c r="BA6" s="132"/>
      <c r="BB6" s="67"/>
      <c r="BC6" s="73" t="s">
        <v>159</v>
      </c>
      <c r="BD6" s="100">
        <v>7001</v>
      </c>
      <c r="BE6" s="100">
        <v>100010</v>
      </c>
      <c r="BF6" s="72">
        <v>1</v>
      </c>
      <c r="BG6" s="67"/>
      <c r="BH6" s="72"/>
      <c r="BI6" s="149"/>
      <c r="BJ6" s="149"/>
      <c r="BK6" s="72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</row>
    <row r="7" spans="1:75" ht="40.5" x14ac:dyDescent="0.15">
      <c r="A7" s="67">
        <v>4</v>
      </c>
      <c r="B7" s="67"/>
      <c r="C7" s="67"/>
      <c r="D7" s="67">
        <v>1</v>
      </c>
      <c r="E7" s="67">
        <v>0</v>
      </c>
      <c r="F7" s="67">
        <v>1</v>
      </c>
      <c r="G7" s="67">
        <v>4</v>
      </c>
      <c r="H7" s="72" t="s">
        <v>160</v>
      </c>
      <c r="I7" s="72"/>
      <c r="J7" s="67">
        <v>0</v>
      </c>
      <c r="K7" s="89"/>
      <c r="L7" s="88" t="s">
        <v>161</v>
      </c>
      <c r="M7" s="88" t="s">
        <v>162</v>
      </c>
      <c r="N7" s="88" t="s">
        <v>163</v>
      </c>
      <c r="O7" s="88" t="s">
        <v>164</v>
      </c>
      <c r="P7" s="88" t="s">
        <v>165</v>
      </c>
      <c r="Q7" s="88" t="s">
        <v>166</v>
      </c>
      <c r="R7" s="88" t="s">
        <v>167</v>
      </c>
      <c r="S7" s="94"/>
      <c r="T7" s="99" t="s">
        <v>138</v>
      </c>
      <c r="U7" s="100">
        <v>10001</v>
      </c>
      <c r="V7" s="100">
        <v>95559</v>
      </c>
      <c r="W7" s="100"/>
      <c r="X7" s="100">
        <v>10001</v>
      </c>
      <c r="Y7" s="100">
        <v>95559</v>
      </c>
      <c r="Z7" s="100"/>
      <c r="AA7" s="67" t="s">
        <v>168</v>
      </c>
      <c r="AB7" s="67"/>
      <c r="AC7" s="67"/>
      <c r="AD7" s="114"/>
      <c r="AE7" s="115"/>
      <c r="AF7" s="115"/>
      <c r="AG7" s="67"/>
      <c r="AH7" s="126"/>
      <c r="AI7" s="126"/>
      <c r="AJ7" s="126"/>
      <c r="AK7" s="67">
        <v>0</v>
      </c>
      <c r="AL7" s="67">
        <v>0</v>
      </c>
      <c r="AM7" s="67">
        <v>0</v>
      </c>
      <c r="AN7" s="67">
        <v>1</v>
      </c>
      <c r="AO7" s="67">
        <v>1</v>
      </c>
      <c r="AP7" s="67">
        <v>1</v>
      </c>
      <c r="AQ7" s="67">
        <v>1003</v>
      </c>
      <c r="AR7" s="67">
        <v>1008</v>
      </c>
      <c r="AS7" s="67">
        <v>0</v>
      </c>
      <c r="AT7" s="67">
        <v>0</v>
      </c>
      <c r="AU7" s="67" t="s">
        <v>150</v>
      </c>
      <c r="AV7" s="132">
        <v>3</v>
      </c>
      <c r="AW7" s="132">
        <v>3</v>
      </c>
      <c r="AX7" s="67"/>
      <c r="AY7" s="67"/>
      <c r="AZ7" s="132"/>
      <c r="BA7" s="132"/>
      <c r="BB7" s="67"/>
      <c r="BC7" s="72" t="s">
        <v>140</v>
      </c>
      <c r="BD7" s="20">
        <v>0</v>
      </c>
      <c r="BE7" s="20">
        <v>0</v>
      </c>
      <c r="BF7" s="72">
        <v>1</v>
      </c>
      <c r="BG7" s="67"/>
      <c r="BH7" s="72"/>
      <c r="BI7" s="149"/>
      <c r="BJ7" s="149"/>
      <c r="BK7" s="72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</row>
    <row r="8" spans="1:75" ht="27" x14ac:dyDescent="0.15">
      <c r="A8" s="67">
        <v>5</v>
      </c>
      <c r="B8" s="67"/>
      <c r="C8" s="67"/>
      <c r="D8" s="67">
        <v>1</v>
      </c>
      <c r="E8" s="67">
        <v>0</v>
      </c>
      <c r="F8" s="67">
        <v>1</v>
      </c>
      <c r="G8" s="67">
        <v>5</v>
      </c>
      <c r="H8" s="72" t="s">
        <v>169</v>
      </c>
      <c r="I8" s="72"/>
      <c r="J8" s="67">
        <v>0</v>
      </c>
      <c r="K8" s="87"/>
      <c r="L8" s="88" t="s">
        <v>170</v>
      </c>
      <c r="M8" s="88" t="s">
        <v>171</v>
      </c>
      <c r="N8" s="88" t="s">
        <v>172</v>
      </c>
      <c r="O8" s="88" t="s">
        <v>173</v>
      </c>
      <c r="P8" s="88" t="s">
        <v>174</v>
      </c>
      <c r="Q8" s="88" t="s">
        <v>175</v>
      </c>
      <c r="R8" s="88" t="s">
        <v>176</v>
      </c>
      <c r="S8" s="98"/>
      <c r="T8" s="99"/>
      <c r="U8" s="100">
        <v>10001</v>
      </c>
      <c r="V8" s="100">
        <v>95559</v>
      </c>
      <c r="W8" s="100"/>
      <c r="X8" s="100">
        <v>10001</v>
      </c>
      <c r="Y8" s="100">
        <v>95559</v>
      </c>
      <c r="Z8" s="100"/>
      <c r="AA8" s="67"/>
      <c r="AB8" s="67"/>
      <c r="AC8" s="67"/>
      <c r="AD8" s="114" t="s">
        <v>139</v>
      </c>
      <c r="AE8" s="115"/>
      <c r="AF8" s="115"/>
      <c r="AG8" s="67"/>
      <c r="AH8" s="126"/>
      <c r="AI8" s="126"/>
      <c r="AJ8" s="126"/>
      <c r="AK8" s="67">
        <v>0</v>
      </c>
      <c r="AL8" s="67">
        <v>0</v>
      </c>
      <c r="AM8" s="67">
        <v>1</v>
      </c>
      <c r="AN8" s="67">
        <v>1</v>
      </c>
      <c r="AO8" s="67">
        <v>1</v>
      </c>
      <c r="AP8" s="67">
        <v>1</v>
      </c>
      <c r="AQ8" s="67">
        <v>1004</v>
      </c>
      <c r="AR8" s="67">
        <v>1009</v>
      </c>
      <c r="AS8" s="67">
        <v>0</v>
      </c>
      <c r="AT8" s="67">
        <v>0</v>
      </c>
      <c r="AU8" s="67" t="s">
        <v>177</v>
      </c>
      <c r="AV8" s="132">
        <v>-1</v>
      </c>
      <c r="AW8" s="132">
        <v>-1</v>
      </c>
      <c r="AX8" s="132" t="s">
        <v>141</v>
      </c>
      <c r="AY8" s="67"/>
      <c r="AZ8" s="132"/>
      <c r="BA8" s="132"/>
      <c r="BB8" s="132"/>
      <c r="BC8" s="73" t="s">
        <v>178</v>
      </c>
      <c r="BD8" s="140">
        <v>30002</v>
      </c>
      <c r="BE8" s="140">
        <v>95559</v>
      </c>
      <c r="BF8" s="73">
        <v>1</v>
      </c>
      <c r="BG8" s="67"/>
      <c r="BH8" s="73"/>
      <c r="BI8" s="78"/>
      <c r="BJ8" s="78"/>
      <c r="BK8" s="73"/>
      <c r="BL8" s="67"/>
      <c r="BM8" s="132">
        <v>1</v>
      </c>
      <c r="BN8" s="132"/>
      <c r="BO8" s="132">
        <v>5004</v>
      </c>
      <c r="BP8" s="132">
        <v>1</v>
      </c>
      <c r="BQ8" s="132">
        <v>5004</v>
      </c>
      <c r="BR8" s="132">
        <v>1</v>
      </c>
      <c r="BS8" s="67"/>
      <c r="BT8" s="67"/>
      <c r="BU8" s="67"/>
      <c r="BV8" s="67"/>
      <c r="BW8" s="67"/>
    </row>
    <row r="9" spans="1:75" x14ac:dyDescent="0.15">
      <c r="A9" s="67">
        <v>6</v>
      </c>
      <c r="B9" s="67"/>
      <c r="C9" s="67"/>
      <c r="D9" s="67">
        <v>1</v>
      </c>
      <c r="E9" s="67">
        <v>0</v>
      </c>
      <c r="F9" s="67">
        <v>1</v>
      </c>
      <c r="G9" s="67">
        <v>6</v>
      </c>
      <c r="H9" s="72" t="s">
        <v>179</v>
      </c>
      <c r="I9" s="72"/>
      <c r="J9" s="67">
        <v>0</v>
      </c>
      <c r="K9" s="87"/>
      <c r="L9" s="88" t="s">
        <v>180</v>
      </c>
      <c r="M9" s="88" t="s">
        <v>181</v>
      </c>
      <c r="N9" s="88" t="s">
        <v>182</v>
      </c>
      <c r="O9" s="88" t="s">
        <v>183</v>
      </c>
      <c r="P9" s="88" t="s">
        <v>179</v>
      </c>
      <c r="Q9" s="88" t="s">
        <v>184</v>
      </c>
      <c r="R9" s="88" t="s">
        <v>185</v>
      </c>
      <c r="S9" s="98"/>
      <c r="T9" s="98"/>
      <c r="U9" s="100">
        <v>10001</v>
      </c>
      <c r="V9" s="100">
        <v>95559</v>
      </c>
      <c r="W9" s="100"/>
      <c r="X9" s="100">
        <v>10001</v>
      </c>
      <c r="Y9" s="100">
        <v>95559</v>
      </c>
      <c r="Z9" s="100"/>
      <c r="AA9" s="67"/>
      <c r="AB9" s="67"/>
      <c r="AC9" s="67"/>
      <c r="AD9" s="114"/>
      <c r="AE9" s="115"/>
      <c r="AF9" s="115"/>
      <c r="AG9" s="67"/>
      <c r="AH9" s="126"/>
      <c r="AI9" s="126"/>
      <c r="AJ9" s="126"/>
      <c r="AK9" s="67">
        <v>0</v>
      </c>
      <c r="AL9" s="67">
        <v>0</v>
      </c>
      <c r="AM9" s="67">
        <v>0</v>
      </c>
      <c r="AN9" s="67">
        <v>1</v>
      </c>
      <c r="AO9" s="67">
        <v>1</v>
      </c>
      <c r="AP9" s="67">
        <v>1</v>
      </c>
      <c r="AQ9" s="67">
        <v>1005</v>
      </c>
      <c r="AR9" s="67">
        <v>1010</v>
      </c>
      <c r="AS9" s="67">
        <v>0</v>
      </c>
      <c r="AT9" s="67">
        <v>0</v>
      </c>
      <c r="AU9" s="67" t="s">
        <v>186</v>
      </c>
      <c r="AV9" s="132">
        <v>-1</v>
      </c>
      <c r="AW9" s="132">
        <v>-1</v>
      </c>
      <c r="AX9" s="132" t="s">
        <v>141</v>
      </c>
      <c r="AY9" s="67"/>
      <c r="AZ9" s="132"/>
      <c r="BA9" s="132"/>
      <c r="BB9" s="132"/>
      <c r="BC9" s="73" t="s">
        <v>187</v>
      </c>
      <c r="BD9" s="140">
        <v>1</v>
      </c>
      <c r="BE9" s="140">
        <v>95559</v>
      </c>
      <c r="BF9" s="73">
        <v>1</v>
      </c>
      <c r="BG9" s="67"/>
      <c r="BH9" s="73"/>
      <c r="BI9" s="78"/>
      <c r="BJ9" s="78"/>
      <c r="BK9" s="73"/>
      <c r="BL9" s="67"/>
      <c r="BM9" s="132">
        <v>1</v>
      </c>
      <c r="BN9" s="132"/>
      <c r="BO9" s="132">
        <v>5003</v>
      </c>
      <c r="BP9" s="132">
        <v>1</v>
      </c>
      <c r="BQ9" s="132">
        <v>5003</v>
      </c>
      <c r="BR9" s="132">
        <v>1</v>
      </c>
      <c r="BS9" s="67"/>
      <c r="BT9" s="67"/>
      <c r="BU9" s="67"/>
      <c r="BV9" s="67"/>
      <c r="BW9" s="67"/>
    </row>
    <row r="10" spans="1:75" x14ac:dyDescent="0.15">
      <c r="A10" s="67">
        <v>7</v>
      </c>
      <c r="B10" s="67"/>
      <c r="C10" s="67"/>
      <c r="D10" s="67">
        <v>1</v>
      </c>
      <c r="E10" s="67">
        <v>0</v>
      </c>
      <c r="F10" s="67">
        <v>1</v>
      </c>
      <c r="G10" s="67">
        <v>7</v>
      </c>
      <c r="H10" s="72" t="s">
        <v>188</v>
      </c>
      <c r="I10" s="72"/>
      <c r="J10" s="67">
        <v>1</v>
      </c>
      <c r="K10" s="87"/>
      <c r="L10" s="88" t="s">
        <v>189</v>
      </c>
      <c r="M10" s="88" t="s">
        <v>190</v>
      </c>
      <c r="N10" s="88" t="s">
        <v>191</v>
      </c>
      <c r="O10" s="88" t="s">
        <v>192</v>
      </c>
      <c r="P10" s="88" t="s">
        <v>193</v>
      </c>
      <c r="Q10" s="88" t="s">
        <v>194</v>
      </c>
      <c r="R10" s="88" t="s">
        <v>195</v>
      </c>
      <c r="S10" s="98"/>
      <c r="T10" s="98"/>
      <c r="U10" s="100">
        <v>10001</v>
      </c>
      <c r="V10" s="100">
        <v>95559</v>
      </c>
      <c r="W10" s="100"/>
      <c r="X10" s="100">
        <v>10001</v>
      </c>
      <c r="Y10" s="100">
        <v>95559</v>
      </c>
      <c r="Z10" s="100"/>
      <c r="AA10" s="67"/>
      <c r="AB10" s="67"/>
      <c r="AC10" s="67"/>
      <c r="AD10" s="114"/>
      <c r="AE10" s="115"/>
      <c r="AF10" s="115"/>
      <c r="AG10" s="67"/>
      <c r="AH10" s="126"/>
      <c r="AI10" s="126"/>
      <c r="AJ10" s="126"/>
      <c r="AK10" s="67">
        <v>0</v>
      </c>
      <c r="AL10" s="67">
        <v>0</v>
      </c>
      <c r="AM10" s="67">
        <v>0</v>
      </c>
      <c r="AN10" s="67">
        <v>1</v>
      </c>
      <c r="AO10" s="67">
        <v>1</v>
      </c>
      <c r="AP10" s="67">
        <v>1</v>
      </c>
      <c r="AQ10" s="67">
        <v>1006</v>
      </c>
      <c r="AR10" s="67">
        <v>1011</v>
      </c>
      <c r="AS10" s="67">
        <v>0</v>
      </c>
      <c r="AT10" s="67">
        <v>0</v>
      </c>
      <c r="AU10" s="67" t="s">
        <v>196</v>
      </c>
      <c r="AV10" s="132">
        <v>-1</v>
      </c>
      <c r="AW10" s="132">
        <v>-1</v>
      </c>
      <c r="AX10" s="67"/>
      <c r="AY10" s="67"/>
      <c r="AZ10" s="132"/>
      <c r="BA10" s="132"/>
      <c r="BB10" s="67"/>
      <c r="BC10" s="72" t="s">
        <v>197</v>
      </c>
      <c r="BD10" s="20">
        <v>5002</v>
      </c>
      <c r="BE10" s="20">
        <v>0</v>
      </c>
      <c r="BF10" s="72">
        <v>1</v>
      </c>
      <c r="BG10" s="67"/>
      <c r="BH10" s="72"/>
      <c r="BI10" s="149"/>
      <c r="BJ10" s="149"/>
      <c r="BK10" s="72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</row>
    <row r="11" spans="1:75" x14ac:dyDescent="0.15">
      <c r="A11" s="67">
        <v>8</v>
      </c>
      <c r="B11" s="67"/>
      <c r="C11" s="67"/>
      <c r="D11" s="67">
        <v>1</v>
      </c>
      <c r="E11" s="67">
        <v>0</v>
      </c>
      <c r="F11" s="67">
        <v>1</v>
      </c>
      <c r="G11" s="67">
        <v>8</v>
      </c>
      <c r="H11" s="72" t="s">
        <v>198</v>
      </c>
      <c r="I11" s="72"/>
      <c r="J11" s="67">
        <v>1</v>
      </c>
      <c r="K11" s="87"/>
      <c r="L11" s="88" t="s">
        <v>199</v>
      </c>
      <c r="M11" s="88" t="s">
        <v>200</v>
      </c>
      <c r="N11" s="88" t="s">
        <v>201</v>
      </c>
      <c r="O11" s="88" t="s">
        <v>202</v>
      </c>
      <c r="P11" s="88" t="s">
        <v>198</v>
      </c>
      <c r="Q11" s="88" t="s">
        <v>203</v>
      </c>
      <c r="R11" s="88" t="s">
        <v>204</v>
      </c>
      <c r="S11" s="98"/>
      <c r="T11" s="98"/>
      <c r="U11" s="100">
        <v>10001</v>
      </c>
      <c r="V11" s="100">
        <v>95559</v>
      </c>
      <c r="W11" s="100"/>
      <c r="X11" s="100">
        <v>10001</v>
      </c>
      <c r="Y11" s="100">
        <v>95559</v>
      </c>
      <c r="Z11" s="100"/>
      <c r="AA11" s="67"/>
      <c r="AB11" s="67"/>
      <c r="AC11" s="67"/>
      <c r="AD11" s="114"/>
      <c r="AE11" s="115"/>
      <c r="AF11" s="115"/>
      <c r="AG11" s="67"/>
      <c r="AH11" s="126"/>
      <c r="AI11" s="126"/>
      <c r="AJ11" s="126"/>
      <c r="AK11" s="67">
        <v>0</v>
      </c>
      <c r="AL11" s="67">
        <v>0</v>
      </c>
      <c r="AM11" s="67">
        <v>0</v>
      </c>
      <c r="AN11" s="67">
        <v>1</v>
      </c>
      <c r="AO11" s="67">
        <v>1</v>
      </c>
      <c r="AP11" s="67">
        <v>1</v>
      </c>
      <c r="AQ11" s="67">
        <v>1007</v>
      </c>
      <c r="AR11" s="67">
        <v>1012</v>
      </c>
      <c r="AS11" s="67">
        <v>0</v>
      </c>
      <c r="AT11" s="67">
        <v>0</v>
      </c>
      <c r="AU11" s="67" t="s">
        <v>205</v>
      </c>
      <c r="AV11" s="132">
        <v>1</v>
      </c>
      <c r="AW11" s="132">
        <v>-1</v>
      </c>
      <c r="AX11" s="67"/>
      <c r="AY11" s="67"/>
      <c r="AZ11" s="132"/>
      <c r="BA11" s="132"/>
      <c r="BB11" s="67"/>
      <c r="BC11" s="72" t="s">
        <v>206</v>
      </c>
      <c r="BD11" s="20">
        <v>5003</v>
      </c>
      <c r="BE11" s="20">
        <v>0</v>
      </c>
      <c r="BF11" s="72">
        <v>2</v>
      </c>
      <c r="BG11" s="67"/>
      <c r="BH11" s="72"/>
      <c r="BI11" s="149"/>
      <c r="BJ11" s="149"/>
      <c r="BK11" s="72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</row>
    <row r="12" spans="1:75" ht="40.5" x14ac:dyDescent="0.15">
      <c r="A12" s="67">
        <v>1046</v>
      </c>
      <c r="B12" s="67" t="s">
        <v>207</v>
      </c>
      <c r="C12" s="67"/>
      <c r="D12" s="67">
        <v>1</v>
      </c>
      <c r="E12" s="67">
        <v>1</v>
      </c>
      <c r="F12" s="67">
        <v>1</v>
      </c>
      <c r="G12" s="67">
        <v>1</v>
      </c>
      <c r="H12" s="73" t="s">
        <v>208</v>
      </c>
      <c r="I12" s="73"/>
      <c r="J12" s="67">
        <v>0</v>
      </c>
      <c r="L12" s="88" t="s">
        <v>209</v>
      </c>
      <c r="M12" s="88" t="s">
        <v>209</v>
      </c>
      <c r="N12" s="88" t="s">
        <v>209</v>
      </c>
      <c r="O12" s="90" t="s">
        <v>210</v>
      </c>
      <c r="P12" s="88"/>
      <c r="Q12" s="88"/>
      <c r="R12" s="88" t="s">
        <v>211</v>
      </c>
      <c r="S12" s="94"/>
      <c r="T12" s="94"/>
      <c r="U12" s="100"/>
      <c r="V12" s="100"/>
      <c r="W12" s="100"/>
      <c r="X12" s="100">
        <v>30024</v>
      </c>
      <c r="Y12" s="100">
        <v>100010</v>
      </c>
      <c r="Z12" s="100"/>
      <c r="AA12" s="67"/>
      <c r="AB12" s="67"/>
      <c r="AC12" s="116"/>
      <c r="AD12" s="114"/>
      <c r="AE12" s="115"/>
      <c r="AF12" s="115"/>
      <c r="AG12" s="67"/>
      <c r="AH12" s="126"/>
      <c r="AI12" s="126"/>
      <c r="AJ12" s="126"/>
      <c r="AK12" s="67">
        <v>0</v>
      </c>
      <c r="AL12" s="67">
        <v>1</v>
      </c>
      <c r="AM12" s="67">
        <v>1</v>
      </c>
      <c r="AN12" s="67">
        <v>0</v>
      </c>
      <c r="AO12" s="67">
        <v>1</v>
      </c>
      <c r="AP12" s="67">
        <v>1</v>
      </c>
      <c r="AQ12" s="67">
        <v>50</v>
      </c>
      <c r="AR12" s="67">
        <v>100000</v>
      </c>
      <c r="AS12" s="67">
        <v>0</v>
      </c>
      <c r="AT12" s="67">
        <v>0</v>
      </c>
      <c r="AU12" s="132" t="s">
        <v>140</v>
      </c>
      <c r="AV12" s="132">
        <v>1</v>
      </c>
      <c r="AW12" s="132">
        <v>-1</v>
      </c>
      <c r="AX12" s="132" t="s">
        <v>141</v>
      </c>
      <c r="AY12" s="132"/>
      <c r="AZ12" s="132"/>
      <c r="BA12" s="132"/>
      <c r="BB12" s="132"/>
      <c r="BC12" s="73" t="s">
        <v>212</v>
      </c>
      <c r="BD12" s="100">
        <v>30024</v>
      </c>
      <c r="BE12" s="100">
        <v>100010</v>
      </c>
      <c r="BF12" s="72">
        <v>1</v>
      </c>
      <c r="BG12" s="67"/>
      <c r="BH12" s="73"/>
      <c r="BI12" s="67"/>
      <c r="BJ12" s="149"/>
      <c r="BK12" s="72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</row>
    <row r="13" spans="1:75" ht="40.5" x14ac:dyDescent="0.15">
      <c r="A13" s="67">
        <v>1047</v>
      </c>
      <c r="B13" s="67"/>
      <c r="C13" s="67"/>
      <c r="D13" s="67">
        <v>1</v>
      </c>
      <c r="E13" s="67">
        <v>1</v>
      </c>
      <c r="F13" s="67">
        <v>1</v>
      </c>
      <c r="G13" s="67">
        <v>1</v>
      </c>
      <c r="H13" s="73" t="s">
        <v>213</v>
      </c>
      <c r="I13" s="73"/>
      <c r="J13" s="67">
        <v>0</v>
      </c>
      <c r="L13" s="88" t="s">
        <v>214</v>
      </c>
      <c r="M13" s="88" t="s">
        <v>214</v>
      </c>
      <c r="N13" s="88" t="s">
        <v>215</v>
      </c>
      <c r="O13" s="90" t="s">
        <v>216</v>
      </c>
      <c r="P13" s="88" t="s">
        <v>217</v>
      </c>
      <c r="Q13" s="88"/>
      <c r="R13" s="88" t="str">
        <f t="shared" ref="R13:R16" si="0">A13&amp;"_2"</f>
        <v>1047_2</v>
      </c>
      <c r="S13" s="94"/>
      <c r="T13" s="94"/>
      <c r="U13" s="100">
        <v>30024</v>
      </c>
      <c r="V13" s="100">
        <v>100010</v>
      </c>
      <c r="W13" s="100"/>
      <c r="X13" s="100">
        <v>30024</v>
      </c>
      <c r="Y13" s="100">
        <v>100010</v>
      </c>
      <c r="Z13" s="100"/>
      <c r="AA13" s="67"/>
      <c r="AB13" s="67"/>
      <c r="AC13" s="67"/>
      <c r="AD13" s="114"/>
      <c r="AE13" s="115"/>
      <c r="AF13" s="115"/>
      <c r="AG13" s="67"/>
      <c r="AH13" s="126"/>
      <c r="AI13" s="126"/>
      <c r="AJ13" s="126"/>
      <c r="AK13" s="67">
        <v>0</v>
      </c>
      <c r="AL13" s="67">
        <v>1</v>
      </c>
      <c r="AM13" s="67">
        <v>1</v>
      </c>
      <c r="AN13" s="67">
        <v>0</v>
      </c>
      <c r="AO13" s="67">
        <v>1</v>
      </c>
      <c r="AP13" s="67">
        <v>1</v>
      </c>
      <c r="AQ13" s="67">
        <v>50</v>
      </c>
      <c r="AR13" s="67">
        <v>300</v>
      </c>
      <c r="AS13" s="67">
        <v>0</v>
      </c>
      <c r="AT13" s="67">
        <v>0</v>
      </c>
      <c r="AU13" s="67" t="s">
        <v>218</v>
      </c>
      <c r="AV13" s="132">
        <v>1</v>
      </c>
      <c r="AW13" s="132">
        <v>-1</v>
      </c>
      <c r="AX13" s="132"/>
      <c r="AY13" s="67"/>
      <c r="AZ13" s="132"/>
      <c r="BA13" s="132"/>
      <c r="BB13" s="132"/>
      <c r="BC13" s="73" t="s">
        <v>212</v>
      </c>
      <c r="BD13" s="100">
        <v>30024</v>
      </c>
      <c r="BE13" s="100">
        <v>100010</v>
      </c>
      <c r="BF13" s="72">
        <v>1</v>
      </c>
      <c r="BG13" s="67"/>
      <c r="BH13" s="73"/>
      <c r="BI13" s="67"/>
      <c r="BJ13" s="149"/>
      <c r="BK13" s="72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</row>
    <row r="14" spans="1:75" ht="40.5" x14ac:dyDescent="0.15">
      <c r="A14" s="67">
        <v>1001</v>
      </c>
      <c r="B14" s="67"/>
      <c r="C14" s="67"/>
      <c r="D14" s="67">
        <v>1</v>
      </c>
      <c r="E14" s="67">
        <v>1</v>
      </c>
      <c r="F14" s="67">
        <v>1</v>
      </c>
      <c r="G14" s="67">
        <v>1</v>
      </c>
      <c r="H14" s="73" t="s">
        <v>219</v>
      </c>
      <c r="I14" s="73"/>
      <c r="J14" s="67">
        <v>0</v>
      </c>
      <c r="L14" s="88" t="s">
        <v>215</v>
      </c>
      <c r="M14" s="88" t="s">
        <v>220</v>
      </c>
      <c r="N14" s="88" t="s">
        <v>220</v>
      </c>
      <c r="O14" s="90" t="s">
        <v>221</v>
      </c>
      <c r="P14" s="88" t="s">
        <v>217</v>
      </c>
      <c r="Q14" s="88"/>
      <c r="R14" s="88" t="str">
        <f t="shared" si="0"/>
        <v>1001_2</v>
      </c>
      <c r="S14" s="94"/>
      <c r="T14" s="94"/>
      <c r="U14" s="100">
        <v>30024</v>
      </c>
      <c r="V14" s="100">
        <v>100010</v>
      </c>
      <c r="W14" s="100"/>
      <c r="X14" s="100">
        <v>30029</v>
      </c>
      <c r="Y14" s="100">
        <v>100010</v>
      </c>
      <c r="Z14" s="100"/>
      <c r="AA14" s="67"/>
      <c r="AB14" s="67"/>
      <c r="AC14" s="67"/>
      <c r="AD14" s="114"/>
      <c r="AE14" s="115"/>
      <c r="AF14" s="115"/>
      <c r="AG14" s="67"/>
      <c r="AH14" s="126"/>
      <c r="AI14" s="126"/>
      <c r="AJ14" s="126"/>
      <c r="AK14" s="67">
        <v>0</v>
      </c>
      <c r="AL14" s="67">
        <v>1</v>
      </c>
      <c r="AM14" s="67">
        <v>1</v>
      </c>
      <c r="AN14" s="67">
        <v>0</v>
      </c>
      <c r="AO14" s="67">
        <v>1</v>
      </c>
      <c r="AP14" s="67">
        <v>1</v>
      </c>
      <c r="AQ14" s="67">
        <v>50</v>
      </c>
      <c r="AR14" s="67">
        <v>300</v>
      </c>
      <c r="AS14" s="67">
        <v>0</v>
      </c>
      <c r="AT14" s="67">
        <v>0</v>
      </c>
      <c r="AU14" s="133" t="s">
        <v>222</v>
      </c>
      <c r="AV14" s="132">
        <v>1</v>
      </c>
      <c r="AW14" s="132">
        <v>-1</v>
      </c>
      <c r="AX14" s="132"/>
      <c r="AY14" s="133"/>
      <c r="AZ14" s="132"/>
      <c r="BA14" s="132"/>
      <c r="BB14" s="132"/>
      <c r="BC14" s="73" t="s">
        <v>212</v>
      </c>
      <c r="BD14" s="100">
        <v>30029</v>
      </c>
      <c r="BE14" s="20">
        <v>100010</v>
      </c>
      <c r="BF14" s="72">
        <v>1</v>
      </c>
      <c r="BG14" s="67"/>
      <c r="BH14" s="73"/>
      <c r="BI14" s="67"/>
      <c r="BJ14" s="149"/>
      <c r="BK14" s="72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</row>
    <row r="15" spans="1:75" ht="40.5" x14ac:dyDescent="0.15">
      <c r="A15" s="67">
        <v>1036</v>
      </c>
      <c r="B15" s="67"/>
      <c r="C15" s="67"/>
      <c r="D15" s="67">
        <v>1</v>
      </c>
      <c r="E15" s="67">
        <v>1</v>
      </c>
      <c r="F15" s="67">
        <v>1</v>
      </c>
      <c r="G15" s="67">
        <v>1</v>
      </c>
      <c r="H15" s="72" t="s">
        <v>223</v>
      </c>
      <c r="I15" s="72"/>
      <c r="J15" s="67">
        <v>0</v>
      </c>
      <c r="L15" s="88" t="s">
        <v>224</v>
      </c>
      <c r="M15" s="88" t="s">
        <v>225</v>
      </c>
      <c r="N15" s="88" t="s">
        <v>225</v>
      </c>
      <c r="O15" s="90" t="s">
        <v>226</v>
      </c>
      <c r="P15" s="88"/>
      <c r="Q15" s="88"/>
      <c r="R15" s="88" t="str">
        <f t="shared" si="0"/>
        <v>1036_2</v>
      </c>
      <c r="S15" s="94"/>
      <c r="T15" s="94"/>
      <c r="U15" s="100">
        <v>30029</v>
      </c>
      <c r="V15" s="100">
        <v>100010</v>
      </c>
      <c r="W15" s="100"/>
      <c r="X15" s="100">
        <v>30029</v>
      </c>
      <c r="Y15" s="100">
        <v>100010</v>
      </c>
      <c r="Z15" s="100"/>
      <c r="AA15" s="67"/>
      <c r="AB15" s="67"/>
      <c r="AC15" s="67">
        <v>100</v>
      </c>
      <c r="AD15" s="114"/>
      <c r="AE15" s="115"/>
      <c r="AF15" s="115"/>
      <c r="AG15" s="67"/>
      <c r="AH15" s="126"/>
      <c r="AI15" s="126"/>
      <c r="AJ15" s="126"/>
      <c r="AK15" s="67">
        <v>0</v>
      </c>
      <c r="AL15" s="67">
        <v>1</v>
      </c>
      <c r="AM15" s="67">
        <v>1</v>
      </c>
      <c r="AN15" s="67">
        <v>0</v>
      </c>
      <c r="AO15" s="67">
        <v>1</v>
      </c>
      <c r="AP15" s="67">
        <v>1</v>
      </c>
      <c r="AQ15" s="67">
        <v>50</v>
      </c>
      <c r="AR15" s="67">
        <v>300</v>
      </c>
      <c r="AS15" s="67">
        <v>0</v>
      </c>
      <c r="AT15" s="67">
        <v>0</v>
      </c>
      <c r="AU15" s="67" t="s">
        <v>227</v>
      </c>
      <c r="AV15" s="132">
        <v>1</v>
      </c>
      <c r="AW15" s="132">
        <v>-1</v>
      </c>
      <c r="AX15" s="132"/>
      <c r="AY15" s="67"/>
      <c r="AZ15" s="132"/>
      <c r="BA15" s="132"/>
      <c r="BB15" s="132"/>
      <c r="BC15" s="73" t="s">
        <v>212</v>
      </c>
      <c r="BD15" s="100">
        <v>30029</v>
      </c>
      <c r="BE15" s="100">
        <v>100010</v>
      </c>
      <c r="BF15" s="72">
        <v>1</v>
      </c>
      <c r="BG15" s="67"/>
      <c r="BH15" s="73"/>
      <c r="BI15" s="67"/>
      <c r="BJ15" s="149"/>
      <c r="BK15" s="72"/>
      <c r="BL15" s="67"/>
      <c r="BM15" s="67">
        <v>1</v>
      </c>
      <c r="BN15" s="67"/>
      <c r="BO15" s="67"/>
      <c r="BP15" s="67"/>
      <c r="BQ15" s="67"/>
      <c r="BR15" s="67"/>
      <c r="BS15" s="67"/>
      <c r="BT15" s="67">
        <v>111011</v>
      </c>
      <c r="BU15" s="67">
        <v>112011</v>
      </c>
      <c r="BV15" s="67">
        <v>113011</v>
      </c>
      <c r="BW15" s="67">
        <v>114011</v>
      </c>
    </row>
    <row r="16" spans="1:75" s="18" customFormat="1" ht="40.5" x14ac:dyDescent="0.15">
      <c r="A16" s="18">
        <v>1061</v>
      </c>
      <c r="B16" s="18" t="s">
        <v>207</v>
      </c>
      <c r="D16" s="18">
        <v>1</v>
      </c>
      <c r="E16" s="18">
        <v>1</v>
      </c>
      <c r="F16" s="18">
        <v>1</v>
      </c>
      <c r="G16" s="18">
        <v>1</v>
      </c>
      <c r="H16" s="74" t="s">
        <v>228</v>
      </c>
      <c r="I16" s="74"/>
      <c r="J16" s="18">
        <v>1</v>
      </c>
      <c r="K16" s="91"/>
      <c r="L16" s="92" t="s">
        <v>229</v>
      </c>
      <c r="M16" s="92" t="s">
        <v>229</v>
      </c>
      <c r="N16" s="92" t="s">
        <v>229</v>
      </c>
      <c r="O16" s="92" t="s">
        <v>229</v>
      </c>
      <c r="P16" s="93"/>
      <c r="Q16" s="92"/>
      <c r="R16" s="102" t="str">
        <f t="shared" si="0"/>
        <v>1061_2</v>
      </c>
      <c r="S16" s="93"/>
      <c r="T16" s="103" t="s">
        <v>230</v>
      </c>
      <c r="U16" s="100">
        <v>30029</v>
      </c>
      <c r="V16" s="100">
        <v>100010</v>
      </c>
      <c r="W16" s="100"/>
      <c r="X16" s="100">
        <v>30029</v>
      </c>
      <c r="Y16" s="100">
        <v>100010</v>
      </c>
      <c r="Z16" s="100"/>
      <c r="AA16" s="18" t="s">
        <v>231</v>
      </c>
      <c r="AC16" s="117"/>
      <c r="AD16" s="67"/>
      <c r="AE16" s="118"/>
      <c r="AF16" s="118"/>
      <c r="AH16" s="126"/>
      <c r="AI16" s="126"/>
      <c r="AJ16" s="126"/>
      <c r="AK16" s="18">
        <v>0</v>
      </c>
      <c r="AL16" s="18">
        <v>0</v>
      </c>
      <c r="AM16" s="18">
        <v>2</v>
      </c>
      <c r="AN16" s="18">
        <v>0</v>
      </c>
      <c r="AO16" s="18">
        <v>1</v>
      </c>
      <c r="AP16" s="18">
        <v>1</v>
      </c>
      <c r="AQ16" s="67">
        <v>88</v>
      </c>
      <c r="AR16" s="18">
        <v>500</v>
      </c>
      <c r="AS16" s="67">
        <v>0</v>
      </c>
      <c r="AT16" s="67">
        <v>0</v>
      </c>
      <c r="AU16" s="134" t="s">
        <v>232</v>
      </c>
      <c r="AV16" s="135">
        <v>1</v>
      </c>
      <c r="AW16" s="135">
        <v>-1</v>
      </c>
      <c r="AY16" s="134"/>
      <c r="AZ16" s="135"/>
      <c r="BA16" s="135"/>
      <c r="BC16" s="141" t="s">
        <v>233</v>
      </c>
      <c r="BD16" s="142">
        <v>0</v>
      </c>
      <c r="BE16" s="142">
        <v>0</v>
      </c>
      <c r="BF16" s="150">
        <v>1</v>
      </c>
      <c r="BH16" s="150"/>
      <c r="BI16" s="151"/>
      <c r="BJ16" s="151"/>
      <c r="BK16" s="150"/>
    </row>
    <row r="17" spans="1:75" ht="27" x14ac:dyDescent="0.15">
      <c r="A17" s="67">
        <v>1098</v>
      </c>
      <c r="B17" s="67"/>
      <c r="C17" s="67"/>
      <c r="D17" s="67">
        <v>1</v>
      </c>
      <c r="E17" s="67">
        <v>1</v>
      </c>
      <c r="F17" s="67">
        <v>1</v>
      </c>
      <c r="G17" s="67">
        <v>1</v>
      </c>
      <c r="H17" s="75" t="s">
        <v>234</v>
      </c>
      <c r="I17" s="75"/>
      <c r="J17" s="67">
        <v>0</v>
      </c>
      <c r="L17" s="88" t="s">
        <v>235</v>
      </c>
      <c r="M17" s="88" t="s">
        <v>235</v>
      </c>
      <c r="N17" s="88" t="s">
        <v>235</v>
      </c>
      <c r="O17" s="90" t="s">
        <v>236</v>
      </c>
      <c r="P17" s="88" t="s">
        <v>237</v>
      </c>
      <c r="Q17" s="96"/>
      <c r="R17" s="88" t="s">
        <v>238</v>
      </c>
      <c r="S17" s="94"/>
      <c r="T17" s="94"/>
      <c r="U17" s="100"/>
      <c r="V17" s="100"/>
      <c r="W17" s="100"/>
      <c r="X17" s="100"/>
      <c r="Y17" s="100"/>
      <c r="Z17" s="100"/>
      <c r="AA17" s="67"/>
      <c r="AB17" s="67"/>
      <c r="AC17" s="116"/>
      <c r="AD17" s="72"/>
      <c r="AE17" s="67"/>
      <c r="AF17" s="67"/>
      <c r="AG17" s="67"/>
      <c r="AH17" s="126"/>
      <c r="AI17" s="126"/>
      <c r="AJ17" s="126"/>
      <c r="AK17" s="67">
        <v>0</v>
      </c>
      <c r="AL17" s="67">
        <v>1</v>
      </c>
      <c r="AM17" s="67">
        <v>1</v>
      </c>
      <c r="AN17" s="67">
        <v>0</v>
      </c>
      <c r="AO17" s="67">
        <v>1</v>
      </c>
      <c r="AP17" s="67">
        <v>1</v>
      </c>
      <c r="AQ17" s="67">
        <v>88</v>
      </c>
      <c r="AR17" s="67">
        <v>450</v>
      </c>
      <c r="AS17" s="67">
        <v>0</v>
      </c>
      <c r="AT17" s="67">
        <v>0</v>
      </c>
      <c r="AU17" s="133" t="s">
        <v>239</v>
      </c>
      <c r="AV17" s="132">
        <v>1</v>
      </c>
      <c r="AW17" s="132">
        <v>-1</v>
      </c>
      <c r="AX17" s="67"/>
      <c r="AY17" s="133"/>
      <c r="AZ17" s="132"/>
      <c r="BA17" s="132"/>
      <c r="BB17" s="67"/>
      <c r="BC17" s="73" t="s">
        <v>187</v>
      </c>
      <c r="BD17" s="100">
        <v>78</v>
      </c>
      <c r="BE17" s="100">
        <v>100010</v>
      </c>
      <c r="BF17" s="72">
        <v>1</v>
      </c>
      <c r="BG17" s="67"/>
      <c r="BH17" s="72"/>
      <c r="BI17" s="149"/>
      <c r="BJ17" s="149"/>
      <c r="BK17" s="72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</row>
    <row r="18" spans="1:75" ht="40.5" x14ac:dyDescent="0.15">
      <c r="A18" s="67">
        <v>1004</v>
      </c>
      <c r="B18" s="67"/>
      <c r="C18" s="67"/>
      <c r="D18" s="67">
        <v>1</v>
      </c>
      <c r="E18" s="67">
        <v>1</v>
      </c>
      <c r="F18" s="67">
        <v>1</v>
      </c>
      <c r="G18" s="67">
        <v>1</v>
      </c>
      <c r="H18" s="75" t="s">
        <v>240</v>
      </c>
      <c r="I18" s="75"/>
      <c r="J18" s="67">
        <v>0</v>
      </c>
      <c r="L18" s="88" t="s">
        <v>224</v>
      </c>
      <c r="M18" s="88" t="s">
        <v>241</v>
      </c>
      <c r="N18" s="88" t="s">
        <v>241</v>
      </c>
      <c r="O18" s="90" t="s">
        <v>242</v>
      </c>
      <c r="P18" s="88" t="s">
        <v>237</v>
      </c>
      <c r="Q18" s="96"/>
      <c r="R18" s="88" t="str">
        <f t="shared" ref="R18:R37" si="1">A18&amp;"_2"</f>
        <v>1004_2</v>
      </c>
      <c r="S18" s="94"/>
      <c r="T18" s="94"/>
      <c r="U18" s="100"/>
      <c r="V18" s="100"/>
      <c r="W18" s="100"/>
      <c r="X18" s="100">
        <v>30001</v>
      </c>
      <c r="Y18" s="100">
        <v>100010</v>
      </c>
      <c r="Z18" s="100"/>
      <c r="AA18" s="67"/>
      <c r="AB18" s="67"/>
      <c r="AC18" s="116"/>
      <c r="AD18" s="72"/>
      <c r="AE18" s="67"/>
      <c r="AF18" s="67"/>
      <c r="AG18" s="67"/>
      <c r="AH18" s="126"/>
      <c r="AI18" s="126"/>
      <c r="AJ18" s="126"/>
      <c r="AK18" s="67">
        <v>0</v>
      </c>
      <c r="AL18" s="67">
        <v>1</v>
      </c>
      <c r="AM18" s="67">
        <v>1</v>
      </c>
      <c r="AN18" s="67">
        <v>0</v>
      </c>
      <c r="AO18" s="67">
        <v>1</v>
      </c>
      <c r="AP18" s="67">
        <v>1</v>
      </c>
      <c r="AQ18" s="67">
        <v>88</v>
      </c>
      <c r="AR18" s="67">
        <v>450</v>
      </c>
      <c r="AS18" s="67">
        <v>0</v>
      </c>
      <c r="AT18" s="67">
        <v>0</v>
      </c>
      <c r="AU18" s="133" t="s">
        <v>243</v>
      </c>
      <c r="AV18" s="132">
        <v>1</v>
      </c>
      <c r="AW18" s="132">
        <v>-1</v>
      </c>
      <c r="AX18" s="67"/>
      <c r="AY18" s="133"/>
      <c r="AZ18" s="132"/>
      <c r="BA18" s="132"/>
      <c r="BB18" s="67"/>
      <c r="BC18" s="73" t="s">
        <v>212</v>
      </c>
      <c r="BD18" s="100">
        <v>30001</v>
      </c>
      <c r="BE18" s="100">
        <v>100010</v>
      </c>
      <c r="BF18" s="72">
        <v>1</v>
      </c>
      <c r="BG18" s="67"/>
      <c r="BH18" s="72"/>
      <c r="BI18" s="149"/>
      <c r="BJ18" s="149"/>
      <c r="BK18" s="72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</row>
    <row r="19" spans="1:75" ht="40.5" x14ac:dyDescent="0.15">
      <c r="A19" s="67">
        <v>1002</v>
      </c>
      <c r="B19" s="67"/>
      <c r="C19" s="67"/>
      <c r="D19" s="67">
        <v>1</v>
      </c>
      <c r="E19" s="67">
        <v>1</v>
      </c>
      <c r="F19" s="67">
        <v>1</v>
      </c>
      <c r="G19" s="67">
        <v>1</v>
      </c>
      <c r="H19" s="73" t="s">
        <v>244</v>
      </c>
      <c r="I19" s="73"/>
      <c r="J19" s="67">
        <v>0</v>
      </c>
      <c r="L19" s="88" t="s">
        <v>245</v>
      </c>
      <c r="M19" s="88" t="s">
        <v>246</v>
      </c>
      <c r="N19" s="88" t="s">
        <v>246</v>
      </c>
      <c r="O19" s="90" t="s">
        <v>247</v>
      </c>
      <c r="P19" s="88" t="s">
        <v>248</v>
      </c>
      <c r="Q19" s="88"/>
      <c r="R19" s="88" t="str">
        <f t="shared" si="1"/>
        <v>1002_2</v>
      </c>
      <c r="S19" s="94"/>
      <c r="T19" s="98"/>
      <c r="U19" s="100">
        <v>30001</v>
      </c>
      <c r="V19" s="100">
        <v>100010</v>
      </c>
      <c r="W19" s="100"/>
      <c r="X19" s="100"/>
      <c r="Y19" s="100"/>
      <c r="Z19" s="100"/>
      <c r="AA19" s="67"/>
      <c r="AB19" s="67"/>
      <c r="AC19" s="116"/>
      <c r="AD19" s="114"/>
      <c r="AE19" s="115"/>
      <c r="AF19" s="115"/>
      <c r="AG19" s="67"/>
      <c r="AH19" s="126"/>
      <c r="AI19" s="126"/>
      <c r="AJ19" s="126"/>
      <c r="AK19" s="67">
        <v>0</v>
      </c>
      <c r="AL19" s="67">
        <v>1</v>
      </c>
      <c r="AM19" s="67">
        <v>1</v>
      </c>
      <c r="AN19" s="67">
        <v>0</v>
      </c>
      <c r="AO19" s="67">
        <v>1</v>
      </c>
      <c r="AP19" s="67">
        <v>1</v>
      </c>
      <c r="AQ19" s="67">
        <v>70</v>
      </c>
      <c r="AR19" s="67">
        <v>300</v>
      </c>
      <c r="AS19" s="67">
        <v>0</v>
      </c>
      <c r="AT19" s="67">
        <v>0</v>
      </c>
      <c r="AU19" s="133" t="s">
        <v>249</v>
      </c>
      <c r="AV19" s="132">
        <v>1</v>
      </c>
      <c r="AW19" s="132">
        <v>-1</v>
      </c>
      <c r="AX19" s="67"/>
      <c r="AY19" s="133"/>
      <c r="AZ19" s="132"/>
      <c r="BA19" s="132"/>
      <c r="BB19" s="67"/>
      <c r="BC19" s="72" t="s">
        <v>187</v>
      </c>
      <c r="BD19" s="20">
        <v>2</v>
      </c>
      <c r="BE19" s="20">
        <v>100010</v>
      </c>
      <c r="BF19" s="72">
        <v>1</v>
      </c>
      <c r="BG19" s="67"/>
      <c r="BH19" s="72"/>
      <c r="BI19" s="149"/>
      <c r="BJ19" s="149"/>
      <c r="BK19" s="72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</row>
    <row r="20" spans="1:75" ht="40.5" x14ac:dyDescent="0.15">
      <c r="A20" s="67">
        <v>1003</v>
      </c>
      <c r="B20" s="67"/>
      <c r="C20" s="67"/>
      <c r="D20" s="67">
        <v>1</v>
      </c>
      <c r="E20" s="67">
        <v>1</v>
      </c>
      <c r="F20" s="67">
        <v>1</v>
      </c>
      <c r="G20" s="67">
        <v>1</v>
      </c>
      <c r="H20" s="76" t="s">
        <v>244</v>
      </c>
      <c r="I20" s="76"/>
      <c r="J20" s="67">
        <v>0</v>
      </c>
      <c r="L20" s="88" t="s">
        <v>250</v>
      </c>
      <c r="M20" s="88" t="s">
        <v>250</v>
      </c>
      <c r="N20" s="94" t="s">
        <v>251</v>
      </c>
      <c r="O20" s="90" t="s">
        <v>252</v>
      </c>
      <c r="P20" s="88" t="s">
        <v>253</v>
      </c>
      <c r="Q20" s="88"/>
      <c r="R20" s="88" t="str">
        <f t="shared" si="1"/>
        <v>1003_2</v>
      </c>
      <c r="S20" s="96"/>
      <c r="T20" s="94" t="s">
        <v>254</v>
      </c>
      <c r="U20" s="100"/>
      <c r="V20" s="100"/>
      <c r="W20" s="100"/>
      <c r="X20" s="100">
        <v>30036</v>
      </c>
      <c r="Y20" s="100">
        <v>100010</v>
      </c>
      <c r="Z20" s="100"/>
      <c r="AA20" s="67"/>
      <c r="AB20" s="67"/>
      <c r="AC20" s="116"/>
      <c r="AD20" s="114"/>
      <c r="AE20" s="115"/>
      <c r="AF20" s="115"/>
      <c r="AG20" s="67"/>
      <c r="AH20" s="126"/>
      <c r="AI20" s="126"/>
      <c r="AJ20" s="126"/>
      <c r="AK20" s="67">
        <v>0</v>
      </c>
      <c r="AL20" s="67">
        <v>1</v>
      </c>
      <c r="AM20" s="67">
        <v>1</v>
      </c>
      <c r="AN20" s="67">
        <v>0</v>
      </c>
      <c r="AO20" s="67">
        <v>1</v>
      </c>
      <c r="AP20" s="67">
        <v>1</v>
      </c>
      <c r="AQ20" s="67">
        <v>155</v>
      </c>
      <c r="AR20" s="67">
        <v>300</v>
      </c>
      <c r="AS20" s="67">
        <v>0</v>
      </c>
      <c r="AT20" s="67">
        <v>0</v>
      </c>
      <c r="AU20" s="67" t="s">
        <v>255</v>
      </c>
      <c r="AV20" s="132">
        <v>1</v>
      </c>
      <c r="AW20" s="132">
        <v>-1</v>
      </c>
      <c r="AX20" s="67"/>
      <c r="AY20" s="67"/>
      <c r="AZ20" s="132"/>
      <c r="BA20" s="132"/>
      <c r="BB20" s="67"/>
      <c r="BC20" s="72" t="s">
        <v>256</v>
      </c>
      <c r="BD20" s="20">
        <v>2</v>
      </c>
      <c r="BE20" s="20">
        <v>100010</v>
      </c>
      <c r="BF20" s="72">
        <v>1</v>
      </c>
      <c r="BG20" s="67"/>
      <c r="BH20" s="72"/>
      <c r="BI20" s="149"/>
      <c r="BJ20" s="149"/>
      <c r="BK20" s="72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</row>
    <row r="21" spans="1:75" ht="40.5" x14ac:dyDescent="0.15">
      <c r="A21" s="67">
        <v>1049</v>
      </c>
      <c r="B21" s="67"/>
      <c r="C21" s="67"/>
      <c r="D21" s="67">
        <v>1</v>
      </c>
      <c r="E21" s="67">
        <v>1</v>
      </c>
      <c r="F21" s="67">
        <v>1</v>
      </c>
      <c r="G21" s="67">
        <v>1</v>
      </c>
      <c r="H21" s="75" t="s">
        <v>257</v>
      </c>
      <c r="I21" s="75"/>
      <c r="J21" s="67">
        <v>0</v>
      </c>
      <c r="L21" s="94" t="s">
        <v>251</v>
      </c>
      <c r="M21" s="94" t="s">
        <v>258</v>
      </c>
      <c r="N21" s="94" t="s">
        <v>258</v>
      </c>
      <c r="O21" s="90" t="s">
        <v>259</v>
      </c>
      <c r="P21" s="88"/>
      <c r="Q21" s="101"/>
      <c r="R21" s="88" t="str">
        <f t="shared" si="1"/>
        <v>1049_2</v>
      </c>
      <c r="S21" s="94"/>
      <c r="T21" s="94"/>
      <c r="U21" s="100">
        <v>30036</v>
      </c>
      <c r="V21" s="100">
        <v>100010</v>
      </c>
      <c r="W21" s="100"/>
      <c r="X21" s="100">
        <v>30029</v>
      </c>
      <c r="Y21" s="100">
        <v>100010</v>
      </c>
      <c r="Z21" s="100"/>
      <c r="AA21" s="67"/>
      <c r="AB21" s="67"/>
      <c r="AC21" s="67"/>
      <c r="AD21" s="114"/>
      <c r="AE21" s="115"/>
      <c r="AF21" s="115"/>
      <c r="AG21" s="67"/>
      <c r="AH21" s="126"/>
      <c r="AI21" s="126"/>
      <c r="AJ21" s="126"/>
      <c r="AK21" s="67">
        <v>0</v>
      </c>
      <c r="AL21" s="67">
        <v>1</v>
      </c>
      <c r="AM21" s="67">
        <v>1</v>
      </c>
      <c r="AN21" s="67">
        <v>0</v>
      </c>
      <c r="AO21" s="67">
        <v>1</v>
      </c>
      <c r="AP21" s="67">
        <v>1</v>
      </c>
      <c r="AQ21" s="67">
        <v>138</v>
      </c>
      <c r="AR21" s="67">
        <v>300</v>
      </c>
      <c r="AS21" s="67">
        <v>0</v>
      </c>
      <c r="AT21" s="67">
        <v>0</v>
      </c>
      <c r="AU21" s="67" t="s">
        <v>260</v>
      </c>
      <c r="AV21" s="132">
        <v>1</v>
      </c>
      <c r="AW21" s="132">
        <v>-1</v>
      </c>
      <c r="AX21" s="67"/>
      <c r="AY21" s="67"/>
      <c r="AZ21" s="132"/>
      <c r="BA21" s="132"/>
      <c r="BB21" s="67"/>
      <c r="BC21" s="73" t="s">
        <v>212</v>
      </c>
      <c r="BD21" s="20">
        <v>30036</v>
      </c>
      <c r="BE21" s="20">
        <v>100010</v>
      </c>
      <c r="BF21" s="72">
        <v>1</v>
      </c>
      <c r="BG21" s="67"/>
      <c r="BH21" s="73"/>
      <c r="BI21" s="149"/>
      <c r="BJ21" s="149"/>
      <c r="BK21" s="72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</row>
    <row r="22" spans="1:75" ht="40.5" x14ac:dyDescent="0.15">
      <c r="A22" s="67">
        <v>1031</v>
      </c>
      <c r="B22" s="67"/>
      <c r="C22" s="67"/>
      <c r="D22" s="67">
        <v>1</v>
      </c>
      <c r="E22" s="67">
        <v>1</v>
      </c>
      <c r="F22" s="67">
        <v>1</v>
      </c>
      <c r="G22" s="67">
        <v>1</v>
      </c>
      <c r="H22" s="72" t="s">
        <v>261</v>
      </c>
      <c r="I22" s="72"/>
      <c r="J22" s="67">
        <v>0</v>
      </c>
      <c r="L22" s="88" t="s">
        <v>224</v>
      </c>
      <c r="M22" s="88" t="s">
        <v>262</v>
      </c>
      <c r="N22" s="88" t="s">
        <v>262</v>
      </c>
      <c r="O22" s="90" t="s">
        <v>263</v>
      </c>
      <c r="P22" s="88"/>
      <c r="Q22" s="88"/>
      <c r="R22" s="88" t="str">
        <f t="shared" si="1"/>
        <v>1031_2</v>
      </c>
      <c r="S22" s="94"/>
      <c r="T22" s="96"/>
      <c r="U22" s="100">
        <v>30029</v>
      </c>
      <c r="V22" s="100">
        <v>100010</v>
      </c>
      <c r="W22" s="100"/>
      <c r="X22" s="100">
        <v>30022</v>
      </c>
      <c r="Y22" s="100">
        <v>100010</v>
      </c>
      <c r="Z22" s="100"/>
      <c r="AA22" s="67"/>
      <c r="AB22" s="67"/>
      <c r="AC22" s="116"/>
      <c r="AD22" s="114"/>
      <c r="AE22" s="115"/>
      <c r="AF22" s="115"/>
      <c r="AG22" s="67"/>
      <c r="AK22" s="67">
        <v>0</v>
      </c>
      <c r="AL22" s="67">
        <v>1</v>
      </c>
      <c r="AM22" s="67">
        <v>1</v>
      </c>
      <c r="AN22" s="67">
        <v>0</v>
      </c>
      <c r="AO22" s="67">
        <v>1</v>
      </c>
      <c r="AP22" s="67">
        <v>1</v>
      </c>
      <c r="AQ22" s="67">
        <v>83</v>
      </c>
      <c r="AR22" s="67">
        <v>300</v>
      </c>
      <c r="AS22" s="67">
        <v>0</v>
      </c>
      <c r="AT22" s="67">
        <v>0</v>
      </c>
      <c r="AU22" s="67" t="s">
        <v>264</v>
      </c>
      <c r="AV22" s="132">
        <v>1</v>
      </c>
      <c r="AW22" s="132">
        <v>-1</v>
      </c>
      <c r="AX22" s="67"/>
      <c r="AY22" s="67"/>
      <c r="AZ22" s="132"/>
      <c r="BA22" s="132"/>
      <c r="BB22" s="67"/>
      <c r="BC22" s="73" t="s">
        <v>212</v>
      </c>
      <c r="BD22" s="100">
        <v>30022</v>
      </c>
      <c r="BE22" s="100">
        <v>100010</v>
      </c>
      <c r="BF22" s="72">
        <v>1</v>
      </c>
      <c r="BG22" s="67"/>
      <c r="BH22" s="73"/>
      <c r="BI22" s="67"/>
      <c r="BJ22" s="149"/>
      <c r="BK22" s="72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</row>
    <row r="23" spans="1:75" ht="40.5" x14ac:dyDescent="0.15">
      <c r="A23" s="67">
        <v>1037</v>
      </c>
      <c r="B23" s="67"/>
      <c r="C23" s="67"/>
      <c r="D23" s="67">
        <v>1</v>
      </c>
      <c r="E23" s="67">
        <v>1</v>
      </c>
      <c r="F23" s="67">
        <v>1</v>
      </c>
      <c r="G23" s="67">
        <v>1</v>
      </c>
      <c r="H23" s="75" t="s">
        <v>261</v>
      </c>
      <c r="I23" s="75"/>
      <c r="J23" s="67">
        <v>0</v>
      </c>
      <c r="L23" s="88" t="s">
        <v>265</v>
      </c>
      <c r="M23" s="88" t="s">
        <v>266</v>
      </c>
      <c r="N23" s="88" t="s">
        <v>266</v>
      </c>
      <c r="O23" s="90" t="s">
        <v>267</v>
      </c>
      <c r="P23" s="88"/>
      <c r="Q23" s="88"/>
      <c r="R23" s="88" t="str">
        <f t="shared" si="1"/>
        <v>1037_2</v>
      </c>
      <c r="S23" s="94"/>
      <c r="T23" s="96"/>
      <c r="U23" s="100">
        <v>30022</v>
      </c>
      <c r="V23" s="100">
        <v>100010</v>
      </c>
      <c r="W23" s="100"/>
      <c r="X23" s="100">
        <v>30060</v>
      </c>
      <c r="Y23" s="100">
        <v>100010</v>
      </c>
      <c r="Z23" s="100"/>
      <c r="AA23" s="67"/>
      <c r="AB23" s="67"/>
      <c r="AC23" s="67"/>
      <c r="AD23" s="114"/>
      <c r="AE23" s="115"/>
      <c r="AF23" s="115"/>
      <c r="AG23" s="67"/>
      <c r="AK23" s="67">
        <v>0</v>
      </c>
      <c r="AL23" s="67">
        <v>1</v>
      </c>
      <c r="AM23" s="67">
        <v>1</v>
      </c>
      <c r="AN23" s="67">
        <v>0</v>
      </c>
      <c r="AO23" s="67">
        <v>1</v>
      </c>
      <c r="AP23" s="67">
        <v>1</v>
      </c>
      <c r="AQ23" s="67">
        <v>165</v>
      </c>
      <c r="AR23" s="67">
        <v>450</v>
      </c>
      <c r="AS23" s="67">
        <v>0</v>
      </c>
      <c r="AT23" s="67">
        <v>0</v>
      </c>
      <c r="AU23" s="133" t="s">
        <v>268</v>
      </c>
      <c r="AV23" s="132">
        <v>1</v>
      </c>
      <c r="AW23" s="132">
        <v>-1</v>
      </c>
      <c r="AX23" s="67"/>
      <c r="AY23" s="133"/>
      <c r="AZ23" s="132"/>
      <c r="BA23" s="132"/>
      <c r="BB23" s="67"/>
      <c r="BC23" s="73" t="s">
        <v>212</v>
      </c>
      <c r="BD23" s="100">
        <v>30060</v>
      </c>
      <c r="BE23" s="100">
        <v>100010</v>
      </c>
      <c r="BF23" s="72">
        <v>1</v>
      </c>
      <c r="BG23" s="67"/>
      <c r="BH23" s="73"/>
      <c r="BI23" s="67"/>
      <c r="BJ23" s="149"/>
      <c r="BK23" s="72"/>
      <c r="BL23" s="67"/>
      <c r="BM23" s="67">
        <v>2</v>
      </c>
      <c r="BN23" s="67"/>
      <c r="BO23" s="67"/>
      <c r="BP23" s="67"/>
      <c r="BQ23" s="67"/>
      <c r="BR23" s="67"/>
      <c r="BS23" s="67"/>
      <c r="BT23" s="67"/>
      <c r="BU23" s="67"/>
      <c r="BV23" s="67"/>
      <c r="BW23" s="67"/>
    </row>
    <row r="24" spans="1:75" ht="40.5" x14ac:dyDescent="0.15">
      <c r="A24" s="67">
        <v>1032</v>
      </c>
      <c r="B24" s="67"/>
      <c r="C24" s="67"/>
      <c r="D24" s="67">
        <v>1</v>
      </c>
      <c r="E24" s="67">
        <v>1</v>
      </c>
      <c r="F24" s="67">
        <v>1</v>
      </c>
      <c r="G24" s="67">
        <v>1</v>
      </c>
      <c r="H24" s="72" t="s">
        <v>269</v>
      </c>
      <c r="I24" s="72"/>
      <c r="J24" s="67">
        <v>0</v>
      </c>
      <c r="L24" s="88" t="s">
        <v>270</v>
      </c>
      <c r="M24" s="88" t="s">
        <v>270</v>
      </c>
      <c r="N24" s="88" t="s">
        <v>270</v>
      </c>
      <c r="O24" s="88" t="s">
        <v>270</v>
      </c>
      <c r="P24" s="88"/>
      <c r="Q24" s="88"/>
      <c r="R24" s="88" t="str">
        <f t="shared" si="1"/>
        <v>1032_2</v>
      </c>
      <c r="S24" s="94"/>
      <c r="T24" s="96"/>
      <c r="U24" s="100">
        <v>30060</v>
      </c>
      <c r="V24" s="100">
        <v>100010</v>
      </c>
      <c r="W24" s="100"/>
      <c r="X24" s="100">
        <v>30029</v>
      </c>
      <c r="Y24" s="100">
        <v>100010</v>
      </c>
      <c r="Z24" s="100"/>
      <c r="AA24" s="67"/>
      <c r="AB24" s="67"/>
      <c r="AC24" s="116"/>
      <c r="AD24" s="114"/>
      <c r="AE24" s="115"/>
      <c r="AF24" s="115"/>
      <c r="AG24" s="67"/>
      <c r="AK24" s="67">
        <v>0</v>
      </c>
      <c r="AL24" s="67">
        <v>1</v>
      </c>
      <c r="AM24" s="67">
        <v>1</v>
      </c>
      <c r="AN24" s="67">
        <v>0</v>
      </c>
      <c r="AO24" s="67">
        <v>1</v>
      </c>
      <c r="AP24" s="67">
        <v>1</v>
      </c>
      <c r="AQ24" s="67">
        <v>108</v>
      </c>
      <c r="AR24" s="67">
        <v>300</v>
      </c>
      <c r="AS24" s="67">
        <v>0</v>
      </c>
      <c r="AT24" s="67">
        <v>0</v>
      </c>
      <c r="AU24" s="133" t="s">
        <v>271</v>
      </c>
      <c r="AV24" s="132">
        <v>1</v>
      </c>
      <c r="AW24" s="132">
        <v>-1</v>
      </c>
      <c r="AX24" s="67"/>
      <c r="AY24" s="133"/>
      <c r="AZ24" s="132"/>
      <c r="BA24" s="132"/>
      <c r="BB24" s="67"/>
      <c r="BC24" s="72" t="s">
        <v>272</v>
      </c>
      <c r="BD24" s="20">
        <v>10000001</v>
      </c>
      <c r="BE24" s="20">
        <v>100010</v>
      </c>
      <c r="BF24" s="72">
        <v>1</v>
      </c>
      <c r="BG24" s="67"/>
      <c r="BH24" s="73"/>
      <c r="BI24" s="67"/>
      <c r="BJ24" s="149"/>
      <c r="BK24" s="72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</row>
    <row r="25" spans="1:75" ht="40.5" x14ac:dyDescent="0.15">
      <c r="A25" s="67">
        <v>1030</v>
      </c>
      <c r="B25" s="67"/>
      <c r="C25" s="67"/>
      <c r="D25" s="67">
        <v>1</v>
      </c>
      <c r="E25" s="67">
        <v>1</v>
      </c>
      <c r="F25" s="67">
        <v>1</v>
      </c>
      <c r="G25" s="67">
        <v>1</v>
      </c>
      <c r="H25" s="75" t="s">
        <v>273</v>
      </c>
      <c r="I25" s="75"/>
      <c r="J25" s="67">
        <v>0</v>
      </c>
      <c r="L25" s="88" t="s">
        <v>274</v>
      </c>
      <c r="M25" s="88" t="s">
        <v>274</v>
      </c>
      <c r="N25" s="88" t="s">
        <v>274</v>
      </c>
      <c r="O25" s="90" t="s">
        <v>275</v>
      </c>
      <c r="P25" s="88"/>
      <c r="Q25" s="88"/>
      <c r="R25" s="88"/>
      <c r="S25" s="94"/>
      <c r="T25" s="96"/>
      <c r="U25" s="100">
        <v>30029</v>
      </c>
      <c r="V25" s="100">
        <v>100010</v>
      </c>
      <c r="W25" s="100"/>
      <c r="X25" s="100">
        <v>30029</v>
      </c>
      <c r="Y25" s="100">
        <v>100010</v>
      </c>
      <c r="Z25" s="100"/>
      <c r="AA25" s="67"/>
      <c r="AB25" s="67"/>
      <c r="AC25" s="116"/>
      <c r="AD25" s="114"/>
      <c r="AE25" s="115"/>
      <c r="AF25" s="115"/>
      <c r="AG25" s="67"/>
      <c r="AK25" s="67">
        <v>0</v>
      </c>
      <c r="AL25" s="67">
        <v>1</v>
      </c>
      <c r="AM25" s="67">
        <v>1</v>
      </c>
      <c r="AN25" s="67">
        <v>0</v>
      </c>
      <c r="AO25" s="67">
        <v>1</v>
      </c>
      <c r="AP25" s="67">
        <v>1</v>
      </c>
      <c r="AQ25" s="67">
        <v>160</v>
      </c>
      <c r="AR25" s="67">
        <v>300</v>
      </c>
      <c r="AS25" s="67">
        <v>0</v>
      </c>
      <c r="AT25" s="67">
        <v>0</v>
      </c>
      <c r="AU25" s="133" t="s">
        <v>276</v>
      </c>
      <c r="AV25" s="132">
        <v>1</v>
      </c>
      <c r="AW25" s="132">
        <v>1</v>
      </c>
      <c r="AX25" s="67"/>
      <c r="AY25" s="133"/>
      <c r="AZ25" s="132"/>
      <c r="BA25" s="132"/>
      <c r="BB25" s="67"/>
      <c r="BC25" s="73" t="s">
        <v>212</v>
      </c>
      <c r="BD25" s="100">
        <v>30029</v>
      </c>
      <c r="BE25" s="100">
        <v>100010</v>
      </c>
      <c r="BF25" s="72">
        <v>1</v>
      </c>
      <c r="BG25" s="67"/>
      <c r="BH25" s="73"/>
      <c r="BI25" s="67"/>
      <c r="BJ25" s="149"/>
      <c r="BK25" s="72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</row>
    <row r="26" spans="1:75" ht="40.5" x14ac:dyDescent="0.15">
      <c r="A26" s="67">
        <v>1043</v>
      </c>
      <c r="B26" s="67"/>
      <c r="C26" s="67"/>
      <c r="D26" s="67">
        <v>1</v>
      </c>
      <c r="E26" s="67">
        <v>1</v>
      </c>
      <c r="F26" s="67">
        <v>1</v>
      </c>
      <c r="G26" s="67">
        <v>1</v>
      </c>
      <c r="H26" s="75" t="s">
        <v>273</v>
      </c>
      <c r="I26" s="75"/>
      <c r="J26" s="67">
        <v>0</v>
      </c>
      <c r="L26" s="88" t="s">
        <v>224</v>
      </c>
      <c r="M26" s="88" t="s">
        <v>277</v>
      </c>
      <c r="N26" s="88" t="s">
        <v>224</v>
      </c>
      <c r="O26" s="90" t="s">
        <v>278</v>
      </c>
      <c r="P26" s="88"/>
      <c r="Q26" s="104"/>
      <c r="R26" s="88" t="str">
        <f>A26&amp;"_2"</f>
        <v>1043_2</v>
      </c>
      <c r="S26" s="94"/>
      <c r="T26" s="96"/>
      <c r="U26" s="100">
        <v>30029</v>
      </c>
      <c r="V26" s="100">
        <v>100010</v>
      </c>
      <c r="W26" s="100"/>
      <c r="X26" s="100">
        <v>30029</v>
      </c>
      <c r="Y26" s="100">
        <v>100010</v>
      </c>
      <c r="Z26" s="100"/>
      <c r="AA26" s="67"/>
      <c r="AB26" s="67"/>
      <c r="AC26" s="67"/>
      <c r="AD26" s="114" t="s">
        <v>279</v>
      </c>
      <c r="AE26" s="115"/>
      <c r="AF26" s="115"/>
      <c r="AG26" s="67"/>
      <c r="AK26" s="67">
        <v>0</v>
      </c>
      <c r="AL26" s="67">
        <v>1</v>
      </c>
      <c r="AM26" s="67">
        <v>1</v>
      </c>
      <c r="AN26" s="67">
        <v>0</v>
      </c>
      <c r="AO26" s="67">
        <v>1</v>
      </c>
      <c r="AP26" s="67">
        <v>1</v>
      </c>
      <c r="AQ26" s="67">
        <v>160</v>
      </c>
      <c r="AR26" s="67">
        <v>300</v>
      </c>
      <c r="AS26" s="67">
        <v>0</v>
      </c>
      <c r="AT26" s="67">
        <v>0</v>
      </c>
      <c r="AU26" s="133" t="s">
        <v>280</v>
      </c>
      <c r="AV26" s="132">
        <v>1</v>
      </c>
      <c r="AW26" s="132">
        <v>-1</v>
      </c>
      <c r="AX26" s="67"/>
      <c r="AY26" s="133"/>
      <c r="AZ26" s="132"/>
      <c r="BA26" s="132"/>
      <c r="BB26" s="67"/>
      <c r="BC26" s="73" t="s">
        <v>159</v>
      </c>
      <c r="BD26" s="100">
        <v>30029</v>
      </c>
      <c r="BE26" s="20">
        <v>100010</v>
      </c>
      <c r="BF26" s="72">
        <v>1</v>
      </c>
      <c r="BG26" s="67"/>
      <c r="BH26" s="73"/>
      <c r="BI26" s="67"/>
      <c r="BJ26" s="149"/>
      <c r="BK26" s="72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</row>
    <row r="27" spans="1:75" ht="40.5" x14ac:dyDescent="0.15">
      <c r="A27" s="67">
        <v>1033</v>
      </c>
      <c r="B27" s="67"/>
      <c r="C27" s="67"/>
      <c r="D27" s="67">
        <v>1</v>
      </c>
      <c r="E27" s="67">
        <v>1</v>
      </c>
      <c r="F27" s="67">
        <v>1</v>
      </c>
      <c r="G27" s="67">
        <v>1</v>
      </c>
      <c r="H27" s="75" t="s">
        <v>281</v>
      </c>
      <c r="I27" s="75"/>
      <c r="J27" s="67">
        <v>0</v>
      </c>
      <c r="L27" s="88" t="s">
        <v>224</v>
      </c>
      <c r="M27" s="88" t="s">
        <v>251</v>
      </c>
      <c r="N27" s="88" t="s">
        <v>251</v>
      </c>
      <c r="O27" s="90" t="s">
        <v>282</v>
      </c>
      <c r="P27" s="88" t="s">
        <v>283</v>
      </c>
      <c r="Q27" s="88"/>
      <c r="R27" s="88" t="str">
        <f>A27&amp;"_2"</f>
        <v>1033_2</v>
      </c>
      <c r="S27" s="105"/>
      <c r="T27" s="94"/>
      <c r="U27" s="100">
        <v>30029</v>
      </c>
      <c r="V27" s="100">
        <v>100010</v>
      </c>
      <c r="W27" s="100"/>
      <c r="X27" s="100">
        <v>30036</v>
      </c>
      <c r="Y27" s="100">
        <v>100010</v>
      </c>
      <c r="Z27" s="100"/>
      <c r="AA27" s="67"/>
      <c r="AB27" s="67"/>
      <c r="AC27" s="116"/>
      <c r="AD27" s="114"/>
      <c r="AE27" s="115"/>
      <c r="AF27" s="115"/>
      <c r="AG27" s="67"/>
      <c r="AK27" s="67">
        <v>0</v>
      </c>
      <c r="AL27" s="67">
        <v>1</v>
      </c>
      <c r="AM27" s="67">
        <v>1</v>
      </c>
      <c r="AN27" s="67">
        <v>0</v>
      </c>
      <c r="AO27" s="67">
        <v>1</v>
      </c>
      <c r="AP27" s="67">
        <v>1</v>
      </c>
      <c r="AQ27" s="67">
        <v>80</v>
      </c>
      <c r="AR27" s="67">
        <v>300</v>
      </c>
      <c r="AS27" s="67">
        <v>0</v>
      </c>
      <c r="AT27" s="67">
        <v>0</v>
      </c>
      <c r="AU27" s="67" t="s">
        <v>284</v>
      </c>
      <c r="AV27" s="132">
        <v>1</v>
      </c>
      <c r="AW27" s="132">
        <v>-1</v>
      </c>
      <c r="AX27" s="67"/>
      <c r="AY27" s="67"/>
      <c r="AZ27" s="132"/>
      <c r="BA27" s="132"/>
      <c r="BB27" s="67"/>
      <c r="BC27" s="73" t="s">
        <v>212</v>
      </c>
      <c r="BD27" s="100">
        <v>30036</v>
      </c>
      <c r="BE27" s="100">
        <v>100010</v>
      </c>
      <c r="BF27" s="72">
        <v>1</v>
      </c>
      <c r="BG27" s="67"/>
      <c r="BH27" s="72"/>
      <c r="BI27" s="149"/>
      <c r="BJ27" s="149"/>
      <c r="BK27" s="72"/>
      <c r="BL27" s="67"/>
      <c r="BM27" s="67">
        <v>6</v>
      </c>
      <c r="BN27" s="67"/>
      <c r="BO27" s="67"/>
      <c r="BP27" s="67"/>
      <c r="BQ27" s="67"/>
      <c r="BR27" s="67"/>
      <c r="BS27" s="67"/>
      <c r="BT27" s="67"/>
      <c r="BU27" s="67"/>
      <c r="BV27" s="67"/>
      <c r="BW27" s="67"/>
    </row>
    <row r="28" spans="1:75" ht="40.5" x14ac:dyDescent="0.15">
      <c r="A28" s="67">
        <v>1044</v>
      </c>
      <c r="B28" s="67"/>
      <c r="C28" s="67"/>
      <c r="D28" s="67">
        <v>1</v>
      </c>
      <c r="E28" s="67">
        <v>1</v>
      </c>
      <c r="F28" s="67">
        <v>1</v>
      </c>
      <c r="G28" s="67">
        <v>1</v>
      </c>
      <c r="H28" s="75" t="s">
        <v>281</v>
      </c>
      <c r="I28" s="75"/>
      <c r="J28" s="67">
        <v>0</v>
      </c>
      <c r="L28" s="88" t="s">
        <v>251</v>
      </c>
      <c r="M28" s="88" t="s">
        <v>285</v>
      </c>
      <c r="N28" s="88" t="s">
        <v>286</v>
      </c>
      <c r="O28" s="90" t="s">
        <v>287</v>
      </c>
      <c r="P28" s="88"/>
      <c r="Q28" s="106"/>
      <c r="R28" s="88" t="str">
        <f>A28&amp;"_2"</f>
        <v>1044_2</v>
      </c>
      <c r="S28" s="94"/>
      <c r="T28" s="96"/>
      <c r="U28" s="100">
        <v>30036</v>
      </c>
      <c r="V28" s="100">
        <v>100010</v>
      </c>
      <c r="W28" s="100"/>
      <c r="X28" s="100">
        <v>30035</v>
      </c>
      <c r="Y28" s="100">
        <v>100010</v>
      </c>
      <c r="Z28" s="100"/>
      <c r="AA28" s="67"/>
      <c r="AB28" s="67"/>
      <c r="AC28" s="67"/>
      <c r="AD28" s="114"/>
      <c r="AE28" s="115"/>
      <c r="AF28" s="115"/>
      <c r="AG28" s="67"/>
      <c r="AK28" s="67">
        <v>0</v>
      </c>
      <c r="AL28" s="67">
        <v>1</v>
      </c>
      <c r="AM28" s="67">
        <v>1</v>
      </c>
      <c r="AN28" s="67">
        <v>0</v>
      </c>
      <c r="AO28" s="67">
        <v>1</v>
      </c>
      <c r="AP28" s="67">
        <v>1</v>
      </c>
      <c r="AQ28" s="67">
        <v>80</v>
      </c>
      <c r="AR28" s="67">
        <v>300</v>
      </c>
      <c r="AS28" s="67">
        <v>0</v>
      </c>
      <c r="AT28" s="67">
        <v>0</v>
      </c>
      <c r="AU28" s="133" t="s">
        <v>288</v>
      </c>
      <c r="AV28" s="132">
        <v>1</v>
      </c>
      <c r="AW28" s="132">
        <v>-1</v>
      </c>
      <c r="AX28" s="67"/>
      <c r="AY28" s="133"/>
      <c r="AZ28" s="132"/>
      <c r="BA28" s="132"/>
      <c r="BB28" s="67"/>
      <c r="BC28" s="72" t="s">
        <v>272</v>
      </c>
      <c r="BD28" s="20">
        <v>10000027</v>
      </c>
      <c r="BE28" s="20">
        <v>100010</v>
      </c>
      <c r="BF28" s="72">
        <v>1</v>
      </c>
      <c r="BG28" s="67"/>
      <c r="BH28" s="73"/>
      <c r="BI28" s="67"/>
      <c r="BJ28" s="149"/>
      <c r="BK28" s="72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</row>
    <row r="29" spans="1:75" ht="40.5" x14ac:dyDescent="0.15">
      <c r="A29" s="67">
        <v>1045</v>
      </c>
      <c r="B29" s="67"/>
      <c r="C29" s="67"/>
      <c r="D29" s="67">
        <v>1</v>
      </c>
      <c r="E29" s="67">
        <v>1</v>
      </c>
      <c r="F29" s="67">
        <v>1</v>
      </c>
      <c r="G29" s="67">
        <v>1</v>
      </c>
      <c r="H29" s="72" t="s">
        <v>289</v>
      </c>
      <c r="I29" s="72"/>
      <c r="J29" s="67">
        <v>0</v>
      </c>
      <c r="L29" s="88" t="s">
        <v>286</v>
      </c>
      <c r="M29" s="88" t="s">
        <v>274</v>
      </c>
      <c r="N29" s="88" t="s">
        <v>274</v>
      </c>
      <c r="O29" s="90" t="s">
        <v>290</v>
      </c>
      <c r="P29" s="88"/>
      <c r="Q29" s="88"/>
      <c r="R29" s="88" t="str">
        <f>A29&amp;"_2"</f>
        <v>1045_2</v>
      </c>
      <c r="S29" s="94"/>
      <c r="T29" s="96"/>
      <c r="U29" s="100">
        <v>30035</v>
      </c>
      <c r="V29" s="100">
        <v>100010</v>
      </c>
      <c r="W29" s="100"/>
      <c r="X29" s="100">
        <v>30029</v>
      </c>
      <c r="Y29" s="100">
        <v>100010</v>
      </c>
      <c r="Z29" s="100"/>
      <c r="AA29" s="67"/>
      <c r="AB29" s="67"/>
      <c r="AC29" s="67"/>
      <c r="AD29" s="114"/>
      <c r="AE29" s="115"/>
      <c r="AF29" s="115"/>
      <c r="AG29" s="67"/>
      <c r="AK29" s="67">
        <v>0</v>
      </c>
      <c r="AL29" s="67">
        <v>1</v>
      </c>
      <c r="AM29" s="67">
        <v>1</v>
      </c>
      <c r="AN29" s="67">
        <v>0</v>
      </c>
      <c r="AO29" s="67">
        <v>1</v>
      </c>
      <c r="AP29" s="67">
        <v>1</v>
      </c>
      <c r="AQ29" s="67">
        <v>80</v>
      </c>
      <c r="AR29" s="67">
        <v>300</v>
      </c>
      <c r="AS29" s="67">
        <v>0</v>
      </c>
      <c r="AT29" s="67">
        <v>0</v>
      </c>
      <c r="AU29" s="133" t="s">
        <v>291</v>
      </c>
      <c r="AV29" s="132">
        <v>1</v>
      </c>
      <c r="AW29" s="132">
        <v>-1</v>
      </c>
      <c r="AX29" s="67"/>
      <c r="AY29" s="133"/>
      <c r="AZ29" s="132"/>
      <c r="BA29" s="132"/>
      <c r="BB29" s="67"/>
      <c r="BC29" s="73" t="s">
        <v>212</v>
      </c>
      <c r="BD29" s="100">
        <v>30029</v>
      </c>
      <c r="BE29" s="100">
        <v>100010</v>
      </c>
      <c r="BF29" s="72">
        <v>1</v>
      </c>
      <c r="BG29" s="67"/>
      <c r="BH29" s="73"/>
      <c r="BI29" s="67"/>
      <c r="BJ29" s="149"/>
      <c r="BK29" s="72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</row>
    <row r="30" spans="1:75" ht="54" x14ac:dyDescent="0.15">
      <c r="A30" s="67">
        <v>1006</v>
      </c>
      <c r="B30" s="67"/>
      <c r="C30" s="67"/>
      <c r="D30" s="67">
        <v>1</v>
      </c>
      <c r="E30" s="67">
        <v>1</v>
      </c>
      <c r="F30" s="67">
        <v>1</v>
      </c>
      <c r="G30" s="67">
        <v>1</v>
      </c>
      <c r="H30" s="72" t="s">
        <v>292</v>
      </c>
      <c r="I30" s="72"/>
      <c r="J30" s="67">
        <v>1</v>
      </c>
      <c r="L30" s="88" t="s">
        <v>293</v>
      </c>
      <c r="M30" s="88" t="s">
        <v>293</v>
      </c>
      <c r="N30" s="88" t="s">
        <v>293</v>
      </c>
      <c r="O30" s="90" t="s">
        <v>290</v>
      </c>
      <c r="P30" s="88" t="s">
        <v>294</v>
      </c>
      <c r="Q30" s="88" t="s">
        <v>184</v>
      </c>
      <c r="R30" s="88" t="s">
        <v>295</v>
      </c>
      <c r="S30" s="94"/>
      <c r="T30" s="94"/>
      <c r="U30" s="100">
        <v>30029</v>
      </c>
      <c r="V30" s="100">
        <v>100010</v>
      </c>
      <c r="W30" s="100"/>
      <c r="X30" s="100">
        <v>30029</v>
      </c>
      <c r="Y30" s="100">
        <v>100010</v>
      </c>
      <c r="Z30" s="100" t="s">
        <v>296</v>
      </c>
      <c r="AA30" s="67"/>
      <c r="AB30" s="67"/>
      <c r="AC30" s="116"/>
      <c r="AD30" s="114" t="s">
        <v>297</v>
      </c>
      <c r="AE30" s="115"/>
      <c r="AF30" s="115"/>
      <c r="AG30" s="67"/>
      <c r="AK30" s="67">
        <v>0</v>
      </c>
      <c r="AL30" s="67">
        <v>1</v>
      </c>
      <c r="AM30" s="67">
        <v>1</v>
      </c>
      <c r="AN30" s="67">
        <v>0</v>
      </c>
      <c r="AO30" s="67">
        <v>1</v>
      </c>
      <c r="AP30" s="67">
        <v>1</v>
      </c>
      <c r="AQ30" s="67">
        <v>160</v>
      </c>
      <c r="AR30" s="67">
        <v>450</v>
      </c>
      <c r="AS30" s="67">
        <v>0</v>
      </c>
      <c r="AT30" s="67">
        <v>0</v>
      </c>
      <c r="AU30" s="133" t="s">
        <v>298</v>
      </c>
      <c r="AV30" s="132">
        <v>1</v>
      </c>
      <c r="AW30" s="132">
        <v>-1</v>
      </c>
      <c r="AX30" s="67"/>
      <c r="AY30" s="133"/>
      <c r="AZ30" s="132"/>
      <c r="BA30" s="132"/>
      <c r="BB30" s="67"/>
      <c r="BC30" s="73" t="s">
        <v>159</v>
      </c>
      <c r="BD30" s="20">
        <v>0</v>
      </c>
      <c r="BE30" s="20">
        <v>0</v>
      </c>
      <c r="BF30" s="72">
        <v>1</v>
      </c>
      <c r="BG30" s="67"/>
      <c r="BH30" s="72"/>
      <c r="BI30" s="149"/>
      <c r="BJ30" s="149"/>
      <c r="BK30" s="72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</row>
    <row r="31" spans="1:75" ht="40.5" x14ac:dyDescent="0.15">
      <c r="A31" s="67">
        <v>1025</v>
      </c>
      <c r="B31" s="67"/>
      <c r="C31" s="67"/>
      <c r="D31" s="67">
        <v>1</v>
      </c>
      <c r="E31" s="67">
        <v>1</v>
      </c>
      <c r="F31" s="67">
        <v>1</v>
      </c>
      <c r="G31" s="67">
        <v>1</v>
      </c>
      <c r="H31" s="76" t="s">
        <v>299</v>
      </c>
      <c r="I31" s="76"/>
      <c r="J31" s="67">
        <v>0</v>
      </c>
      <c r="L31" s="88" t="s">
        <v>224</v>
      </c>
      <c r="M31" s="88" t="s">
        <v>300</v>
      </c>
      <c r="N31" s="88" t="s">
        <v>300</v>
      </c>
      <c r="O31" s="90" t="s">
        <v>301</v>
      </c>
      <c r="P31" s="88" t="s">
        <v>302</v>
      </c>
      <c r="Q31" s="88"/>
      <c r="R31" s="88" t="str">
        <f t="shared" si="1"/>
        <v>1025_2</v>
      </c>
      <c r="S31" s="105"/>
      <c r="T31" s="94"/>
      <c r="U31" s="100">
        <v>30029</v>
      </c>
      <c r="V31" s="100">
        <v>100010</v>
      </c>
      <c r="W31" s="100"/>
      <c r="X31" s="100">
        <v>30022</v>
      </c>
      <c r="Y31" s="100">
        <v>100010</v>
      </c>
      <c r="Z31" s="100"/>
      <c r="AA31" s="67"/>
      <c r="AB31" s="67"/>
      <c r="AC31" s="67"/>
      <c r="AD31" s="114"/>
      <c r="AE31" s="115"/>
      <c r="AF31" s="115"/>
      <c r="AG31" s="67"/>
      <c r="AH31" s="127"/>
      <c r="AI31" s="127"/>
      <c r="AJ31" s="127"/>
      <c r="AK31" s="67">
        <v>0</v>
      </c>
      <c r="AL31" s="67">
        <v>0</v>
      </c>
      <c r="AM31" s="67">
        <v>1</v>
      </c>
      <c r="AN31" s="67">
        <v>0</v>
      </c>
      <c r="AO31" s="67">
        <v>1</v>
      </c>
      <c r="AP31" s="67">
        <v>1</v>
      </c>
      <c r="AQ31" s="67">
        <v>220</v>
      </c>
      <c r="AR31" s="67">
        <v>300</v>
      </c>
      <c r="AS31" s="67">
        <v>0</v>
      </c>
      <c r="AT31" s="67">
        <v>0</v>
      </c>
      <c r="AU31" s="133" t="s">
        <v>303</v>
      </c>
      <c r="AV31" s="132">
        <v>1</v>
      </c>
      <c r="AW31" s="132">
        <v>-1</v>
      </c>
      <c r="AX31" s="67"/>
      <c r="AY31" s="67"/>
      <c r="AZ31" s="132"/>
      <c r="BA31" s="132"/>
      <c r="BB31" s="67"/>
      <c r="BC31" s="73" t="s">
        <v>212</v>
      </c>
      <c r="BD31" s="100">
        <v>30022</v>
      </c>
      <c r="BE31" s="100">
        <v>100010</v>
      </c>
      <c r="BF31" s="72">
        <v>1</v>
      </c>
      <c r="BG31" s="67"/>
      <c r="BH31" s="73"/>
      <c r="BI31" s="149"/>
      <c r="BJ31" s="149"/>
      <c r="BK31" s="72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</row>
    <row r="32" spans="1:75" ht="40.5" x14ac:dyDescent="0.15">
      <c r="A32" s="67">
        <v>1026</v>
      </c>
      <c r="B32" s="67"/>
      <c r="C32" s="67"/>
      <c r="D32" s="67">
        <v>1</v>
      </c>
      <c r="E32" s="67">
        <v>1</v>
      </c>
      <c r="F32" s="67">
        <v>1</v>
      </c>
      <c r="G32" s="67">
        <v>1</v>
      </c>
      <c r="H32" s="76" t="s">
        <v>304</v>
      </c>
      <c r="I32" s="76"/>
      <c r="J32" s="67">
        <v>0</v>
      </c>
      <c r="L32" s="88" t="s">
        <v>305</v>
      </c>
      <c r="M32" s="88" t="s">
        <v>306</v>
      </c>
      <c r="N32" s="88" t="s">
        <v>305</v>
      </c>
      <c r="O32" s="90" t="s">
        <v>307</v>
      </c>
      <c r="P32" s="88" t="s">
        <v>308</v>
      </c>
      <c r="Q32" s="88"/>
      <c r="R32" s="88" t="str">
        <f t="shared" si="1"/>
        <v>1026_2</v>
      </c>
      <c r="S32" s="105"/>
      <c r="T32" s="94"/>
      <c r="U32" s="100">
        <v>30022</v>
      </c>
      <c r="V32" s="100">
        <v>100010</v>
      </c>
      <c r="W32" s="100"/>
      <c r="X32" s="100">
        <v>30022</v>
      </c>
      <c r="Y32" s="100">
        <v>100010</v>
      </c>
      <c r="Z32" s="100"/>
      <c r="AA32" s="67"/>
      <c r="AB32" s="67"/>
      <c r="AC32" s="67">
        <v>102</v>
      </c>
      <c r="AD32" s="114"/>
      <c r="AE32" s="115"/>
      <c r="AF32" s="115"/>
      <c r="AG32" s="67"/>
      <c r="AH32" s="127"/>
      <c r="AI32" s="127"/>
      <c r="AJ32" s="127"/>
      <c r="AK32" s="67">
        <v>0</v>
      </c>
      <c r="AL32" s="67">
        <v>1</v>
      </c>
      <c r="AM32" s="67">
        <v>1</v>
      </c>
      <c r="AN32" s="67">
        <v>0</v>
      </c>
      <c r="AO32" s="67">
        <v>1</v>
      </c>
      <c r="AP32" s="67">
        <v>1</v>
      </c>
      <c r="AQ32" s="67">
        <v>220</v>
      </c>
      <c r="AR32" s="67">
        <v>300</v>
      </c>
      <c r="AS32" s="67">
        <v>0</v>
      </c>
      <c r="AT32" s="67">
        <v>0</v>
      </c>
      <c r="AU32" s="67" t="s">
        <v>309</v>
      </c>
      <c r="AV32" s="132">
        <v>1</v>
      </c>
      <c r="AW32" s="132">
        <v>-1</v>
      </c>
      <c r="AX32" s="67"/>
      <c r="AY32" s="67"/>
      <c r="AZ32" s="132"/>
      <c r="BA32" s="132"/>
      <c r="BB32" s="67"/>
      <c r="BC32" s="73" t="s">
        <v>212</v>
      </c>
      <c r="BD32" s="100">
        <v>30022</v>
      </c>
      <c r="BE32" s="100">
        <v>100010</v>
      </c>
      <c r="BF32" s="72">
        <v>1</v>
      </c>
      <c r="BG32" s="67"/>
      <c r="BH32" s="73"/>
      <c r="BI32" s="149"/>
      <c r="BJ32" s="149"/>
      <c r="BK32" s="72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</row>
    <row r="33" spans="1:75" ht="40.5" x14ac:dyDescent="0.15">
      <c r="A33" s="67">
        <v>1034</v>
      </c>
      <c r="B33" s="67"/>
      <c r="C33" s="67"/>
      <c r="D33" s="67">
        <v>1</v>
      </c>
      <c r="E33" s="67">
        <v>1</v>
      </c>
      <c r="F33" s="67">
        <v>1</v>
      </c>
      <c r="G33" s="67">
        <v>1</v>
      </c>
      <c r="H33" s="76" t="s">
        <v>310</v>
      </c>
      <c r="I33" s="76"/>
      <c r="J33" s="67">
        <v>0</v>
      </c>
      <c r="L33" s="88" t="s">
        <v>305</v>
      </c>
      <c r="M33" s="88" t="s">
        <v>311</v>
      </c>
      <c r="N33" s="88" t="s">
        <v>311</v>
      </c>
      <c r="O33" s="90" t="s">
        <v>312</v>
      </c>
      <c r="P33" s="88" t="s">
        <v>308</v>
      </c>
      <c r="Q33" s="88"/>
      <c r="R33" s="88" t="str">
        <f t="shared" si="1"/>
        <v>1034_2</v>
      </c>
      <c r="S33" s="105"/>
      <c r="T33" s="94"/>
      <c r="U33" s="100">
        <v>30022</v>
      </c>
      <c r="V33" s="100">
        <v>100010</v>
      </c>
      <c r="W33" s="100"/>
      <c r="X33" s="100">
        <v>30021</v>
      </c>
      <c r="Y33" s="100">
        <v>100010</v>
      </c>
      <c r="Z33" s="100"/>
      <c r="AA33" s="67"/>
      <c r="AB33" s="67"/>
      <c r="AC33" s="67"/>
      <c r="AD33" s="114"/>
      <c r="AE33" s="115"/>
      <c r="AF33" s="115"/>
      <c r="AG33" s="67"/>
      <c r="AH33" s="127"/>
      <c r="AI33" s="127"/>
      <c r="AJ33" s="127"/>
      <c r="AK33" s="67">
        <v>0</v>
      </c>
      <c r="AL33" s="67">
        <v>1</v>
      </c>
      <c r="AM33" s="67">
        <v>1</v>
      </c>
      <c r="AN33" s="67">
        <v>0</v>
      </c>
      <c r="AO33" s="67">
        <v>1</v>
      </c>
      <c r="AP33" s="67">
        <v>1</v>
      </c>
      <c r="AQ33" s="67">
        <v>220</v>
      </c>
      <c r="AR33" s="67">
        <v>300</v>
      </c>
      <c r="AS33" s="67">
        <v>0</v>
      </c>
      <c r="AT33" s="67">
        <v>0</v>
      </c>
      <c r="AU33" s="67" t="s">
        <v>313</v>
      </c>
      <c r="AV33" s="132">
        <v>1</v>
      </c>
      <c r="AW33" s="132">
        <v>-1</v>
      </c>
      <c r="AX33" s="67"/>
      <c r="AY33" s="67"/>
      <c r="AZ33" s="132"/>
      <c r="BA33" s="132"/>
      <c r="BB33" s="67"/>
      <c r="BC33" s="73" t="s">
        <v>212</v>
      </c>
      <c r="BD33" s="100">
        <v>30021</v>
      </c>
      <c r="BE33" s="100">
        <v>100010</v>
      </c>
      <c r="BF33" s="72">
        <v>1</v>
      </c>
      <c r="BG33" s="67"/>
      <c r="BH33" s="73"/>
      <c r="BI33" s="149"/>
      <c r="BJ33" s="149"/>
      <c r="BK33" s="72"/>
      <c r="BL33" s="67"/>
      <c r="BM33" s="67">
        <v>4</v>
      </c>
      <c r="BN33" s="67"/>
      <c r="BO33" s="67"/>
      <c r="BP33" s="67"/>
      <c r="BQ33" s="67"/>
      <c r="BR33" s="67"/>
      <c r="BS33" s="67"/>
      <c r="BT33" s="67"/>
      <c r="BU33" s="67"/>
      <c r="BV33" s="67"/>
      <c r="BW33" s="67"/>
    </row>
    <row r="34" spans="1:75" ht="40.5" x14ac:dyDescent="0.15">
      <c r="A34" s="67">
        <v>1010</v>
      </c>
      <c r="B34" s="67"/>
      <c r="C34" s="67"/>
      <c r="D34" s="67">
        <v>1</v>
      </c>
      <c r="E34" s="67">
        <v>1</v>
      </c>
      <c r="F34" s="67">
        <v>1</v>
      </c>
      <c r="G34" s="67">
        <v>1</v>
      </c>
      <c r="H34" s="76" t="s">
        <v>314</v>
      </c>
      <c r="I34" s="76"/>
      <c r="J34" s="67">
        <v>0</v>
      </c>
      <c r="L34" s="88" t="s">
        <v>315</v>
      </c>
      <c r="M34" s="88" t="s">
        <v>316</v>
      </c>
      <c r="N34" s="88" t="s">
        <v>316</v>
      </c>
      <c r="O34" s="90" t="s">
        <v>317</v>
      </c>
      <c r="P34" s="88" t="s">
        <v>318</v>
      </c>
      <c r="Q34" s="88"/>
      <c r="R34" s="88" t="str">
        <f t="shared" si="1"/>
        <v>1010_2</v>
      </c>
      <c r="S34" s="94"/>
      <c r="T34" s="94"/>
      <c r="U34" s="100">
        <v>30021</v>
      </c>
      <c r="V34" s="100">
        <v>100010</v>
      </c>
      <c r="W34" s="100"/>
      <c r="X34" s="100">
        <v>30090</v>
      </c>
      <c r="Y34" s="100">
        <v>100010</v>
      </c>
      <c r="Z34" s="100"/>
      <c r="AA34" s="67"/>
      <c r="AB34" s="67"/>
      <c r="AC34" s="116"/>
      <c r="AD34" s="114"/>
      <c r="AE34" s="115"/>
      <c r="AF34" s="115"/>
      <c r="AG34" s="67"/>
      <c r="AH34" s="128"/>
      <c r="AI34" s="128"/>
      <c r="AJ34" s="128"/>
      <c r="AK34" s="67">
        <v>0</v>
      </c>
      <c r="AL34" s="67">
        <v>1</v>
      </c>
      <c r="AM34" s="67">
        <v>1</v>
      </c>
      <c r="AN34" s="67">
        <v>0</v>
      </c>
      <c r="AO34" s="67">
        <v>1</v>
      </c>
      <c r="AP34" s="67">
        <v>1</v>
      </c>
      <c r="AQ34" s="67">
        <v>220</v>
      </c>
      <c r="AR34" s="67">
        <v>500</v>
      </c>
      <c r="AS34" s="67">
        <v>0</v>
      </c>
      <c r="AT34" s="67">
        <v>0</v>
      </c>
      <c r="AU34" s="133" t="s">
        <v>319</v>
      </c>
      <c r="AV34" s="132">
        <v>1</v>
      </c>
      <c r="AW34" s="132">
        <v>-1</v>
      </c>
      <c r="AX34" s="67"/>
      <c r="AY34" s="133"/>
      <c r="AZ34" s="132"/>
      <c r="BA34" s="132"/>
      <c r="BB34" s="67"/>
      <c r="BC34" s="73" t="s">
        <v>212</v>
      </c>
      <c r="BD34" s="100">
        <v>30090</v>
      </c>
      <c r="BE34" s="100">
        <v>100010</v>
      </c>
      <c r="BF34" s="72">
        <v>1</v>
      </c>
      <c r="BG34" s="67"/>
      <c r="BH34" s="73"/>
      <c r="BI34" s="149"/>
      <c r="BJ34" s="149"/>
      <c r="BK34" s="72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</row>
    <row r="35" spans="1:75" ht="40.5" x14ac:dyDescent="0.15">
      <c r="A35" s="67">
        <v>1011</v>
      </c>
      <c r="B35" s="67"/>
      <c r="C35" s="67"/>
      <c r="D35" s="67">
        <v>1</v>
      </c>
      <c r="E35" s="67">
        <v>1</v>
      </c>
      <c r="F35" s="67">
        <v>1</v>
      </c>
      <c r="G35" s="67">
        <v>1</v>
      </c>
      <c r="H35" s="76" t="s">
        <v>314</v>
      </c>
      <c r="I35" s="76"/>
      <c r="J35" s="67">
        <v>0</v>
      </c>
      <c r="L35" s="88" t="s">
        <v>320</v>
      </c>
      <c r="M35" s="88" t="s">
        <v>321</v>
      </c>
      <c r="N35" s="88" t="s">
        <v>322</v>
      </c>
      <c r="O35" s="90" t="s">
        <v>323</v>
      </c>
      <c r="P35" s="88" t="s">
        <v>324</v>
      </c>
      <c r="Q35" s="88"/>
      <c r="R35" s="88" t="str">
        <f t="shared" si="1"/>
        <v>1011_2</v>
      </c>
      <c r="S35" s="96"/>
      <c r="T35" s="94" t="s">
        <v>325</v>
      </c>
      <c r="U35" s="100">
        <v>30090</v>
      </c>
      <c r="V35" s="100">
        <v>100010</v>
      </c>
      <c r="W35" s="100"/>
      <c r="X35" s="100">
        <v>30026</v>
      </c>
      <c r="Y35" s="100">
        <v>100010</v>
      </c>
      <c r="Z35" s="100"/>
      <c r="AA35" s="67"/>
      <c r="AB35" s="67"/>
      <c r="AC35" s="116"/>
      <c r="AD35" s="114"/>
      <c r="AE35" s="115"/>
      <c r="AF35" s="115"/>
      <c r="AG35" s="67"/>
      <c r="AH35" s="128"/>
      <c r="AI35" s="128"/>
      <c r="AJ35" s="128"/>
      <c r="AK35" s="67">
        <v>0</v>
      </c>
      <c r="AL35" s="67">
        <v>1</v>
      </c>
      <c r="AM35" s="67">
        <v>1</v>
      </c>
      <c r="AN35" s="67">
        <v>0</v>
      </c>
      <c r="AO35" s="67">
        <v>1</v>
      </c>
      <c r="AP35" s="67">
        <v>1</v>
      </c>
      <c r="AQ35" s="67">
        <v>220</v>
      </c>
      <c r="AR35" s="67">
        <v>500</v>
      </c>
      <c r="AS35" s="67">
        <v>0</v>
      </c>
      <c r="AT35" s="67">
        <v>0</v>
      </c>
      <c r="AU35" s="67" t="s">
        <v>326</v>
      </c>
      <c r="AV35" s="132">
        <v>1</v>
      </c>
      <c r="AW35" s="132">
        <v>-1</v>
      </c>
      <c r="AX35" s="67"/>
      <c r="AY35" s="67"/>
      <c r="AZ35" s="132"/>
      <c r="BA35" s="132"/>
      <c r="BB35" s="67"/>
      <c r="BC35" s="72" t="s">
        <v>272</v>
      </c>
      <c r="BD35" s="20">
        <v>10000006</v>
      </c>
      <c r="BE35" s="20">
        <v>100010</v>
      </c>
      <c r="BF35" s="72">
        <v>1</v>
      </c>
      <c r="BG35" s="67"/>
      <c r="BH35" s="72"/>
      <c r="BI35" s="149"/>
      <c r="BJ35" s="149"/>
      <c r="BK35" s="72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</row>
    <row r="36" spans="1:75" ht="40.5" x14ac:dyDescent="0.15">
      <c r="A36" s="67">
        <v>1012</v>
      </c>
      <c r="B36" s="67"/>
      <c r="C36" s="67"/>
      <c r="D36" s="67">
        <v>1</v>
      </c>
      <c r="E36" s="67">
        <v>1</v>
      </c>
      <c r="F36" s="67">
        <v>1</v>
      </c>
      <c r="G36" s="67">
        <v>1</v>
      </c>
      <c r="H36" s="76" t="s">
        <v>327</v>
      </c>
      <c r="I36" s="76"/>
      <c r="J36" s="67">
        <v>1</v>
      </c>
      <c r="L36" s="88" t="s">
        <v>328</v>
      </c>
      <c r="M36" s="94" t="s">
        <v>329</v>
      </c>
      <c r="N36" s="94" t="s">
        <v>328</v>
      </c>
      <c r="O36" s="90" t="s">
        <v>330</v>
      </c>
      <c r="P36" s="88" t="s">
        <v>331</v>
      </c>
      <c r="Q36" s="88"/>
      <c r="R36" s="88" t="str">
        <f t="shared" si="1"/>
        <v>1012_2</v>
      </c>
      <c r="S36" s="94"/>
      <c r="T36" s="94"/>
      <c r="U36" s="100">
        <v>30026</v>
      </c>
      <c r="V36" s="100">
        <v>100010</v>
      </c>
      <c r="W36" s="100"/>
      <c r="X36" s="100">
        <v>30026</v>
      </c>
      <c r="Y36" s="100">
        <v>100010</v>
      </c>
      <c r="Z36" s="100"/>
      <c r="AA36" s="67"/>
      <c r="AB36" s="67"/>
      <c r="AC36" s="116"/>
      <c r="AD36" s="114"/>
      <c r="AE36" s="115"/>
      <c r="AF36" s="115"/>
      <c r="AG36" s="67"/>
      <c r="AK36" s="67">
        <v>0</v>
      </c>
      <c r="AL36" s="67">
        <v>1</v>
      </c>
      <c r="AM36" s="67">
        <v>1</v>
      </c>
      <c r="AN36" s="67">
        <v>0</v>
      </c>
      <c r="AO36" s="67">
        <v>1</v>
      </c>
      <c r="AP36" s="67">
        <v>1</v>
      </c>
      <c r="AQ36" s="67">
        <v>290</v>
      </c>
      <c r="AR36" s="67">
        <v>500</v>
      </c>
      <c r="AS36" s="67">
        <v>0</v>
      </c>
      <c r="AT36" s="67">
        <v>0</v>
      </c>
      <c r="AU36" s="67" t="s">
        <v>332</v>
      </c>
      <c r="AV36" s="132">
        <v>1</v>
      </c>
      <c r="AW36" s="132">
        <v>-1</v>
      </c>
      <c r="AX36" s="67"/>
      <c r="AY36" s="67"/>
      <c r="AZ36" s="132"/>
      <c r="BA36" s="132"/>
      <c r="BB36" s="67"/>
      <c r="BC36" s="72" t="s">
        <v>256</v>
      </c>
      <c r="BD36" s="20">
        <v>21010</v>
      </c>
      <c r="BE36" s="20">
        <v>100010</v>
      </c>
      <c r="BF36" s="72">
        <v>5</v>
      </c>
      <c r="BG36" s="67"/>
      <c r="BH36" s="72"/>
      <c r="BI36" s="149"/>
      <c r="BJ36" s="149"/>
      <c r="BK36" s="72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</row>
    <row r="37" spans="1:75" ht="40.5" x14ac:dyDescent="0.15">
      <c r="A37" s="67">
        <v>1096</v>
      </c>
      <c r="B37" s="67"/>
      <c r="C37" s="67"/>
      <c r="D37" s="67">
        <v>1</v>
      </c>
      <c r="E37" s="67">
        <v>1</v>
      </c>
      <c r="F37" s="67">
        <v>1</v>
      </c>
      <c r="G37" s="67">
        <v>1</v>
      </c>
      <c r="H37" s="72" t="s">
        <v>333</v>
      </c>
      <c r="I37" s="72"/>
      <c r="J37" s="67">
        <v>0</v>
      </c>
      <c r="L37" s="88" t="s">
        <v>328</v>
      </c>
      <c r="M37" s="94" t="s">
        <v>334</v>
      </c>
      <c r="N37" s="94" t="s">
        <v>335</v>
      </c>
      <c r="O37" s="90" t="s">
        <v>336</v>
      </c>
      <c r="P37" s="88" t="s">
        <v>337</v>
      </c>
      <c r="Q37" s="88"/>
      <c r="R37" s="88" t="str">
        <f t="shared" si="1"/>
        <v>1096_2</v>
      </c>
      <c r="S37" s="94"/>
      <c r="T37" s="94"/>
      <c r="U37" s="100">
        <v>30026</v>
      </c>
      <c r="V37" s="100">
        <v>100010</v>
      </c>
      <c r="W37" s="100"/>
      <c r="X37" s="100">
        <v>30026</v>
      </c>
      <c r="Y37" s="100">
        <v>100010</v>
      </c>
      <c r="Z37" s="100"/>
      <c r="AA37" s="67"/>
      <c r="AB37" s="67"/>
      <c r="AC37" s="116"/>
      <c r="AD37" s="119" t="s">
        <v>338</v>
      </c>
      <c r="AE37" s="120"/>
      <c r="AF37" s="120"/>
      <c r="AG37" s="67"/>
      <c r="AK37" s="67">
        <v>0</v>
      </c>
      <c r="AL37" s="67">
        <v>1</v>
      </c>
      <c r="AM37" s="67">
        <v>1</v>
      </c>
      <c r="AN37" s="67">
        <v>0</v>
      </c>
      <c r="AO37" s="67">
        <v>1</v>
      </c>
      <c r="AP37" s="67">
        <v>1</v>
      </c>
      <c r="AQ37" s="67">
        <v>290</v>
      </c>
      <c r="AR37" s="67">
        <v>500</v>
      </c>
      <c r="AS37" s="67">
        <v>0</v>
      </c>
      <c r="AT37" s="67">
        <v>0</v>
      </c>
      <c r="AU37" s="67" t="s">
        <v>339</v>
      </c>
      <c r="AV37" s="132">
        <v>1</v>
      </c>
      <c r="AW37" s="132">
        <v>-1</v>
      </c>
      <c r="AX37" s="132" t="s">
        <v>141</v>
      </c>
      <c r="AY37" s="67"/>
      <c r="AZ37" s="132"/>
      <c r="BA37" s="132"/>
      <c r="BB37" s="132"/>
      <c r="BC37" s="73" t="s">
        <v>159</v>
      </c>
      <c r="BD37" s="100">
        <v>30026</v>
      </c>
      <c r="BE37" s="20">
        <v>100010</v>
      </c>
      <c r="BF37" s="72">
        <v>1</v>
      </c>
      <c r="BG37" s="67"/>
      <c r="BH37" s="73"/>
      <c r="BI37" s="67"/>
      <c r="BJ37" s="149"/>
      <c r="BK37" s="72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</row>
    <row r="38" spans="1:75" s="18" customFormat="1" ht="54" x14ac:dyDescent="0.15">
      <c r="A38" s="18">
        <v>1063</v>
      </c>
      <c r="B38" s="18" t="s">
        <v>207</v>
      </c>
      <c r="D38" s="18">
        <v>1</v>
      </c>
      <c r="E38" s="18">
        <v>1</v>
      </c>
      <c r="F38" s="18">
        <v>1</v>
      </c>
      <c r="G38" s="18">
        <v>1</v>
      </c>
      <c r="H38" s="74" t="s">
        <v>340</v>
      </c>
      <c r="I38" s="74"/>
      <c r="J38" s="18">
        <v>0</v>
      </c>
      <c r="K38" s="91"/>
      <c r="L38" s="92" t="s">
        <v>341</v>
      </c>
      <c r="M38" s="92" t="s">
        <v>341</v>
      </c>
      <c r="N38" s="92" t="s">
        <v>341</v>
      </c>
      <c r="O38" s="92" t="s">
        <v>341</v>
      </c>
      <c r="P38" s="93"/>
      <c r="Q38" s="92"/>
      <c r="R38" s="88" t="s">
        <v>342</v>
      </c>
      <c r="S38" s="93"/>
      <c r="T38" s="103"/>
      <c r="U38" s="100">
        <v>30026</v>
      </c>
      <c r="V38" s="100">
        <v>100010</v>
      </c>
      <c r="W38" s="100"/>
      <c r="X38" s="100">
        <v>30026</v>
      </c>
      <c r="Y38" s="100">
        <v>100010</v>
      </c>
      <c r="Z38" s="100"/>
      <c r="AA38" s="18" t="s">
        <v>343</v>
      </c>
      <c r="AC38" s="117"/>
      <c r="AD38" s="67" t="s">
        <v>344</v>
      </c>
      <c r="AE38" s="118"/>
      <c r="AF38" s="118"/>
      <c r="AH38" s="58"/>
      <c r="AI38" s="58"/>
      <c r="AJ38" s="58"/>
      <c r="AK38" s="18">
        <v>0</v>
      </c>
      <c r="AL38" s="18">
        <v>0</v>
      </c>
      <c r="AM38" s="18">
        <v>2</v>
      </c>
      <c r="AN38" s="18">
        <v>0</v>
      </c>
      <c r="AO38" s="18">
        <v>1</v>
      </c>
      <c r="AP38" s="18">
        <v>1</v>
      </c>
      <c r="AQ38" s="67">
        <v>290</v>
      </c>
      <c r="AR38" s="18">
        <v>500</v>
      </c>
      <c r="AS38" s="67">
        <v>0</v>
      </c>
      <c r="AT38" s="67">
        <v>0</v>
      </c>
      <c r="AU38" s="134" t="s">
        <v>345</v>
      </c>
      <c r="AV38" s="135">
        <v>1</v>
      </c>
      <c r="AW38" s="135">
        <v>-1</v>
      </c>
      <c r="AY38" s="132"/>
      <c r="AZ38" s="132"/>
      <c r="BA38" s="132"/>
      <c r="BB38" s="132"/>
      <c r="BC38" s="72" t="s">
        <v>346</v>
      </c>
      <c r="BD38" s="20">
        <v>0</v>
      </c>
      <c r="BE38" s="20">
        <v>0</v>
      </c>
      <c r="BF38" s="72">
        <v>1</v>
      </c>
      <c r="BH38" s="150"/>
      <c r="BI38" s="151"/>
      <c r="BJ38" s="151"/>
      <c r="BK38" s="150"/>
    </row>
    <row r="39" spans="1:75" ht="40.5" x14ac:dyDescent="0.15">
      <c r="A39" s="67">
        <v>1013</v>
      </c>
      <c r="B39" s="67"/>
      <c r="C39" s="67"/>
      <c r="D39" s="67">
        <v>1</v>
      </c>
      <c r="E39" s="67">
        <v>1</v>
      </c>
      <c r="F39" s="67">
        <v>1</v>
      </c>
      <c r="G39" s="67">
        <v>1</v>
      </c>
      <c r="H39" s="76" t="s">
        <v>347</v>
      </c>
      <c r="I39" s="76"/>
      <c r="J39" s="67">
        <v>0</v>
      </c>
      <c r="L39" s="94" t="s">
        <v>335</v>
      </c>
      <c r="M39" s="94" t="s">
        <v>348</v>
      </c>
      <c r="N39" s="94" t="s">
        <v>348</v>
      </c>
      <c r="O39" s="90" t="s">
        <v>349</v>
      </c>
      <c r="P39" s="88" t="s">
        <v>350</v>
      </c>
      <c r="Q39" s="88"/>
      <c r="R39" s="88"/>
      <c r="S39" s="94" t="s">
        <v>351</v>
      </c>
      <c r="T39" s="94"/>
      <c r="U39" s="100">
        <v>30026</v>
      </c>
      <c r="V39" s="100">
        <v>100010</v>
      </c>
      <c r="W39" s="100"/>
      <c r="X39" s="100"/>
      <c r="Y39" s="100"/>
      <c r="Z39" s="100"/>
      <c r="AA39" s="67"/>
      <c r="AB39" s="67"/>
      <c r="AC39" s="116"/>
      <c r="AD39" s="114"/>
      <c r="AE39" s="115"/>
      <c r="AF39" s="115"/>
      <c r="AG39" s="67"/>
      <c r="AK39" s="67">
        <v>0</v>
      </c>
      <c r="AL39" s="67">
        <v>1</v>
      </c>
      <c r="AM39" s="67">
        <v>1</v>
      </c>
      <c r="AN39" s="67">
        <v>0</v>
      </c>
      <c r="AO39" s="67">
        <v>1</v>
      </c>
      <c r="AP39" s="67">
        <v>1</v>
      </c>
      <c r="AQ39" s="67">
        <v>290</v>
      </c>
      <c r="AR39" s="67">
        <v>500</v>
      </c>
      <c r="AS39" s="67">
        <v>0</v>
      </c>
      <c r="AT39" s="67">
        <v>0</v>
      </c>
      <c r="AU39" s="67" t="s">
        <v>352</v>
      </c>
      <c r="AV39" s="132">
        <v>1</v>
      </c>
      <c r="AW39" s="132">
        <v>-1</v>
      </c>
      <c r="AX39" s="67"/>
      <c r="AY39" s="67"/>
      <c r="AZ39" s="132"/>
      <c r="BA39" s="132"/>
      <c r="BB39" s="67"/>
      <c r="BC39" s="72" t="s">
        <v>256</v>
      </c>
      <c r="BD39" s="20">
        <v>21006</v>
      </c>
      <c r="BE39" s="20">
        <v>210000</v>
      </c>
      <c r="BF39" s="72">
        <v>1</v>
      </c>
      <c r="BG39" s="67"/>
      <c r="BH39" s="72"/>
      <c r="BI39" s="149"/>
      <c r="BJ39" s="149"/>
      <c r="BK39" s="72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</row>
    <row r="40" spans="1:75" ht="40.5" x14ac:dyDescent="0.15">
      <c r="A40" s="67">
        <v>1014</v>
      </c>
      <c r="B40" s="67"/>
      <c r="C40" s="67"/>
      <c r="D40" s="67">
        <v>1</v>
      </c>
      <c r="E40" s="67">
        <v>1</v>
      </c>
      <c r="F40" s="67">
        <v>1</v>
      </c>
      <c r="G40" s="67">
        <v>1</v>
      </c>
      <c r="H40" s="77" t="s">
        <v>353</v>
      </c>
      <c r="I40" s="77"/>
      <c r="J40" s="67">
        <v>0</v>
      </c>
      <c r="L40" s="94" t="s">
        <v>354</v>
      </c>
      <c r="M40" s="94" t="s">
        <v>354</v>
      </c>
      <c r="N40" s="88" t="s">
        <v>354</v>
      </c>
      <c r="O40" s="95" t="s">
        <v>355</v>
      </c>
      <c r="P40" s="88" t="s">
        <v>356</v>
      </c>
      <c r="Q40" s="96"/>
      <c r="R40" s="88" t="str">
        <f>A40&amp;"_2"</f>
        <v>1014_2</v>
      </c>
      <c r="S40" s="94"/>
      <c r="T40" s="94" t="s">
        <v>357</v>
      </c>
      <c r="U40" s="100"/>
      <c r="V40" s="100"/>
      <c r="W40" s="100"/>
      <c r="X40" s="100">
        <v>30026</v>
      </c>
      <c r="Y40" s="100">
        <v>100010</v>
      </c>
      <c r="Z40" s="100" t="s">
        <v>358</v>
      </c>
      <c r="AA40" s="67"/>
      <c r="AB40" s="67"/>
      <c r="AC40" s="67"/>
      <c r="AD40" s="114" t="s">
        <v>359</v>
      </c>
      <c r="AE40" s="115"/>
      <c r="AF40" s="115"/>
      <c r="AG40" s="67"/>
      <c r="AK40" s="67">
        <v>0</v>
      </c>
      <c r="AL40" s="67">
        <v>1</v>
      </c>
      <c r="AM40" s="67">
        <v>1</v>
      </c>
      <c r="AN40" s="67">
        <v>0</v>
      </c>
      <c r="AO40" s="67">
        <v>1</v>
      </c>
      <c r="AP40" s="67">
        <v>1</v>
      </c>
      <c r="AQ40" s="67">
        <v>290</v>
      </c>
      <c r="AR40" s="67">
        <v>20000</v>
      </c>
      <c r="AS40" s="67">
        <v>0</v>
      </c>
      <c r="AT40" s="67">
        <v>0</v>
      </c>
      <c r="AU40" s="67" t="s">
        <v>360</v>
      </c>
      <c r="AV40" s="132">
        <v>1</v>
      </c>
      <c r="AW40" s="132">
        <v>-1</v>
      </c>
      <c r="AX40" s="67"/>
      <c r="AY40" s="67"/>
      <c r="AZ40" s="132"/>
      <c r="BA40" s="132"/>
      <c r="BB40" s="67"/>
      <c r="BC40" s="73" t="s">
        <v>159</v>
      </c>
      <c r="BD40" s="20">
        <v>10000103</v>
      </c>
      <c r="BE40" s="20">
        <v>210000</v>
      </c>
      <c r="BF40" s="72">
        <v>1</v>
      </c>
      <c r="BG40" s="67"/>
      <c r="BH40" s="72"/>
      <c r="BI40" s="149"/>
      <c r="BJ40" s="149"/>
      <c r="BK40" s="72"/>
      <c r="BL40" s="67"/>
      <c r="BM40" s="67">
        <v>12</v>
      </c>
      <c r="BN40" s="67"/>
      <c r="BO40" s="67">
        <v>1903</v>
      </c>
      <c r="BP40" s="67">
        <v>1</v>
      </c>
      <c r="BQ40" s="67"/>
      <c r="BR40" s="67"/>
      <c r="BS40" s="67"/>
      <c r="BT40" s="67"/>
      <c r="BU40" s="67"/>
      <c r="BV40" s="67"/>
      <c r="BW40" s="67"/>
    </row>
    <row r="41" spans="1:75" s="18" customFormat="1" ht="40.5" x14ac:dyDescent="0.15">
      <c r="A41" s="18">
        <v>1050</v>
      </c>
      <c r="B41" s="18" t="s">
        <v>207</v>
      </c>
      <c r="D41" s="18">
        <v>1</v>
      </c>
      <c r="E41" s="18">
        <v>1</v>
      </c>
      <c r="F41" s="18">
        <v>1</v>
      </c>
      <c r="G41" s="18">
        <v>1</v>
      </c>
      <c r="H41" s="74" t="s">
        <v>361</v>
      </c>
      <c r="I41" s="74"/>
      <c r="J41" s="18">
        <v>0</v>
      </c>
      <c r="K41" s="91"/>
      <c r="L41" s="92" t="s">
        <v>362</v>
      </c>
      <c r="M41" s="92" t="s">
        <v>362</v>
      </c>
      <c r="N41" s="92" t="s">
        <v>362</v>
      </c>
      <c r="O41" s="92" t="s">
        <v>362</v>
      </c>
      <c r="P41" s="93"/>
      <c r="Q41" s="92"/>
      <c r="R41" s="88" t="str">
        <f>A41&amp;"_2"</f>
        <v>1050_2</v>
      </c>
      <c r="S41" s="93"/>
      <c r="T41" s="103"/>
      <c r="U41" s="100">
        <v>30026</v>
      </c>
      <c r="V41" s="100">
        <v>100010</v>
      </c>
      <c r="W41" s="100"/>
      <c r="X41" s="100">
        <v>30026</v>
      </c>
      <c r="Y41" s="100">
        <v>100010</v>
      </c>
      <c r="Z41" s="100"/>
      <c r="AA41" s="18" t="s">
        <v>363</v>
      </c>
      <c r="AC41" s="117"/>
      <c r="AD41" s="67" t="s">
        <v>364</v>
      </c>
      <c r="AE41" s="118"/>
      <c r="AF41" s="118"/>
      <c r="AH41" s="58"/>
      <c r="AI41" s="58"/>
      <c r="AJ41" s="58"/>
      <c r="AK41" s="18">
        <v>0</v>
      </c>
      <c r="AL41" s="18">
        <v>0</v>
      </c>
      <c r="AM41" s="18">
        <v>2</v>
      </c>
      <c r="AN41" s="18">
        <v>0</v>
      </c>
      <c r="AO41" s="18">
        <v>1</v>
      </c>
      <c r="AP41" s="18">
        <v>1</v>
      </c>
      <c r="AQ41" s="67">
        <v>370</v>
      </c>
      <c r="AR41" s="18">
        <v>500</v>
      </c>
      <c r="AS41" s="67">
        <v>0</v>
      </c>
      <c r="AT41" s="67">
        <v>0</v>
      </c>
      <c r="AU41" s="134" t="s">
        <v>365</v>
      </c>
      <c r="AV41" s="135">
        <v>1</v>
      </c>
      <c r="AW41" s="135">
        <v>-1</v>
      </c>
      <c r="AY41" s="134"/>
      <c r="AZ41" s="135"/>
      <c r="BA41" s="135"/>
      <c r="BC41" s="72" t="s">
        <v>366</v>
      </c>
      <c r="BD41" s="20">
        <v>0</v>
      </c>
      <c r="BE41" s="20">
        <v>0</v>
      </c>
      <c r="BF41" s="72">
        <v>1</v>
      </c>
      <c r="BH41" s="150"/>
      <c r="BI41" s="151"/>
      <c r="BJ41" s="151"/>
      <c r="BK41" s="150"/>
    </row>
    <row r="42" spans="1:75" ht="54" x14ac:dyDescent="0.15">
      <c r="A42" s="67">
        <v>1027</v>
      </c>
      <c r="B42" s="67"/>
      <c r="C42" s="67"/>
      <c r="D42" s="67">
        <v>1</v>
      </c>
      <c r="E42" s="67">
        <v>1</v>
      </c>
      <c r="F42" s="67">
        <v>1</v>
      </c>
      <c r="G42" s="67">
        <v>1</v>
      </c>
      <c r="H42" s="76" t="s">
        <v>367</v>
      </c>
      <c r="I42" s="76"/>
      <c r="J42" s="67">
        <v>0</v>
      </c>
      <c r="L42" s="94" t="s">
        <v>328</v>
      </c>
      <c r="M42" s="94" t="s">
        <v>368</v>
      </c>
      <c r="N42" s="94" t="s">
        <v>368</v>
      </c>
      <c r="O42" s="95" t="s">
        <v>369</v>
      </c>
      <c r="P42" s="88" t="s">
        <v>370</v>
      </c>
      <c r="Q42" s="101"/>
      <c r="R42" s="88" t="str">
        <f t="shared" ref="R42:R60" si="2">A42&amp;"_2"</f>
        <v>1027_2</v>
      </c>
      <c r="S42" s="94"/>
      <c r="T42" s="94"/>
      <c r="U42" s="100">
        <v>30026</v>
      </c>
      <c r="V42" s="100">
        <v>100010</v>
      </c>
      <c r="W42" s="100"/>
      <c r="X42" s="100">
        <v>30032</v>
      </c>
      <c r="Y42" s="100">
        <v>100010</v>
      </c>
      <c r="Z42" s="100"/>
      <c r="AA42" s="67"/>
      <c r="AB42" s="67"/>
      <c r="AC42" s="116"/>
      <c r="AD42" s="114" t="s">
        <v>371</v>
      </c>
      <c r="AE42" s="115"/>
      <c r="AF42" s="115"/>
      <c r="AG42" s="67"/>
      <c r="AK42" s="67">
        <v>0</v>
      </c>
      <c r="AL42" s="67">
        <v>1</v>
      </c>
      <c r="AM42" s="67">
        <v>1</v>
      </c>
      <c r="AN42" s="67">
        <v>0</v>
      </c>
      <c r="AO42" s="67">
        <v>1</v>
      </c>
      <c r="AP42" s="67">
        <v>1</v>
      </c>
      <c r="AQ42" s="67">
        <v>370</v>
      </c>
      <c r="AR42" s="67">
        <v>500</v>
      </c>
      <c r="AS42" s="67">
        <v>0</v>
      </c>
      <c r="AT42" s="67">
        <v>0</v>
      </c>
      <c r="AU42" s="67" t="s">
        <v>372</v>
      </c>
      <c r="AV42" s="132">
        <v>1</v>
      </c>
      <c r="AW42" s="132">
        <v>-1</v>
      </c>
      <c r="AX42" s="67"/>
      <c r="AY42" s="67"/>
      <c r="AZ42" s="132"/>
      <c r="BA42" s="132"/>
      <c r="BB42" s="67"/>
      <c r="BC42" s="73" t="s">
        <v>212</v>
      </c>
      <c r="BD42" s="100">
        <v>30032</v>
      </c>
      <c r="BE42" s="100">
        <v>100010</v>
      </c>
      <c r="BF42" s="72">
        <v>1</v>
      </c>
      <c r="BG42" s="67"/>
      <c r="BH42" s="73"/>
      <c r="BI42" s="67"/>
      <c r="BJ42" s="149"/>
      <c r="BK42" s="72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</row>
    <row r="43" spans="1:75" ht="40.5" x14ac:dyDescent="0.15">
      <c r="A43" s="67">
        <v>1016</v>
      </c>
      <c r="B43" s="67"/>
      <c r="C43" s="67"/>
      <c r="D43" s="67">
        <v>1</v>
      </c>
      <c r="E43" s="67">
        <v>1</v>
      </c>
      <c r="F43" s="67">
        <v>1</v>
      </c>
      <c r="G43" s="67">
        <v>1</v>
      </c>
      <c r="H43" s="76" t="s">
        <v>373</v>
      </c>
      <c r="I43" s="76"/>
      <c r="J43" s="67">
        <v>0</v>
      </c>
      <c r="L43" s="94" t="s">
        <v>245</v>
      </c>
      <c r="M43" s="94" t="s">
        <v>374</v>
      </c>
      <c r="N43" s="94" t="s">
        <v>245</v>
      </c>
      <c r="O43" s="95" t="s">
        <v>375</v>
      </c>
      <c r="P43" s="88" t="s">
        <v>376</v>
      </c>
      <c r="Q43" s="101"/>
      <c r="R43" s="88" t="str">
        <f t="shared" si="2"/>
        <v>1016_2</v>
      </c>
      <c r="S43" s="94"/>
      <c r="T43" s="94"/>
      <c r="U43" s="100">
        <v>30032</v>
      </c>
      <c r="V43" s="100">
        <v>100010</v>
      </c>
      <c r="W43" s="100"/>
      <c r="X43" s="100">
        <v>30030</v>
      </c>
      <c r="Y43" s="100">
        <v>100010</v>
      </c>
      <c r="Z43" s="100"/>
      <c r="AA43" s="67"/>
      <c r="AB43" s="67"/>
      <c r="AC43" s="116"/>
      <c r="AD43" s="114"/>
      <c r="AE43" s="115"/>
      <c r="AF43" s="115"/>
      <c r="AG43" s="67"/>
      <c r="AK43" s="67">
        <v>0</v>
      </c>
      <c r="AL43" s="67">
        <v>1</v>
      </c>
      <c r="AM43" s="67">
        <v>1</v>
      </c>
      <c r="AN43" s="67">
        <v>0</v>
      </c>
      <c r="AO43" s="67">
        <v>1</v>
      </c>
      <c r="AP43" s="67">
        <v>1</v>
      </c>
      <c r="AQ43" s="67">
        <v>370</v>
      </c>
      <c r="AR43" s="67">
        <v>500</v>
      </c>
      <c r="AS43" s="67">
        <v>0</v>
      </c>
      <c r="AT43" s="67">
        <v>0</v>
      </c>
      <c r="AU43" s="67" t="s">
        <v>377</v>
      </c>
      <c r="AV43" s="132">
        <v>1</v>
      </c>
      <c r="AW43" s="132">
        <v>-1</v>
      </c>
      <c r="AX43" s="67"/>
      <c r="AY43" s="67"/>
      <c r="AZ43" s="132"/>
      <c r="BA43" s="132"/>
      <c r="BB43" s="67"/>
      <c r="BC43" s="73" t="s">
        <v>178</v>
      </c>
      <c r="BD43" s="20">
        <v>30033</v>
      </c>
      <c r="BE43" s="20">
        <v>100010</v>
      </c>
      <c r="BF43" s="72">
        <v>1</v>
      </c>
      <c r="BG43" s="67"/>
      <c r="BH43" s="73"/>
      <c r="BI43" s="149"/>
      <c r="BJ43" s="149"/>
      <c r="BK43" s="72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</row>
    <row r="44" spans="1:75" ht="40.5" x14ac:dyDescent="0.3">
      <c r="A44" s="67">
        <v>1017</v>
      </c>
      <c r="B44" s="67"/>
      <c r="C44" s="67"/>
      <c r="D44" s="67">
        <v>1</v>
      </c>
      <c r="E44" s="67">
        <v>1</v>
      </c>
      <c r="F44" s="67">
        <v>1</v>
      </c>
      <c r="G44" s="67">
        <v>1</v>
      </c>
      <c r="H44" s="76" t="s">
        <v>378</v>
      </c>
      <c r="I44" s="76"/>
      <c r="J44" s="67">
        <v>0</v>
      </c>
      <c r="L44" s="94" t="s">
        <v>245</v>
      </c>
      <c r="M44" s="94" t="s">
        <v>379</v>
      </c>
      <c r="N44" s="94" t="s">
        <v>379</v>
      </c>
      <c r="O44" s="95" t="s">
        <v>380</v>
      </c>
      <c r="P44" s="88" t="s">
        <v>381</v>
      </c>
      <c r="Q44" s="101"/>
      <c r="R44" s="88" t="str">
        <f t="shared" si="2"/>
        <v>1017_2</v>
      </c>
      <c r="S44" s="94"/>
      <c r="T44" s="94"/>
      <c r="U44" s="100">
        <v>30030</v>
      </c>
      <c r="V44" s="100">
        <v>100010</v>
      </c>
      <c r="W44" s="100"/>
      <c r="X44" s="100"/>
      <c r="Y44" s="100"/>
      <c r="Z44" s="100"/>
      <c r="AA44" s="67"/>
      <c r="AB44" s="67"/>
      <c r="AC44" s="116"/>
      <c r="AD44" s="121" t="s">
        <v>382</v>
      </c>
      <c r="AE44" s="115"/>
      <c r="AF44" s="115"/>
      <c r="AG44" s="67"/>
      <c r="AK44" s="67">
        <v>0</v>
      </c>
      <c r="AL44" s="67">
        <v>1</v>
      </c>
      <c r="AM44" s="67">
        <v>1</v>
      </c>
      <c r="AN44" s="67">
        <v>0</v>
      </c>
      <c r="AO44" s="67">
        <v>1</v>
      </c>
      <c r="AP44" s="67">
        <v>1</v>
      </c>
      <c r="AQ44" s="67">
        <v>370</v>
      </c>
      <c r="AR44" s="67">
        <v>500</v>
      </c>
      <c r="AS44" s="67">
        <v>0</v>
      </c>
      <c r="AT44" s="67">
        <v>0</v>
      </c>
      <c r="AU44" s="67" t="s">
        <v>383</v>
      </c>
      <c r="AV44" s="132">
        <v>1</v>
      </c>
      <c r="AW44" s="132">
        <v>-1</v>
      </c>
      <c r="AX44" s="67"/>
      <c r="AY44" s="67"/>
      <c r="AZ44" s="132"/>
      <c r="BA44" s="132"/>
      <c r="BB44" s="67"/>
      <c r="BC44" s="72" t="s">
        <v>272</v>
      </c>
      <c r="BD44" s="20">
        <v>10000005</v>
      </c>
      <c r="BE44" s="20">
        <v>100010</v>
      </c>
      <c r="BF44" s="72">
        <v>1</v>
      </c>
      <c r="BG44" s="67"/>
      <c r="BH44" s="72"/>
      <c r="BI44" s="149"/>
      <c r="BJ44" s="149"/>
      <c r="BK44" s="72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</row>
    <row r="45" spans="1:75" ht="27" x14ac:dyDescent="0.15">
      <c r="A45" s="67">
        <v>1018</v>
      </c>
      <c r="B45" s="67"/>
      <c r="C45" s="67"/>
      <c r="D45" s="67">
        <v>1</v>
      </c>
      <c r="E45" s="67">
        <v>1</v>
      </c>
      <c r="F45" s="67">
        <v>1</v>
      </c>
      <c r="G45" s="67">
        <v>1</v>
      </c>
      <c r="H45" s="76" t="s">
        <v>384</v>
      </c>
      <c r="I45" s="76"/>
      <c r="J45" s="67">
        <v>0</v>
      </c>
      <c r="L45" s="94" t="s">
        <v>385</v>
      </c>
      <c r="M45" s="94" t="s">
        <v>386</v>
      </c>
      <c r="N45" s="94" t="s">
        <v>387</v>
      </c>
      <c r="O45" s="90" t="s">
        <v>388</v>
      </c>
      <c r="P45" s="88" t="s">
        <v>389</v>
      </c>
      <c r="Q45" s="96"/>
      <c r="R45" s="88" t="str">
        <f t="shared" si="2"/>
        <v>1018_2</v>
      </c>
      <c r="S45" s="94"/>
      <c r="T45" s="94" t="s">
        <v>254</v>
      </c>
      <c r="U45" s="100"/>
      <c r="V45" s="100"/>
      <c r="W45" s="100"/>
      <c r="X45" s="100">
        <v>30031</v>
      </c>
      <c r="Y45" s="100">
        <v>100010</v>
      </c>
      <c r="Z45" s="100"/>
      <c r="AA45" s="67"/>
      <c r="AB45" s="67"/>
      <c r="AC45" s="67"/>
      <c r="AD45" s="114"/>
      <c r="AE45" s="115"/>
      <c r="AF45" s="115"/>
      <c r="AG45" s="67"/>
      <c r="AK45" s="67">
        <v>0</v>
      </c>
      <c r="AL45" s="67">
        <v>1</v>
      </c>
      <c r="AM45" s="67">
        <v>1</v>
      </c>
      <c r="AN45" s="67">
        <v>0</v>
      </c>
      <c r="AO45" s="67">
        <v>1</v>
      </c>
      <c r="AP45" s="67">
        <v>1</v>
      </c>
      <c r="AQ45" s="67">
        <v>370</v>
      </c>
      <c r="AR45" s="67">
        <v>500</v>
      </c>
      <c r="AS45" s="67">
        <v>0</v>
      </c>
      <c r="AT45" s="67">
        <v>0</v>
      </c>
      <c r="AU45" s="67" t="s">
        <v>390</v>
      </c>
      <c r="AV45" s="132">
        <v>1</v>
      </c>
      <c r="AW45" s="132">
        <v>-1</v>
      </c>
      <c r="AX45" s="67"/>
      <c r="AY45" s="67"/>
      <c r="AZ45" s="132"/>
      <c r="BA45" s="132"/>
      <c r="BB45" s="67"/>
      <c r="BC45" s="72" t="s">
        <v>256</v>
      </c>
      <c r="BD45" s="20">
        <v>5</v>
      </c>
      <c r="BE45" s="20">
        <v>100010</v>
      </c>
      <c r="BF45" s="72">
        <v>1</v>
      </c>
      <c r="BG45" s="67"/>
      <c r="BH45" s="72"/>
      <c r="BI45" s="149"/>
      <c r="BJ45" s="149"/>
      <c r="BK45" s="72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</row>
    <row r="46" spans="1:75" ht="40.5" x14ac:dyDescent="0.15">
      <c r="A46" s="67">
        <v>1040</v>
      </c>
      <c r="B46" s="67"/>
      <c r="C46" s="67"/>
      <c r="D46" s="67">
        <v>1</v>
      </c>
      <c r="E46" s="67">
        <v>1</v>
      </c>
      <c r="F46" s="67">
        <v>1</v>
      </c>
      <c r="G46" s="67">
        <v>1</v>
      </c>
      <c r="H46" s="75" t="s">
        <v>391</v>
      </c>
      <c r="I46" s="75"/>
      <c r="J46" s="67">
        <v>0</v>
      </c>
      <c r="L46" s="94" t="s">
        <v>392</v>
      </c>
      <c r="M46" s="94" t="s">
        <v>392</v>
      </c>
      <c r="N46" s="94" t="s">
        <v>392</v>
      </c>
      <c r="O46" s="90" t="s">
        <v>388</v>
      </c>
      <c r="P46" s="88"/>
      <c r="Q46" s="96"/>
      <c r="R46" s="88" t="str">
        <f t="shared" si="2"/>
        <v>1040_2</v>
      </c>
      <c r="S46" s="94"/>
      <c r="T46" s="94"/>
      <c r="U46" s="100">
        <v>30031</v>
      </c>
      <c r="V46" s="100">
        <v>100010</v>
      </c>
      <c r="W46" s="100"/>
      <c r="X46" s="100">
        <v>30031</v>
      </c>
      <c r="Y46" s="100">
        <v>100010</v>
      </c>
      <c r="Z46" s="100"/>
      <c r="AA46" s="67"/>
      <c r="AB46" s="67"/>
      <c r="AC46" s="116">
        <v>104</v>
      </c>
      <c r="AD46" s="114"/>
      <c r="AE46" s="115"/>
      <c r="AF46" s="115"/>
      <c r="AG46" s="67"/>
      <c r="AK46" s="67">
        <v>0</v>
      </c>
      <c r="AL46" s="67">
        <v>1</v>
      </c>
      <c r="AM46" s="67">
        <v>1</v>
      </c>
      <c r="AN46" s="67">
        <v>0</v>
      </c>
      <c r="AO46" s="67">
        <v>1</v>
      </c>
      <c r="AP46" s="67">
        <v>1</v>
      </c>
      <c r="AQ46" s="67">
        <v>460</v>
      </c>
      <c r="AR46" s="67">
        <v>500</v>
      </c>
      <c r="AS46" s="67">
        <v>0</v>
      </c>
      <c r="AT46" s="67">
        <v>0</v>
      </c>
      <c r="AU46" s="67" t="s">
        <v>393</v>
      </c>
      <c r="AV46" s="132">
        <v>1</v>
      </c>
      <c r="AW46" s="132">
        <v>-1</v>
      </c>
      <c r="AX46" s="67"/>
      <c r="AY46" s="67"/>
      <c r="AZ46" s="132"/>
      <c r="BA46" s="132"/>
      <c r="BB46" s="67"/>
      <c r="BC46" s="73" t="s">
        <v>212</v>
      </c>
      <c r="BD46" s="100">
        <v>30031</v>
      </c>
      <c r="BE46" s="100">
        <v>100010</v>
      </c>
      <c r="BF46" s="72">
        <v>1</v>
      </c>
      <c r="BG46" s="67"/>
      <c r="BH46" s="72"/>
      <c r="BI46" s="149"/>
      <c r="BJ46" s="149"/>
      <c r="BK46" s="72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</row>
    <row r="47" spans="1:75" ht="40.5" x14ac:dyDescent="0.15">
      <c r="A47" s="67">
        <v>1019</v>
      </c>
      <c r="B47" s="67"/>
      <c r="C47" s="67"/>
      <c r="D47" s="67">
        <v>1</v>
      </c>
      <c r="E47" s="67">
        <v>1</v>
      </c>
      <c r="F47" s="67">
        <v>1</v>
      </c>
      <c r="G47" s="67">
        <v>1</v>
      </c>
      <c r="H47" s="75" t="s">
        <v>394</v>
      </c>
      <c r="I47" s="75"/>
      <c r="J47" s="67">
        <v>0</v>
      </c>
      <c r="L47" s="94" t="s">
        <v>395</v>
      </c>
      <c r="M47" s="94" t="s">
        <v>396</v>
      </c>
      <c r="N47" s="94" t="s">
        <v>396</v>
      </c>
      <c r="O47" s="90" t="s">
        <v>397</v>
      </c>
      <c r="P47" s="88" t="s">
        <v>398</v>
      </c>
      <c r="Q47" s="101"/>
      <c r="R47" s="88" t="str">
        <f t="shared" si="2"/>
        <v>1019_2</v>
      </c>
      <c r="S47" s="94"/>
      <c r="T47" s="94"/>
      <c r="U47" s="100">
        <v>30031</v>
      </c>
      <c r="V47" s="100">
        <v>100010</v>
      </c>
      <c r="W47" s="100"/>
      <c r="X47" s="100">
        <v>30030</v>
      </c>
      <c r="Y47" s="100">
        <v>100010</v>
      </c>
      <c r="Z47" s="100"/>
      <c r="AA47" s="67"/>
      <c r="AB47" s="67"/>
      <c r="AC47" s="67"/>
      <c r="AD47" s="114"/>
      <c r="AE47" s="115"/>
      <c r="AF47" s="115"/>
      <c r="AG47" s="67"/>
      <c r="AK47" s="67">
        <v>0</v>
      </c>
      <c r="AL47" s="67">
        <v>1</v>
      </c>
      <c r="AM47" s="67">
        <v>1</v>
      </c>
      <c r="AN47" s="67">
        <v>0</v>
      </c>
      <c r="AO47" s="67">
        <v>1</v>
      </c>
      <c r="AP47" s="67">
        <v>1</v>
      </c>
      <c r="AQ47" s="67">
        <v>460</v>
      </c>
      <c r="AR47" s="67">
        <v>750</v>
      </c>
      <c r="AS47" s="67">
        <v>0</v>
      </c>
      <c r="AT47" s="67">
        <v>0</v>
      </c>
      <c r="AU47" s="67" t="s">
        <v>399</v>
      </c>
      <c r="AV47" s="132">
        <v>1</v>
      </c>
      <c r="AW47" s="132">
        <v>-1</v>
      </c>
      <c r="AX47" s="67"/>
      <c r="AY47" s="67"/>
      <c r="AZ47" s="132"/>
      <c r="BA47" s="132"/>
      <c r="BB47" s="67"/>
      <c r="BC47" s="73" t="s">
        <v>212</v>
      </c>
      <c r="BD47" s="20">
        <v>30030</v>
      </c>
      <c r="BE47" s="20">
        <v>100010</v>
      </c>
      <c r="BF47" s="72">
        <v>1</v>
      </c>
      <c r="BG47" s="67"/>
      <c r="BH47" s="73"/>
      <c r="BI47" s="149"/>
      <c r="BJ47" s="149"/>
      <c r="BK47" s="72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</row>
    <row r="48" spans="1:75" ht="40.5" x14ac:dyDescent="0.15">
      <c r="A48" s="67">
        <v>1041</v>
      </c>
      <c r="B48" s="67"/>
      <c r="C48" s="67"/>
      <c r="D48" s="67">
        <v>1</v>
      </c>
      <c r="E48" s="67">
        <v>1</v>
      </c>
      <c r="F48" s="67">
        <v>1</v>
      </c>
      <c r="G48" s="67">
        <v>1</v>
      </c>
      <c r="H48" s="76" t="s">
        <v>400</v>
      </c>
      <c r="I48" s="76"/>
      <c r="J48" s="67">
        <v>0</v>
      </c>
      <c r="L48" s="94" t="s">
        <v>401</v>
      </c>
      <c r="M48" s="94" t="s">
        <v>402</v>
      </c>
      <c r="N48" s="94" t="s">
        <v>402</v>
      </c>
      <c r="O48" s="95" t="s">
        <v>403</v>
      </c>
      <c r="P48" s="88"/>
      <c r="Q48" s="101"/>
      <c r="R48" s="88" t="str">
        <f t="shared" si="2"/>
        <v>1041_2</v>
      </c>
      <c r="S48" s="94"/>
      <c r="T48" s="94"/>
      <c r="U48" s="100">
        <v>30030</v>
      </c>
      <c r="V48" s="100">
        <v>100010</v>
      </c>
      <c r="W48" s="100"/>
      <c r="X48" s="100">
        <v>30030</v>
      </c>
      <c r="Y48" s="100">
        <v>100010</v>
      </c>
      <c r="Z48" s="100"/>
      <c r="AA48" s="67"/>
      <c r="AB48" s="67"/>
      <c r="AC48" s="67">
        <v>105</v>
      </c>
      <c r="AD48" s="114"/>
      <c r="AE48" s="115"/>
      <c r="AF48" s="115"/>
      <c r="AG48" s="67"/>
      <c r="AK48" s="67">
        <v>0</v>
      </c>
      <c r="AL48" s="67">
        <v>1</v>
      </c>
      <c r="AM48" s="67">
        <v>1</v>
      </c>
      <c r="AN48" s="67">
        <v>0</v>
      </c>
      <c r="AO48" s="67">
        <v>1</v>
      </c>
      <c r="AP48" s="67">
        <v>1</v>
      </c>
      <c r="AQ48" s="67">
        <v>460</v>
      </c>
      <c r="AR48" s="67">
        <v>500</v>
      </c>
      <c r="AS48" s="67">
        <v>0</v>
      </c>
      <c r="AT48" s="67">
        <v>0</v>
      </c>
      <c r="AU48" s="67" t="s">
        <v>404</v>
      </c>
      <c r="AV48" s="132">
        <v>1</v>
      </c>
      <c r="AW48" s="132">
        <v>-1</v>
      </c>
      <c r="AX48" s="67"/>
      <c r="AY48" s="67"/>
      <c r="AZ48" s="132"/>
      <c r="BA48" s="132"/>
      <c r="BB48" s="67"/>
      <c r="BC48" s="73" t="s">
        <v>212</v>
      </c>
      <c r="BD48" s="20">
        <v>30030</v>
      </c>
      <c r="BE48" s="20">
        <v>100010</v>
      </c>
      <c r="BF48" s="72">
        <v>1</v>
      </c>
      <c r="BG48" s="67"/>
      <c r="BH48" s="73"/>
      <c r="BI48" s="149"/>
      <c r="BJ48" s="149"/>
      <c r="BK48" s="72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</row>
    <row r="49" spans="1:75" ht="40.5" x14ac:dyDescent="0.15">
      <c r="A49" s="67">
        <v>1020</v>
      </c>
      <c r="B49" s="67"/>
      <c r="C49" s="67"/>
      <c r="D49" s="67">
        <v>1</v>
      </c>
      <c r="E49" s="67">
        <v>1</v>
      </c>
      <c r="F49" s="67">
        <v>1</v>
      </c>
      <c r="G49" s="67">
        <v>1</v>
      </c>
      <c r="H49" s="76" t="s">
        <v>405</v>
      </c>
      <c r="I49" s="76"/>
      <c r="J49" s="67">
        <v>0</v>
      </c>
      <c r="L49" s="94" t="s">
        <v>406</v>
      </c>
      <c r="M49" s="94" t="s">
        <v>407</v>
      </c>
      <c r="N49" s="94" t="s">
        <v>407</v>
      </c>
      <c r="O49" s="94" t="s">
        <v>408</v>
      </c>
      <c r="P49" s="96" t="s">
        <v>409</v>
      </c>
      <c r="Q49" s="101"/>
      <c r="R49" s="88" t="str">
        <f t="shared" si="2"/>
        <v>1020_2</v>
      </c>
      <c r="S49" s="96"/>
      <c r="T49" s="96"/>
      <c r="U49" s="100">
        <v>30030</v>
      </c>
      <c r="V49" s="100">
        <v>100010</v>
      </c>
      <c r="W49" s="100"/>
      <c r="X49" s="100">
        <v>30030</v>
      </c>
      <c r="Y49" s="100">
        <v>100010</v>
      </c>
      <c r="Z49" s="100"/>
      <c r="AA49" s="67"/>
      <c r="AB49" s="67"/>
      <c r="AC49" s="116"/>
      <c r="AD49" s="114"/>
      <c r="AE49" s="115"/>
      <c r="AF49" s="115"/>
      <c r="AG49" s="67"/>
      <c r="AK49" s="67">
        <v>0</v>
      </c>
      <c r="AL49" s="67">
        <v>1</v>
      </c>
      <c r="AM49" s="67">
        <v>1</v>
      </c>
      <c r="AN49" s="67">
        <v>0</v>
      </c>
      <c r="AO49" s="67">
        <v>1</v>
      </c>
      <c r="AP49" s="67">
        <v>1</v>
      </c>
      <c r="AQ49" s="67">
        <v>460</v>
      </c>
      <c r="AR49" s="67">
        <v>750</v>
      </c>
      <c r="AS49" s="67">
        <v>0</v>
      </c>
      <c r="AT49" s="67">
        <v>0</v>
      </c>
      <c r="AU49" s="67" t="s">
        <v>410</v>
      </c>
      <c r="AV49" s="132">
        <v>1</v>
      </c>
      <c r="AW49" s="132">
        <v>-1</v>
      </c>
      <c r="AX49" s="67"/>
      <c r="AY49" s="67"/>
      <c r="AZ49" s="132"/>
      <c r="BA49" s="132"/>
      <c r="BB49" s="67"/>
      <c r="BC49" s="73" t="s">
        <v>212</v>
      </c>
      <c r="BD49" s="20">
        <v>30030</v>
      </c>
      <c r="BE49" s="20">
        <v>100010</v>
      </c>
      <c r="BF49" s="72">
        <v>1</v>
      </c>
      <c r="BG49" s="67"/>
      <c r="BH49" s="73"/>
      <c r="BI49" s="149"/>
      <c r="BJ49" s="149"/>
      <c r="BK49" s="72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</row>
    <row r="50" spans="1:75" ht="27" x14ac:dyDescent="0.15">
      <c r="A50" s="67">
        <v>1021</v>
      </c>
      <c r="B50" s="67"/>
      <c r="C50" s="67"/>
      <c r="D50" s="67">
        <v>1</v>
      </c>
      <c r="E50" s="67">
        <v>1</v>
      </c>
      <c r="F50" s="67">
        <v>1</v>
      </c>
      <c r="G50" s="67">
        <v>1</v>
      </c>
      <c r="H50" s="76" t="s">
        <v>411</v>
      </c>
      <c r="I50" s="76"/>
      <c r="J50" s="67">
        <v>0</v>
      </c>
      <c r="L50" s="94" t="s">
        <v>412</v>
      </c>
      <c r="M50" s="94" t="s">
        <v>413</v>
      </c>
      <c r="N50" s="94" t="s">
        <v>413</v>
      </c>
      <c r="O50" s="90" t="s">
        <v>414</v>
      </c>
      <c r="P50" s="96" t="s">
        <v>415</v>
      </c>
      <c r="Q50" s="101"/>
      <c r="R50" s="88" t="str">
        <f t="shared" si="2"/>
        <v>1021_2</v>
      </c>
      <c r="S50" s="96"/>
      <c r="T50" s="96"/>
      <c r="U50" s="100">
        <v>30030</v>
      </c>
      <c r="V50" s="100">
        <v>100010</v>
      </c>
      <c r="W50" s="100"/>
      <c r="X50" s="100">
        <v>30003</v>
      </c>
      <c r="Y50" s="100">
        <v>100010</v>
      </c>
      <c r="Z50" s="100"/>
      <c r="AA50" s="67"/>
      <c r="AB50" s="67"/>
      <c r="AC50" s="116"/>
      <c r="AD50" s="114"/>
      <c r="AE50" s="115"/>
      <c r="AF50" s="115"/>
      <c r="AG50" s="67"/>
      <c r="AK50" s="67">
        <v>0</v>
      </c>
      <c r="AL50" s="67">
        <v>1</v>
      </c>
      <c r="AM50" s="67">
        <v>1</v>
      </c>
      <c r="AN50" s="67">
        <v>0</v>
      </c>
      <c r="AO50" s="67">
        <v>1</v>
      </c>
      <c r="AP50" s="67">
        <v>1</v>
      </c>
      <c r="AQ50" s="67">
        <v>460</v>
      </c>
      <c r="AR50" s="67">
        <v>750</v>
      </c>
      <c r="AS50" s="67">
        <v>0</v>
      </c>
      <c r="AT50" s="67">
        <v>0</v>
      </c>
      <c r="AU50" s="67" t="s">
        <v>416</v>
      </c>
      <c r="AV50" s="132">
        <v>1</v>
      </c>
      <c r="AW50" s="132">
        <v>-1</v>
      </c>
      <c r="AX50" s="67"/>
      <c r="AY50" s="67"/>
      <c r="AZ50" s="132"/>
      <c r="BA50" s="132"/>
      <c r="BB50" s="67"/>
      <c r="BC50" s="73" t="s">
        <v>212</v>
      </c>
      <c r="BD50" s="20">
        <v>30003</v>
      </c>
      <c r="BE50" s="20">
        <v>100010</v>
      </c>
      <c r="BF50" s="72">
        <v>1</v>
      </c>
      <c r="BG50" s="67"/>
      <c r="BH50" s="72"/>
      <c r="BI50" s="149"/>
      <c r="BJ50" s="149"/>
      <c r="BK50" s="72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</row>
    <row r="51" spans="1:75" ht="40.5" x14ac:dyDescent="0.15">
      <c r="A51" s="67">
        <v>1022</v>
      </c>
      <c r="B51" s="67"/>
      <c r="C51" s="67"/>
      <c r="D51" s="67">
        <v>1</v>
      </c>
      <c r="E51" s="67">
        <v>1</v>
      </c>
      <c r="F51" s="67">
        <v>1</v>
      </c>
      <c r="G51" s="67">
        <v>1</v>
      </c>
      <c r="H51" s="76" t="s">
        <v>417</v>
      </c>
      <c r="I51" s="76"/>
      <c r="J51" s="67">
        <v>1</v>
      </c>
      <c r="L51" s="94" t="s">
        <v>418</v>
      </c>
      <c r="M51" s="94" t="s">
        <v>419</v>
      </c>
      <c r="N51" s="94" t="s">
        <v>420</v>
      </c>
      <c r="O51" s="95" t="s">
        <v>421</v>
      </c>
      <c r="P51" s="96" t="s">
        <v>422</v>
      </c>
      <c r="Q51" s="101"/>
      <c r="R51" s="88" t="str">
        <f t="shared" si="2"/>
        <v>1022_2</v>
      </c>
      <c r="S51" s="96"/>
      <c r="T51" s="96"/>
      <c r="U51" s="100">
        <v>30003</v>
      </c>
      <c r="V51" s="100">
        <v>100010</v>
      </c>
      <c r="W51" s="100"/>
      <c r="X51" s="100">
        <v>30063</v>
      </c>
      <c r="Y51" s="100">
        <v>100010</v>
      </c>
      <c r="Z51" s="100"/>
      <c r="AA51" s="67"/>
      <c r="AB51" s="67"/>
      <c r="AC51" s="116"/>
      <c r="AD51" s="114"/>
      <c r="AE51" s="115"/>
      <c r="AF51" s="115"/>
      <c r="AG51" s="67"/>
      <c r="AK51" s="67">
        <v>0</v>
      </c>
      <c r="AL51" s="67">
        <v>1</v>
      </c>
      <c r="AM51" s="67">
        <v>1</v>
      </c>
      <c r="AN51" s="67">
        <v>0</v>
      </c>
      <c r="AO51" s="67">
        <v>1</v>
      </c>
      <c r="AP51" s="67">
        <v>1</v>
      </c>
      <c r="AQ51" s="67">
        <v>1400</v>
      </c>
      <c r="AR51" s="67">
        <v>500</v>
      </c>
      <c r="AS51" s="67">
        <v>0</v>
      </c>
      <c r="AT51" s="67">
        <v>0</v>
      </c>
      <c r="AU51" s="67" t="s">
        <v>423</v>
      </c>
      <c r="AV51" s="132">
        <v>1</v>
      </c>
      <c r="AW51" s="132">
        <v>-1</v>
      </c>
      <c r="AX51" s="67"/>
      <c r="AY51" s="67"/>
      <c r="AZ51" s="132"/>
      <c r="BA51" s="132"/>
      <c r="BB51" s="67"/>
      <c r="BC51" s="72" t="s">
        <v>256</v>
      </c>
      <c r="BD51" s="20">
        <v>21012</v>
      </c>
      <c r="BE51" s="20">
        <v>100010</v>
      </c>
      <c r="BF51" s="72">
        <v>1</v>
      </c>
      <c r="BG51" s="67"/>
      <c r="BH51" s="72"/>
      <c r="BI51" s="149"/>
      <c r="BJ51" s="149"/>
      <c r="BK51" s="72"/>
      <c r="BL51" s="67"/>
      <c r="BM51" s="67"/>
      <c r="BN51" s="67"/>
      <c r="BQ51" s="67"/>
      <c r="BR51" s="67"/>
      <c r="BS51" s="67"/>
      <c r="BT51" s="67"/>
      <c r="BU51" s="67"/>
      <c r="BV51" s="67"/>
      <c r="BW51" s="67"/>
    </row>
    <row r="52" spans="1:75" ht="40.5" x14ac:dyDescent="0.15">
      <c r="A52" s="67">
        <v>1023</v>
      </c>
      <c r="B52" s="67"/>
      <c r="C52" s="67"/>
      <c r="D52" s="67">
        <v>1</v>
      </c>
      <c r="E52" s="67">
        <v>1</v>
      </c>
      <c r="F52" s="67">
        <v>1</v>
      </c>
      <c r="G52" s="67">
        <v>1</v>
      </c>
      <c r="H52" s="78" t="s">
        <v>424</v>
      </c>
      <c r="I52" s="78"/>
      <c r="J52" s="67">
        <v>1</v>
      </c>
      <c r="L52" s="88" t="s">
        <v>425</v>
      </c>
      <c r="M52" s="88" t="s">
        <v>425</v>
      </c>
      <c r="N52" s="88" t="s">
        <v>425</v>
      </c>
      <c r="O52" s="95" t="s">
        <v>426</v>
      </c>
      <c r="P52" s="96" t="s">
        <v>427</v>
      </c>
      <c r="Q52" s="101"/>
      <c r="R52" s="107" t="s">
        <v>428</v>
      </c>
      <c r="S52" s="96"/>
      <c r="T52" s="96"/>
      <c r="U52" s="100">
        <v>30063</v>
      </c>
      <c r="V52" s="100">
        <v>100010</v>
      </c>
      <c r="W52" s="100"/>
      <c r="X52" s="100">
        <v>30063</v>
      </c>
      <c r="Y52" s="100">
        <v>100010</v>
      </c>
      <c r="Z52" s="100"/>
      <c r="AA52" s="67"/>
      <c r="AB52" s="67"/>
      <c r="AC52" s="116"/>
      <c r="AD52" s="122" t="s">
        <v>429</v>
      </c>
      <c r="AE52" s="122"/>
      <c r="AF52" s="122"/>
      <c r="AG52" s="67"/>
      <c r="AK52" s="67">
        <v>0</v>
      </c>
      <c r="AL52" s="67">
        <v>1</v>
      </c>
      <c r="AM52" s="67">
        <v>1</v>
      </c>
      <c r="AN52" s="67">
        <v>0</v>
      </c>
      <c r="AO52" s="67">
        <v>1</v>
      </c>
      <c r="AP52" s="67">
        <v>1</v>
      </c>
      <c r="AQ52" s="67">
        <v>1735</v>
      </c>
      <c r="AR52" s="67">
        <v>500</v>
      </c>
      <c r="AS52" s="67">
        <v>0</v>
      </c>
      <c r="AT52" s="67">
        <v>0</v>
      </c>
      <c r="AU52" s="133" t="s">
        <v>430</v>
      </c>
      <c r="AV52" s="132">
        <v>1</v>
      </c>
      <c r="AW52" s="132">
        <v>-1</v>
      </c>
      <c r="AX52" s="67"/>
      <c r="AY52" s="133"/>
      <c r="AZ52" s="132"/>
      <c r="BA52" s="132"/>
      <c r="BB52" s="67"/>
      <c r="BC52" s="73" t="s">
        <v>159</v>
      </c>
      <c r="BD52" s="20">
        <v>0</v>
      </c>
      <c r="BE52" s="20">
        <v>0</v>
      </c>
      <c r="BF52" s="72">
        <v>1</v>
      </c>
      <c r="BG52" s="67"/>
      <c r="BH52" s="72"/>
      <c r="BI52" s="149"/>
      <c r="BJ52" s="149"/>
      <c r="BK52" s="72"/>
      <c r="BL52" s="67"/>
      <c r="BM52" s="67"/>
      <c r="BN52" s="67"/>
      <c r="BO52" s="67">
        <v>1200</v>
      </c>
      <c r="BP52" s="67">
        <v>20</v>
      </c>
      <c r="BQ52" s="67"/>
      <c r="BR52" s="67"/>
      <c r="BS52" s="67"/>
      <c r="BT52" s="67"/>
      <c r="BU52" s="67"/>
      <c r="BV52" s="67"/>
      <c r="BW52" s="67"/>
    </row>
    <row r="53" spans="1:75" ht="40.5" x14ac:dyDescent="0.35">
      <c r="A53" s="67">
        <v>1042</v>
      </c>
      <c r="B53" s="67" t="s">
        <v>207</v>
      </c>
      <c r="C53" s="67"/>
      <c r="D53" s="67">
        <v>1</v>
      </c>
      <c r="E53" s="67">
        <v>1</v>
      </c>
      <c r="F53" s="67">
        <v>1</v>
      </c>
      <c r="G53" s="67">
        <v>1</v>
      </c>
      <c r="H53" s="72" t="s">
        <v>431</v>
      </c>
      <c r="I53" s="72"/>
      <c r="J53" s="67">
        <v>0</v>
      </c>
      <c r="L53" s="94" t="s">
        <v>432</v>
      </c>
      <c r="M53" s="94" t="s">
        <v>433</v>
      </c>
      <c r="N53" s="94" t="s">
        <v>432</v>
      </c>
      <c r="O53" s="61" t="s">
        <v>434</v>
      </c>
      <c r="P53" s="96"/>
      <c r="R53" s="88" t="str">
        <f t="shared" si="2"/>
        <v>1042_2</v>
      </c>
      <c r="S53" s="96"/>
      <c r="T53" s="96"/>
      <c r="U53" s="100">
        <v>30063</v>
      </c>
      <c r="V53" s="100">
        <v>100010</v>
      </c>
      <c r="W53" s="100"/>
      <c r="X53" s="100">
        <v>30063</v>
      </c>
      <c r="Y53" s="100">
        <v>100010</v>
      </c>
      <c r="Z53" s="100"/>
      <c r="AA53" s="67" t="s">
        <v>435</v>
      </c>
      <c r="AB53" s="67"/>
      <c r="AC53" s="116"/>
      <c r="AD53" s="67" t="s">
        <v>436</v>
      </c>
      <c r="AE53" s="115"/>
      <c r="AF53" s="115"/>
      <c r="AG53" s="67"/>
      <c r="AK53" s="67">
        <v>0</v>
      </c>
      <c r="AL53" s="67">
        <v>0</v>
      </c>
      <c r="AM53" s="67">
        <v>2</v>
      </c>
      <c r="AN53" s="67">
        <v>0</v>
      </c>
      <c r="AO53" s="67">
        <v>1</v>
      </c>
      <c r="AP53" s="67">
        <v>1</v>
      </c>
      <c r="AQ53" s="67">
        <v>335</v>
      </c>
      <c r="AR53" s="67">
        <v>500</v>
      </c>
      <c r="AS53" s="67">
        <v>0</v>
      </c>
      <c r="AT53" s="67">
        <v>0</v>
      </c>
      <c r="AU53" s="133" t="s">
        <v>437</v>
      </c>
      <c r="AV53" s="132">
        <v>1</v>
      </c>
      <c r="AW53" s="132">
        <v>-1</v>
      </c>
      <c r="AX53" s="67"/>
      <c r="AY53" s="133"/>
      <c r="AZ53" s="132"/>
      <c r="BA53" s="132"/>
      <c r="BB53" s="67"/>
      <c r="BC53" s="143" t="s">
        <v>438</v>
      </c>
      <c r="BD53" s="144">
        <v>0</v>
      </c>
      <c r="BE53" s="152">
        <v>0</v>
      </c>
      <c r="BF53" s="153">
        <v>1</v>
      </c>
      <c r="BG53" s="67"/>
      <c r="BH53" s="72"/>
      <c r="BI53" s="149"/>
      <c r="BJ53" s="149"/>
      <c r="BK53" s="72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</row>
    <row r="54" spans="1:75" ht="27" x14ac:dyDescent="0.15">
      <c r="A54" s="67">
        <v>1024</v>
      </c>
      <c r="B54" s="67"/>
      <c r="C54" s="67"/>
      <c r="D54" s="67">
        <v>1</v>
      </c>
      <c r="E54" s="67">
        <v>1</v>
      </c>
      <c r="F54" s="67">
        <v>1</v>
      </c>
      <c r="G54" s="67">
        <v>1</v>
      </c>
      <c r="H54" s="75" t="s">
        <v>439</v>
      </c>
      <c r="I54" s="75"/>
      <c r="J54" s="67">
        <v>0</v>
      </c>
      <c r="L54" s="94" t="s">
        <v>440</v>
      </c>
      <c r="M54" s="94" t="s">
        <v>441</v>
      </c>
      <c r="N54" s="94" t="s">
        <v>442</v>
      </c>
      <c r="O54" s="94" t="s">
        <v>443</v>
      </c>
      <c r="P54" s="96" t="s">
        <v>444</v>
      </c>
      <c r="Q54" s="94"/>
      <c r="R54" s="88" t="str">
        <f t="shared" si="2"/>
        <v>1024_2</v>
      </c>
      <c r="S54" s="96"/>
      <c r="T54"/>
      <c r="U54" s="100">
        <v>30063</v>
      </c>
      <c r="V54" s="100">
        <v>100010</v>
      </c>
      <c r="W54" s="100"/>
      <c r="X54" s="100">
        <v>30030</v>
      </c>
      <c r="Y54" s="100">
        <v>210010</v>
      </c>
      <c r="Z54" s="100"/>
      <c r="AA54" s="67"/>
      <c r="AB54" s="67"/>
      <c r="AC54" s="116"/>
      <c r="AD54" s="114"/>
      <c r="AE54" s="115"/>
      <c r="AF54" s="115"/>
      <c r="AG54" s="67"/>
      <c r="AK54" s="67">
        <v>0</v>
      </c>
      <c r="AL54" s="67">
        <v>1</v>
      </c>
      <c r="AM54" s="67">
        <v>2</v>
      </c>
      <c r="AN54" s="67">
        <v>0</v>
      </c>
      <c r="AO54" s="67">
        <v>1</v>
      </c>
      <c r="AP54" s="67">
        <v>1</v>
      </c>
      <c r="AQ54" s="67">
        <v>1005</v>
      </c>
      <c r="AR54" s="67">
        <v>40000</v>
      </c>
      <c r="AS54" s="67">
        <v>0</v>
      </c>
      <c r="AT54" s="67">
        <v>0</v>
      </c>
      <c r="AU54" s="67" t="s">
        <v>445</v>
      </c>
      <c r="AV54" s="132">
        <v>1</v>
      </c>
      <c r="AW54" s="132">
        <v>-1</v>
      </c>
      <c r="AX54" s="67"/>
      <c r="AY54" s="67"/>
      <c r="AZ54" s="132"/>
      <c r="BA54" s="132"/>
      <c r="BB54" s="67"/>
      <c r="BC54" s="72" t="s">
        <v>256</v>
      </c>
      <c r="BD54" s="20">
        <v>21008</v>
      </c>
      <c r="BE54" s="20">
        <v>210010</v>
      </c>
      <c r="BF54" s="72">
        <v>1</v>
      </c>
      <c r="BG54" s="67"/>
      <c r="BH54" s="72"/>
      <c r="BI54" s="149"/>
      <c r="BJ54" s="149"/>
      <c r="BK54" s="72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</row>
    <row r="55" spans="1:75" ht="27" x14ac:dyDescent="0.15">
      <c r="A55" s="67">
        <v>1008</v>
      </c>
      <c r="B55" s="67"/>
      <c r="C55" s="67"/>
      <c r="D55" s="67">
        <v>1</v>
      </c>
      <c r="E55" s="67">
        <v>1</v>
      </c>
      <c r="F55" s="67">
        <v>1</v>
      </c>
      <c r="G55" s="67">
        <v>1</v>
      </c>
      <c r="H55" s="79" t="s">
        <v>446</v>
      </c>
      <c r="I55" s="79"/>
      <c r="J55" s="67">
        <v>0</v>
      </c>
      <c r="L55" s="94" t="s">
        <v>447</v>
      </c>
      <c r="M55" s="88" t="s">
        <v>368</v>
      </c>
      <c r="N55" s="88" t="s">
        <v>368</v>
      </c>
      <c r="O55" s="88" t="s">
        <v>448</v>
      </c>
      <c r="P55" s="88" t="s">
        <v>449</v>
      </c>
      <c r="Q55" s="88"/>
      <c r="R55" s="88" t="str">
        <f t="shared" si="2"/>
        <v>1008_2</v>
      </c>
      <c r="S55" s="105"/>
      <c r="T55" s="94"/>
      <c r="U55" s="100">
        <v>30030</v>
      </c>
      <c r="V55" s="100">
        <v>210010</v>
      </c>
      <c r="W55" s="100"/>
      <c r="X55" s="100">
        <v>30030</v>
      </c>
      <c r="Y55" s="100">
        <v>100010</v>
      </c>
      <c r="Z55" s="100"/>
      <c r="AA55" s="67"/>
      <c r="AB55" s="67"/>
      <c r="AC55" s="116"/>
      <c r="AD55" s="114"/>
      <c r="AE55" s="64" t="s">
        <v>450</v>
      </c>
      <c r="AG55" s="67"/>
      <c r="AK55" s="67">
        <v>0</v>
      </c>
      <c r="AL55" s="67">
        <v>1</v>
      </c>
      <c r="AM55" s="67">
        <v>1</v>
      </c>
      <c r="AN55" s="67">
        <v>0</v>
      </c>
      <c r="AO55" s="67">
        <v>1</v>
      </c>
      <c r="AP55" s="67">
        <v>1</v>
      </c>
      <c r="AQ55" s="67">
        <v>335</v>
      </c>
      <c r="AR55" s="67">
        <v>750</v>
      </c>
      <c r="AS55" s="67">
        <v>0</v>
      </c>
      <c r="AT55" s="67">
        <v>0</v>
      </c>
      <c r="AU55" s="67" t="s">
        <v>451</v>
      </c>
      <c r="AV55" s="132">
        <v>1</v>
      </c>
      <c r="AW55" s="132">
        <v>-1</v>
      </c>
      <c r="AX55" s="67"/>
      <c r="AY55" s="67"/>
      <c r="AZ55" s="132"/>
      <c r="BA55" s="132"/>
      <c r="BB55" s="67"/>
      <c r="BC55" s="73" t="s">
        <v>212</v>
      </c>
      <c r="BD55" s="100">
        <v>30030</v>
      </c>
      <c r="BE55" s="100">
        <v>100010</v>
      </c>
      <c r="BF55" s="72">
        <v>1</v>
      </c>
      <c r="BG55" s="67"/>
      <c r="BH55" s="73"/>
      <c r="BI55" s="149"/>
      <c r="BJ55" s="149"/>
      <c r="BK55" s="72"/>
      <c r="BL55" s="67"/>
      <c r="BM55" s="67">
        <v>7</v>
      </c>
      <c r="BN55" s="67"/>
      <c r="BO55" s="67"/>
      <c r="BP55" s="67"/>
      <c r="BQ55" s="67"/>
      <c r="BR55" s="67"/>
      <c r="BS55" s="67"/>
      <c r="BT55" s="67"/>
      <c r="BU55" s="67"/>
      <c r="BV55" s="67"/>
      <c r="BW55" s="67"/>
    </row>
    <row r="56" spans="1:75" s="18" customFormat="1" ht="40.5" x14ac:dyDescent="0.3">
      <c r="A56" s="18">
        <v>1051</v>
      </c>
      <c r="B56" s="18" t="s">
        <v>207</v>
      </c>
      <c r="D56" s="18">
        <v>1</v>
      </c>
      <c r="E56" s="18">
        <v>1</v>
      </c>
      <c r="F56" s="18">
        <v>1</v>
      </c>
      <c r="G56" s="18">
        <v>1</v>
      </c>
      <c r="H56" s="74" t="s">
        <v>452</v>
      </c>
      <c r="I56" s="74"/>
      <c r="J56" s="18">
        <v>0</v>
      </c>
      <c r="K56" s="91"/>
      <c r="L56" s="92" t="s">
        <v>453</v>
      </c>
      <c r="M56" s="92" t="s">
        <v>454</v>
      </c>
      <c r="N56" s="92" t="s">
        <v>454</v>
      </c>
      <c r="O56" s="92" t="s">
        <v>455</v>
      </c>
      <c r="P56" s="93"/>
      <c r="Q56" s="92"/>
      <c r="R56" s="102" t="str">
        <f t="shared" si="2"/>
        <v>1051_2</v>
      </c>
      <c r="S56" s="93"/>
      <c r="T56" s="103"/>
      <c r="U56" s="108"/>
      <c r="V56" s="108"/>
      <c r="W56" s="108"/>
      <c r="X56" s="20">
        <v>30301</v>
      </c>
      <c r="Y56" s="20">
        <v>700040</v>
      </c>
      <c r="Z56" s="20"/>
      <c r="AC56" s="117"/>
      <c r="AD56" s="123"/>
      <c r="AE56" s="118"/>
      <c r="AF56" s="118"/>
      <c r="AH56" s="58"/>
      <c r="AI56" s="58"/>
      <c r="AJ56" s="58"/>
      <c r="AK56" s="18">
        <v>0</v>
      </c>
      <c r="AL56" s="18">
        <v>1</v>
      </c>
      <c r="AM56" s="18">
        <v>1</v>
      </c>
      <c r="AN56" s="18">
        <v>0</v>
      </c>
      <c r="AO56" s="18">
        <v>1</v>
      </c>
      <c r="AP56" s="18">
        <v>1</v>
      </c>
      <c r="AQ56" s="67">
        <v>335</v>
      </c>
      <c r="AR56" s="18">
        <v>500</v>
      </c>
      <c r="AS56" s="67">
        <v>0</v>
      </c>
      <c r="AT56" s="67">
        <v>0</v>
      </c>
      <c r="AU56" s="134" t="s">
        <v>456</v>
      </c>
      <c r="AV56" s="135">
        <v>1</v>
      </c>
      <c r="AW56" s="135">
        <v>-1</v>
      </c>
      <c r="AY56" s="121" t="s">
        <v>457</v>
      </c>
      <c r="AZ56" s="145">
        <v>1</v>
      </c>
      <c r="BA56" s="145">
        <v>1</v>
      </c>
      <c r="BC56" s="72" t="s">
        <v>212</v>
      </c>
      <c r="BD56" s="20">
        <v>30301</v>
      </c>
      <c r="BE56" s="20">
        <v>700040</v>
      </c>
      <c r="BF56" s="72">
        <v>1</v>
      </c>
      <c r="BH56" s="150"/>
      <c r="BI56" s="151"/>
      <c r="BJ56" s="151"/>
      <c r="BK56" s="150"/>
    </row>
    <row r="57" spans="1:75" s="18" customFormat="1" ht="40.5" x14ac:dyDescent="0.3">
      <c r="A57" s="18">
        <v>1052</v>
      </c>
      <c r="B57" s="18" t="s">
        <v>207</v>
      </c>
      <c r="D57" s="18">
        <v>1</v>
      </c>
      <c r="E57" s="18">
        <v>1</v>
      </c>
      <c r="F57" s="18">
        <v>1</v>
      </c>
      <c r="G57" s="18">
        <v>1</v>
      </c>
      <c r="H57" s="74" t="s">
        <v>452</v>
      </c>
      <c r="I57" s="74"/>
      <c r="J57" s="18">
        <v>0</v>
      </c>
      <c r="K57" s="91"/>
      <c r="L57" s="92" t="s">
        <v>453</v>
      </c>
      <c r="M57" s="92" t="s">
        <v>454</v>
      </c>
      <c r="N57" s="92" t="s">
        <v>454</v>
      </c>
      <c r="O57" s="92" t="s">
        <v>455</v>
      </c>
      <c r="P57" s="93"/>
      <c r="Q57" s="92"/>
      <c r="R57" s="102" t="str">
        <f t="shared" si="2"/>
        <v>1052_2</v>
      </c>
      <c r="S57" s="93"/>
      <c r="T57" s="103"/>
      <c r="U57" s="108"/>
      <c r="V57" s="108"/>
      <c r="W57" s="108"/>
      <c r="X57" s="20">
        <v>30303</v>
      </c>
      <c r="Y57" s="20">
        <v>700030</v>
      </c>
      <c r="Z57" s="20"/>
      <c r="AC57" s="117"/>
      <c r="AD57" s="123"/>
      <c r="AE57" s="118"/>
      <c r="AF57" s="118"/>
      <c r="AH57" s="58"/>
      <c r="AI57" s="58"/>
      <c r="AJ57" s="58"/>
      <c r="AK57" s="18">
        <v>0</v>
      </c>
      <c r="AL57" s="18">
        <v>1</v>
      </c>
      <c r="AM57" s="18">
        <v>1</v>
      </c>
      <c r="AN57" s="18">
        <v>0</v>
      </c>
      <c r="AO57" s="18">
        <v>1</v>
      </c>
      <c r="AP57" s="18">
        <v>1</v>
      </c>
      <c r="AQ57" s="67">
        <v>335</v>
      </c>
      <c r="AR57" s="18">
        <v>500</v>
      </c>
      <c r="AS57" s="67">
        <v>0</v>
      </c>
      <c r="AT57" s="67">
        <v>0</v>
      </c>
      <c r="AU57" s="134" t="s">
        <v>456</v>
      </c>
      <c r="AV57" s="135">
        <v>1</v>
      </c>
      <c r="AW57" s="135">
        <v>-1</v>
      </c>
      <c r="AY57" s="121" t="s">
        <v>457</v>
      </c>
      <c r="AZ57" s="145">
        <v>3</v>
      </c>
      <c r="BA57" s="145">
        <v>3</v>
      </c>
      <c r="BC57" s="72" t="s">
        <v>212</v>
      </c>
      <c r="BD57" s="20">
        <v>30303</v>
      </c>
      <c r="BE57" s="20">
        <v>700030</v>
      </c>
      <c r="BF57" s="150">
        <v>1</v>
      </c>
      <c r="BH57" s="150"/>
      <c r="BI57" s="151"/>
      <c r="BJ57" s="151"/>
      <c r="BK57" s="150"/>
      <c r="BM57" s="15">
        <v>1051</v>
      </c>
      <c r="BN57" s="15"/>
    </row>
    <row r="58" spans="1:75" s="18" customFormat="1" ht="40.5" x14ac:dyDescent="0.3">
      <c r="A58" s="18">
        <v>1053</v>
      </c>
      <c r="B58" s="18" t="s">
        <v>207</v>
      </c>
      <c r="D58" s="18">
        <v>1</v>
      </c>
      <c r="E58" s="18">
        <v>1</v>
      </c>
      <c r="F58" s="18">
        <v>1</v>
      </c>
      <c r="G58" s="18">
        <v>1</v>
      </c>
      <c r="H58" s="74" t="s">
        <v>452</v>
      </c>
      <c r="I58" s="74"/>
      <c r="J58" s="18">
        <v>0</v>
      </c>
      <c r="K58" s="91"/>
      <c r="L58" s="92" t="s">
        <v>453</v>
      </c>
      <c r="M58" s="92" t="s">
        <v>454</v>
      </c>
      <c r="N58" s="92" t="s">
        <v>454</v>
      </c>
      <c r="O58" s="92" t="s">
        <v>455</v>
      </c>
      <c r="P58" s="93"/>
      <c r="Q58" s="92"/>
      <c r="R58" s="102" t="str">
        <f t="shared" si="2"/>
        <v>1053_2</v>
      </c>
      <c r="S58" s="93"/>
      <c r="T58" s="103"/>
      <c r="U58" s="108"/>
      <c r="V58" s="108"/>
      <c r="W58" s="108"/>
      <c r="X58" s="20">
        <v>30304</v>
      </c>
      <c r="Y58" s="20">
        <v>700020</v>
      </c>
      <c r="Z58" s="20"/>
      <c r="AC58" s="117"/>
      <c r="AD58" s="123"/>
      <c r="AE58" s="118"/>
      <c r="AF58" s="118"/>
      <c r="AH58" s="58"/>
      <c r="AI58" s="58"/>
      <c r="AJ58" s="58"/>
      <c r="AK58" s="18">
        <v>0</v>
      </c>
      <c r="AL58" s="18">
        <v>1</v>
      </c>
      <c r="AM58" s="18">
        <v>1</v>
      </c>
      <c r="AN58" s="18">
        <v>0</v>
      </c>
      <c r="AO58" s="18">
        <v>1</v>
      </c>
      <c r="AP58" s="18">
        <v>1</v>
      </c>
      <c r="AQ58" s="67">
        <v>335</v>
      </c>
      <c r="AR58" s="18">
        <v>500</v>
      </c>
      <c r="AS58" s="67">
        <v>0</v>
      </c>
      <c r="AT58" s="67">
        <v>0</v>
      </c>
      <c r="AU58" s="134" t="s">
        <v>456</v>
      </c>
      <c r="AV58" s="135">
        <v>1</v>
      </c>
      <c r="AW58" s="135">
        <v>-1</v>
      </c>
      <c r="AY58" s="121" t="s">
        <v>457</v>
      </c>
      <c r="AZ58" s="145">
        <v>4</v>
      </c>
      <c r="BA58" s="145">
        <v>4</v>
      </c>
      <c r="BC58" s="72" t="s">
        <v>212</v>
      </c>
      <c r="BD58" s="20">
        <v>30304</v>
      </c>
      <c r="BE58" s="20">
        <v>700020</v>
      </c>
      <c r="BF58" s="150">
        <v>1</v>
      </c>
      <c r="BH58" s="150"/>
      <c r="BI58" s="151"/>
      <c r="BJ58" s="151"/>
      <c r="BK58" s="150"/>
      <c r="BM58" s="15">
        <v>1051</v>
      </c>
      <c r="BN58" s="15"/>
    </row>
    <row r="59" spans="1:75" s="18" customFormat="1" ht="40.5" x14ac:dyDescent="0.3">
      <c r="A59" s="18">
        <v>1054</v>
      </c>
      <c r="B59" s="18" t="s">
        <v>207</v>
      </c>
      <c r="D59" s="18">
        <v>1</v>
      </c>
      <c r="E59" s="18">
        <v>1</v>
      </c>
      <c r="F59" s="18">
        <v>1</v>
      </c>
      <c r="G59" s="18">
        <v>1</v>
      </c>
      <c r="H59" s="74" t="s">
        <v>452</v>
      </c>
      <c r="I59" s="74"/>
      <c r="J59" s="18">
        <v>0</v>
      </c>
      <c r="K59" s="91"/>
      <c r="L59" s="92" t="s">
        <v>453</v>
      </c>
      <c r="M59" s="92" t="s">
        <v>454</v>
      </c>
      <c r="N59" s="92" t="s">
        <v>454</v>
      </c>
      <c r="O59" s="92" t="s">
        <v>455</v>
      </c>
      <c r="P59" s="93"/>
      <c r="Q59" s="92"/>
      <c r="R59" s="102" t="str">
        <f t="shared" si="2"/>
        <v>1054_2</v>
      </c>
      <c r="S59" s="93"/>
      <c r="T59" s="103"/>
      <c r="U59" s="108"/>
      <c r="V59" s="108"/>
      <c r="W59" s="108"/>
      <c r="X59" s="20">
        <v>30302</v>
      </c>
      <c r="Y59" s="20">
        <v>700010</v>
      </c>
      <c r="Z59" s="20"/>
      <c r="AC59" s="117"/>
      <c r="AD59" s="123"/>
      <c r="AE59" s="118"/>
      <c r="AF59" s="118"/>
      <c r="AH59" s="58"/>
      <c r="AI59" s="58"/>
      <c r="AJ59" s="58"/>
      <c r="AK59" s="18">
        <v>0</v>
      </c>
      <c r="AL59" s="18">
        <v>1</v>
      </c>
      <c r="AM59" s="18">
        <v>1</v>
      </c>
      <c r="AN59" s="18">
        <v>0</v>
      </c>
      <c r="AO59" s="18">
        <v>1</v>
      </c>
      <c r="AP59" s="18">
        <v>1</v>
      </c>
      <c r="AQ59" s="67">
        <v>335</v>
      </c>
      <c r="AR59" s="18">
        <v>500</v>
      </c>
      <c r="AS59" s="67">
        <v>0</v>
      </c>
      <c r="AT59" s="67">
        <v>0</v>
      </c>
      <c r="AU59" s="134" t="s">
        <v>456</v>
      </c>
      <c r="AV59" s="135">
        <v>1</v>
      </c>
      <c r="AW59" s="135">
        <v>-1</v>
      </c>
      <c r="AY59" s="121" t="s">
        <v>457</v>
      </c>
      <c r="AZ59" s="145">
        <v>2</v>
      </c>
      <c r="BA59" s="145">
        <v>2</v>
      </c>
      <c r="BC59" s="72" t="s">
        <v>212</v>
      </c>
      <c r="BD59" s="20">
        <v>30302</v>
      </c>
      <c r="BE59" s="20">
        <v>700010</v>
      </c>
      <c r="BF59" s="150">
        <v>1</v>
      </c>
      <c r="BH59" s="150"/>
      <c r="BI59" s="151"/>
      <c r="BJ59" s="151"/>
      <c r="BK59" s="150"/>
      <c r="BM59" s="15">
        <v>1051</v>
      </c>
      <c r="BN59" s="15"/>
    </row>
    <row r="60" spans="1:75" s="18" customFormat="1" ht="40.5" x14ac:dyDescent="0.3">
      <c r="A60" s="18">
        <v>1055</v>
      </c>
      <c r="B60" s="18" t="s">
        <v>207</v>
      </c>
      <c r="D60" s="18">
        <v>1</v>
      </c>
      <c r="E60" s="18">
        <v>1</v>
      </c>
      <c r="F60" s="18">
        <v>1</v>
      </c>
      <c r="G60" s="18">
        <v>1</v>
      </c>
      <c r="H60" s="74" t="s">
        <v>458</v>
      </c>
      <c r="I60" s="74"/>
      <c r="J60" s="18">
        <v>1</v>
      </c>
      <c r="K60" s="91"/>
      <c r="L60" s="92" t="s">
        <v>459</v>
      </c>
      <c r="M60" s="92" t="s">
        <v>459</v>
      </c>
      <c r="N60" s="92" t="s">
        <v>459</v>
      </c>
      <c r="O60" s="92" t="s">
        <v>459</v>
      </c>
      <c r="P60" s="93"/>
      <c r="Q60" s="92"/>
      <c r="R60" s="102" t="str">
        <f t="shared" si="2"/>
        <v>1055_2</v>
      </c>
      <c r="S60" s="93"/>
      <c r="T60" s="103"/>
      <c r="U60" s="108"/>
      <c r="V60" s="20"/>
      <c r="W60" s="20"/>
      <c r="X60" s="20">
        <v>30301</v>
      </c>
      <c r="Y60" s="20">
        <v>700040</v>
      </c>
      <c r="Z60" s="20"/>
      <c r="AA60" s="18" t="s">
        <v>460</v>
      </c>
      <c r="AC60" s="117"/>
      <c r="AD60" s="67" t="s">
        <v>461</v>
      </c>
      <c r="AE60" s="118"/>
      <c r="AF60" s="118"/>
      <c r="AH60" s="58"/>
      <c r="AI60" s="58"/>
      <c r="AJ60" s="58"/>
      <c r="AK60" s="18">
        <v>0</v>
      </c>
      <c r="AL60" s="18">
        <v>0</v>
      </c>
      <c r="AM60" s="18">
        <v>2</v>
      </c>
      <c r="AN60" s="18">
        <v>0</v>
      </c>
      <c r="AO60" s="18">
        <v>1</v>
      </c>
      <c r="AP60" s="18">
        <v>1</v>
      </c>
      <c r="AQ60" s="67">
        <v>670</v>
      </c>
      <c r="AR60" s="18">
        <v>500</v>
      </c>
      <c r="AS60" s="67">
        <v>0</v>
      </c>
      <c r="AT60" s="67">
        <v>0</v>
      </c>
      <c r="AU60" s="134" t="s">
        <v>462</v>
      </c>
      <c r="AV60" s="135">
        <v>1</v>
      </c>
      <c r="AW60" s="135">
        <v>-1</v>
      </c>
      <c r="AY60" s="121" t="s">
        <v>457</v>
      </c>
      <c r="AZ60" s="145">
        <v>1</v>
      </c>
      <c r="BA60" s="145">
        <v>1</v>
      </c>
      <c r="BC60" s="141" t="s">
        <v>463</v>
      </c>
      <c r="BD60" s="142">
        <v>0</v>
      </c>
      <c r="BE60" s="142">
        <v>0</v>
      </c>
      <c r="BF60" s="150">
        <v>1</v>
      </c>
      <c r="BH60" s="150"/>
      <c r="BI60" s="151"/>
      <c r="BJ60" s="151"/>
      <c r="BK60" s="150"/>
    </row>
    <row r="61" spans="1:75" s="18" customFormat="1" ht="40.5" x14ac:dyDescent="0.3">
      <c r="A61" s="18">
        <v>1058</v>
      </c>
      <c r="B61" s="18" t="s">
        <v>207</v>
      </c>
      <c r="D61" s="18">
        <v>1</v>
      </c>
      <c r="E61" s="18">
        <v>1</v>
      </c>
      <c r="F61" s="18">
        <v>1</v>
      </c>
      <c r="G61" s="18">
        <v>1</v>
      </c>
      <c r="H61" s="74" t="s">
        <v>458</v>
      </c>
      <c r="I61" s="74"/>
      <c r="J61" s="18">
        <v>1</v>
      </c>
      <c r="K61" s="91"/>
      <c r="L61" s="92" t="s">
        <v>459</v>
      </c>
      <c r="M61" s="92" t="s">
        <v>459</v>
      </c>
      <c r="N61" s="92" t="s">
        <v>459</v>
      </c>
      <c r="O61" s="92" t="s">
        <v>459</v>
      </c>
      <c r="P61" s="93"/>
      <c r="Q61" s="92"/>
      <c r="R61" s="102" t="s">
        <v>464</v>
      </c>
      <c r="S61" s="93"/>
      <c r="T61" s="103"/>
      <c r="U61" s="108"/>
      <c r="V61" s="20"/>
      <c r="W61" s="20"/>
      <c r="X61" s="20">
        <v>30303</v>
      </c>
      <c r="Y61" s="20">
        <v>700030</v>
      </c>
      <c r="Z61" s="20"/>
      <c r="AA61" s="18" t="s">
        <v>460</v>
      </c>
      <c r="AC61" s="117"/>
      <c r="AD61" s="67" t="s">
        <v>461</v>
      </c>
      <c r="AE61" s="118"/>
      <c r="AF61" s="118"/>
      <c r="AH61" s="58"/>
      <c r="AI61" s="58"/>
      <c r="AJ61" s="58"/>
      <c r="AK61" s="18">
        <v>0</v>
      </c>
      <c r="AL61" s="18">
        <v>0</v>
      </c>
      <c r="AM61" s="18">
        <v>2</v>
      </c>
      <c r="AN61" s="18">
        <v>0</v>
      </c>
      <c r="AO61" s="18">
        <v>1</v>
      </c>
      <c r="AP61" s="18">
        <v>1</v>
      </c>
      <c r="AQ61" s="67">
        <v>670</v>
      </c>
      <c r="AR61" s="18">
        <v>500</v>
      </c>
      <c r="AS61" s="67">
        <v>0</v>
      </c>
      <c r="AT61" s="67">
        <v>0</v>
      </c>
      <c r="AU61" s="134" t="s">
        <v>462</v>
      </c>
      <c r="AV61" s="135">
        <v>1</v>
      </c>
      <c r="AW61" s="135">
        <v>-1</v>
      </c>
      <c r="AY61" s="121" t="s">
        <v>457</v>
      </c>
      <c r="AZ61" s="145">
        <v>3</v>
      </c>
      <c r="BA61" s="145">
        <v>3</v>
      </c>
      <c r="BC61" s="141" t="s">
        <v>463</v>
      </c>
      <c r="BD61" s="142">
        <v>0</v>
      </c>
      <c r="BE61" s="142">
        <v>0</v>
      </c>
      <c r="BF61" s="150">
        <v>1</v>
      </c>
      <c r="BH61" s="150"/>
      <c r="BI61" s="151"/>
      <c r="BJ61" s="151"/>
      <c r="BK61" s="150"/>
      <c r="BM61" s="18">
        <v>1055</v>
      </c>
    </row>
    <row r="62" spans="1:75" s="18" customFormat="1" ht="40.5" x14ac:dyDescent="0.3">
      <c r="A62" s="18">
        <v>1059</v>
      </c>
      <c r="B62" s="18" t="s">
        <v>207</v>
      </c>
      <c r="D62" s="18">
        <v>1</v>
      </c>
      <c r="E62" s="18">
        <v>1</v>
      </c>
      <c r="F62" s="18">
        <v>1</v>
      </c>
      <c r="G62" s="18">
        <v>1</v>
      </c>
      <c r="H62" s="74" t="s">
        <v>458</v>
      </c>
      <c r="I62" s="74"/>
      <c r="J62" s="18">
        <v>1</v>
      </c>
      <c r="K62" s="91"/>
      <c r="L62" s="92" t="s">
        <v>459</v>
      </c>
      <c r="M62" s="92" t="s">
        <v>459</v>
      </c>
      <c r="N62" s="92" t="s">
        <v>459</v>
      </c>
      <c r="O62" s="92" t="s">
        <v>459</v>
      </c>
      <c r="P62" s="93"/>
      <c r="Q62" s="92"/>
      <c r="R62" s="102" t="s">
        <v>465</v>
      </c>
      <c r="S62" s="93"/>
      <c r="T62" s="103"/>
      <c r="U62" s="108"/>
      <c r="V62" s="20"/>
      <c r="W62" s="20"/>
      <c r="X62" s="20">
        <v>30304</v>
      </c>
      <c r="Y62" s="20">
        <v>700020</v>
      </c>
      <c r="Z62" s="20"/>
      <c r="AA62" s="18" t="s">
        <v>460</v>
      </c>
      <c r="AC62" s="117"/>
      <c r="AD62" s="67" t="s">
        <v>461</v>
      </c>
      <c r="AE62" s="118"/>
      <c r="AF62" s="118"/>
      <c r="AH62" s="58"/>
      <c r="AI62" s="58"/>
      <c r="AJ62" s="58"/>
      <c r="AK62" s="18">
        <v>0</v>
      </c>
      <c r="AL62" s="18">
        <v>0</v>
      </c>
      <c r="AM62" s="18">
        <v>2</v>
      </c>
      <c r="AN62" s="18">
        <v>0</v>
      </c>
      <c r="AO62" s="18">
        <v>1</v>
      </c>
      <c r="AP62" s="18">
        <v>1</v>
      </c>
      <c r="AQ62" s="67">
        <v>670</v>
      </c>
      <c r="AR62" s="18">
        <v>500</v>
      </c>
      <c r="AS62" s="67">
        <v>0</v>
      </c>
      <c r="AT62" s="67">
        <v>0</v>
      </c>
      <c r="AU62" s="134" t="s">
        <v>462</v>
      </c>
      <c r="AV62" s="135">
        <v>1</v>
      </c>
      <c r="AW62" s="135">
        <v>-1</v>
      </c>
      <c r="AY62" s="121" t="s">
        <v>457</v>
      </c>
      <c r="AZ62" s="145">
        <v>4</v>
      </c>
      <c r="BA62" s="145">
        <v>4</v>
      </c>
      <c r="BC62" s="141" t="s">
        <v>463</v>
      </c>
      <c r="BD62" s="142">
        <v>0</v>
      </c>
      <c r="BE62" s="142">
        <v>0</v>
      </c>
      <c r="BF62" s="150">
        <v>1</v>
      </c>
      <c r="BH62" s="150"/>
      <c r="BI62" s="151"/>
      <c r="BJ62" s="151"/>
      <c r="BK62" s="150"/>
      <c r="BM62" s="18">
        <v>1055</v>
      </c>
    </row>
    <row r="63" spans="1:75" s="18" customFormat="1" ht="40.5" x14ac:dyDescent="0.3">
      <c r="A63" s="18">
        <v>1060</v>
      </c>
      <c r="B63" s="18" t="s">
        <v>207</v>
      </c>
      <c r="D63" s="18">
        <v>1</v>
      </c>
      <c r="E63" s="18">
        <v>1</v>
      </c>
      <c r="F63" s="18">
        <v>1</v>
      </c>
      <c r="G63" s="18">
        <v>1</v>
      </c>
      <c r="H63" s="74" t="s">
        <v>458</v>
      </c>
      <c r="I63" s="74"/>
      <c r="J63" s="18">
        <v>1</v>
      </c>
      <c r="K63" s="91"/>
      <c r="L63" s="92" t="s">
        <v>459</v>
      </c>
      <c r="M63" s="92" t="s">
        <v>459</v>
      </c>
      <c r="N63" s="92" t="s">
        <v>459</v>
      </c>
      <c r="O63" s="92" t="s">
        <v>459</v>
      </c>
      <c r="P63" s="93"/>
      <c r="Q63" s="92"/>
      <c r="R63" s="102" t="s">
        <v>466</v>
      </c>
      <c r="S63" s="93"/>
      <c r="T63" s="103"/>
      <c r="U63" s="108"/>
      <c r="V63" s="20"/>
      <c r="W63" s="20"/>
      <c r="X63" s="20">
        <v>30302</v>
      </c>
      <c r="Y63" s="20">
        <v>700010</v>
      </c>
      <c r="Z63" s="20"/>
      <c r="AA63" s="18" t="s">
        <v>460</v>
      </c>
      <c r="AC63" s="117"/>
      <c r="AD63" s="67" t="s">
        <v>461</v>
      </c>
      <c r="AE63" s="118"/>
      <c r="AF63" s="118"/>
      <c r="AH63" s="58"/>
      <c r="AI63" s="58"/>
      <c r="AJ63" s="58"/>
      <c r="AK63" s="18">
        <v>0</v>
      </c>
      <c r="AL63" s="18">
        <v>0</v>
      </c>
      <c r="AM63" s="18">
        <v>2</v>
      </c>
      <c r="AN63" s="18">
        <v>0</v>
      </c>
      <c r="AO63" s="18">
        <v>1</v>
      </c>
      <c r="AP63" s="18">
        <v>1</v>
      </c>
      <c r="AQ63" s="67">
        <v>670</v>
      </c>
      <c r="AR63" s="18">
        <v>500</v>
      </c>
      <c r="AS63" s="67">
        <v>0</v>
      </c>
      <c r="AT63" s="67">
        <v>0</v>
      </c>
      <c r="AU63" s="134" t="s">
        <v>462</v>
      </c>
      <c r="AV63" s="135">
        <v>1</v>
      </c>
      <c r="AW63" s="135">
        <v>-1</v>
      </c>
      <c r="AY63" s="121" t="s">
        <v>457</v>
      </c>
      <c r="AZ63" s="145">
        <v>2</v>
      </c>
      <c r="BA63" s="145">
        <v>2</v>
      </c>
      <c r="BC63" s="141" t="s">
        <v>463</v>
      </c>
      <c r="BD63" s="142">
        <v>0</v>
      </c>
      <c r="BE63" s="142">
        <v>0</v>
      </c>
      <c r="BF63" s="150">
        <v>1</v>
      </c>
      <c r="BH63" s="150"/>
      <c r="BI63" s="151"/>
      <c r="BJ63" s="151"/>
      <c r="BK63" s="150"/>
      <c r="BM63" s="18">
        <v>1055</v>
      </c>
    </row>
    <row r="64" spans="1:75" s="18" customFormat="1" ht="54" x14ac:dyDescent="0.15">
      <c r="A64" s="18">
        <v>1064</v>
      </c>
      <c r="B64" s="18" t="s">
        <v>207</v>
      </c>
      <c r="D64" s="18">
        <v>1</v>
      </c>
      <c r="E64" s="18">
        <v>0</v>
      </c>
      <c r="F64" s="18">
        <v>1</v>
      </c>
      <c r="G64" s="18">
        <v>1</v>
      </c>
      <c r="H64" s="74" t="s">
        <v>467</v>
      </c>
      <c r="I64" s="74"/>
      <c r="J64" s="18">
        <v>0</v>
      </c>
      <c r="K64" s="91"/>
      <c r="L64" s="92" t="s">
        <v>468</v>
      </c>
      <c r="M64" s="92" t="s">
        <v>468</v>
      </c>
      <c r="N64" s="92" t="s">
        <v>468</v>
      </c>
      <c r="O64" s="92" t="s">
        <v>468</v>
      </c>
      <c r="P64" s="93"/>
      <c r="Q64" s="92"/>
      <c r="R64" s="88"/>
      <c r="S64" s="93"/>
      <c r="T64" s="103"/>
      <c r="U64" s="100"/>
      <c r="V64" s="100"/>
      <c r="W64" s="100"/>
      <c r="X64" s="100"/>
      <c r="Y64" s="100"/>
      <c r="Z64" s="100"/>
      <c r="AA64" s="18" t="s">
        <v>469</v>
      </c>
      <c r="AC64" s="117"/>
      <c r="AD64" s="67" t="s">
        <v>470</v>
      </c>
      <c r="AE64" s="118"/>
      <c r="AF64" s="118"/>
      <c r="AH64" s="58"/>
      <c r="AI64" s="58"/>
      <c r="AJ64" s="58"/>
      <c r="AK64" s="18">
        <v>0</v>
      </c>
      <c r="AL64" s="18">
        <v>0</v>
      </c>
      <c r="AM64" s="18">
        <v>2</v>
      </c>
      <c r="AN64" s="18">
        <v>0</v>
      </c>
      <c r="AO64" s="18">
        <v>1</v>
      </c>
      <c r="AP64" s="18">
        <v>1</v>
      </c>
      <c r="AQ64" s="67">
        <v>0</v>
      </c>
      <c r="AR64" s="18">
        <v>500</v>
      </c>
      <c r="AS64" s="67">
        <v>0</v>
      </c>
      <c r="AT64" s="67">
        <v>0</v>
      </c>
      <c r="AU64" s="134" t="s">
        <v>471</v>
      </c>
      <c r="AV64" s="135">
        <v>1</v>
      </c>
      <c r="AW64" s="135">
        <v>-1</v>
      </c>
      <c r="AY64" s="134"/>
      <c r="AZ64" s="135"/>
      <c r="BA64" s="135"/>
      <c r="BC64" s="72" t="s">
        <v>472</v>
      </c>
      <c r="BD64" s="20">
        <v>0</v>
      </c>
      <c r="BE64" s="20">
        <v>0</v>
      </c>
      <c r="BF64" s="72">
        <v>1</v>
      </c>
      <c r="BH64" s="150"/>
      <c r="BI64" s="151"/>
      <c r="BJ64" s="151"/>
      <c r="BK64" s="150"/>
    </row>
    <row r="65" spans="1:75" ht="40.5" x14ac:dyDescent="0.15">
      <c r="A65" s="67">
        <v>1009</v>
      </c>
      <c r="B65" s="67"/>
      <c r="C65" s="67"/>
      <c r="D65" s="67">
        <v>1</v>
      </c>
      <c r="E65" s="67">
        <v>1</v>
      </c>
      <c r="F65" s="67">
        <v>1</v>
      </c>
      <c r="G65" s="67">
        <v>1</v>
      </c>
      <c r="H65" s="76" t="s">
        <v>473</v>
      </c>
      <c r="I65" s="76"/>
      <c r="J65" s="67">
        <v>1</v>
      </c>
      <c r="L65" s="88" t="s">
        <v>245</v>
      </c>
      <c r="M65" s="88" t="s">
        <v>270</v>
      </c>
      <c r="N65" s="88" t="s">
        <v>245</v>
      </c>
      <c r="O65" s="90" t="s">
        <v>474</v>
      </c>
      <c r="P65" s="88" t="s">
        <v>475</v>
      </c>
      <c r="Q65" s="96"/>
      <c r="R65" s="88" t="str">
        <f t="shared" ref="R65:R69" si="3">A65&amp;"_2"</f>
        <v>1009_2</v>
      </c>
      <c r="S65" s="94"/>
      <c r="T65" s="94"/>
      <c r="U65" s="100"/>
      <c r="V65" s="100"/>
      <c r="W65" s="100"/>
      <c r="X65" s="100">
        <v>30030</v>
      </c>
      <c r="Y65" s="100">
        <v>100010</v>
      </c>
      <c r="Z65" s="100"/>
      <c r="AA65" s="67"/>
      <c r="AB65" s="67"/>
      <c r="AC65" s="116"/>
      <c r="AD65" s="114"/>
      <c r="AE65" s="115"/>
      <c r="AF65" s="115"/>
      <c r="AG65" s="67"/>
      <c r="AK65" s="67">
        <v>0</v>
      </c>
      <c r="AL65" s="67">
        <v>1</v>
      </c>
      <c r="AM65" s="67">
        <v>1</v>
      </c>
      <c r="AN65" s="67">
        <v>0</v>
      </c>
      <c r="AO65" s="67">
        <v>1</v>
      </c>
      <c r="AP65" s="67">
        <v>1</v>
      </c>
      <c r="AQ65" s="67">
        <v>533</v>
      </c>
      <c r="AR65" s="67">
        <v>500</v>
      </c>
      <c r="AS65" s="67">
        <v>0</v>
      </c>
      <c r="AT65" s="67">
        <v>0</v>
      </c>
      <c r="AU65" s="134" t="s">
        <v>471</v>
      </c>
      <c r="AV65" s="132">
        <v>1</v>
      </c>
      <c r="AW65" s="132">
        <v>-1</v>
      </c>
      <c r="AX65" s="67"/>
      <c r="AY65" s="67"/>
      <c r="AZ65" s="132"/>
      <c r="BA65" s="132"/>
      <c r="BB65" s="67"/>
      <c r="BC65" s="72" t="s">
        <v>272</v>
      </c>
      <c r="BD65" s="190">
        <v>10000017</v>
      </c>
      <c r="BE65" s="190">
        <v>100010</v>
      </c>
      <c r="BF65" s="72">
        <v>1</v>
      </c>
      <c r="BG65" s="67"/>
      <c r="BH65" s="72" t="s">
        <v>272</v>
      </c>
      <c r="BI65" s="198">
        <v>10000018</v>
      </c>
      <c r="BJ65" s="198">
        <v>100010</v>
      </c>
      <c r="BK65" s="72">
        <v>1</v>
      </c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</row>
    <row r="66" spans="1:75" ht="40.5" x14ac:dyDescent="0.15">
      <c r="A66" s="67">
        <v>1000</v>
      </c>
      <c r="B66" s="67"/>
      <c r="C66" s="67"/>
      <c r="D66" s="67">
        <v>1</v>
      </c>
      <c r="E66" s="67">
        <v>1</v>
      </c>
      <c r="F66" s="67">
        <v>1</v>
      </c>
      <c r="G66" s="67">
        <v>1</v>
      </c>
      <c r="H66" s="79" t="s">
        <v>476</v>
      </c>
      <c r="I66" s="79"/>
      <c r="J66" s="67">
        <v>0</v>
      </c>
      <c r="L66" s="88" t="s">
        <v>245</v>
      </c>
      <c r="M66" s="88" t="s">
        <v>477</v>
      </c>
      <c r="N66" s="88" t="s">
        <v>477</v>
      </c>
      <c r="O66" s="90" t="s">
        <v>478</v>
      </c>
      <c r="P66" s="88" t="s">
        <v>337</v>
      </c>
      <c r="Q66" s="88"/>
      <c r="R66" s="88" t="str">
        <f t="shared" si="3"/>
        <v>1000_2</v>
      </c>
      <c r="S66" s="94"/>
      <c r="T66" s="94"/>
      <c r="U66" s="100">
        <v>30030</v>
      </c>
      <c r="V66" s="100">
        <v>100010</v>
      </c>
      <c r="W66" s="100"/>
      <c r="X66" s="100">
        <v>30028</v>
      </c>
      <c r="Y66" s="100">
        <v>100010</v>
      </c>
      <c r="Z66" s="100"/>
      <c r="AA66" s="67"/>
      <c r="AB66" s="67"/>
      <c r="AC66" s="116"/>
      <c r="AD66" s="114" t="s">
        <v>479</v>
      </c>
      <c r="AE66" s="115"/>
      <c r="AF66" s="115"/>
      <c r="AG66" s="67"/>
      <c r="AK66" s="67">
        <v>0</v>
      </c>
      <c r="AL66" s="67">
        <v>0</v>
      </c>
      <c r="AM66" s="67">
        <v>1</v>
      </c>
      <c r="AN66" s="67">
        <v>0</v>
      </c>
      <c r="AO66" s="67">
        <v>1</v>
      </c>
      <c r="AP66" s="67">
        <v>1</v>
      </c>
      <c r="AQ66" s="67">
        <v>988</v>
      </c>
      <c r="AR66" s="67">
        <v>500</v>
      </c>
      <c r="AS66" s="67">
        <v>0</v>
      </c>
      <c r="AT66" s="67">
        <v>0</v>
      </c>
      <c r="AU66" s="133" t="s">
        <v>480</v>
      </c>
      <c r="AV66" s="132">
        <v>1</v>
      </c>
      <c r="AW66" s="132">
        <v>-1</v>
      </c>
      <c r="AX66" s="132"/>
      <c r="AY66" s="133"/>
      <c r="AZ66" s="132"/>
      <c r="BA66" s="132"/>
      <c r="BB66" s="132"/>
      <c r="BC66" s="73" t="s">
        <v>212</v>
      </c>
      <c r="BD66" s="100">
        <v>30028</v>
      </c>
      <c r="BE66" s="100">
        <v>100010</v>
      </c>
      <c r="BF66" s="72">
        <v>1</v>
      </c>
      <c r="BG66" s="67"/>
      <c r="BH66" s="73"/>
      <c r="BI66" s="67"/>
      <c r="BJ66" s="149"/>
      <c r="BK66" s="72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</row>
    <row r="67" spans="1:75" ht="40.5" x14ac:dyDescent="0.15">
      <c r="A67" s="67">
        <v>1097</v>
      </c>
      <c r="B67" s="67"/>
      <c r="C67" s="67"/>
      <c r="D67" s="67">
        <v>1</v>
      </c>
      <c r="E67" s="67">
        <v>1</v>
      </c>
      <c r="F67" s="67">
        <v>1</v>
      </c>
      <c r="G67" s="67">
        <v>1</v>
      </c>
      <c r="H67" s="72" t="s">
        <v>481</v>
      </c>
      <c r="I67" s="72"/>
      <c r="J67" s="67">
        <v>0</v>
      </c>
      <c r="L67" s="88" t="s">
        <v>482</v>
      </c>
      <c r="M67" s="94" t="s">
        <v>483</v>
      </c>
      <c r="N67" s="88" t="s">
        <v>482</v>
      </c>
      <c r="O67" s="162" t="s">
        <v>484</v>
      </c>
      <c r="P67" s="88" t="s">
        <v>337</v>
      </c>
      <c r="Q67" s="88"/>
      <c r="R67" s="88" t="str">
        <f t="shared" si="3"/>
        <v>1097_2</v>
      </c>
      <c r="S67" s="94"/>
      <c r="T67"/>
      <c r="U67" s="100">
        <v>30028</v>
      </c>
      <c r="V67" s="100">
        <v>100010</v>
      </c>
      <c r="W67" s="100"/>
      <c r="X67" s="100">
        <v>30028</v>
      </c>
      <c r="Y67" s="100">
        <v>100010</v>
      </c>
      <c r="Z67" s="100"/>
      <c r="AA67" s="67"/>
      <c r="AB67" s="67"/>
      <c r="AC67" s="116"/>
      <c r="AD67" s="72" t="s">
        <v>485</v>
      </c>
      <c r="AE67" s="67"/>
      <c r="AF67" s="67"/>
      <c r="AG67" s="67"/>
      <c r="AK67" s="67">
        <v>0</v>
      </c>
      <c r="AL67" s="67">
        <v>1</v>
      </c>
      <c r="AM67" s="67">
        <v>1</v>
      </c>
      <c r="AN67" s="67">
        <v>0</v>
      </c>
      <c r="AO67" s="67">
        <v>1</v>
      </c>
      <c r="AP67" s="67">
        <v>1</v>
      </c>
      <c r="AQ67" s="67">
        <v>1580</v>
      </c>
      <c r="AR67" s="67">
        <v>500</v>
      </c>
      <c r="AS67" s="67">
        <v>0</v>
      </c>
      <c r="AT67" s="67">
        <v>0</v>
      </c>
      <c r="AU67" s="67" t="s">
        <v>486</v>
      </c>
      <c r="AV67" s="132">
        <v>1</v>
      </c>
      <c r="AW67" s="132">
        <v>-1</v>
      </c>
      <c r="AX67" s="132" t="s">
        <v>141</v>
      </c>
      <c r="AY67" s="67"/>
      <c r="AZ67" s="132"/>
      <c r="BA67" s="132"/>
      <c r="BB67" s="132"/>
      <c r="BC67" s="73" t="s">
        <v>159</v>
      </c>
      <c r="BD67" s="20">
        <v>99999999</v>
      </c>
      <c r="BE67" s="20">
        <v>100010</v>
      </c>
      <c r="BF67" s="72">
        <v>1</v>
      </c>
      <c r="BG67" s="67"/>
      <c r="BH67" s="73"/>
      <c r="BI67" s="67"/>
      <c r="BJ67" s="149"/>
      <c r="BK67" s="72"/>
      <c r="BL67" s="67"/>
      <c r="BM67" s="67"/>
      <c r="BN67" s="67"/>
      <c r="BO67" s="67">
        <v>1500</v>
      </c>
      <c r="BP67" s="67">
        <v>30</v>
      </c>
      <c r="BQ67" s="67"/>
      <c r="BR67" s="67"/>
      <c r="BS67" s="67"/>
      <c r="BT67" s="67"/>
      <c r="BU67" s="67"/>
      <c r="BV67" s="67"/>
      <c r="BW67" s="67"/>
    </row>
    <row r="68" spans="1:75" s="18" customFormat="1" ht="40.5" x14ac:dyDescent="0.35">
      <c r="A68" s="18">
        <v>1056</v>
      </c>
      <c r="B68" s="18" t="s">
        <v>207</v>
      </c>
      <c r="D68" s="18">
        <v>1</v>
      </c>
      <c r="E68" s="18">
        <v>1</v>
      </c>
      <c r="F68" s="18">
        <v>1</v>
      </c>
      <c r="G68" s="18">
        <v>1</v>
      </c>
      <c r="H68" s="74" t="s">
        <v>487</v>
      </c>
      <c r="I68" s="74"/>
      <c r="J68" s="18">
        <v>1</v>
      </c>
      <c r="K68" s="91"/>
      <c r="L68" s="92" t="s">
        <v>488</v>
      </c>
      <c r="M68" s="92" t="s">
        <v>488</v>
      </c>
      <c r="N68" s="92" t="s">
        <v>488</v>
      </c>
      <c r="O68" s="92" t="s">
        <v>488</v>
      </c>
      <c r="P68" s="93"/>
      <c r="Q68" s="92"/>
      <c r="R68" s="88" t="str">
        <f t="shared" si="3"/>
        <v>1056_2</v>
      </c>
      <c r="S68" s="93"/>
      <c r="T68" s="103"/>
      <c r="U68" s="108"/>
      <c r="V68" s="108"/>
      <c r="W68" s="108"/>
      <c r="X68" s="108"/>
      <c r="Y68" s="108"/>
      <c r="Z68" s="108"/>
      <c r="AA68" s="18" t="s">
        <v>489</v>
      </c>
      <c r="AC68" s="117"/>
      <c r="AD68" s="67" t="s">
        <v>490</v>
      </c>
      <c r="AE68" s="118"/>
      <c r="AF68" s="118"/>
      <c r="AH68" s="58"/>
      <c r="AI68" s="58"/>
      <c r="AJ68" s="58"/>
      <c r="AK68" s="18">
        <v>0</v>
      </c>
      <c r="AL68" s="18">
        <v>0</v>
      </c>
      <c r="AM68" s="18">
        <v>2</v>
      </c>
      <c r="AN68" s="18">
        <v>0</v>
      </c>
      <c r="AO68" s="18">
        <v>1</v>
      </c>
      <c r="AP68" s="18">
        <v>1</v>
      </c>
      <c r="AQ68" s="67">
        <v>1645</v>
      </c>
      <c r="AR68" s="18">
        <v>500</v>
      </c>
      <c r="AS68" s="67">
        <v>0</v>
      </c>
      <c r="AT68" s="67">
        <v>0</v>
      </c>
      <c r="AU68" s="134" t="s">
        <v>491</v>
      </c>
      <c r="AV68" s="135">
        <v>1</v>
      </c>
      <c r="AW68" s="135">
        <v>-1</v>
      </c>
      <c r="AY68" s="134"/>
      <c r="AZ68" s="135"/>
      <c r="BA68" s="135"/>
      <c r="BC68" s="121" t="s">
        <v>492</v>
      </c>
      <c r="BD68" s="152">
        <v>0</v>
      </c>
      <c r="BE68" s="152">
        <v>0</v>
      </c>
      <c r="BF68" s="153">
        <v>1</v>
      </c>
      <c r="BH68" s="150"/>
      <c r="BI68" s="151"/>
      <c r="BJ68" s="151"/>
      <c r="BK68" s="150"/>
    </row>
    <row r="69" spans="1:75" ht="40.5" x14ac:dyDescent="0.15">
      <c r="A69" s="67">
        <v>1038</v>
      </c>
      <c r="B69" s="67"/>
      <c r="C69" s="67"/>
      <c r="D69" s="67">
        <v>1</v>
      </c>
      <c r="E69" s="67">
        <v>1</v>
      </c>
      <c r="F69" s="67">
        <v>1</v>
      </c>
      <c r="G69" s="67">
        <v>1</v>
      </c>
      <c r="H69" s="76" t="s">
        <v>493</v>
      </c>
      <c r="I69" s="76"/>
      <c r="J69" s="67">
        <v>0</v>
      </c>
      <c r="L69" s="88" t="s">
        <v>482</v>
      </c>
      <c r="M69" s="88" t="s">
        <v>494</v>
      </c>
      <c r="N69" s="88" t="s">
        <v>494</v>
      </c>
      <c r="O69" s="162" t="s">
        <v>495</v>
      </c>
      <c r="P69" s="88"/>
      <c r="Q69" s="88"/>
      <c r="R69" s="88" t="str">
        <f t="shared" si="3"/>
        <v>1038_2</v>
      </c>
      <c r="S69" s="105"/>
      <c r="T69" s="94"/>
      <c r="U69" s="100">
        <v>30028</v>
      </c>
      <c r="V69" s="100">
        <v>100010</v>
      </c>
      <c r="W69" s="100"/>
      <c r="X69" s="100">
        <v>30030</v>
      </c>
      <c r="Y69" s="100">
        <v>100010</v>
      </c>
      <c r="Z69" s="100"/>
      <c r="AA69" s="67"/>
      <c r="AB69" s="67"/>
      <c r="AC69" s="67"/>
      <c r="AD69" s="114"/>
      <c r="AE69" s="115"/>
      <c r="AF69" s="115"/>
      <c r="AG69" s="67"/>
      <c r="AK69" s="67">
        <v>0</v>
      </c>
      <c r="AL69" s="67">
        <v>1</v>
      </c>
      <c r="AM69" s="67">
        <v>1</v>
      </c>
      <c r="AN69" s="67">
        <v>0</v>
      </c>
      <c r="AO69" s="67">
        <v>1</v>
      </c>
      <c r="AP69" s="67">
        <v>1</v>
      </c>
      <c r="AQ69" s="67">
        <v>1840</v>
      </c>
      <c r="AR69" s="67">
        <v>500</v>
      </c>
      <c r="AS69" s="67">
        <v>0</v>
      </c>
      <c r="AT69" s="67">
        <v>0</v>
      </c>
      <c r="AU69" s="133" t="s">
        <v>496</v>
      </c>
      <c r="AV69" s="132">
        <v>1</v>
      </c>
      <c r="AW69" s="132">
        <v>-1</v>
      </c>
      <c r="AX69" s="67"/>
      <c r="AY69" s="133"/>
      <c r="AZ69" s="132"/>
      <c r="BA69" s="132"/>
      <c r="BB69" s="67"/>
      <c r="BC69" s="73" t="s">
        <v>212</v>
      </c>
      <c r="BD69" s="100">
        <v>30030</v>
      </c>
      <c r="BE69" s="100">
        <v>100010</v>
      </c>
      <c r="BF69" s="72">
        <v>1</v>
      </c>
      <c r="BG69" s="67"/>
      <c r="BH69" s="73"/>
      <c r="BI69" s="149"/>
      <c r="BJ69" s="149"/>
      <c r="BK69" s="72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</row>
    <row r="70" spans="1:75" s="18" customFormat="1" ht="27" x14ac:dyDescent="0.15">
      <c r="A70" s="18">
        <v>1057</v>
      </c>
      <c r="B70" s="18" t="s">
        <v>207</v>
      </c>
      <c r="D70" s="18">
        <v>1</v>
      </c>
      <c r="E70" s="18">
        <v>1</v>
      </c>
      <c r="F70" s="18">
        <v>1</v>
      </c>
      <c r="G70" s="18">
        <v>2</v>
      </c>
      <c r="H70" s="74" t="s">
        <v>497</v>
      </c>
      <c r="I70" s="74"/>
      <c r="J70" s="18">
        <v>0</v>
      </c>
      <c r="K70" s="91"/>
      <c r="L70" s="92" t="s">
        <v>498</v>
      </c>
      <c r="M70" s="92" t="s">
        <v>498</v>
      </c>
      <c r="N70" s="92" t="s">
        <v>498</v>
      </c>
      <c r="O70" s="92" t="s">
        <v>498</v>
      </c>
      <c r="P70" s="93"/>
      <c r="Q70" s="92"/>
      <c r="R70" s="102" t="s">
        <v>499</v>
      </c>
      <c r="S70" s="93"/>
      <c r="T70" s="103"/>
      <c r="U70" s="108"/>
      <c r="V70" s="108"/>
      <c r="W70" s="108"/>
      <c r="X70" s="108"/>
      <c r="Y70" s="108"/>
      <c r="Z70" s="108"/>
      <c r="AA70" s="18" t="s">
        <v>500</v>
      </c>
      <c r="AC70" s="117"/>
      <c r="AD70" s="67" t="s">
        <v>501</v>
      </c>
      <c r="AE70" s="118"/>
      <c r="AF70" s="118"/>
      <c r="AH70" s="58"/>
      <c r="AI70" s="58"/>
      <c r="AJ70" s="58"/>
      <c r="AK70" s="18">
        <v>0</v>
      </c>
      <c r="AL70" s="18">
        <v>1</v>
      </c>
      <c r="AM70" s="18">
        <v>3</v>
      </c>
      <c r="AN70" s="18">
        <v>0</v>
      </c>
      <c r="AO70" s="18">
        <v>1</v>
      </c>
      <c r="AP70" s="18">
        <v>1</v>
      </c>
      <c r="AQ70" s="67">
        <v>1840</v>
      </c>
      <c r="AR70" s="18">
        <v>500</v>
      </c>
      <c r="AS70" s="67">
        <v>0</v>
      </c>
      <c r="AT70" s="67">
        <v>0</v>
      </c>
      <c r="AU70" s="134" t="s">
        <v>502</v>
      </c>
      <c r="AV70" s="135">
        <v>1</v>
      </c>
      <c r="AW70" s="135">
        <v>-1</v>
      </c>
      <c r="AY70" s="134"/>
      <c r="AZ70" s="135"/>
      <c r="BA70" s="135"/>
      <c r="BC70" s="72" t="s">
        <v>503</v>
      </c>
      <c r="BD70" s="20">
        <v>0</v>
      </c>
      <c r="BE70" s="20">
        <v>0</v>
      </c>
      <c r="BF70" s="72">
        <v>1</v>
      </c>
      <c r="BH70" s="150"/>
      <c r="BI70" s="151"/>
      <c r="BJ70" s="151"/>
      <c r="BK70" s="150"/>
    </row>
    <row r="71" spans="1:75" ht="40.5" x14ac:dyDescent="0.15">
      <c r="A71" s="67">
        <v>1100</v>
      </c>
      <c r="B71" s="67"/>
      <c r="C71" s="67"/>
      <c r="D71" s="67">
        <v>1</v>
      </c>
      <c r="E71" s="67">
        <v>1</v>
      </c>
      <c r="F71" s="67">
        <v>1</v>
      </c>
      <c r="G71" s="67">
        <v>1</v>
      </c>
      <c r="H71" s="78" t="s">
        <v>504</v>
      </c>
      <c r="I71" s="78"/>
      <c r="J71" s="67">
        <v>0</v>
      </c>
      <c r="L71" s="94" t="s">
        <v>245</v>
      </c>
      <c r="M71" s="94" t="s">
        <v>505</v>
      </c>
      <c r="N71" s="94" t="s">
        <v>505</v>
      </c>
      <c r="O71" s="136" t="s">
        <v>506</v>
      </c>
      <c r="P71" s="94" t="s">
        <v>507</v>
      </c>
      <c r="Q71" s="94"/>
      <c r="R71" s="88" t="str">
        <f t="shared" ref="R71:R77" si="4">A71&amp;"_2"</f>
        <v>1100_2</v>
      </c>
      <c r="S71" s="94"/>
      <c r="T71" s="96"/>
      <c r="U71" s="100">
        <v>30030</v>
      </c>
      <c r="V71" s="100">
        <v>100010</v>
      </c>
      <c r="W71" s="100"/>
      <c r="X71" s="100">
        <v>30048</v>
      </c>
      <c r="Y71" s="100">
        <v>100010</v>
      </c>
      <c r="Z71" s="100"/>
      <c r="AA71" s="67"/>
      <c r="AB71" s="67"/>
      <c r="AC71" s="116"/>
      <c r="AD71" s="114"/>
      <c r="AE71" s="115"/>
      <c r="AF71" s="115"/>
      <c r="AG71" s="67"/>
      <c r="AK71" s="67">
        <v>0</v>
      </c>
      <c r="AL71" s="67">
        <v>1</v>
      </c>
      <c r="AM71" s="67">
        <v>3</v>
      </c>
      <c r="AN71" s="67">
        <v>0</v>
      </c>
      <c r="AO71" s="67">
        <v>1</v>
      </c>
      <c r="AP71" s="67">
        <v>1</v>
      </c>
      <c r="AQ71" s="67">
        <v>2050</v>
      </c>
      <c r="AR71" s="67">
        <v>500</v>
      </c>
      <c r="AS71" s="67">
        <v>0</v>
      </c>
      <c r="AT71" s="67">
        <v>0</v>
      </c>
      <c r="AU71" s="67" t="s">
        <v>502</v>
      </c>
      <c r="AV71" s="132">
        <v>1</v>
      </c>
      <c r="AW71" s="132">
        <v>-1</v>
      </c>
      <c r="AX71" s="72"/>
      <c r="AY71" s="67"/>
      <c r="AZ71" s="132"/>
      <c r="BA71" s="132"/>
      <c r="BB71" s="72"/>
      <c r="BC71" s="73" t="s">
        <v>212</v>
      </c>
      <c r="BD71" s="100">
        <v>30048</v>
      </c>
      <c r="BE71" s="100">
        <v>100010</v>
      </c>
      <c r="BF71" s="72">
        <v>1</v>
      </c>
      <c r="BG71" s="67"/>
      <c r="BH71" s="72"/>
      <c r="BI71" s="149"/>
      <c r="BJ71" s="149"/>
      <c r="BK71" s="72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</row>
    <row r="72" spans="1:75" ht="40.5" x14ac:dyDescent="0.15">
      <c r="A72" s="67">
        <v>1101</v>
      </c>
      <c r="B72" s="67"/>
      <c r="C72" s="67"/>
      <c r="D72" s="67">
        <v>1</v>
      </c>
      <c r="E72" s="67">
        <v>1</v>
      </c>
      <c r="F72" s="67">
        <v>1</v>
      </c>
      <c r="G72" s="67">
        <v>1</v>
      </c>
      <c r="H72" s="78" t="s">
        <v>508</v>
      </c>
      <c r="I72" s="78"/>
      <c r="J72" s="67">
        <v>0</v>
      </c>
      <c r="L72" s="94" t="s">
        <v>509</v>
      </c>
      <c r="M72" s="94" t="s">
        <v>245</v>
      </c>
      <c r="N72" s="94" t="s">
        <v>245</v>
      </c>
      <c r="O72" s="136" t="s">
        <v>510</v>
      </c>
      <c r="P72" s="94" t="s">
        <v>511</v>
      </c>
      <c r="Q72" s="94"/>
      <c r="R72" s="88" t="str">
        <f t="shared" si="4"/>
        <v>1101_2</v>
      </c>
      <c r="S72" s="94"/>
      <c r="T72" s="94"/>
      <c r="U72" s="100">
        <v>30048</v>
      </c>
      <c r="V72" s="100">
        <v>100010</v>
      </c>
      <c r="W72" s="100"/>
      <c r="X72" s="100">
        <v>30030</v>
      </c>
      <c r="Y72" s="100">
        <v>100010</v>
      </c>
      <c r="Z72" s="100"/>
      <c r="AA72" s="67"/>
      <c r="AB72" s="67"/>
      <c r="AC72" s="116"/>
      <c r="AD72" s="114"/>
      <c r="AE72" s="115"/>
      <c r="AF72" s="115"/>
      <c r="AG72" s="67"/>
      <c r="AK72" s="67">
        <v>0</v>
      </c>
      <c r="AL72" s="67">
        <v>1</v>
      </c>
      <c r="AM72" s="67">
        <v>1</v>
      </c>
      <c r="AN72" s="67">
        <v>0</v>
      </c>
      <c r="AO72" s="67">
        <v>1</v>
      </c>
      <c r="AP72" s="67">
        <v>1</v>
      </c>
      <c r="AQ72" s="67">
        <v>2120</v>
      </c>
      <c r="AR72" s="67">
        <v>750</v>
      </c>
      <c r="AS72" s="67">
        <v>0</v>
      </c>
      <c r="AT72" s="67">
        <v>0</v>
      </c>
      <c r="AU72" s="67" t="s">
        <v>512</v>
      </c>
      <c r="AV72" s="132">
        <v>1</v>
      </c>
      <c r="AW72" s="132">
        <v>-1</v>
      </c>
      <c r="AX72" s="72"/>
      <c r="AY72" s="67"/>
      <c r="AZ72" s="132"/>
      <c r="BA72" s="132"/>
      <c r="BB72" s="72"/>
      <c r="BC72" s="73" t="s">
        <v>212</v>
      </c>
      <c r="BD72" s="100">
        <v>30030</v>
      </c>
      <c r="BE72" s="100">
        <v>100010</v>
      </c>
      <c r="BF72" s="72">
        <v>1</v>
      </c>
      <c r="BG72" s="67"/>
      <c r="BH72" s="72"/>
      <c r="BI72" s="149"/>
      <c r="BJ72" s="149"/>
      <c r="BK72" s="72"/>
      <c r="BL72" s="67"/>
      <c r="BM72" s="67">
        <v>101</v>
      </c>
      <c r="BN72" s="67"/>
      <c r="BO72" s="67"/>
      <c r="BP72" s="67"/>
      <c r="BQ72" s="67"/>
      <c r="BR72" s="67"/>
      <c r="BS72" s="67"/>
      <c r="BT72" s="67"/>
      <c r="BU72" s="67"/>
      <c r="BV72" s="67"/>
      <c r="BW72" s="67"/>
    </row>
    <row r="73" spans="1:75" s="19" customFormat="1" ht="40.5" x14ac:dyDescent="0.15">
      <c r="A73" s="19">
        <v>1029</v>
      </c>
      <c r="D73" s="19">
        <v>1</v>
      </c>
      <c r="E73" s="19">
        <v>0</v>
      </c>
      <c r="F73" s="19">
        <v>1</v>
      </c>
      <c r="G73" s="19">
        <v>1</v>
      </c>
      <c r="H73" s="156" t="s">
        <v>493</v>
      </c>
      <c r="I73" s="156"/>
      <c r="J73" s="19">
        <v>0</v>
      </c>
      <c r="K73" s="163"/>
      <c r="L73" s="164" t="s">
        <v>315</v>
      </c>
      <c r="M73" s="164" t="s">
        <v>513</v>
      </c>
      <c r="N73" s="164" t="s">
        <v>513</v>
      </c>
      <c r="O73" s="164" t="s">
        <v>514</v>
      </c>
      <c r="P73" s="164" t="s">
        <v>515</v>
      </c>
      <c r="Q73" s="164"/>
      <c r="R73" s="164" t="str">
        <f t="shared" si="4"/>
        <v>1029_2</v>
      </c>
      <c r="S73" s="170"/>
      <c r="T73" s="165"/>
      <c r="U73" s="171">
        <v>30032</v>
      </c>
      <c r="V73" s="171">
        <v>100010</v>
      </c>
      <c r="W73" s="171"/>
      <c r="X73" s="171">
        <v>30030</v>
      </c>
      <c r="Y73" s="171">
        <v>100010</v>
      </c>
      <c r="Z73" s="171"/>
      <c r="AC73" s="177"/>
      <c r="AD73" s="178"/>
      <c r="AE73" s="179"/>
      <c r="AF73" s="179"/>
      <c r="AH73" s="58"/>
      <c r="AI73" s="58"/>
      <c r="AJ73" s="58"/>
      <c r="AK73" s="19">
        <v>0</v>
      </c>
      <c r="AL73" s="19">
        <v>1</v>
      </c>
      <c r="AM73" s="19">
        <v>1</v>
      </c>
      <c r="AN73" s="67">
        <v>0</v>
      </c>
      <c r="AO73" s="19">
        <v>1</v>
      </c>
      <c r="AP73" s="19">
        <v>1</v>
      </c>
      <c r="AQ73" s="67">
        <v>0</v>
      </c>
      <c r="AR73" s="19">
        <v>500</v>
      </c>
      <c r="AS73" s="67">
        <v>0</v>
      </c>
      <c r="AT73" s="67">
        <v>0</v>
      </c>
      <c r="AU73" s="19" t="s">
        <v>313</v>
      </c>
      <c r="AV73" s="188">
        <v>1</v>
      </c>
      <c r="AW73" s="188">
        <v>-1</v>
      </c>
      <c r="AZ73" s="188"/>
      <c r="BA73" s="188"/>
      <c r="BC73" s="191" t="s">
        <v>212</v>
      </c>
      <c r="BD73" s="171">
        <v>30030</v>
      </c>
      <c r="BE73" s="171">
        <v>100010</v>
      </c>
      <c r="BF73" s="157">
        <v>1</v>
      </c>
      <c r="BH73" s="191"/>
      <c r="BI73" s="199"/>
      <c r="BJ73" s="199"/>
      <c r="BK73" s="157"/>
    </row>
    <row r="74" spans="1:75" s="19" customFormat="1" ht="40.5" x14ac:dyDescent="0.15">
      <c r="A74" s="19">
        <v>1035</v>
      </c>
      <c r="D74" s="19">
        <v>1</v>
      </c>
      <c r="E74" s="19">
        <v>0</v>
      </c>
      <c r="F74" s="19">
        <v>1</v>
      </c>
      <c r="G74" s="19">
        <v>1</v>
      </c>
      <c r="H74" s="156" t="s">
        <v>516</v>
      </c>
      <c r="I74" s="156"/>
      <c r="J74" s="19">
        <v>1</v>
      </c>
      <c r="K74" s="163"/>
      <c r="L74" s="164" t="s">
        <v>517</v>
      </c>
      <c r="M74" s="164" t="s">
        <v>518</v>
      </c>
      <c r="N74" s="164" t="s">
        <v>519</v>
      </c>
      <c r="O74" s="164" t="s">
        <v>520</v>
      </c>
      <c r="P74" s="164" t="s">
        <v>308</v>
      </c>
      <c r="Q74" s="164"/>
      <c r="R74" s="164" t="str">
        <f t="shared" si="4"/>
        <v>1035_2</v>
      </c>
      <c r="S74" s="170"/>
      <c r="T74" s="165"/>
      <c r="U74" s="171">
        <v>30030</v>
      </c>
      <c r="V74" s="171">
        <v>100010</v>
      </c>
      <c r="W74" s="171"/>
      <c r="X74" s="171">
        <v>30030</v>
      </c>
      <c r="Y74" s="171">
        <v>100010</v>
      </c>
      <c r="Z74" s="171"/>
      <c r="AD74" s="178"/>
      <c r="AE74" s="179"/>
      <c r="AF74" s="179"/>
      <c r="AH74" s="58"/>
      <c r="AI74" s="58"/>
      <c r="AJ74" s="58"/>
      <c r="AK74" s="19">
        <v>0</v>
      </c>
      <c r="AL74" s="19">
        <v>1</v>
      </c>
      <c r="AM74" s="19">
        <v>1</v>
      </c>
      <c r="AN74" s="67">
        <v>0</v>
      </c>
      <c r="AO74" s="19">
        <v>1</v>
      </c>
      <c r="AP74" s="19">
        <v>1</v>
      </c>
      <c r="AQ74" s="67">
        <v>0</v>
      </c>
      <c r="AR74" s="19">
        <v>750</v>
      </c>
      <c r="AS74" s="67">
        <v>0</v>
      </c>
      <c r="AT74" s="67">
        <v>0</v>
      </c>
      <c r="AU74" s="189" t="s">
        <v>222</v>
      </c>
      <c r="AV74" s="188">
        <v>1</v>
      </c>
      <c r="AW74" s="188">
        <v>-1</v>
      </c>
      <c r="AY74" s="189"/>
      <c r="AZ74" s="188"/>
      <c r="BA74" s="188"/>
      <c r="BC74" s="191" t="s">
        <v>212</v>
      </c>
      <c r="BD74" s="171">
        <v>30030</v>
      </c>
      <c r="BE74" s="171">
        <v>100010</v>
      </c>
      <c r="BF74" s="157">
        <v>1</v>
      </c>
      <c r="BH74" s="191"/>
      <c r="BI74" s="199"/>
      <c r="BJ74" s="199"/>
      <c r="BK74" s="157"/>
      <c r="BM74" s="19">
        <v>4</v>
      </c>
    </row>
    <row r="75" spans="1:75" s="19" customFormat="1" ht="54" x14ac:dyDescent="0.15">
      <c r="A75" s="19">
        <v>1007</v>
      </c>
      <c r="D75" s="19">
        <v>1</v>
      </c>
      <c r="E75" s="19">
        <v>0</v>
      </c>
      <c r="F75" s="19">
        <v>1</v>
      </c>
      <c r="G75" s="19">
        <v>1</v>
      </c>
      <c r="H75" s="157" t="s">
        <v>521</v>
      </c>
      <c r="I75" s="157"/>
      <c r="J75" s="19">
        <v>1</v>
      </c>
      <c r="K75" s="163"/>
      <c r="L75" s="164" t="s">
        <v>522</v>
      </c>
      <c r="M75" s="164" t="s">
        <v>523</v>
      </c>
      <c r="N75" s="164" t="s">
        <v>524</v>
      </c>
      <c r="O75" s="164" t="s">
        <v>525</v>
      </c>
      <c r="P75" s="164" t="s">
        <v>283</v>
      </c>
      <c r="Q75" s="164"/>
      <c r="R75" s="164" t="str">
        <f t="shared" si="4"/>
        <v>1007_2</v>
      </c>
      <c r="S75" s="170"/>
      <c r="T75" s="165"/>
      <c r="U75" s="171">
        <v>30030</v>
      </c>
      <c r="V75" s="172">
        <v>210010</v>
      </c>
      <c r="W75" s="172"/>
      <c r="X75" s="171">
        <v>30030</v>
      </c>
      <c r="Y75" s="172">
        <v>210010</v>
      </c>
      <c r="Z75" s="172"/>
      <c r="AC75" s="177"/>
      <c r="AD75" s="178"/>
      <c r="AE75" s="179"/>
      <c r="AF75" s="179"/>
      <c r="AH75" s="58"/>
      <c r="AI75" s="58"/>
      <c r="AJ75" s="58"/>
      <c r="AK75" s="19">
        <v>0</v>
      </c>
      <c r="AL75" s="19">
        <v>1</v>
      </c>
      <c r="AM75" s="19">
        <v>1</v>
      </c>
      <c r="AN75" s="67">
        <v>0</v>
      </c>
      <c r="AO75" s="19">
        <v>1</v>
      </c>
      <c r="AP75" s="19">
        <v>1</v>
      </c>
      <c r="AQ75" s="67">
        <v>0</v>
      </c>
      <c r="AR75" s="19">
        <v>750</v>
      </c>
      <c r="AS75" s="67">
        <v>0</v>
      </c>
      <c r="AT75" s="67">
        <v>0</v>
      </c>
      <c r="AU75" s="19" t="s">
        <v>303</v>
      </c>
      <c r="AV75" s="188">
        <v>1</v>
      </c>
      <c r="AW75" s="188">
        <v>-1</v>
      </c>
      <c r="AZ75" s="188"/>
      <c r="BA75" s="188"/>
      <c r="BC75" s="191" t="s">
        <v>212</v>
      </c>
      <c r="BD75" s="171">
        <v>30030</v>
      </c>
      <c r="BE75" s="172">
        <v>210010</v>
      </c>
      <c r="BF75" s="157">
        <v>1</v>
      </c>
      <c r="BH75" s="157"/>
      <c r="BI75" s="199"/>
      <c r="BJ75" s="199"/>
      <c r="BK75" s="157"/>
      <c r="BM75" s="19">
        <v>2</v>
      </c>
      <c r="BT75" s="19">
        <v>111015</v>
      </c>
      <c r="BU75" s="19">
        <v>112015</v>
      </c>
      <c r="BV75" s="19">
        <v>113015</v>
      </c>
      <c r="BW75" s="19">
        <v>114015</v>
      </c>
    </row>
    <row r="76" spans="1:75" s="19" customFormat="1" ht="54" x14ac:dyDescent="0.15">
      <c r="A76" s="19">
        <v>1015</v>
      </c>
      <c r="D76" s="19">
        <v>1</v>
      </c>
      <c r="E76" s="19">
        <v>0</v>
      </c>
      <c r="F76" s="19">
        <v>1</v>
      </c>
      <c r="G76" s="19">
        <v>1</v>
      </c>
      <c r="H76" s="156" t="s">
        <v>526</v>
      </c>
      <c r="I76" s="156"/>
      <c r="J76" s="19">
        <v>0</v>
      </c>
      <c r="K76" s="163"/>
      <c r="L76" s="164" t="s">
        <v>328</v>
      </c>
      <c r="M76" s="165" t="s">
        <v>527</v>
      </c>
      <c r="N76" s="165" t="s">
        <v>527</v>
      </c>
      <c r="O76" s="164" t="s">
        <v>528</v>
      </c>
      <c r="P76" s="164" t="s">
        <v>529</v>
      </c>
      <c r="Q76" s="173"/>
      <c r="R76" s="164" t="str">
        <f t="shared" si="4"/>
        <v>1015_2</v>
      </c>
      <c r="S76" s="165"/>
      <c r="T76" s="165"/>
      <c r="U76" s="171">
        <v>30026</v>
      </c>
      <c r="V76" s="171">
        <v>100010</v>
      </c>
      <c r="W76" s="171"/>
      <c r="X76" s="171">
        <v>30034</v>
      </c>
      <c r="Y76" s="171">
        <v>100010</v>
      </c>
      <c r="Z76" s="171"/>
      <c r="AC76" s="177"/>
      <c r="AD76" s="178"/>
      <c r="AE76" s="179"/>
      <c r="AF76" s="179"/>
      <c r="AH76" s="58"/>
      <c r="AI76" s="58"/>
      <c r="AJ76" s="58"/>
      <c r="AK76" s="19">
        <v>0</v>
      </c>
      <c r="AL76" s="19">
        <v>1</v>
      </c>
      <c r="AM76" s="19">
        <v>1</v>
      </c>
      <c r="AN76" s="67">
        <v>0</v>
      </c>
      <c r="AO76" s="19">
        <v>1</v>
      </c>
      <c r="AP76" s="19">
        <v>1</v>
      </c>
      <c r="AQ76" s="67">
        <v>0</v>
      </c>
      <c r="AR76" s="19">
        <v>700</v>
      </c>
      <c r="AS76" s="67">
        <v>0</v>
      </c>
      <c r="AT76" s="67">
        <v>0</v>
      </c>
      <c r="AU76" s="189" t="s">
        <v>530</v>
      </c>
      <c r="AV76" s="188">
        <v>1</v>
      </c>
      <c r="AW76" s="188">
        <v>-1</v>
      </c>
      <c r="AY76" s="189"/>
      <c r="AZ76" s="188"/>
      <c r="BA76" s="188"/>
      <c r="BC76" s="191" t="s">
        <v>212</v>
      </c>
      <c r="BD76" s="171">
        <v>30034</v>
      </c>
      <c r="BE76" s="171">
        <v>100010</v>
      </c>
      <c r="BF76" s="157">
        <v>1</v>
      </c>
      <c r="BH76" s="191"/>
      <c r="BJ76" s="199"/>
      <c r="BK76" s="157"/>
    </row>
    <row r="77" spans="1:75" s="19" customFormat="1" ht="40.5" x14ac:dyDescent="0.15">
      <c r="A77" s="19">
        <v>1005</v>
      </c>
      <c r="D77" s="19">
        <v>1</v>
      </c>
      <c r="E77" s="19">
        <v>0</v>
      </c>
      <c r="F77" s="19">
        <v>1</v>
      </c>
      <c r="G77" s="19">
        <v>1</v>
      </c>
      <c r="H77" s="156" t="s">
        <v>531</v>
      </c>
      <c r="I77" s="156"/>
      <c r="J77" s="19">
        <v>0</v>
      </c>
      <c r="K77" s="163"/>
      <c r="L77" s="164" t="s">
        <v>532</v>
      </c>
      <c r="M77" s="164" t="s">
        <v>533</v>
      </c>
      <c r="N77" s="164" t="s">
        <v>533</v>
      </c>
      <c r="O77" s="164" t="s">
        <v>534</v>
      </c>
      <c r="P77" s="164" t="s">
        <v>535</v>
      </c>
      <c r="Q77" s="164"/>
      <c r="R77" s="164" t="str">
        <f t="shared" si="4"/>
        <v>1005_2</v>
      </c>
      <c r="S77" s="165"/>
      <c r="T77" s="166"/>
      <c r="U77" s="171">
        <v>30001</v>
      </c>
      <c r="V77" s="171">
        <v>100010</v>
      </c>
      <c r="W77" s="171"/>
      <c r="X77" s="171">
        <v>30001</v>
      </c>
      <c r="Y77" s="171">
        <v>100010</v>
      </c>
      <c r="Z77" s="171"/>
      <c r="AD77" s="178"/>
      <c r="AE77" s="179"/>
      <c r="AF77" s="179"/>
      <c r="AH77" s="58"/>
      <c r="AI77" s="58"/>
      <c r="AJ77" s="58"/>
      <c r="AK77" s="19">
        <v>0</v>
      </c>
      <c r="AL77" s="19">
        <v>1</v>
      </c>
      <c r="AM77" s="19">
        <v>1</v>
      </c>
      <c r="AN77" s="67">
        <v>0</v>
      </c>
      <c r="AO77" s="19">
        <v>1</v>
      </c>
      <c r="AP77" s="19">
        <v>1</v>
      </c>
      <c r="AQ77" s="67">
        <v>0</v>
      </c>
      <c r="AR77" s="19">
        <v>700</v>
      </c>
      <c r="AS77" s="67">
        <v>0</v>
      </c>
      <c r="AT77" s="67">
        <v>0</v>
      </c>
      <c r="AU77" s="19" t="s">
        <v>536</v>
      </c>
      <c r="AV77" s="188">
        <v>1</v>
      </c>
      <c r="AW77" s="188">
        <v>-1</v>
      </c>
      <c r="AZ77" s="188"/>
      <c r="BA77" s="188"/>
      <c r="BC77" s="191" t="s">
        <v>212</v>
      </c>
      <c r="BD77" s="171">
        <v>30001</v>
      </c>
      <c r="BE77" s="171">
        <v>100010</v>
      </c>
      <c r="BF77" s="157">
        <v>1</v>
      </c>
      <c r="BH77" s="191"/>
      <c r="BJ77" s="199"/>
      <c r="BK77" s="157"/>
    </row>
    <row r="78" spans="1:75" s="19" customFormat="1" ht="81" x14ac:dyDescent="0.15">
      <c r="A78" s="19">
        <v>1048</v>
      </c>
      <c r="D78" s="19">
        <v>1</v>
      </c>
      <c r="E78" s="19">
        <v>0</v>
      </c>
      <c r="F78" s="19">
        <v>1</v>
      </c>
      <c r="G78" s="19">
        <v>1</v>
      </c>
      <c r="H78" s="19" t="s">
        <v>537</v>
      </c>
      <c r="J78" s="19">
        <v>0</v>
      </c>
      <c r="L78" s="164" t="s">
        <v>538</v>
      </c>
      <c r="M78" s="164" t="s">
        <v>538</v>
      </c>
      <c r="N78" s="164" t="s">
        <v>538</v>
      </c>
      <c r="O78" s="164" t="s">
        <v>539</v>
      </c>
      <c r="P78" s="164"/>
      <c r="Q78" s="164"/>
      <c r="R78" s="164" t="s">
        <v>540</v>
      </c>
      <c r="S78" s="165"/>
      <c r="T78" s="165"/>
      <c r="U78" s="171">
        <v>30030</v>
      </c>
      <c r="V78" s="171">
        <v>100010</v>
      </c>
      <c r="W78" s="171"/>
      <c r="X78" s="171">
        <v>30030</v>
      </c>
      <c r="Y78" s="171">
        <v>100010</v>
      </c>
      <c r="Z78" s="171"/>
      <c r="AD78" s="178"/>
      <c r="AE78" s="179"/>
      <c r="AF78" s="179"/>
      <c r="AH78" s="187"/>
      <c r="AI78" s="187"/>
      <c r="AJ78" s="187"/>
      <c r="AK78" s="19">
        <v>0</v>
      </c>
      <c r="AL78" s="19">
        <v>1</v>
      </c>
      <c r="AM78" s="19">
        <v>1</v>
      </c>
      <c r="AN78" s="67">
        <v>0</v>
      </c>
      <c r="AO78" s="19">
        <v>1</v>
      </c>
      <c r="AP78" s="19">
        <v>1</v>
      </c>
      <c r="AQ78" s="67">
        <v>0</v>
      </c>
      <c r="AR78" s="19">
        <v>700</v>
      </c>
      <c r="AS78" s="67">
        <v>0</v>
      </c>
      <c r="AT78" s="67">
        <v>0</v>
      </c>
      <c r="AU78" s="189" t="s">
        <v>222</v>
      </c>
      <c r="AV78" s="188">
        <v>1</v>
      </c>
      <c r="AW78" s="188">
        <v>-1</v>
      </c>
      <c r="AX78" s="188"/>
      <c r="AY78" s="189"/>
      <c r="AZ78" s="188"/>
      <c r="BA78" s="188"/>
      <c r="BB78" s="188"/>
      <c r="BC78" s="191" t="s">
        <v>212</v>
      </c>
      <c r="BD78" s="171">
        <v>30030</v>
      </c>
      <c r="BE78" s="171">
        <v>100010</v>
      </c>
      <c r="BF78" s="157">
        <v>1</v>
      </c>
      <c r="BH78" s="191"/>
      <c r="BJ78" s="199"/>
      <c r="BK78" s="157"/>
    </row>
    <row r="79" spans="1:75" s="19" customFormat="1" ht="40.5" x14ac:dyDescent="0.15">
      <c r="A79" s="19">
        <v>1039</v>
      </c>
      <c r="D79" s="19">
        <v>1</v>
      </c>
      <c r="E79" s="19">
        <v>0</v>
      </c>
      <c r="F79" s="19">
        <v>1</v>
      </c>
      <c r="G79" s="19">
        <v>1</v>
      </c>
      <c r="H79" s="158" t="s">
        <v>541</v>
      </c>
      <c r="I79" s="158"/>
      <c r="J79" s="19">
        <v>0</v>
      </c>
      <c r="K79" s="163"/>
      <c r="L79" s="164" t="s">
        <v>542</v>
      </c>
      <c r="M79" s="164" t="s">
        <v>542</v>
      </c>
      <c r="N79" s="164" t="s">
        <v>328</v>
      </c>
      <c r="O79" s="164" t="s">
        <v>543</v>
      </c>
      <c r="P79" s="164"/>
      <c r="Q79" s="166"/>
      <c r="R79" s="174" t="s">
        <v>544</v>
      </c>
      <c r="S79" s="165"/>
      <c r="T79" s="165"/>
      <c r="U79" s="171">
        <v>30026</v>
      </c>
      <c r="V79" s="171">
        <v>100010</v>
      </c>
      <c r="W79" s="171"/>
      <c r="X79" s="171">
        <v>30026</v>
      </c>
      <c r="Y79" s="171">
        <v>100010</v>
      </c>
      <c r="Z79" s="171"/>
      <c r="AC79" s="177">
        <v>103</v>
      </c>
      <c r="AD79" s="178"/>
      <c r="AE79" s="179"/>
      <c r="AF79" s="179"/>
      <c r="AH79" s="58"/>
      <c r="AI79" s="58"/>
      <c r="AJ79" s="58"/>
      <c r="AK79" s="19">
        <v>0</v>
      </c>
      <c r="AL79" s="19">
        <v>1</v>
      </c>
      <c r="AM79" s="19">
        <v>1</v>
      </c>
      <c r="AN79" s="67">
        <v>0</v>
      </c>
      <c r="AO79" s="19">
        <v>1</v>
      </c>
      <c r="AP79" s="19">
        <v>1</v>
      </c>
      <c r="AQ79" s="67">
        <v>0</v>
      </c>
      <c r="AR79" s="19">
        <v>700</v>
      </c>
      <c r="AS79" s="67">
        <v>0</v>
      </c>
      <c r="AT79" s="67">
        <v>0</v>
      </c>
      <c r="AU79" s="19" t="s">
        <v>545</v>
      </c>
      <c r="AV79" s="188">
        <v>1</v>
      </c>
      <c r="AW79" s="188">
        <v>-1</v>
      </c>
      <c r="AZ79" s="188"/>
      <c r="BA79" s="188"/>
      <c r="BC79" s="191" t="s">
        <v>212</v>
      </c>
      <c r="BD79" s="171">
        <v>30026</v>
      </c>
      <c r="BE79" s="171">
        <v>100010</v>
      </c>
      <c r="BF79" s="157">
        <v>1</v>
      </c>
      <c r="BH79" s="157"/>
      <c r="BI79" s="199"/>
      <c r="BJ79" s="199"/>
      <c r="BK79" s="157"/>
    </row>
    <row r="80" spans="1:75" s="19" customFormat="1" ht="27" x14ac:dyDescent="0.15">
      <c r="A80" s="19">
        <v>1028</v>
      </c>
      <c r="D80" s="19">
        <v>1</v>
      </c>
      <c r="E80" s="19">
        <v>0</v>
      </c>
      <c r="F80" s="19">
        <v>1</v>
      </c>
      <c r="G80" s="19">
        <v>1</v>
      </c>
      <c r="H80" s="157" t="s">
        <v>546</v>
      </c>
      <c r="I80" s="157"/>
      <c r="J80" s="19">
        <v>0</v>
      </c>
      <c r="K80" s="163"/>
      <c r="L80" s="165" t="s">
        <v>547</v>
      </c>
      <c r="M80" s="165" t="s">
        <v>548</v>
      </c>
      <c r="N80" s="165" t="s">
        <v>547</v>
      </c>
      <c r="O80" s="166" t="s">
        <v>549</v>
      </c>
      <c r="P80" s="166" t="s">
        <v>550</v>
      </c>
      <c r="Q80" s="165"/>
      <c r="R80" s="165" t="s">
        <v>551</v>
      </c>
      <c r="S80" s="166"/>
      <c r="T80" s="166"/>
      <c r="U80" s="171">
        <v>30047</v>
      </c>
      <c r="V80" s="171">
        <v>100010</v>
      </c>
      <c r="W80" s="171"/>
      <c r="X80" s="171">
        <v>30047</v>
      </c>
      <c r="Y80" s="171">
        <v>100010</v>
      </c>
      <c r="Z80" s="171"/>
      <c r="AC80" s="177"/>
      <c r="AD80" s="178"/>
      <c r="AE80" s="179"/>
      <c r="AF80" s="179"/>
      <c r="AH80" s="58"/>
      <c r="AI80" s="58"/>
      <c r="AJ80" s="58"/>
      <c r="AK80" s="19">
        <v>0</v>
      </c>
      <c r="AL80" s="19">
        <v>1</v>
      </c>
      <c r="AM80" s="19">
        <v>1</v>
      </c>
      <c r="AN80" s="67">
        <v>0</v>
      </c>
      <c r="AO80" s="19">
        <v>1</v>
      </c>
      <c r="AP80" s="19">
        <v>1</v>
      </c>
      <c r="AQ80" s="67">
        <v>0</v>
      </c>
      <c r="AR80" s="19">
        <v>700</v>
      </c>
      <c r="AS80" s="67">
        <v>0</v>
      </c>
      <c r="AT80" s="67">
        <v>0</v>
      </c>
      <c r="AU80" s="19" t="s">
        <v>552</v>
      </c>
      <c r="AV80" s="188">
        <v>1</v>
      </c>
      <c r="AW80" s="188">
        <v>-1</v>
      </c>
      <c r="AX80" s="157"/>
      <c r="AZ80" s="188"/>
      <c r="BA80" s="188"/>
      <c r="BB80" s="157"/>
      <c r="BC80" s="157" t="s">
        <v>140</v>
      </c>
      <c r="BD80" s="172">
        <v>0</v>
      </c>
      <c r="BE80" s="172">
        <v>0</v>
      </c>
      <c r="BF80" s="157">
        <v>300</v>
      </c>
      <c r="BH80" s="157"/>
      <c r="BI80" s="199"/>
      <c r="BJ80" s="199"/>
      <c r="BK80" s="157"/>
    </row>
    <row r="81" spans="1:79" s="20" customFormat="1" ht="54" x14ac:dyDescent="0.3">
      <c r="A81" s="159">
        <v>1102</v>
      </c>
      <c r="B81" s="159"/>
      <c r="D81" s="20">
        <v>1</v>
      </c>
      <c r="E81" s="20">
        <v>1</v>
      </c>
      <c r="F81" s="20">
        <v>1</v>
      </c>
      <c r="G81" s="20">
        <v>1</v>
      </c>
      <c r="H81" s="160" t="s">
        <v>553</v>
      </c>
      <c r="I81" s="160"/>
      <c r="J81" s="20">
        <v>0</v>
      </c>
      <c r="K81" s="167"/>
      <c r="L81" s="99" t="s">
        <v>554</v>
      </c>
      <c r="M81" s="99" t="s">
        <v>554</v>
      </c>
      <c r="N81" s="99" t="s">
        <v>554</v>
      </c>
      <c r="O81" s="99" t="s">
        <v>555</v>
      </c>
      <c r="P81" s="168"/>
      <c r="Q81" s="168"/>
      <c r="R81" s="168" t="str">
        <f>A81&amp;"_2"</f>
        <v>1102_2</v>
      </c>
      <c r="S81" s="121" t="s">
        <v>556</v>
      </c>
      <c r="T81" s="168"/>
      <c r="AC81" s="140"/>
      <c r="AD81" s="180"/>
      <c r="AH81" s="58"/>
      <c r="AI81" s="58"/>
      <c r="AJ81" s="58"/>
      <c r="AK81" s="20">
        <v>0</v>
      </c>
      <c r="AL81" s="20">
        <v>1</v>
      </c>
      <c r="AM81" s="20">
        <v>1</v>
      </c>
      <c r="AN81" s="67">
        <v>0</v>
      </c>
      <c r="AO81" s="20">
        <v>1</v>
      </c>
      <c r="AP81" s="20">
        <v>1</v>
      </c>
      <c r="AQ81" s="67">
        <v>2195</v>
      </c>
      <c r="AR81" s="20">
        <v>1000</v>
      </c>
      <c r="AS81" s="67">
        <v>0</v>
      </c>
      <c r="AT81" s="67">
        <v>0</v>
      </c>
      <c r="AU81" s="20" t="s">
        <v>557</v>
      </c>
      <c r="AV81" s="140">
        <v>1</v>
      </c>
      <c r="AW81" s="140">
        <v>-1</v>
      </c>
      <c r="AZ81" s="140"/>
      <c r="BA81" s="140"/>
      <c r="BC81" s="72" t="s">
        <v>187</v>
      </c>
      <c r="BD81" s="100">
        <v>10000012</v>
      </c>
      <c r="BE81" s="100">
        <v>100030</v>
      </c>
      <c r="BF81" s="20">
        <v>1</v>
      </c>
    </row>
    <row r="82" spans="1:79" s="20" customFormat="1" ht="40.5" x14ac:dyDescent="0.15">
      <c r="A82" s="159">
        <v>1152</v>
      </c>
      <c r="B82" s="159"/>
      <c r="D82" s="20">
        <v>1</v>
      </c>
      <c r="E82" s="20">
        <v>1</v>
      </c>
      <c r="F82" s="20">
        <v>1</v>
      </c>
      <c r="G82" s="20">
        <v>1</v>
      </c>
      <c r="H82" s="160" t="s">
        <v>558</v>
      </c>
      <c r="I82" s="160"/>
      <c r="J82" s="20">
        <v>0</v>
      </c>
      <c r="K82" s="167"/>
      <c r="L82" s="99" t="s">
        <v>559</v>
      </c>
      <c r="M82" s="99" t="s">
        <v>559</v>
      </c>
      <c r="N82" s="99" t="s">
        <v>559</v>
      </c>
      <c r="O82" s="99" t="s">
        <v>560</v>
      </c>
      <c r="P82" s="168"/>
      <c r="Q82" s="168"/>
      <c r="R82" s="168" t="str">
        <f>A82&amp;"_2"</f>
        <v>1152_2</v>
      </c>
      <c r="S82" s="168"/>
      <c r="T82" s="168"/>
      <c r="AC82" s="140"/>
      <c r="AD82" s="180"/>
      <c r="AH82" s="58"/>
      <c r="AI82" s="58"/>
      <c r="AJ82" s="58"/>
      <c r="AK82" s="20">
        <v>0</v>
      </c>
      <c r="AL82" s="20">
        <v>1</v>
      </c>
      <c r="AM82" s="20">
        <v>1</v>
      </c>
      <c r="AN82" s="67">
        <v>0</v>
      </c>
      <c r="AO82" s="20">
        <v>1</v>
      </c>
      <c r="AP82" s="20">
        <v>1</v>
      </c>
      <c r="AQ82" s="67">
        <v>2420</v>
      </c>
      <c r="AR82" s="20">
        <v>700</v>
      </c>
      <c r="AS82" s="67">
        <v>0</v>
      </c>
      <c r="AT82" s="67">
        <v>0</v>
      </c>
      <c r="AU82" s="20" t="s">
        <v>561</v>
      </c>
      <c r="AV82" s="140">
        <v>1</v>
      </c>
      <c r="AW82" s="140">
        <v>-1</v>
      </c>
      <c r="AZ82" s="140"/>
      <c r="BA82" s="140"/>
      <c r="BC82" s="72" t="s">
        <v>187</v>
      </c>
      <c r="BD82" s="100">
        <v>10000012</v>
      </c>
      <c r="BE82" s="100">
        <v>100030</v>
      </c>
      <c r="BF82" s="20">
        <v>1</v>
      </c>
    </row>
    <row r="83" spans="1:79" s="20" customFormat="1" ht="40.5" x14ac:dyDescent="0.15">
      <c r="A83" s="159">
        <v>1103</v>
      </c>
      <c r="B83" s="159"/>
      <c r="D83" s="20">
        <v>1</v>
      </c>
      <c r="E83" s="20">
        <v>1</v>
      </c>
      <c r="F83" s="20">
        <v>1</v>
      </c>
      <c r="G83" s="20">
        <v>1</v>
      </c>
      <c r="H83" s="160" t="s">
        <v>562</v>
      </c>
      <c r="I83" s="160"/>
      <c r="J83" s="20">
        <v>0</v>
      </c>
      <c r="K83" s="167"/>
      <c r="L83" s="99" t="s">
        <v>563</v>
      </c>
      <c r="M83" s="99" t="s">
        <v>563</v>
      </c>
      <c r="N83" s="99" t="s">
        <v>563</v>
      </c>
      <c r="O83" s="99" t="s">
        <v>564</v>
      </c>
      <c r="P83" s="168"/>
      <c r="Q83" s="168"/>
      <c r="R83" s="168" t="str">
        <f>A83&amp;"_2"</f>
        <v>1103_2</v>
      </c>
      <c r="S83" s="168"/>
      <c r="T83" s="168"/>
      <c r="X83" s="20">
        <v>30029</v>
      </c>
      <c r="Y83" s="20">
        <v>100030</v>
      </c>
      <c r="AC83" s="140"/>
      <c r="AD83" s="180"/>
      <c r="AH83" s="58"/>
      <c r="AI83" s="58"/>
      <c r="AJ83" s="58"/>
      <c r="AK83" s="20">
        <v>0</v>
      </c>
      <c r="AL83" s="20">
        <v>1</v>
      </c>
      <c r="AM83" s="20">
        <v>1</v>
      </c>
      <c r="AN83" s="67">
        <v>0</v>
      </c>
      <c r="AO83" s="20">
        <v>1</v>
      </c>
      <c r="AP83" s="20">
        <v>1</v>
      </c>
      <c r="AQ83" s="67">
        <v>2420</v>
      </c>
      <c r="AR83" s="20">
        <v>700</v>
      </c>
      <c r="AS83" s="67">
        <v>0</v>
      </c>
      <c r="AT83" s="67">
        <v>0</v>
      </c>
      <c r="AU83" s="20" t="s">
        <v>565</v>
      </c>
      <c r="AV83" s="140">
        <v>1</v>
      </c>
      <c r="AW83" s="140">
        <v>-1</v>
      </c>
      <c r="AZ83" s="140"/>
      <c r="BA83" s="140"/>
      <c r="BC83" s="73" t="s">
        <v>212</v>
      </c>
      <c r="BD83" s="20">
        <v>30029</v>
      </c>
      <c r="BE83" s="20">
        <v>100030</v>
      </c>
      <c r="BF83" s="20">
        <v>1</v>
      </c>
      <c r="BM83" s="140"/>
      <c r="BN83" s="140"/>
    </row>
    <row r="84" spans="1:79" s="20" customFormat="1" ht="54" x14ac:dyDescent="0.15">
      <c r="A84" s="159">
        <v>1104</v>
      </c>
      <c r="B84" s="159"/>
      <c r="D84" s="20">
        <v>1</v>
      </c>
      <c r="E84" s="20">
        <v>1</v>
      </c>
      <c r="F84" s="20">
        <v>1</v>
      </c>
      <c r="G84" s="20">
        <v>1</v>
      </c>
      <c r="H84" s="160" t="s">
        <v>566</v>
      </c>
      <c r="I84" s="160"/>
      <c r="J84" s="20">
        <v>0</v>
      </c>
      <c r="K84" s="167"/>
      <c r="L84" s="99" t="s">
        <v>567</v>
      </c>
      <c r="M84" s="99" t="s">
        <v>567</v>
      </c>
      <c r="N84" s="99" t="s">
        <v>567</v>
      </c>
      <c r="O84" s="99" t="s">
        <v>568</v>
      </c>
      <c r="P84" s="168"/>
      <c r="Q84" s="168"/>
      <c r="R84" s="168"/>
      <c r="S84" s="168" t="s">
        <v>569</v>
      </c>
      <c r="AC84" s="140"/>
      <c r="AD84" s="180"/>
      <c r="AH84" s="58"/>
      <c r="AI84" s="58"/>
      <c r="AJ84" s="58"/>
      <c r="AK84" s="20">
        <v>0</v>
      </c>
      <c r="AL84" s="20">
        <v>1</v>
      </c>
      <c r="AM84" s="20">
        <v>1</v>
      </c>
      <c r="AN84" s="67">
        <v>0</v>
      </c>
      <c r="AO84" s="20">
        <v>1</v>
      </c>
      <c r="AP84" s="20">
        <v>1</v>
      </c>
      <c r="AQ84" s="67">
        <v>2660</v>
      </c>
      <c r="AR84" s="20">
        <v>1000</v>
      </c>
      <c r="AS84" s="67">
        <v>0</v>
      </c>
      <c r="AT84" s="67">
        <v>0</v>
      </c>
      <c r="AU84" s="20" t="s">
        <v>570</v>
      </c>
      <c r="AV84" s="140">
        <v>1</v>
      </c>
      <c r="AW84" s="140">
        <v>-1</v>
      </c>
      <c r="AZ84" s="140"/>
      <c r="BA84" s="140"/>
      <c r="BC84" s="72" t="s">
        <v>256</v>
      </c>
      <c r="BD84" s="186">
        <v>18</v>
      </c>
      <c r="BE84" s="186">
        <v>100030</v>
      </c>
      <c r="BF84" s="20">
        <v>1</v>
      </c>
    </row>
    <row r="85" spans="1:79" s="20" customFormat="1" ht="40.5" x14ac:dyDescent="0.15">
      <c r="A85" s="159">
        <v>1105</v>
      </c>
      <c r="B85" s="159"/>
      <c r="D85" s="20">
        <v>1</v>
      </c>
      <c r="E85" s="20">
        <v>1</v>
      </c>
      <c r="F85" s="20">
        <v>1</v>
      </c>
      <c r="G85" s="20">
        <v>1</v>
      </c>
      <c r="H85" s="160" t="s">
        <v>571</v>
      </c>
      <c r="I85" s="160"/>
      <c r="J85" s="20">
        <v>0</v>
      </c>
      <c r="K85" s="167"/>
      <c r="L85" s="99" t="s">
        <v>572</v>
      </c>
      <c r="M85" s="99" t="s">
        <v>573</v>
      </c>
      <c r="N85" s="99" t="s">
        <v>573</v>
      </c>
      <c r="O85" s="99" t="s">
        <v>574</v>
      </c>
      <c r="P85" s="168"/>
      <c r="Q85" s="168"/>
      <c r="R85" s="168" t="str">
        <f>A85&amp;"_2"</f>
        <v>1105_2</v>
      </c>
      <c r="S85" s="168" t="s">
        <v>575</v>
      </c>
      <c r="T85" s="168"/>
      <c r="X85" s="20">
        <v>30016</v>
      </c>
      <c r="Y85" s="20">
        <v>100030</v>
      </c>
      <c r="AC85" s="140"/>
      <c r="AD85" s="149"/>
      <c r="AH85" s="58"/>
      <c r="AI85" s="58"/>
      <c r="AJ85" s="58"/>
      <c r="AK85" s="20">
        <v>0</v>
      </c>
      <c r="AL85" s="20">
        <v>1</v>
      </c>
      <c r="AM85" s="20">
        <v>1</v>
      </c>
      <c r="AN85" s="67">
        <v>0</v>
      </c>
      <c r="AO85" s="20">
        <v>1</v>
      </c>
      <c r="AP85" s="20">
        <v>1</v>
      </c>
      <c r="AQ85" s="67">
        <v>2740</v>
      </c>
      <c r="AR85" s="20">
        <v>700</v>
      </c>
      <c r="AS85" s="67">
        <v>0</v>
      </c>
      <c r="AT85" s="67">
        <v>0</v>
      </c>
      <c r="AU85" s="176" t="s">
        <v>576</v>
      </c>
      <c r="AV85" s="140">
        <v>1</v>
      </c>
      <c r="AW85" s="140">
        <v>-1</v>
      </c>
      <c r="AY85" s="176"/>
      <c r="AZ85" s="140"/>
      <c r="BA85" s="140"/>
      <c r="BC85" s="73" t="s">
        <v>212</v>
      </c>
      <c r="BD85" s="20">
        <v>30016</v>
      </c>
      <c r="BE85" s="20">
        <v>100030</v>
      </c>
      <c r="BF85" s="20">
        <v>1</v>
      </c>
    </row>
    <row r="86" spans="1:79" s="18" customFormat="1" ht="40.5" x14ac:dyDescent="0.35">
      <c r="A86" s="18">
        <v>1170</v>
      </c>
      <c r="B86" s="18" t="s">
        <v>207</v>
      </c>
      <c r="D86" s="18">
        <v>1</v>
      </c>
      <c r="E86" s="18">
        <v>1</v>
      </c>
      <c r="F86" s="18">
        <v>1</v>
      </c>
      <c r="G86" s="18">
        <v>2</v>
      </c>
      <c r="H86" s="74" t="s">
        <v>577</v>
      </c>
      <c r="I86" s="74"/>
      <c r="J86" s="18">
        <v>1</v>
      </c>
      <c r="K86" s="91"/>
      <c r="L86" s="92" t="s">
        <v>578</v>
      </c>
      <c r="M86" s="92" t="s">
        <v>578</v>
      </c>
      <c r="N86" s="92" t="s">
        <v>578</v>
      </c>
      <c r="O86" s="92" t="s">
        <v>578</v>
      </c>
      <c r="P86" s="93"/>
      <c r="Q86" s="92" t="s">
        <v>579</v>
      </c>
      <c r="R86" s="102" t="s">
        <v>580</v>
      </c>
      <c r="S86" s="93"/>
      <c r="T86" s="103"/>
      <c r="U86" s="108"/>
      <c r="V86" s="108"/>
      <c r="W86" s="108"/>
      <c r="X86" s="108"/>
      <c r="Y86" s="108"/>
      <c r="Z86" s="108"/>
      <c r="AA86" s="18" t="s">
        <v>581</v>
      </c>
      <c r="AC86" s="117"/>
      <c r="AD86" s="67" t="s">
        <v>582</v>
      </c>
      <c r="AE86" s="118"/>
      <c r="AF86" s="118"/>
      <c r="AH86" s="58"/>
      <c r="AI86" s="58"/>
      <c r="AJ86" s="58"/>
      <c r="AK86" s="18">
        <v>0</v>
      </c>
      <c r="AL86" s="18">
        <v>1</v>
      </c>
      <c r="AM86" s="18">
        <v>0</v>
      </c>
      <c r="AN86" s="18">
        <v>0</v>
      </c>
      <c r="AO86" s="18">
        <v>1</v>
      </c>
      <c r="AP86" s="18">
        <v>1</v>
      </c>
      <c r="AQ86" s="67">
        <v>2825</v>
      </c>
      <c r="AR86" s="18">
        <v>500</v>
      </c>
      <c r="AS86" s="67">
        <v>0</v>
      </c>
      <c r="AT86" s="67">
        <v>0</v>
      </c>
      <c r="AU86" s="134" t="s">
        <v>583</v>
      </c>
      <c r="AV86" s="135">
        <v>1</v>
      </c>
      <c r="AW86" s="135">
        <v>-1</v>
      </c>
      <c r="AY86" s="134"/>
      <c r="AZ86" s="135"/>
      <c r="BA86" s="135"/>
      <c r="BC86" s="192" t="s">
        <v>584</v>
      </c>
      <c r="BD86" s="152">
        <v>0</v>
      </c>
      <c r="BE86" s="152">
        <v>0</v>
      </c>
      <c r="BF86" s="153">
        <v>1</v>
      </c>
      <c r="BH86" s="150"/>
      <c r="BI86" s="151"/>
      <c r="BJ86" s="151"/>
      <c r="BK86" s="150"/>
    </row>
    <row r="87" spans="1:79" s="20" customFormat="1" ht="40.5" x14ac:dyDescent="0.15">
      <c r="A87" s="159">
        <v>1106</v>
      </c>
      <c r="B87" s="159"/>
      <c r="D87" s="20">
        <v>1</v>
      </c>
      <c r="E87" s="20">
        <v>1</v>
      </c>
      <c r="F87" s="20">
        <v>1</v>
      </c>
      <c r="G87" s="20">
        <v>1</v>
      </c>
      <c r="H87" s="160" t="s">
        <v>585</v>
      </c>
      <c r="I87" s="160"/>
      <c r="J87" s="20">
        <v>0</v>
      </c>
      <c r="K87" s="167"/>
      <c r="L87" s="99" t="s">
        <v>586</v>
      </c>
      <c r="M87" s="99" t="s">
        <v>586</v>
      </c>
      <c r="N87" s="99" t="s">
        <v>586</v>
      </c>
      <c r="O87" s="99" t="s">
        <v>587</v>
      </c>
      <c r="P87" s="168"/>
      <c r="Q87" s="168"/>
      <c r="R87" s="168" t="str">
        <f>A87&amp;"_2"</f>
        <v>1106_2</v>
      </c>
      <c r="S87" s="168" t="s">
        <v>588</v>
      </c>
      <c r="T87" s="168"/>
      <c r="U87" s="20">
        <v>30016</v>
      </c>
      <c r="V87" s="20">
        <v>100030</v>
      </c>
      <c r="AC87" s="140"/>
      <c r="AD87" s="180"/>
      <c r="AH87" s="58"/>
      <c r="AI87" s="58"/>
      <c r="AJ87" s="58"/>
      <c r="AK87" s="20">
        <v>0</v>
      </c>
      <c r="AL87" s="20">
        <v>0</v>
      </c>
      <c r="AM87" s="20">
        <v>1</v>
      </c>
      <c r="AN87" s="67">
        <v>0</v>
      </c>
      <c r="AO87" s="20">
        <v>1</v>
      </c>
      <c r="AP87" s="20">
        <v>1</v>
      </c>
      <c r="AQ87" s="67">
        <v>3080</v>
      </c>
      <c r="AR87" s="20">
        <v>1000</v>
      </c>
      <c r="AS87" s="67">
        <v>0</v>
      </c>
      <c r="AT87" s="67">
        <v>0</v>
      </c>
      <c r="AU87" s="20" t="s">
        <v>583</v>
      </c>
      <c r="AV87" s="140">
        <v>1</v>
      </c>
      <c r="AW87" s="140">
        <v>-1</v>
      </c>
      <c r="AZ87" s="140"/>
      <c r="BA87" s="140"/>
      <c r="BC87" s="149" t="s">
        <v>187</v>
      </c>
      <c r="BD87" s="20">
        <v>21</v>
      </c>
      <c r="BE87" s="20">
        <v>100030</v>
      </c>
      <c r="BF87" s="20">
        <v>1</v>
      </c>
      <c r="BS87" s="201">
        <v>1200</v>
      </c>
      <c r="BT87" s="201">
        <v>10</v>
      </c>
      <c r="BU87" s="201">
        <v>0</v>
      </c>
      <c r="BV87" s="201">
        <v>0</v>
      </c>
      <c r="BW87" s="201">
        <v>1200</v>
      </c>
      <c r="BX87" s="201"/>
      <c r="BY87" s="201"/>
      <c r="BZ87" s="201"/>
      <c r="CA87" s="201"/>
    </row>
    <row r="88" spans="1:79" s="20" customFormat="1" ht="27" x14ac:dyDescent="0.15">
      <c r="A88" s="159">
        <v>1107</v>
      </c>
      <c r="B88" s="159"/>
      <c r="D88" s="20">
        <v>1</v>
      </c>
      <c r="E88" s="20">
        <v>1</v>
      </c>
      <c r="F88" s="20">
        <v>1</v>
      </c>
      <c r="G88" s="20">
        <v>1</v>
      </c>
      <c r="H88" s="160" t="s">
        <v>589</v>
      </c>
      <c r="I88" s="160"/>
      <c r="J88" s="20">
        <v>0</v>
      </c>
      <c r="K88" s="167"/>
      <c r="L88" s="99" t="s">
        <v>590</v>
      </c>
      <c r="M88" s="99" t="s">
        <v>590</v>
      </c>
      <c r="N88" s="99" t="s">
        <v>590</v>
      </c>
      <c r="O88" s="99" t="s">
        <v>591</v>
      </c>
      <c r="P88" s="168"/>
      <c r="Q88" s="168"/>
      <c r="R88" s="168" t="s">
        <v>592</v>
      </c>
      <c r="S88" s="168"/>
      <c r="AC88" s="140"/>
      <c r="AD88" s="78" t="s">
        <v>593</v>
      </c>
      <c r="AE88" s="20" t="s">
        <v>594</v>
      </c>
      <c r="AH88" s="58"/>
      <c r="AI88" s="58"/>
      <c r="AJ88" s="58"/>
      <c r="AK88" s="20">
        <v>0</v>
      </c>
      <c r="AL88" s="20">
        <v>1</v>
      </c>
      <c r="AM88" s="20">
        <v>1</v>
      </c>
      <c r="AN88" s="67">
        <v>0</v>
      </c>
      <c r="AO88" s="20">
        <v>1</v>
      </c>
      <c r="AP88" s="20">
        <v>1</v>
      </c>
      <c r="AQ88" s="67">
        <v>3080</v>
      </c>
      <c r="AR88" s="20">
        <v>700</v>
      </c>
      <c r="AS88" s="67">
        <v>0</v>
      </c>
      <c r="AT88" s="67">
        <v>0</v>
      </c>
      <c r="AU88" s="20" t="s">
        <v>595</v>
      </c>
      <c r="AV88" s="140">
        <v>1</v>
      </c>
      <c r="AW88" s="140">
        <v>-1</v>
      </c>
      <c r="AZ88" s="140"/>
      <c r="BA88" s="140"/>
      <c r="BC88" s="72" t="s">
        <v>159</v>
      </c>
      <c r="BD88" s="20">
        <v>0</v>
      </c>
      <c r="BE88" s="20">
        <v>0</v>
      </c>
      <c r="BF88" s="20">
        <v>1</v>
      </c>
    </row>
    <row r="89" spans="1:79" s="20" customFormat="1" ht="40.5" x14ac:dyDescent="0.15">
      <c r="A89" s="159">
        <v>1108</v>
      </c>
      <c r="B89" s="159"/>
      <c r="D89" s="20">
        <v>1</v>
      </c>
      <c r="E89" s="20">
        <v>1</v>
      </c>
      <c r="F89" s="20">
        <v>1</v>
      </c>
      <c r="G89" s="20">
        <v>1</v>
      </c>
      <c r="H89" s="160" t="s">
        <v>596</v>
      </c>
      <c r="I89" s="160"/>
      <c r="J89" s="20">
        <v>1</v>
      </c>
      <c r="K89" s="167"/>
      <c r="L89" s="99" t="s">
        <v>597</v>
      </c>
      <c r="M89" s="99" t="s">
        <v>598</v>
      </c>
      <c r="N89" s="99" t="s">
        <v>598</v>
      </c>
      <c r="O89" s="99" t="s">
        <v>599</v>
      </c>
      <c r="P89" s="168"/>
      <c r="Q89" s="168" t="s">
        <v>600</v>
      </c>
      <c r="R89" s="168"/>
      <c r="S89" s="168"/>
      <c r="T89" s="168"/>
      <c r="AC89" s="140"/>
      <c r="AD89" s="180"/>
      <c r="AG89" s="181"/>
      <c r="AH89" s="58"/>
      <c r="AI89" s="58"/>
      <c r="AJ89" s="58"/>
      <c r="AK89" s="20">
        <v>0</v>
      </c>
      <c r="AL89" s="20">
        <v>1</v>
      </c>
      <c r="AM89" s="20">
        <v>1</v>
      </c>
      <c r="AN89" s="67">
        <v>0</v>
      </c>
      <c r="AO89" s="20">
        <v>1</v>
      </c>
      <c r="AP89" s="20">
        <v>1</v>
      </c>
      <c r="AQ89" s="67">
        <v>3350</v>
      </c>
      <c r="AR89" s="20">
        <v>1000</v>
      </c>
      <c r="AS89" s="67">
        <v>0</v>
      </c>
      <c r="AT89" s="67">
        <v>0</v>
      </c>
      <c r="AU89" s="20" t="s">
        <v>601</v>
      </c>
      <c r="AV89" s="140">
        <v>1</v>
      </c>
      <c r="AW89" s="140">
        <v>-1</v>
      </c>
      <c r="AZ89" s="140"/>
      <c r="BA89" s="140"/>
      <c r="BC89" s="72" t="s">
        <v>256</v>
      </c>
      <c r="BD89" s="100">
        <v>21014</v>
      </c>
      <c r="BE89" s="100">
        <v>100030</v>
      </c>
      <c r="BF89" s="100">
        <v>10</v>
      </c>
    </row>
    <row r="90" spans="1:79" s="20" customFormat="1" ht="40.5" x14ac:dyDescent="0.3">
      <c r="A90" s="159">
        <v>1109</v>
      </c>
      <c r="B90" s="159"/>
      <c r="D90" s="20">
        <v>1</v>
      </c>
      <c r="E90" s="20">
        <v>1</v>
      </c>
      <c r="F90" s="20">
        <v>1</v>
      </c>
      <c r="G90" s="20">
        <v>1</v>
      </c>
      <c r="H90" s="160" t="s">
        <v>602</v>
      </c>
      <c r="I90" s="160"/>
      <c r="J90" s="20">
        <v>1</v>
      </c>
      <c r="K90" s="167"/>
      <c r="L90" s="99" t="s">
        <v>603</v>
      </c>
      <c r="M90" s="99" t="s">
        <v>603</v>
      </c>
      <c r="N90" s="99" t="s">
        <v>603</v>
      </c>
      <c r="O90" s="99" t="s">
        <v>604</v>
      </c>
      <c r="P90" s="168"/>
      <c r="Q90" s="168" t="s">
        <v>605</v>
      </c>
      <c r="R90" s="168" t="s">
        <v>606</v>
      </c>
      <c r="S90" s="168"/>
      <c r="T90" s="121" t="s">
        <v>607</v>
      </c>
      <c r="U90" s="142">
        <v>30091</v>
      </c>
      <c r="V90" s="20">
        <v>100030</v>
      </c>
      <c r="AC90" s="140"/>
      <c r="AD90" s="78"/>
      <c r="AH90" s="58"/>
      <c r="AI90" s="58"/>
      <c r="AJ90" s="58"/>
      <c r="AK90" s="20">
        <v>0</v>
      </c>
      <c r="AL90" s="20">
        <v>1</v>
      </c>
      <c r="AM90" s="20">
        <v>1</v>
      </c>
      <c r="AN90" s="67">
        <v>0</v>
      </c>
      <c r="AO90" s="20">
        <v>1</v>
      </c>
      <c r="AP90" s="20">
        <v>1</v>
      </c>
      <c r="AQ90" s="67">
        <v>3440</v>
      </c>
      <c r="AR90" s="20">
        <v>700</v>
      </c>
      <c r="AS90" s="67">
        <v>0</v>
      </c>
      <c r="AT90" s="67">
        <v>0</v>
      </c>
      <c r="AU90" s="20" t="s">
        <v>608</v>
      </c>
      <c r="AV90" s="140">
        <v>1</v>
      </c>
      <c r="AW90" s="140">
        <v>-1</v>
      </c>
      <c r="AZ90" s="140"/>
      <c r="BA90" s="140"/>
      <c r="BC90" s="72" t="s">
        <v>272</v>
      </c>
      <c r="BD90" s="20">
        <v>10000010</v>
      </c>
      <c r="BE90" s="100">
        <v>100030</v>
      </c>
      <c r="BF90" s="20">
        <v>1</v>
      </c>
      <c r="BH90" s="96" t="s">
        <v>272</v>
      </c>
      <c r="BI90" s="100">
        <v>20000007</v>
      </c>
      <c r="BJ90" s="100">
        <v>100030</v>
      </c>
      <c r="BK90" s="20">
        <v>1</v>
      </c>
    </row>
    <row r="91" spans="1:79" s="20" customFormat="1" ht="40.5" x14ac:dyDescent="0.3">
      <c r="A91" s="159">
        <v>1110</v>
      </c>
      <c r="B91" s="159"/>
      <c r="D91" s="20">
        <v>1</v>
      </c>
      <c r="E91" s="20">
        <v>1</v>
      </c>
      <c r="F91" s="20">
        <v>1</v>
      </c>
      <c r="G91" s="20">
        <v>1</v>
      </c>
      <c r="H91" s="160" t="s">
        <v>609</v>
      </c>
      <c r="I91" s="160"/>
      <c r="J91" s="20">
        <v>0</v>
      </c>
      <c r="K91" s="167"/>
      <c r="L91" s="99" t="s">
        <v>610</v>
      </c>
      <c r="M91" s="99" t="s">
        <v>610</v>
      </c>
      <c r="N91" s="99" t="s">
        <v>610</v>
      </c>
      <c r="O91" s="99" t="s">
        <v>611</v>
      </c>
      <c r="Q91" s="168"/>
      <c r="R91" s="168" t="str">
        <f>A91&amp;"_2"</f>
        <v>1110_2</v>
      </c>
      <c r="S91" s="121"/>
      <c r="T91" s="168" t="s">
        <v>612</v>
      </c>
      <c r="X91" s="20">
        <v>30028</v>
      </c>
      <c r="Y91" s="20">
        <v>100030</v>
      </c>
      <c r="AC91" s="140"/>
      <c r="AD91" s="180"/>
      <c r="AH91" s="58"/>
      <c r="AI91" s="58"/>
      <c r="AJ91" s="58"/>
      <c r="AK91" s="20">
        <v>0</v>
      </c>
      <c r="AL91" s="20">
        <v>1</v>
      </c>
      <c r="AM91" s="20">
        <v>1</v>
      </c>
      <c r="AN91" s="67">
        <v>0</v>
      </c>
      <c r="AO91" s="20">
        <v>1</v>
      </c>
      <c r="AP91" s="20">
        <v>1</v>
      </c>
      <c r="AQ91" s="67">
        <v>3535</v>
      </c>
      <c r="AR91" s="20">
        <v>1000</v>
      </c>
      <c r="AS91" s="67">
        <v>0</v>
      </c>
      <c r="AT91" s="67">
        <v>0</v>
      </c>
      <c r="AU91" s="20" t="s">
        <v>613</v>
      </c>
      <c r="AV91" s="140">
        <v>1</v>
      </c>
      <c r="AW91" s="140">
        <v>-1</v>
      </c>
      <c r="AZ91" s="140"/>
      <c r="BA91" s="140"/>
      <c r="BC91" s="72" t="s">
        <v>272</v>
      </c>
      <c r="BD91" s="193">
        <v>10000024</v>
      </c>
      <c r="BE91" s="20">
        <v>100030</v>
      </c>
      <c r="BF91" s="20">
        <v>1</v>
      </c>
    </row>
    <row r="92" spans="1:79" s="20" customFormat="1" ht="67.5" x14ac:dyDescent="0.15">
      <c r="A92" s="159">
        <v>1111</v>
      </c>
      <c r="B92" s="159"/>
      <c r="D92" s="20">
        <v>1</v>
      </c>
      <c r="E92" s="20">
        <v>1</v>
      </c>
      <c r="F92" s="20">
        <v>1</v>
      </c>
      <c r="G92" s="20">
        <v>1</v>
      </c>
      <c r="H92" s="160" t="s">
        <v>614</v>
      </c>
      <c r="I92" s="160"/>
      <c r="J92" s="20">
        <v>0</v>
      </c>
      <c r="K92" s="167"/>
      <c r="L92" s="99" t="s">
        <v>615</v>
      </c>
      <c r="M92" s="99" t="s">
        <v>615</v>
      </c>
      <c r="N92" s="99" t="s">
        <v>615</v>
      </c>
      <c r="O92" s="99" t="s">
        <v>616</v>
      </c>
      <c r="P92" s="168"/>
      <c r="Q92" s="168"/>
      <c r="R92" s="168" t="s">
        <v>617</v>
      </c>
      <c r="S92" s="168"/>
      <c r="T92" s="168"/>
      <c r="AC92" s="140"/>
      <c r="AD92" s="180"/>
      <c r="AE92" s="181"/>
      <c r="AF92" s="181"/>
      <c r="AG92" s="181"/>
      <c r="AH92" s="58"/>
      <c r="AI92" s="58"/>
      <c r="AJ92" s="58"/>
      <c r="AK92" s="20">
        <v>0</v>
      </c>
      <c r="AL92" s="20">
        <v>1</v>
      </c>
      <c r="AM92" s="20">
        <v>1</v>
      </c>
      <c r="AN92" s="67">
        <v>0</v>
      </c>
      <c r="AO92" s="20">
        <v>1</v>
      </c>
      <c r="AP92" s="20">
        <v>1</v>
      </c>
      <c r="AQ92" s="67">
        <v>3820</v>
      </c>
      <c r="AR92" s="20">
        <v>1000</v>
      </c>
      <c r="AS92" s="67">
        <v>0</v>
      </c>
      <c r="AT92" s="67">
        <v>0</v>
      </c>
      <c r="AU92" s="20" t="s">
        <v>618</v>
      </c>
      <c r="AV92" s="140">
        <v>1</v>
      </c>
      <c r="AW92" s="140">
        <v>-1</v>
      </c>
      <c r="AZ92" s="140"/>
      <c r="BA92" s="140"/>
      <c r="BC92" s="186" t="s">
        <v>256</v>
      </c>
      <c r="BD92" s="186">
        <v>23</v>
      </c>
      <c r="BE92" s="186">
        <v>100030</v>
      </c>
      <c r="BF92" s="20">
        <v>10</v>
      </c>
    </row>
    <row r="93" spans="1:79" s="20" customFormat="1" ht="40.5" x14ac:dyDescent="0.15">
      <c r="A93" s="159">
        <v>1112</v>
      </c>
      <c r="B93" s="159"/>
      <c r="D93" s="20">
        <v>1</v>
      </c>
      <c r="E93" s="20">
        <v>1</v>
      </c>
      <c r="F93" s="20">
        <v>1</v>
      </c>
      <c r="G93" s="20">
        <v>1</v>
      </c>
      <c r="H93" s="160" t="s">
        <v>619</v>
      </c>
      <c r="I93" s="160"/>
      <c r="J93" s="20">
        <v>0</v>
      </c>
      <c r="K93" s="167"/>
      <c r="L93" s="99" t="s">
        <v>620</v>
      </c>
      <c r="M93" s="99" t="s">
        <v>620</v>
      </c>
      <c r="N93" s="99" t="s">
        <v>620</v>
      </c>
      <c r="O93" s="99" t="s">
        <v>621</v>
      </c>
      <c r="P93" s="168"/>
      <c r="Q93" s="168"/>
      <c r="R93" s="168"/>
      <c r="S93" s="168"/>
      <c r="T93" s="168"/>
      <c r="AC93" s="140"/>
      <c r="AD93" s="180" t="s">
        <v>622</v>
      </c>
      <c r="AE93" s="182" t="s">
        <v>623</v>
      </c>
      <c r="AF93" s="182"/>
      <c r="AG93" s="181"/>
      <c r="AH93" s="58"/>
      <c r="AI93" s="58"/>
      <c r="AJ93" s="58"/>
      <c r="AK93" s="20">
        <v>0</v>
      </c>
      <c r="AL93" s="20">
        <v>1</v>
      </c>
      <c r="AM93" s="20">
        <v>1</v>
      </c>
      <c r="AN93" s="67">
        <v>0</v>
      </c>
      <c r="AO93" s="20">
        <v>1</v>
      </c>
      <c r="AP93" s="20">
        <v>1</v>
      </c>
      <c r="AQ93" s="67">
        <v>3820</v>
      </c>
      <c r="AR93" s="20">
        <v>700</v>
      </c>
      <c r="AS93" s="67">
        <v>0</v>
      </c>
      <c r="AT93" s="67">
        <v>0</v>
      </c>
      <c r="AU93" s="20" t="s">
        <v>624</v>
      </c>
      <c r="AV93" s="140">
        <v>1</v>
      </c>
      <c r="AW93" s="140">
        <v>-1</v>
      </c>
      <c r="AZ93" s="140"/>
      <c r="BA93" s="140"/>
      <c r="BC93" s="149" t="s">
        <v>159</v>
      </c>
      <c r="BD93" s="20">
        <v>23</v>
      </c>
      <c r="BE93" s="20">
        <v>100030</v>
      </c>
      <c r="BF93" s="20">
        <v>1</v>
      </c>
    </row>
    <row r="94" spans="1:79" s="20" customFormat="1" ht="40.5" x14ac:dyDescent="0.15">
      <c r="A94" s="159">
        <v>1113</v>
      </c>
      <c r="B94" s="159"/>
      <c r="D94" s="20">
        <v>1</v>
      </c>
      <c r="E94" s="20">
        <v>1</v>
      </c>
      <c r="F94" s="20">
        <v>1</v>
      </c>
      <c r="G94" s="20">
        <v>1</v>
      </c>
      <c r="H94" s="160" t="s">
        <v>625</v>
      </c>
      <c r="I94" s="160"/>
      <c r="J94" s="20">
        <v>0</v>
      </c>
      <c r="K94" s="167"/>
      <c r="L94" s="99" t="s">
        <v>626</v>
      </c>
      <c r="M94" s="99" t="s">
        <v>626</v>
      </c>
      <c r="N94" s="99" t="s">
        <v>626</v>
      </c>
      <c r="O94" s="99" t="s">
        <v>627</v>
      </c>
      <c r="R94" s="168"/>
      <c r="T94" s="20" t="s">
        <v>628</v>
      </c>
      <c r="AC94" s="140"/>
      <c r="AD94" s="180"/>
      <c r="AH94" s="58"/>
      <c r="AI94" s="58"/>
      <c r="AJ94" s="58"/>
      <c r="AK94" s="20">
        <v>0</v>
      </c>
      <c r="AL94" s="20">
        <v>1</v>
      </c>
      <c r="AM94" s="20">
        <v>1</v>
      </c>
      <c r="AN94" s="67">
        <v>0</v>
      </c>
      <c r="AO94" s="20">
        <v>1</v>
      </c>
      <c r="AP94" s="20">
        <v>1</v>
      </c>
      <c r="AQ94" s="67">
        <v>4120</v>
      </c>
      <c r="AR94" s="20">
        <v>700</v>
      </c>
      <c r="AS94" s="67">
        <v>0</v>
      </c>
      <c r="AT94" s="67">
        <v>0</v>
      </c>
      <c r="AU94" s="20" t="s">
        <v>629</v>
      </c>
      <c r="AV94" s="140">
        <v>1</v>
      </c>
      <c r="AW94" s="140">
        <v>-1</v>
      </c>
      <c r="AZ94" s="140"/>
      <c r="BA94" s="140"/>
      <c r="BC94" s="149" t="s">
        <v>256</v>
      </c>
      <c r="BD94" s="20">
        <v>19</v>
      </c>
      <c r="BE94" s="20">
        <v>100030</v>
      </c>
      <c r="BF94" s="20">
        <v>1</v>
      </c>
    </row>
    <row r="95" spans="1:79" s="20" customFormat="1" ht="40.5" x14ac:dyDescent="0.15">
      <c r="A95" s="159">
        <v>1114</v>
      </c>
      <c r="B95" s="159"/>
      <c r="D95" s="20">
        <v>1</v>
      </c>
      <c r="E95" s="20">
        <v>1</v>
      </c>
      <c r="F95" s="20">
        <v>1</v>
      </c>
      <c r="G95" s="20">
        <v>1</v>
      </c>
      <c r="H95" s="160" t="s">
        <v>630</v>
      </c>
      <c r="I95" s="160"/>
      <c r="J95" s="20">
        <v>0</v>
      </c>
      <c r="K95" s="167"/>
      <c r="L95" s="99" t="s">
        <v>631</v>
      </c>
      <c r="M95" s="99" t="s">
        <v>631</v>
      </c>
      <c r="N95" s="99" t="s">
        <v>631</v>
      </c>
      <c r="O95" s="99" t="s">
        <v>632</v>
      </c>
      <c r="Q95" s="168"/>
      <c r="R95" s="168" t="str">
        <f>A95&amp;"_2"</f>
        <v>1114_2</v>
      </c>
      <c r="S95" s="20" t="s">
        <v>633</v>
      </c>
      <c r="AC95" s="140"/>
      <c r="AD95" s="180"/>
      <c r="AE95" s="181"/>
      <c r="AF95" s="181"/>
      <c r="AG95" s="181"/>
      <c r="AH95" s="58"/>
      <c r="AI95" s="58"/>
      <c r="AJ95" s="58"/>
      <c r="AK95" s="20">
        <v>0</v>
      </c>
      <c r="AL95" s="20">
        <v>1</v>
      </c>
      <c r="AM95" s="20">
        <v>1</v>
      </c>
      <c r="AN95" s="67">
        <v>0</v>
      </c>
      <c r="AO95" s="20">
        <v>1</v>
      </c>
      <c r="AP95" s="20">
        <v>1</v>
      </c>
      <c r="AQ95" s="67">
        <v>4220</v>
      </c>
      <c r="AR95" s="20">
        <v>700</v>
      </c>
      <c r="AS95" s="67">
        <v>0</v>
      </c>
      <c r="AT95" s="67">
        <v>0</v>
      </c>
      <c r="AU95" s="20" t="s">
        <v>634</v>
      </c>
      <c r="AV95" s="140">
        <v>1</v>
      </c>
      <c r="AW95" s="140">
        <v>-1</v>
      </c>
      <c r="AZ95" s="140"/>
      <c r="BA95" s="140"/>
      <c r="BC95" s="72" t="s">
        <v>140</v>
      </c>
      <c r="BD95" s="20">
        <v>0</v>
      </c>
      <c r="BE95" s="20">
        <v>0</v>
      </c>
      <c r="BF95" s="20">
        <v>1</v>
      </c>
      <c r="BO95" s="20">
        <v>1400</v>
      </c>
      <c r="BP95" s="20">
        <v>20</v>
      </c>
    </row>
    <row r="96" spans="1:79" s="18" customFormat="1" ht="40.5" x14ac:dyDescent="0.35">
      <c r="A96" s="18">
        <v>1171</v>
      </c>
      <c r="B96" s="18" t="s">
        <v>207</v>
      </c>
      <c r="D96" s="18">
        <v>1</v>
      </c>
      <c r="E96" s="18">
        <v>1</v>
      </c>
      <c r="F96" s="18">
        <v>1</v>
      </c>
      <c r="G96" s="18">
        <v>1</v>
      </c>
      <c r="H96" s="74" t="s">
        <v>635</v>
      </c>
      <c r="I96" s="74"/>
      <c r="J96" s="18">
        <v>1</v>
      </c>
      <c r="K96" s="91"/>
      <c r="L96" s="92" t="s">
        <v>636</v>
      </c>
      <c r="M96" s="92" t="s">
        <v>637</v>
      </c>
      <c r="N96" s="92" t="s">
        <v>637</v>
      </c>
      <c r="O96" s="92" t="s">
        <v>637</v>
      </c>
      <c r="P96" s="93"/>
      <c r="Q96" s="92" t="s">
        <v>638</v>
      </c>
      <c r="R96" s="102" t="s">
        <v>639</v>
      </c>
      <c r="S96" s="93"/>
      <c r="T96" s="103"/>
      <c r="U96" s="108"/>
      <c r="V96" s="108"/>
      <c r="W96" s="108"/>
      <c r="X96" s="108"/>
      <c r="Y96" s="108"/>
      <c r="Z96" s="108"/>
      <c r="AA96" s="18" t="s">
        <v>640</v>
      </c>
      <c r="AC96" s="117"/>
      <c r="AD96" s="67" t="s">
        <v>641</v>
      </c>
      <c r="AE96" s="118"/>
      <c r="AF96" s="118"/>
      <c r="AH96" s="58"/>
      <c r="AI96" s="58"/>
      <c r="AJ96" s="58"/>
      <c r="AK96" s="18">
        <v>0</v>
      </c>
      <c r="AL96" s="18">
        <v>0</v>
      </c>
      <c r="AM96" s="18">
        <v>2</v>
      </c>
      <c r="AN96" s="18">
        <v>0</v>
      </c>
      <c r="AO96" s="18">
        <v>1</v>
      </c>
      <c r="AP96" s="18">
        <v>1</v>
      </c>
      <c r="AQ96" s="67">
        <v>4325</v>
      </c>
      <c r="AR96" s="18">
        <v>500</v>
      </c>
      <c r="AS96" s="67">
        <v>0</v>
      </c>
      <c r="AT96" s="67">
        <v>0</v>
      </c>
      <c r="AU96" s="134" t="s">
        <v>642</v>
      </c>
      <c r="AV96" s="135">
        <v>1</v>
      </c>
      <c r="AW96" s="135">
        <v>-1</v>
      </c>
      <c r="AY96" s="134"/>
      <c r="AZ96" s="135"/>
      <c r="BA96" s="135"/>
      <c r="BC96" s="192" t="s">
        <v>643</v>
      </c>
      <c r="BD96" s="152">
        <v>0</v>
      </c>
      <c r="BE96" s="152">
        <v>0</v>
      </c>
      <c r="BF96" s="153">
        <v>1</v>
      </c>
      <c r="BH96" s="150"/>
      <c r="BI96" s="151"/>
      <c r="BJ96" s="151"/>
      <c r="BK96" s="150"/>
    </row>
    <row r="97" spans="1:79" s="18" customFormat="1" ht="40.5" x14ac:dyDescent="0.15">
      <c r="A97" s="18">
        <v>1199</v>
      </c>
      <c r="D97" s="18">
        <v>1</v>
      </c>
      <c r="E97" s="18">
        <v>1</v>
      </c>
      <c r="F97" s="18">
        <v>1</v>
      </c>
      <c r="G97" s="18">
        <v>1</v>
      </c>
      <c r="H97" s="74" t="s">
        <v>644</v>
      </c>
      <c r="I97" s="74"/>
      <c r="J97" s="18">
        <v>0</v>
      </c>
      <c r="K97" s="91"/>
      <c r="L97" s="92" t="s">
        <v>645</v>
      </c>
      <c r="M97" s="92" t="s">
        <v>646</v>
      </c>
      <c r="N97" s="92" t="s">
        <v>646</v>
      </c>
      <c r="O97" s="92" t="s">
        <v>646</v>
      </c>
      <c r="P97" s="93"/>
      <c r="Q97" s="92"/>
      <c r="R97" s="168" t="s">
        <v>647</v>
      </c>
      <c r="S97" s="93"/>
      <c r="T97" s="103"/>
      <c r="U97" s="108"/>
      <c r="V97" s="108"/>
      <c r="W97" s="108"/>
      <c r="X97" s="108"/>
      <c r="Y97" s="108"/>
      <c r="Z97" s="108"/>
      <c r="AC97" s="117"/>
      <c r="AD97" s="122" t="s">
        <v>648</v>
      </c>
      <c r="AE97" s="118"/>
      <c r="AF97" s="118"/>
      <c r="AH97" s="58"/>
      <c r="AI97" s="58"/>
      <c r="AJ97" s="58"/>
      <c r="AK97" s="18">
        <v>0</v>
      </c>
      <c r="AL97" s="18">
        <v>0</v>
      </c>
      <c r="AM97" s="18">
        <v>3</v>
      </c>
      <c r="AN97" s="18">
        <v>0</v>
      </c>
      <c r="AO97" s="18">
        <v>1</v>
      </c>
      <c r="AP97" s="18">
        <v>1</v>
      </c>
      <c r="AQ97" s="67">
        <v>4640</v>
      </c>
      <c r="AR97" s="18">
        <v>500</v>
      </c>
      <c r="AS97" s="67">
        <v>0</v>
      </c>
      <c r="AT97" s="67">
        <v>0</v>
      </c>
      <c r="AU97" s="134" t="s">
        <v>649</v>
      </c>
      <c r="AV97" s="135">
        <v>1</v>
      </c>
      <c r="AW97" s="135">
        <v>-1</v>
      </c>
      <c r="AY97" s="134"/>
      <c r="AZ97" s="135"/>
      <c r="BA97" s="135"/>
      <c r="BC97" s="149" t="s">
        <v>159</v>
      </c>
      <c r="BD97" s="20">
        <v>0</v>
      </c>
      <c r="BE97" s="20">
        <v>0</v>
      </c>
      <c r="BF97" s="20">
        <v>1</v>
      </c>
      <c r="BH97" s="150"/>
      <c r="BI97" s="151"/>
      <c r="BJ97" s="151"/>
      <c r="BK97" s="150"/>
    </row>
    <row r="98" spans="1:79" s="20" customFormat="1" ht="40.5" x14ac:dyDescent="0.15">
      <c r="A98" s="159">
        <v>1115</v>
      </c>
      <c r="B98" s="159"/>
      <c r="D98" s="20">
        <v>1</v>
      </c>
      <c r="E98" s="20">
        <v>1</v>
      </c>
      <c r="F98" s="20">
        <v>1</v>
      </c>
      <c r="G98" s="20">
        <v>1</v>
      </c>
      <c r="H98" s="160" t="s">
        <v>650</v>
      </c>
      <c r="I98" s="160"/>
      <c r="J98" s="20">
        <v>1</v>
      </c>
      <c r="K98" s="167"/>
      <c r="L98" s="99" t="s">
        <v>651</v>
      </c>
      <c r="M98" s="99" t="s">
        <v>651</v>
      </c>
      <c r="N98" s="99" t="s">
        <v>651</v>
      </c>
      <c r="O98" s="99" t="s">
        <v>652</v>
      </c>
      <c r="R98" s="168"/>
      <c r="AC98" s="140"/>
      <c r="AD98" s="180"/>
      <c r="AH98" s="58"/>
      <c r="AI98" s="58"/>
      <c r="AJ98" s="58"/>
      <c r="AK98" s="20">
        <v>0</v>
      </c>
      <c r="AL98" s="20">
        <v>1</v>
      </c>
      <c r="AM98" s="20">
        <v>1</v>
      </c>
      <c r="AN98" s="67">
        <v>0</v>
      </c>
      <c r="AO98" s="20">
        <v>1</v>
      </c>
      <c r="AP98" s="20">
        <v>1</v>
      </c>
      <c r="AQ98" s="67">
        <v>4640</v>
      </c>
      <c r="AR98" s="20">
        <v>1000</v>
      </c>
      <c r="AS98" s="67">
        <v>0</v>
      </c>
      <c r="AT98" s="67">
        <v>0</v>
      </c>
      <c r="AU98" s="20" t="s">
        <v>653</v>
      </c>
      <c r="AV98" s="140">
        <v>1</v>
      </c>
      <c r="AW98" s="140">
        <v>-1</v>
      </c>
      <c r="AZ98" s="140"/>
      <c r="BA98" s="140"/>
      <c r="BC98" s="149" t="s">
        <v>256</v>
      </c>
      <c r="BD98" s="20">
        <v>21015</v>
      </c>
      <c r="BE98" s="20">
        <v>100030</v>
      </c>
      <c r="BF98" s="20">
        <v>1</v>
      </c>
    </row>
    <row r="99" spans="1:79" s="20" customFormat="1" ht="40.5" x14ac:dyDescent="0.15">
      <c r="A99" s="159">
        <v>1116</v>
      </c>
      <c r="B99" s="159"/>
      <c r="D99" s="20">
        <v>1</v>
      </c>
      <c r="E99" s="20">
        <v>1</v>
      </c>
      <c r="F99" s="20">
        <v>1</v>
      </c>
      <c r="G99" s="20">
        <v>1</v>
      </c>
      <c r="H99" s="160" t="s">
        <v>654</v>
      </c>
      <c r="I99" s="160"/>
      <c r="J99" s="169">
        <v>0</v>
      </c>
      <c r="K99" s="167"/>
      <c r="L99" s="99" t="s">
        <v>655</v>
      </c>
      <c r="M99" s="99" t="s">
        <v>655</v>
      </c>
      <c r="N99" s="99" t="s">
        <v>655</v>
      </c>
      <c r="O99" s="99" t="s">
        <v>656</v>
      </c>
      <c r="P99" s="169"/>
      <c r="Q99" s="169"/>
      <c r="R99" s="168" t="str">
        <f>A99&amp;"_2"</f>
        <v>1116_2</v>
      </c>
      <c r="S99" s="169"/>
      <c r="W99" s="169"/>
      <c r="X99" s="169"/>
      <c r="Y99" s="169"/>
      <c r="Z99" s="169"/>
      <c r="AA99" s="169"/>
      <c r="AB99" s="169"/>
      <c r="AC99" s="137"/>
      <c r="AD99" s="183"/>
      <c r="AE99" s="169"/>
      <c r="AF99" s="169"/>
      <c r="AG99" s="169"/>
      <c r="AH99" s="58"/>
      <c r="AI99" s="58"/>
      <c r="AJ99" s="58"/>
      <c r="AK99" s="20">
        <v>0</v>
      </c>
      <c r="AL99" s="20">
        <v>1</v>
      </c>
      <c r="AM99" s="20">
        <v>1</v>
      </c>
      <c r="AN99" s="67">
        <v>0</v>
      </c>
      <c r="AO99" s="20">
        <v>1</v>
      </c>
      <c r="AP99" s="20">
        <v>1</v>
      </c>
      <c r="AQ99" s="67">
        <v>4970</v>
      </c>
      <c r="AR99" s="20">
        <v>700</v>
      </c>
      <c r="AS99" s="67">
        <v>0</v>
      </c>
      <c r="AT99" s="67">
        <v>0</v>
      </c>
      <c r="AU99" s="20" t="s">
        <v>657</v>
      </c>
      <c r="AV99" s="140">
        <v>1</v>
      </c>
      <c r="AW99" s="140">
        <v>-1</v>
      </c>
      <c r="AX99" s="169"/>
      <c r="AZ99" s="140"/>
      <c r="BA99" s="140"/>
      <c r="BB99" s="169"/>
      <c r="BC99" s="72" t="s">
        <v>140</v>
      </c>
      <c r="BD99" s="20">
        <v>0</v>
      </c>
      <c r="BE99" s="20">
        <v>0</v>
      </c>
      <c r="BF99" s="20">
        <v>1</v>
      </c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</row>
    <row r="100" spans="1:79" s="20" customFormat="1" ht="54" x14ac:dyDescent="0.15">
      <c r="A100" s="159">
        <v>1117</v>
      </c>
      <c r="B100" s="159"/>
      <c r="D100" s="20">
        <v>1</v>
      </c>
      <c r="E100" s="20">
        <v>1</v>
      </c>
      <c r="F100" s="20">
        <v>1</v>
      </c>
      <c r="G100" s="20">
        <v>1</v>
      </c>
      <c r="H100" s="160" t="s">
        <v>508</v>
      </c>
      <c r="I100" s="160"/>
      <c r="J100" s="20">
        <v>0</v>
      </c>
      <c r="K100" s="167"/>
      <c r="L100" s="99" t="s">
        <v>658</v>
      </c>
      <c r="M100" s="99" t="s">
        <v>658</v>
      </c>
      <c r="N100" s="99" t="s">
        <v>658</v>
      </c>
      <c r="O100" s="99" t="s">
        <v>659</v>
      </c>
      <c r="Q100" s="168"/>
      <c r="R100" s="168" t="str">
        <f>A100&amp;"_2"</f>
        <v>1117_2</v>
      </c>
      <c r="S100" s="20" t="s">
        <v>660</v>
      </c>
      <c r="X100" s="20">
        <v>30058</v>
      </c>
      <c r="Y100" s="20">
        <v>100030</v>
      </c>
      <c r="AC100" s="140"/>
      <c r="AD100" s="180"/>
      <c r="AH100" s="58"/>
      <c r="AI100" s="58"/>
      <c r="AJ100" s="58"/>
      <c r="AK100" s="20">
        <v>0</v>
      </c>
      <c r="AL100" s="20">
        <v>1</v>
      </c>
      <c r="AM100" s="20">
        <v>1</v>
      </c>
      <c r="AN100" s="67">
        <v>0</v>
      </c>
      <c r="AO100" s="20">
        <v>1</v>
      </c>
      <c r="AP100" s="20">
        <v>1</v>
      </c>
      <c r="AQ100" s="67">
        <v>5080</v>
      </c>
      <c r="AR100" s="20">
        <v>700</v>
      </c>
      <c r="AS100" s="67">
        <v>0</v>
      </c>
      <c r="AT100" s="67">
        <v>0</v>
      </c>
      <c r="AU100" s="20" t="s">
        <v>661</v>
      </c>
      <c r="AV100" s="140">
        <v>1</v>
      </c>
      <c r="AW100" s="140">
        <v>-1</v>
      </c>
      <c r="AZ100" s="140"/>
      <c r="BA100" s="140"/>
      <c r="BC100" s="72" t="s">
        <v>212</v>
      </c>
      <c r="BD100" s="20">
        <v>30058</v>
      </c>
      <c r="BE100" s="20">
        <v>100030</v>
      </c>
      <c r="BF100" s="20">
        <v>1</v>
      </c>
    </row>
    <row r="101" spans="1:79" s="18" customFormat="1" ht="40.5" x14ac:dyDescent="0.3">
      <c r="A101" s="18">
        <v>1173</v>
      </c>
      <c r="B101" s="18" t="s">
        <v>207</v>
      </c>
      <c r="D101" s="18">
        <v>1</v>
      </c>
      <c r="E101" s="18">
        <v>1</v>
      </c>
      <c r="F101" s="18">
        <v>1</v>
      </c>
      <c r="G101" s="18">
        <v>1</v>
      </c>
      <c r="H101" s="74" t="s">
        <v>452</v>
      </c>
      <c r="I101" s="74"/>
      <c r="J101" s="18">
        <v>0</v>
      </c>
      <c r="K101" s="91"/>
      <c r="L101" s="92" t="s">
        <v>454</v>
      </c>
      <c r="M101" s="92" t="s">
        <v>454</v>
      </c>
      <c r="N101" s="92" t="s">
        <v>454</v>
      </c>
      <c r="O101" s="92" t="s">
        <v>662</v>
      </c>
      <c r="P101" s="93"/>
      <c r="Q101" s="13" t="s">
        <v>663</v>
      </c>
      <c r="R101" s="13" t="s">
        <v>664</v>
      </c>
      <c r="S101" s="93"/>
      <c r="T101" s="45"/>
      <c r="U101" s="108"/>
      <c r="V101" s="108"/>
      <c r="W101" s="108"/>
      <c r="X101" s="20">
        <v>30142</v>
      </c>
      <c r="Y101" s="20">
        <v>700040</v>
      </c>
      <c r="Z101" s="20"/>
      <c r="AC101" s="184"/>
      <c r="AD101" s="123"/>
      <c r="AE101" s="118"/>
      <c r="AF101" s="118"/>
      <c r="AH101" s="58"/>
      <c r="AI101" s="58"/>
      <c r="AJ101" s="58"/>
      <c r="AK101" s="18">
        <v>0</v>
      </c>
      <c r="AL101" s="18">
        <v>0</v>
      </c>
      <c r="AM101" s="18">
        <v>1</v>
      </c>
      <c r="AN101" s="18">
        <v>0</v>
      </c>
      <c r="AO101" s="18">
        <v>1</v>
      </c>
      <c r="AP101" s="18">
        <v>1</v>
      </c>
      <c r="AQ101" s="67">
        <v>2540</v>
      </c>
      <c r="AR101" s="18">
        <v>500</v>
      </c>
      <c r="AS101" s="67">
        <v>0</v>
      </c>
      <c r="AT101" s="67">
        <v>0</v>
      </c>
      <c r="AU101" s="134" t="s">
        <v>665</v>
      </c>
      <c r="AV101" s="135">
        <v>1</v>
      </c>
      <c r="AW101" s="135">
        <v>-1</v>
      </c>
      <c r="AY101" s="121" t="s">
        <v>457</v>
      </c>
      <c r="AZ101" s="145">
        <v>1</v>
      </c>
      <c r="BA101" s="145">
        <v>1</v>
      </c>
      <c r="BC101" s="72" t="s">
        <v>212</v>
      </c>
      <c r="BD101" s="20">
        <v>30142</v>
      </c>
      <c r="BE101" s="20">
        <v>700040</v>
      </c>
      <c r="BF101" s="18">
        <v>1</v>
      </c>
      <c r="BG101" s="150"/>
      <c r="BM101" s="151"/>
      <c r="BN101" s="151"/>
      <c r="BO101" s="151"/>
      <c r="BP101" s="150"/>
    </row>
    <row r="102" spans="1:79" s="18" customFormat="1" ht="40.5" x14ac:dyDescent="0.3">
      <c r="A102" s="18">
        <v>1174</v>
      </c>
      <c r="B102" s="18" t="s">
        <v>207</v>
      </c>
      <c r="D102" s="18">
        <v>1</v>
      </c>
      <c r="E102" s="18">
        <v>1</v>
      </c>
      <c r="F102" s="18">
        <v>1</v>
      </c>
      <c r="G102" s="18">
        <v>1</v>
      </c>
      <c r="H102" s="74" t="s">
        <v>452</v>
      </c>
      <c r="I102" s="74"/>
      <c r="J102" s="18">
        <v>0</v>
      </c>
      <c r="K102" s="91"/>
      <c r="L102" s="92" t="s">
        <v>454</v>
      </c>
      <c r="M102" s="92" t="s">
        <v>454</v>
      </c>
      <c r="N102" s="92" t="s">
        <v>454</v>
      </c>
      <c r="O102" s="92" t="s">
        <v>662</v>
      </c>
      <c r="P102" s="93"/>
      <c r="Q102" s="13" t="s">
        <v>666</v>
      </c>
      <c r="R102" s="13" t="s">
        <v>667</v>
      </c>
      <c r="S102" s="93"/>
      <c r="T102" s="45"/>
      <c r="U102" s="108"/>
      <c r="V102" s="108"/>
      <c r="W102" s="108"/>
      <c r="X102" s="20">
        <v>30143</v>
      </c>
      <c r="Y102" s="20">
        <v>700030</v>
      </c>
      <c r="Z102" s="20"/>
      <c r="AC102" s="184"/>
      <c r="AD102" s="123"/>
      <c r="AE102" s="118"/>
      <c r="AF102" s="118"/>
      <c r="AH102" s="58"/>
      <c r="AI102" s="58"/>
      <c r="AJ102" s="58"/>
      <c r="AK102" s="18">
        <v>0</v>
      </c>
      <c r="AL102" s="18">
        <v>0</v>
      </c>
      <c r="AM102" s="18">
        <v>1</v>
      </c>
      <c r="AN102" s="18">
        <v>0</v>
      </c>
      <c r="AO102" s="18">
        <v>1</v>
      </c>
      <c r="AP102" s="18">
        <v>1</v>
      </c>
      <c r="AQ102" s="67">
        <v>2540</v>
      </c>
      <c r="AR102" s="18">
        <v>500</v>
      </c>
      <c r="AS102" s="67">
        <v>0</v>
      </c>
      <c r="AT102" s="67">
        <v>0</v>
      </c>
      <c r="AU102" s="134" t="s">
        <v>665</v>
      </c>
      <c r="AV102" s="135">
        <v>1</v>
      </c>
      <c r="AW102" s="135">
        <v>-1</v>
      </c>
      <c r="AY102" s="121" t="s">
        <v>457</v>
      </c>
      <c r="AZ102" s="145">
        <v>3</v>
      </c>
      <c r="BA102" s="145">
        <v>3</v>
      </c>
      <c r="BC102" s="72" t="s">
        <v>212</v>
      </c>
      <c r="BD102" s="20">
        <v>30143</v>
      </c>
      <c r="BE102" s="20">
        <v>700030</v>
      </c>
      <c r="BF102" s="18">
        <v>1</v>
      </c>
      <c r="BG102" s="150"/>
      <c r="BM102" s="18">
        <v>1173</v>
      </c>
      <c r="BO102" s="151"/>
      <c r="BP102" s="150"/>
    </row>
    <row r="103" spans="1:79" s="18" customFormat="1" ht="40.5" x14ac:dyDescent="0.3">
      <c r="A103" s="18">
        <v>1175</v>
      </c>
      <c r="B103" s="18" t="s">
        <v>207</v>
      </c>
      <c r="D103" s="18">
        <v>1</v>
      </c>
      <c r="E103" s="18">
        <v>1</v>
      </c>
      <c r="F103" s="18">
        <v>1</v>
      </c>
      <c r="G103" s="18">
        <v>1</v>
      </c>
      <c r="H103" s="74" t="s">
        <v>452</v>
      </c>
      <c r="I103" s="74"/>
      <c r="J103" s="18">
        <v>0</v>
      </c>
      <c r="K103" s="91"/>
      <c r="L103" s="92" t="s">
        <v>454</v>
      </c>
      <c r="M103" s="92" t="s">
        <v>454</v>
      </c>
      <c r="N103" s="92" t="s">
        <v>454</v>
      </c>
      <c r="O103" s="92" t="s">
        <v>662</v>
      </c>
      <c r="P103" s="93"/>
      <c r="Q103" s="13" t="s">
        <v>668</v>
      </c>
      <c r="R103" s="13" t="s">
        <v>669</v>
      </c>
      <c r="S103" s="93"/>
      <c r="T103" s="45"/>
      <c r="U103" s="108"/>
      <c r="V103" s="108"/>
      <c r="W103" s="108"/>
      <c r="X103" s="20">
        <v>30140</v>
      </c>
      <c r="Y103" s="20">
        <v>700020</v>
      </c>
      <c r="Z103" s="20"/>
      <c r="AC103" s="184"/>
      <c r="AD103" s="123"/>
      <c r="AE103" s="118"/>
      <c r="AF103" s="118"/>
      <c r="AH103" s="58"/>
      <c r="AI103" s="58"/>
      <c r="AJ103" s="58"/>
      <c r="AK103" s="18">
        <v>0</v>
      </c>
      <c r="AL103" s="18">
        <v>0</v>
      </c>
      <c r="AM103" s="18">
        <v>1</v>
      </c>
      <c r="AN103" s="18">
        <v>0</v>
      </c>
      <c r="AO103" s="18">
        <v>1</v>
      </c>
      <c r="AP103" s="18">
        <v>1</v>
      </c>
      <c r="AQ103" s="67">
        <v>2540</v>
      </c>
      <c r="AR103" s="18">
        <v>500</v>
      </c>
      <c r="AS103" s="67">
        <v>0</v>
      </c>
      <c r="AT103" s="67">
        <v>0</v>
      </c>
      <c r="AU103" s="134" t="s">
        <v>665</v>
      </c>
      <c r="AV103" s="135">
        <v>1</v>
      </c>
      <c r="AW103" s="135">
        <v>-1</v>
      </c>
      <c r="AY103" s="121" t="s">
        <v>457</v>
      </c>
      <c r="AZ103" s="145">
        <v>4</v>
      </c>
      <c r="BA103" s="145">
        <v>4</v>
      </c>
      <c r="BC103" s="72" t="s">
        <v>212</v>
      </c>
      <c r="BD103" s="20">
        <v>30140</v>
      </c>
      <c r="BE103" s="20">
        <v>700020</v>
      </c>
      <c r="BF103" s="18">
        <v>1</v>
      </c>
      <c r="BG103" s="150"/>
      <c r="BM103" s="18">
        <v>1173</v>
      </c>
      <c r="BO103" s="151"/>
      <c r="BP103" s="150"/>
    </row>
    <row r="104" spans="1:79" s="18" customFormat="1" ht="40.5" x14ac:dyDescent="0.3">
      <c r="A104" s="18">
        <v>1176</v>
      </c>
      <c r="B104" s="18" t="s">
        <v>207</v>
      </c>
      <c r="D104" s="18">
        <v>1</v>
      </c>
      <c r="E104" s="18">
        <v>1</v>
      </c>
      <c r="F104" s="18">
        <v>1</v>
      </c>
      <c r="G104" s="18">
        <v>1</v>
      </c>
      <c r="H104" s="74" t="s">
        <v>452</v>
      </c>
      <c r="I104" s="74"/>
      <c r="J104" s="18">
        <v>0</v>
      </c>
      <c r="K104" s="91"/>
      <c r="L104" s="92" t="s">
        <v>454</v>
      </c>
      <c r="M104" s="92" t="s">
        <v>454</v>
      </c>
      <c r="N104" s="92" t="s">
        <v>454</v>
      </c>
      <c r="O104" s="92" t="s">
        <v>662</v>
      </c>
      <c r="P104" s="93"/>
      <c r="Q104" s="13" t="s">
        <v>670</v>
      </c>
      <c r="R104" s="13" t="s">
        <v>671</v>
      </c>
      <c r="S104" s="93"/>
      <c r="T104" s="45"/>
      <c r="U104" s="108"/>
      <c r="V104" s="108"/>
      <c r="W104" s="108"/>
      <c r="X104" s="20">
        <v>30141</v>
      </c>
      <c r="Y104" s="20">
        <v>700010</v>
      </c>
      <c r="Z104" s="20"/>
      <c r="AC104" s="184"/>
      <c r="AD104" s="123"/>
      <c r="AE104" s="118"/>
      <c r="AF104" s="118"/>
      <c r="AH104" s="58"/>
      <c r="AI104" s="58"/>
      <c r="AJ104" s="58"/>
      <c r="AK104" s="18">
        <v>0</v>
      </c>
      <c r="AL104" s="18">
        <v>0</v>
      </c>
      <c r="AM104" s="18">
        <v>1</v>
      </c>
      <c r="AN104" s="18">
        <v>0</v>
      </c>
      <c r="AO104" s="18">
        <v>1</v>
      </c>
      <c r="AP104" s="18">
        <v>1</v>
      </c>
      <c r="AQ104" s="67">
        <v>2540</v>
      </c>
      <c r="AR104" s="18">
        <v>500</v>
      </c>
      <c r="AS104" s="67">
        <v>0</v>
      </c>
      <c r="AT104" s="67">
        <v>0</v>
      </c>
      <c r="AU104" s="134" t="s">
        <v>665</v>
      </c>
      <c r="AV104" s="135">
        <v>1</v>
      </c>
      <c r="AW104" s="135">
        <v>-1</v>
      </c>
      <c r="AY104" s="121" t="s">
        <v>457</v>
      </c>
      <c r="AZ104" s="145">
        <v>2</v>
      </c>
      <c r="BA104" s="145">
        <v>2</v>
      </c>
      <c r="BC104" s="72" t="s">
        <v>212</v>
      </c>
      <c r="BD104" s="20">
        <v>30141</v>
      </c>
      <c r="BE104" s="20">
        <v>700010</v>
      </c>
      <c r="BF104" s="18">
        <v>1</v>
      </c>
      <c r="BG104" s="150"/>
      <c r="BM104" s="18">
        <v>1173</v>
      </c>
      <c r="BO104" s="151"/>
      <c r="BP104" s="150"/>
    </row>
    <row r="105" spans="1:79" s="18" customFormat="1" ht="40.5" x14ac:dyDescent="0.3">
      <c r="A105" s="18">
        <v>1177</v>
      </c>
      <c r="B105" s="18" t="s">
        <v>672</v>
      </c>
      <c r="D105" s="18">
        <v>1</v>
      </c>
      <c r="E105" s="18">
        <v>1</v>
      </c>
      <c r="F105" s="18">
        <v>1</v>
      </c>
      <c r="G105" s="18">
        <v>1</v>
      </c>
      <c r="H105" s="74" t="s">
        <v>673</v>
      </c>
      <c r="I105" s="74"/>
      <c r="J105" s="18">
        <v>1</v>
      </c>
      <c r="K105" s="91"/>
      <c r="L105" s="92" t="s">
        <v>674</v>
      </c>
      <c r="M105" s="92" t="s">
        <v>674</v>
      </c>
      <c r="N105" s="92" t="s">
        <v>674</v>
      </c>
      <c r="O105" s="92" t="s">
        <v>675</v>
      </c>
      <c r="P105" s="93"/>
      <c r="Q105" s="13" t="s">
        <v>676</v>
      </c>
      <c r="R105" s="13" t="s">
        <v>677</v>
      </c>
      <c r="S105" s="93"/>
      <c r="T105" s="45"/>
      <c r="U105" s="20"/>
      <c r="V105" s="20"/>
      <c r="W105" s="20"/>
      <c r="X105" s="20">
        <v>30142</v>
      </c>
      <c r="Y105" s="20">
        <v>700040</v>
      </c>
      <c r="Z105" s="20"/>
      <c r="AA105" s="18" t="s">
        <v>678</v>
      </c>
      <c r="AC105" s="184"/>
      <c r="AD105" s="123"/>
      <c r="AE105" s="118"/>
      <c r="AF105" s="118"/>
      <c r="AH105" s="58"/>
      <c r="AI105" s="58"/>
      <c r="AJ105" s="58"/>
      <c r="AK105" s="18">
        <v>0</v>
      </c>
      <c r="AL105" s="18">
        <v>0</v>
      </c>
      <c r="AM105" s="18">
        <v>2</v>
      </c>
      <c r="AN105" s="18">
        <v>0</v>
      </c>
      <c r="AO105" s="18">
        <v>1</v>
      </c>
      <c r="AP105" s="18">
        <v>1</v>
      </c>
      <c r="AQ105" s="67">
        <v>2655</v>
      </c>
      <c r="AR105" s="18">
        <v>500</v>
      </c>
      <c r="AS105" s="67">
        <v>0</v>
      </c>
      <c r="AT105" s="67">
        <v>0</v>
      </c>
      <c r="AU105" s="134" t="s">
        <v>679</v>
      </c>
      <c r="AV105" s="135">
        <v>1</v>
      </c>
      <c r="AW105" s="135">
        <v>-1</v>
      </c>
      <c r="AY105" s="121" t="s">
        <v>457</v>
      </c>
      <c r="AZ105" s="145">
        <v>1</v>
      </c>
      <c r="BA105" s="145">
        <v>1</v>
      </c>
      <c r="BC105" s="194" t="s">
        <v>680</v>
      </c>
      <c r="BD105" s="100">
        <v>0</v>
      </c>
      <c r="BE105" s="100">
        <v>0</v>
      </c>
      <c r="BF105" s="200">
        <v>1</v>
      </c>
      <c r="BG105" s="150"/>
      <c r="BM105" s="151"/>
      <c r="BN105" s="151"/>
      <c r="BO105" s="151"/>
      <c r="BP105" s="150"/>
    </row>
    <row r="106" spans="1:79" s="18" customFormat="1" ht="40.5" x14ac:dyDescent="0.3">
      <c r="A106" s="18">
        <v>1178</v>
      </c>
      <c r="B106" s="18" t="s">
        <v>681</v>
      </c>
      <c r="D106" s="18">
        <v>1</v>
      </c>
      <c r="E106" s="18">
        <v>1</v>
      </c>
      <c r="F106" s="18">
        <v>1</v>
      </c>
      <c r="G106" s="18">
        <v>1</v>
      </c>
      <c r="H106" s="74" t="s">
        <v>673</v>
      </c>
      <c r="I106" s="74"/>
      <c r="J106" s="18">
        <v>1</v>
      </c>
      <c r="K106" s="91"/>
      <c r="L106" s="92" t="s">
        <v>674</v>
      </c>
      <c r="M106" s="92" t="s">
        <v>674</v>
      </c>
      <c r="N106" s="92" t="s">
        <v>674</v>
      </c>
      <c r="O106" s="92" t="s">
        <v>675</v>
      </c>
      <c r="P106" s="93"/>
      <c r="Q106" s="13" t="s">
        <v>682</v>
      </c>
      <c r="R106" s="13" t="s">
        <v>683</v>
      </c>
      <c r="S106" s="93"/>
      <c r="T106" s="45"/>
      <c r="U106" s="20"/>
      <c r="V106" s="20"/>
      <c r="W106" s="20"/>
      <c r="X106" s="20">
        <v>30143</v>
      </c>
      <c r="Y106" s="20">
        <v>700030</v>
      </c>
      <c r="Z106" s="20"/>
      <c r="AA106" s="18" t="s">
        <v>678</v>
      </c>
      <c r="AC106" s="184"/>
      <c r="AD106" s="123"/>
      <c r="AE106" s="118"/>
      <c r="AF106" s="118"/>
      <c r="AH106" s="58"/>
      <c r="AI106" s="58"/>
      <c r="AJ106" s="58"/>
      <c r="AK106" s="18">
        <v>0</v>
      </c>
      <c r="AL106" s="18">
        <v>0</v>
      </c>
      <c r="AM106" s="18">
        <v>2</v>
      </c>
      <c r="AN106" s="18">
        <v>0</v>
      </c>
      <c r="AO106" s="18">
        <v>1</v>
      </c>
      <c r="AP106" s="18">
        <v>1</v>
      </c>
      <c r="AQ106" s="67">
        <v>2655</v>
      </c>
      <c r="AR106" s="18">
        <v>500</v>
      </c>
      <c r="AS106" s="67">
        <v>0</v>
      </c>
      <c r="AT106" s="67">
        <v>0</v>
      </c>
      <c r="AU106" s="134" t="s">
        <v>679</v>
      </c>
      <c r="AV106" s="135">
        <v>1</v>
      </c>
      <c r="AW106" s="135">
        <v>-1</v>
      </c>
      <c r="AY106" s="121" t="s">
        <v>457</v>
      </c>
      <c r="AZ106" s="145">
        <v>3</v>
      </c>
      <c r="BA106" s="145">
        <v>3</v>
      </c>
      <c r="BC106" s="194" t="s">
        <v>680</v>
      </c>
      <c r="BD106" s="100">
        <v>0</v>
      </c>
      <c r="BE106" s="100">
        <v>0</v>
      </c>
      <c r="BF106" s="200">
        <v>1</v>
      </c>
      <c r="BG106" s="150"/>
      <c r="BM106" s="18">
        <v>1177</v>
      </c>
      <c r="BO106" s="151"/>
      <c r="BP106" s="150"/>
    </row>
    <row r="107" spans="1:79" s="18" customFormat="1" ht="40.5" x14ac:dyDescent="0.3">
      <c r="A107" s="18">
        <v>1179</v>
      </c>
      <c r="B107" s="18" t="s">
        <v>684</v>
      </c>
      <c r="D107" s="18">
        <v>1</v>
      </c>
      <c r="E107" s="18">
        <v>1</v>
      </c>
      <c r="F107" s="18">
        <v>1</v>
      </c>
      <c r="G107" s="18">
        <v>1</v>
      </c>
      <c r="H107" s="74" t="s">
        <v>673</v>
      </c>
      <c r="I107" s="74"/>
      <c r="J107" s="18">
        <v>1</v>
      </c>
      <c r="K107" s="91"/>
      <c r="L107" s="92" t="s">
        <v>674</v>
      </c>
      <c r="M107" s="92" t="s">
        <v>674</v>
      </c>
      <c r="N107" s="92" t="s">
        <v>674</v>
      </c>
      <c r="O107" s="92" t="s">
        <v>675</v>
      </c>
      <c r="P107" s="93"/>
      <c r="Q107" s="13" t="s">
        <v>685</v>
      </c>
      <c r="R107" s="13" t="s">
        <v>686</v>
      </c>
      <c r="S107" s="93"/>
      <c r="T107" s="45"/>
      <c r="U107" s="20"/>
      <c r="V107" s="20"/>
      <c r="W107" s="20"/>
      <c r="X107" s="20">
        <v>30140</v>
      </c>
      <c r="Y107" s="20">
        <v>700020</v>
      </c>
      <c r="Z107" s="20"/>
      <c r="AA107" s="18" t="s">
        <v>678</v>
      </c>
      <c r="AC107" s="184"/>
      <c r="AD107" s="123"/>
      <c r="AE107" s="118"/>
      <c r="AF107" s="118"/>
      <c r="AH107" s="58"/>
      <c r="AI107" s="58"/>
      <c r="AJ107" s="58"/>
      <c r="AK107" s="18">
        <v>0</v>
      </c>
      <c r="AL107" s="18">
        <v>0</v>
      </c>
      <c r="AM107" s="18">
        <v>2</v>
      </c>
      <c r="AN107" s="18">
        <v>0</v>
      </c>
      <c r="AO107" s="18">
        <v>1</v>
      </c>
      <c r="AP107" s="18">
        <v>1</v>
      </c>
      <c r="AQ107" s="67">
        <v>2655</v>
      </c>
      <c r="AR107" s="18">
        <v>500</v>
      </c>
      <c r="AS107" s="67">
        <v>0</v>
      </c>
      <c r="AT107" s="67">
        <v>0</v>
      </c>
      <c r="AU107" s="134" t="s">
        <v>679</v>
      </c>
      <c r="AV107" s="135">
        <v>1</v>
      </c>
      <c r="AW107" s="135">
        <v>-1</v>
      </c>
      <c r="AY107" s="121" t="s">
        <v>457</v>
      </c>
      <c r="AZ107" s="145">
        <v>4</v>
      </c>
      <c r="BA107" s="145">
        <v>4</v>
      </c>
      <c r="BC107" s="194" t="s">
        <v>680</v>
      </c>
      <c r="BD107" s="100">
        <v>0</v>
      </c>
      <c r="BE107" s="100">
        <v>0</v>
      </c>
      <c r="BF107" s="200">
        <v>1</v>
      </c>
      <c r="BG107" s="150"/>
      <c r="BM107" s="18">
        <v>1177</v>
      </c>
      <c r="BO107" s="151"/>
      <c r="BP107" s="150"/>
    </row>
    <row r="108" spans="1:79" s="18" customFormat="1" ht="40.5" x14ac:dyDescent="0.3">
      <c r="A108" s="18">
        <v>1180</v>
      </c>
      <c r="B108" s="18" t="s">
        <v>687</v>
      </c>
      <c r="D108" s="18">
        <v>1</v>
      </c>
      <c r="E108" s="18">
        <v>1</v>
      </c>
      <c r="F108" s="18">
        <v>1</v>
      </c>
      <c r="G108" s="18">
        <v>1</v>
      </c>
      <c r="H108" s="74" t="s">
        <v>673</v>
      </c>
      <c r="I108" s="74"/>
      <c r="J108" s="18">
        <v>1</v>
      </c>
      <c r="K108" s="91"/>
      <c r="L108" s="92" t="s">
        <v>674</v>
      </c>
      <c r="M108" s="92" t="s">
        <v>674</v>
      </c>
      <c r="N108" s="92" t="s">
        <v>674</v>
      </c>
      <c r="O108" s="92" t="s">
        <v>675</v>
      </c>
      <c r="P108" s="93"/>
      <c r="Q108" s="13" t="s">
        <v>688</v>
      </c>
      <c r="R108" s="13" t="s">
        <v>689</v>
      </c>
      <c r="S108" s="93"/>
      <c r="T108" s="45"/>
      <c r="U108" s="20"/>
      <c r="V108" s="20"/>
      <c r="W108" s="20"/>
      <c r="X108" s="20">
        <v>30141</v>
      </c>
      <c r="Y108" s="20">
        <v>700010</v>
      </c>
      <c r="Z108" s="20"/>
      <c r="AA108" s="18" t="s">
        <v>678</v>
      </c>
      <c r="AC108" s="184"/>
      <c r="AD108" s="123"/>
      <c r="AE108" s="118"/>
      <c r="AF108" s="118"/>
      <c r="AH108" s="58"/>
      <c r="AI108" s="58"/>
      <c r="AJ108" s="58"/>
      <c r="AK108" s="18">
        <v>0</v>
      </c>
      <c r="AL108" s="18">
        <v>0</v>
      </c>
      <c r="AM108" s="18">
        <v>2</v>
      </c>
      <c r="AN108" s="18">
        <v>0</v>
      </c>
      <c r="AO108" s="18">
        <v>1</v>
      </c>
      <c r="AP108" s="18">
        <v>1</v>
      </c>
      <c r="AQ108" s="67">
        <v>2655</v>
      </c>
      <c r="AR108" s="18">
        <v>500</v>
      </c>
      <c r="AS108" s="67">
        <v>0</v>
      </c>
      <c r="AT108" s="67">
        <v>0</v>
      </c>
      <c r="AU108" s="134" t="s">
        <v>679</v>
      </c>
      <c r="AV108" s="135">
        <v>1</v>
      </c>
      <c r="AW108" s="135">
        <v>-1</v>
      </c>
      <c r="AY108" s="121" t="s">
        <v>457</v>
      </c>
      <c r="AZ108" s="145">
        <v>2</v>
      </c>
      <c r="BA108" s="145">
        <v>2</v>
      </c>
      <c r="BC108" s="194" t="s">
        <v>680</v>
      </c>
      <c r="BD108" s="100">
        <v>0</v>
      </c>
      <c r="BE108" s="100">
        <v>0</v>
      </c>
      <c r="BF108" s="200">
        <v>1</v>
      </c>
      <c r="BG108" s="150"/>
      <c r="BM108" s="18">
        <v>1177</v>
      </c>
      <c r="BO108" s="151"/>
      <c r="BP108" s="150"/>
    </row>
    <row r="109" spans="1:79" s="20" customFormat="1" ht="40.5" x14ac:dyDescent="0.15">
      <c r="A109" s="159">
        <v>1118</v>
      </c>
      <c r="B109" s="159"/>
      <c r="D109" s="20">
        <v>1</v>
      </c>
      <c r="E109" s="20">
        <v>1</v>
      </c>
      <c r="F109" s="20">
        <v>1</v>
      </c>
      <c r="G109" s="20">
        <v>1</v>
      </c>
      <c r="H109" s="161" t="s">
        <v>690</v>
      </c>
      <c r="I109" s="161"/>
      <c r="J109" s="20">
        <v>0</v>
      </c>
      <c r="K109" s="167"/>
      <c r="L109" s="99" t="s">
        <v>691</v>
      </c>
      <c r="M109" s="99" t="s">
        <v>691</v>
      </c>
      <c r="N109" s="99" t="s">
        <v>691</v>
      </c>
      <c r="O109" s="99" t="s">
        <v>692</v>
      </c>
      <c r="Q109" s="20" t="s">
        <v>693</v>
      </c>
      <c r="R109" s="168" t="str">
        <f t="shared" ref="R109:R114" si="5">A109&amp;"_2"</f>
        <v>1118_2</v>
      </c>
      <c r="U109" s="20">
        <v>30046</v>
      </c>
      <c r="V109" s="20">
        <v>100020</v>
      </c>
      <c r="W109" s="20" t="s">
        <v>694</v>
      </c>
      <c r="X109" s="20">
        <v>30046</v>
      </c>
      <c r="Y109" s="20">
        <v>100020</v>
      </c>
      <c r="AC109" s="140"/>
      <c r="AD109" s="180"/>
      <c r="AH109" s="58"/>
      <c r="AI109" s="58"/>
      <c r="AJ109" s="58"/>
      <c r="AK109" s="20">
        <v>0</v>
      </c>
      <c r="AL109" s="20">
        <v>1</v>
      </c>
      <c r="AM109" s="20">
        <v>1</v>
      </c>
      <c r="AN109" s="67">
        <v>0</v>
      </c>
      <c r="AO109" s="20">
        <v>1</v>
      </c>
      <c r="AP109" s="20">
        <v>1</v>
      </c>
      <c r="AQ109" s="67">
        <v>2770</v>
      </c>
      <c r="AR109" s="20">
        <v>700</v>
      </c>
      <c r="AS109" s="67">
        <v>0</v>
      </c>
      <c r="AT109" s="67">
        <v>0</v>
      </c>
      <c r="AU109" s="20" t="s">
        <v>695</v>
      </c>
      <c r="AV109" s="140">
        <v>1</v>
      </c>
      <c r="AW109" s="140">
        <v>-1</v>
      </c>
      <c r="AZ109" s="140"/>
      <c r="BA109" s="140"/>
      <c r="BC109" s="72" t="s">
        <v>212</v>
      </c>
      <c r="BD109" s="20">
        <v>30046</v>
      </c>
      <c r="BE109" s="20">
        <v>100020</v>
      </c>
      <c r="BF109" s="186">
        <v>1</v>
      </c>
    </row>
    <row r="110" spans="1:79" s="20" customFormat="1" ht="40.5" x14ac:dyDescent="0.15">
      <c r="A110" s="159">
        <v>1119</v>
      </c>
      <c r="B110" s="159"/>
      <c r="D110" s="20">
        <v>1</v>
      </c>
      <c r="E110" s="20">
        <v>1</v>
      </c>
      <c r="F110" s="20">
        <v>1</v>
      </c>
      <c r="G110" s="20">
        <v>1</v>
      </c>
      <c r="H110" s="161" t="s">
        <v>696</v>
      </c>
      <c r="I110" s="161"/>
      <c r="J110" s="20">
        <v>0</v>
      </c>
      <c r="K110" s="167"/>
      <c r="L110" s="99" t="s">
        <v>697</v>
      </c>
      <c r="M110" s="99" t="s">
        <v>697</v>
      </c>
      <c r="N110" s="99" t="s">
        <v>697</v>
      </c>
      <c r="O110" s="99" t="s">
        <v>698</v>
      </c>
      <c r="Q110" s="20" t="s">
        <v>699</v>
      </c>
      <c r="R110" s="168" t="str">
        <f t="shared" si="5"/>
        <v>1119_2</v>
      </c>
      <c r="AC110" s="140"/>
      <c r="AD110" s="185"/>
      <c r="AE110" s="181"/>
      <c r="AF110" s="181"/>
      <c r="AG110" s="181"/>
      <c r="AH110" s="58"/>
      <c r="AI110" s="58"/>
      <c r="AJ110" s="58"/>
      <c r="AK110" s="20">
        <v>0</v>
      </c>
      <c r="AL110" s="20">
        <v>1</v>
      </c>
      <c r="AM110" s="20">
        <v>1</v>
      </c>
      <c r="AN110" s="67">
        <v>0</v>
      </c>
      <c r="AO110" s="20">
        <v>1</v>
      </c>
      <c r="AP110" s="20">
        <v>1</v>
      </c>
      <c r="AQ110" s="67">
        <v>2770</v>
      </c>
      <c r="AR110" s="20">
        <v>700</v>
      </c>
      <c r="AS110" s="67">
        <v>0</v>
      </c>
      <c r="AT110" s="67">
        <v>0</v>
      </c>
      <c r="AU110" s="20" t="s">
        <v>700</v>
      </c>
      <c r="AV110" s="140">
        <v>1</v>
      </c>
      <c r="AW110" s="140">
        <v>-1</v>
      </c>
      <c r="AZ110" s="140"/>
      <c r="BA110" s="140"/>
      <c r="BC110" s="149" t="s">
        <v>256</v>
      </c>
      <c r="BD110" s="20">
        <v>16</v>
      </c>
      <c r="BE110" s="20">
        <v>100020</v>
      </c>
      <c r="BF110" s="20">
        <v>1</v>
      </c>
    </row>
    <row r="111" spans="1:79" s="20" customFormat="1" ht="40.5" x14ac:dyDescent="0.15">
      <c r="A111" s="159">
        <v>1120</v>
      </c>
      <c r="B111" s="159"/>
      <c r="D111" s="20">
        <v>1</v>
      </c>
      <c r="E111" s="20">
        <v>1</v>
      </c>
      <c r="F111" s="20">
        <v>1</v>
      </c>
      <c r="G111" s="20">
        <v>1</v>
      </c>
      <c r="H111" s="161" t="s">
        <v>701</v>
      </c>
      <c r="I111" s="161"/>
      <c r="J111" s="20">
        <v>0</v>
      </c>
      <c r="K111" s="167"/>
      <c r="L111" s="99" t="s">
        <v>702</v>
      </c>
      <c r="M111" s="99" t="s">
        <v>702</v>
      </c>
      <c r="N111" s="99" t="s">
        <v>702</v>
      </c>
      <c r="O111" s="99" t="s">
        <v>703</v>
      </c>
      <c r="R111" s="168" t="str">
        <f t="shared" si="5"/>
        <v>1120_2</v>
      </c>
      <c r="X111" s="175">
        <v>30001</v>
      </c>
      <c r="Y111" s="175">
        <v>100020</v>
      </c>
      <c r="Z111" s="186"/>
      <c r="AC111" s="140"/>
      <c r="AD111" s="149"/>
      <c r="AH111" s="58"/>
      <c r="AI111" s="58"/>
      <c r="AJ111" s="58"/>
      <c r="AK111" s="20">
        <v>0</v>
      </c>
      <c r="AL111" s="20">
        <v>1</v>
      </c>
      <c r="AM111" s="20">
        <v>1</v>
      </c>
      <c r="AN111" s="67">
        <v>0</v>
      </c>
      <c r="AO111" s="20">
        <v>1</v>
      </c>
      <c r="AP111" s="20">
        <v>1</v>
      </c>
      <c r="AQ111" s="67">
        <v>2770</v>
      </c>
      <c r="AR111" s="20">
        <v>700</v>
      </c>
      <c r="AS111" s="67">
        <v>0</v>
      </c>
      <c r="AT111" s="67">
        <v>0</v>
      </c>
      <c r="AU111" s="20" t="s">
        <v>704</v>
      </c>
      <c r="AV111" s="140">
        <v>1</v>
      </c>
      <c r="AW111" s="140">
        <v>-1</v>
      </c>
      <c r="AZ111" s="140"/>
      <c r="BA111" s="140"/>
      <c r="BC111" s="72" t="s">
        <v>212</v>
      </c>
      <c r="BD111" s="20">
        <v>30001</v>
      </c>
      <c r="BE111" s="20">
        <v>100020</v>
      </c>
      <c r="BF111" s="20">
        <v>1</v>
      </c>
    </row>
    <row r="112" spans="1:79" s="20" customFormat="1" ht="54" x14ac:dyDescent="0.15">
      <c r="A112" s="159">
        <v>1121</v>
      </c>
      <c r="B112" s="159"/>
      <c r="D112" s="20">
        <v>1</v>
      </c>
      <c r="E112" s="20">
        <v>1</v>
      </c>
      <c r="F112" s="20">
        <v>1</v>
      </c>
      <c r="G112" s="20">
        <v>1</v>
      </c>
      <c r="H112" s="161" t="s">
        <v>705</v>
      </c>
      <c r="I112" s="161"/>
      <c r="J112" s="20">
        <v>0</v>
      </c>
      <c r="K112" s="167"/>
      <c r="L112" s="99" t="s">
        <v>573</v>
      </c>
      <c r="M112" s="99" t="s">
        <v>573</v>
      </c>
      <c r="N112" s="99" t="s">
        <v>573</v>
      </c>
      <c r="O112" s="99" t="s">
        <v>706</v>
      </c>
      <c r="R112" s="168" t="str">
        <f t="shared" si="5"/>
        <v>1121_2</v>
      </c>
      <c r="X112" s="20">
        <v>30046</v>
      </c>
      <c r="Y112" s="20">
        <v>100020</v>
      </c>
      <c r="AC112" s="140"/>
      <c r="AD112" s="180"/>
      <c r="AH112" s="58"/>
      <c r="AI112" s="58"/>
      <c r="AJ112" s="58"/>
      <c r="AK112" s="20">
        <v>0</v>
      </c>
      <c r="AL112" s="20">
        <v>1</v>
      </c>
      <c r="AM112" s="20">
        <v>1</v>
      </c>
      <c r="AN112" s="67">
        <v>0</v>
      </c>
      <c r="AO112" s="20">
        <v>1</v>
      </c>
      <c r="AP112" s="20">
        <v>1</v>
      </c>
      <c r="AQ112" s="67">
        <v>2770</v>
      </c>
      <c r="AR112" s="20">
        <v>700</v>
      </c>
      <c r="AS112" s="67">
        <v>0</v>
      </c>
      <c r="AT112" s="67">
        <v>0</v>
      </c>
      <c r="AU112" s="20" t="s">
        <v>707</v>
      </c>
      <c r="AV112" s="140">
        <v>1</v>
      </c>
      <c r="AW112" s="140">
        <v>-1</v>
      </c>
      <c r="AZ112" s="140"/>
      <c r="BA112" s="140"/>
      <c r="BC112" s="72" t="s">
        <v>212</v>
      </c>
      <c r="BD112" s="20">
        <v>30046</v>
      </c>
      <c r="BE112" s="20">
        <v>100020</v>
      </c>
      <c r="BF112" s="20">
        <v>1</v>
      </c>
    </row>
    <row r="113" spans="1:68" s="20" customFormat="1" ht="40.5" x14ac:dyDescent="0.15">
      <c r="A113" s="159">
        <v>1122</v>
      </c>
      <c r="B113" s="159"/>
      <c r="D113" s="20">
        <v>1</v>
      </c>
      <c r="E113" s="20">
        <v>1</v>
      </c>
      <c r="F113" s="20">
        <v>1</v>
      </c>
      <c r="G113" s="20">
        <v>1</v>
      </c>
      <c r="H113" s="161" t="s">
        <v>708</v>
      </c>
      <c r="I113" s="161"/>
      <c r="J113" s="20">
        <v>0</v>
      </c>
      <c r="K113" s="167"/>
      <c r="L113" s="99" t="s">
        <v>702</v>
      </c>
      <c r="M113" s="99" t="s">
        <v>702</v>
      </c>
      <c r="N113" s="99" t="s">
        <v>702</v>
      </c>
      <c r="O113" s="99" t="s">
        <v>709</v>
      </c>
      <c r="R113" s="168" t="str">
        <f t="shared" si="5"/>
        <v>1122_2</v>
      </c>
      <c r="X113" s="20">
        <v>30001</v>
      </c>
      <c r="Y113" s="20">
        <v>100020</v>
      </c>
      <c r="AC113" s="140"/>
      <c r="AD113" s="180"/>
      <c r="AH113" s="58"/>
      <c r="AI113" s="58"/>
      <c r="AJ113" s="58"/>
      <c r="AK113" s="20">
        <v>0</v>
      </c>
      <c r="AL113" s="20">
        <v>1</v>
      </c>
      <c r="AM113" s="20">
        <v>1</v>
      </c>
      <c r="AN113" s="67">
        <v>0</v>
      </c>
      <c r="AO113" s="20">
        <v>1</v>
      </c>
      <c r="AP113" s="20">
        <v>1</v>
      </c>
      <c r="AQ113" s="67">
        <v>2890</v>
      </c>
      <c r="AR113" s="20">
        <v>700</v>
      </c>
      <c r="AS113" s="67">
        <v>0</v>
      </c>
      <c r="AT113" s="67">
        <v>0</v>
      </c>
      <c r="AU113" s="20" t="s">
        <v>710</v>
      </c>
      <c r="AV113" s="140">
        <v>1</v>
      </c>
      <c r="AW113" s="140">
        <v>-1</v>
      </c>
      <c r="AZ113" s="140"/>
      <c r="BA113" s="140"/>
      <c r="BC113" s="72" t="s">
        <v>212</v>
      </c>
      <c r="BD113" s="20">
        <v>30001</v>
      </c>
      <c r="BE113" s="20">
        <v>100020</v>
      </c>
      <c r="BF113" s="20">
        <v>1</v>
      </c>
    </row>
    <row r="114" spans="1:68" s="20" customFormat="1" ht="54" x14ac:dyDescent="0.15">
      <c r="A114" s="159">
        <v>1123</v>
      </c>
      <c r="B114" s="159"/>
      <c r="D114" s="20">
        <v>1</v>
      </c>
      <c r="E114" s="20">
        <v>1</v>
      </c>
      <c r="F114" s="20">
        <v>1</v>
      </c>
      <c r="G114" s="20">
        <v>1</v>
      </c>
      <c r="H114" s="161" t="s">
        <v>711</v>
      </c>
      <c r="I114" s="161"/>
      <c r="J114" s="20">
        <v>0</v>
      </c>
      <c r="K114" s="167"/>
      <c r="L114" s="99" t="s">
        <v>712</v>
      </c>
      <c r="M114" s="99" t="s">
        <v>712</v>
      </c>
      <c r="N114" s="99" t="s">
        <v>712</v>
      </c>
      <c r="O114" s="99" t="s">
        <v>713</v>
      </c>
      <c r="R114" s="168" t="str">
        <f t="shared" si="5"/>
        <v>1123_2</v>
      </c>
      <c r="X114" s="20">
        <v>30027</v>
      </c>
      <c r="Y114" s="20">
        <v>100020</v>
      </c>
      <c r="AC114" s="140"/>
      <c r="AD114" s="78"/>
      <c r="AH114" s="58"/>
      <c r="AI114" s="58"/>
      <c r="AJ114" s="58"/>
      <c r="AK114" s="20">
        <v>0</v>
      </c>
      <c r="AL114" s="20">
        <v>1</v>
      </c>
      <c r="AM114" s="20">
        <v>1</v>
      </c>
      <c r="AN114" s="67">
        <v>0</v>
      </c>
      <c r="AO114" s="20">
        <v>1</v>
      </c>
      <c r="AP114" s="20">
        <v>1</v>
      </c>
      <c r="AQ114" s="67">
        <v>3010</v>
      </c>
      <c r="AR114" s="20">
        <v>700</v>
      </c>
      <c r="AS114" s="67">
        <v>0</v>
      </c>
      <c r="AT114" s="67">
        <v>0</v>
      </c>
      <c r="AU114" s="20" t="s">
        <v>714</v>
      </c>
      <c r="AV114" s="140">
        <v>1</v>
      </c>
      <c r="AW114" s="140">
        <v>-1</v>
      </c>
      <c r="AZ114" s="140"/>
      <c r="BA114" s="140"/>
      <c r="BC114" s="72" t="s">
        <v>212</v>
      </c>
      <c r="BD114" s="20">
        <v>30027</v>
      </c>
      <c r="BE114" s="20">
        <v>100020</v>
      </c>
      <c r="BF114" s="20">
        <v>1</v>
      </c>
      <c r="BO114" s="20">
        <v>2100</v>
      </c>
      <c r="BP114" s="20">
        <v>3</v>
      </c>
    </row>
    <row r="115" spans="1:68" s="18" customFormat="1" ht="40.5" x14ac:dyDescent="0.35">
      <c r="A115" s="18">
        <v>1260</v>
      </c>
      <c r="B115" s="18" t="s">
        <v>715</v>
      </c>
      <c r="C115" s="18" t="s">
        <v>716</v>
      </c>
      <c r="D115" s="18">
        <v>1</v>
      </c>
      <c r="E115" s="18">
        <v>0</v>
      </c>
      <c r="F115" s="18">
        <v>1</v>
      </c>
      <c r="G115" s="18">
        <v>2</v>
      </c>
      <c r="H115" s="18" t="s">
        <v>715</v>
      </c>
      <c r="I115" s="74"/>
      <c r="J115" s="18">
        <v>0</v>
      </c>
      <c r="K115" s="91"/>
      <c r="L115" s="92" t="s">
        <v>717</v>
      </c>
      <c r="M115" s="92" t="s">
        <v>717</v>
      </c>
      <c r="N115" s="92" t="s">
        <v>717</v>
      </c>
      <c r="O115" s="92" t="s">
        <v>717</v>
      </c>
      <c r="P115" s="93"/>
      <c r="Q115" s="13" t="s">
        <v>718</v>
      </c>
      <c r="R115" s="13" t="s">
        <v>719</v>
      </c>
      <c r="S115" s="93"/>
      <c r="T115" s="45"/>
      <c r="U115" s="20"/>
      <c r="V115" s="20"/>
      <c r="W115" s="20"/>
      <c r="X115" s="20">
        <v>30119</v>
      </c>
      <c r="Y115" s="20">
        <v>100020</v>
      </c>
      <c r="Z115" s="20"/>
      <c r="AC115" s="184"/>
      <c r="AD115" s="123"/>
      <c r="AE115" s="118"/>
      <c r="AF115" s="118"/>
      <c r="AH115" s="58"/>
      <c r="AI115" s="58"/>
      <c r="AJ115" s="58"/>
      <c r="AK115" s="18">
        <v>0</v>
      </c>
      <c r="AL115" s="22">
        <v>1</v>
      </c>
      <c r="AM115" s="22">
        <v>3</v>
      </c>
      <c r="AN115" s="18">
        <v>0</v>
      </c>
      <c r="AO115" s="18">
        <v>1</v>
      </c>
      <c r="AP115" s="18">
        <v>1</v>
      </c>
      <c r="AQ115" s="67">
        <v>0</v>
      </c>
      <c r="AR115" s="18">
        <v>500</v>
      </c>
      <c r="AS115" s="67">
        <v>0</v>
      </c>
      <c r="AT115" s="67">
        <v>0</v>
      </c>
      <c r="AU115" s="134" t="s">
        <v>720</v>
      </c>
      <c r="AV115" s="135">
        <v>1</v>
      </c>
      <c r="AW115" s="135">
        <v>-1</v>
      </c>
      <c r="AY115" s="195" t="s">
        <v>140</v>
      </c>
      <c r="AZ115" s="196">
        <v>40</v>
      </c>
      <c r="BA115" s="196">
        <v>-1</v>
      </c>
      <c r="BB115" s="197"/>
      <c r="BC115" s="61" t="s">
        <v>212</v>
      </c>
      <c r="BD115" s="144">
        <v>30119</v>
      </c>
      <c r="BE115" s="152">
        <v>100020</v>
      </c>
      <c r="BF115" s="153">
        <v>1</v>
      </c>
      <c r="BG115" s="150"/>
      <c r="BO115" s="151"/>
      <c r="BP115" s="150"/>
    </row>
    <row r="116" spans="1:68" s="18" customFormat="1" ht="40.5" x14ac:dyDescent="0.35">
      <c r="A116" s="18">
        <v>1172</v>
      </c>
      <c r="B116" s="18" t="s">
        <v>207</v>
      </c>
      <c r="D116" s="18">
        <v>1</v>
      </c>
      <c r="E116" s="18">
        <v>1</v>
      </c>
      <c r="F116" s="18">
        <v>1</v>
      </c>
      <c r="G116" s="18">
        <v>2</v>
      </c>
      <c r="H116" s="74" t="s">
        <v>721</v>
      </c>
      <c r="I116" s="74"/>
      <c r="J116" s="18">
        <v>1</v>
      </c>
      <c r="K116" s="91"/>
      <c r="L116" s="92" t="s">
        <v>722</v>
      </c>
      <c r="M116" s="92" t="s">
        <v>722</v>
      </c>
      <c r="N116" s="92" t="s">
        <v>722</v>
      </c>
      <c r="O116" s="92" t="s">
        <v>722</v>
      </c>
      <c r="P116" s="93"/>
      <c r="Q116" s="92" t="s">
        <v>723</v>
      </c>
      <c r="R116" s="102" t="s">
        <v>724</v>
      </c>
      <c r="S116" s="93"/>
      <c r="T116" s="103"/>
      <c r="U116" s="108"/>
      <c r="V116" s="108"/>
      <c r="W116" s="108"/>
      <c r="X116" s="108"/>
      <c r="Y116" s="108"/>
      <c r="Z116" s="108"/>
      <c r="AA116" s="18" t="s">
        <v>725</v>
      </c>
      <c r="AC116" s="117"/>
      <c r="AD116" s="67" t="s">
        <v>726</v>
      </c>
      <c r="AE116" s="118"/>
      <c r="AF116" s="118"/>
      <c r="AH116" s="58"/>
      <c r="AI116" s="58"/>
      <c r="AJ116" s="58"/>
      <c r="AK116" s="18">
        <v>0</v>
      </c>
      <c r="AL116" s="18">
        <v>0</v>
      </c>
      <c r="AM116" s="18">
        <v>2</v>
      </c>
      <c r="AN116" s="18">
        <v>0</v>
      </c>
      <c r="AO116" s="18">
        <v>1</v>
      </c>
      <c r="AP116" s="18">
        <v>1</v>
      </c>
      <c r="AQ116" s="67">
        <v>3010</v>
      </c>
      <c r="AR116" s="18">
        <v>500</v>
      </c>
      <c r="AS116" s="67">
        <v>0</v>
      </c>
      <c r="AT116" s="67">
        <v>0</v>
      </c>
      <c r="AU116" s="134" t="s">
        <v>727</v>
      </c>
      <c r="AV116" s="135">
        <v>1</v>
      </c>
      <c r="AW116" s="135">
        <v>-1</v>
      </c>
      <c r="AY116" s="134"/>
      <c r="AZ116" s="135"/>
      <c r="BA116" s="135"/>
      <c r="BC116" s="143" t="s">
        <v>728</v>
      </c>
      <c r="BD116" s="144">
        <v>0</v>
      </c>
      <c r="BE116" s="152">
        <v>0</v>
      </c>
      <c r="BF116" s="153">
        <v>1</v>
      </c>
      <c r="BH116" s="150"/>
      <c r="BI116" s="151"/>
      <c r="BJ116" s="151"/>
      <c r="BK116" s="150"/>
    </row>
    <row r="117" spans="1:68" s="20" customFormat="1" ht="40.5" x14ac:dyDescent="0.15">
      <c r="A117" s="159">
        <v>1124</v>
      </c>
      <c r="B117" s="159"/>
      <c r="D117" s="20">
        <v>1</v>
      </c>
      <c r="E117" s="20">
        <v>1</v>
      </c>
      <c r="F117" s="20">
        <v>1</v>
      </c>
      <c r="G117" s="20">
        <v>1</v>
      </c>
      <c r="H117" s="161" t="s">
        <v>729</v>
      </c>
      <c r="I117" s="161"/>
      <c r="J117" s="20">
        <v>0</v>
      </c>
      <c r="K117" s="167"/>
      <c r="L117" s="99" t="s">
        <v>730</v>
      </c>
      <c r="M117" s="99" t="s">
        <v>730</v>
      </c>
      <c r="N117" s="99" t="s">
        <v>730</v>
      </c>
      <c r="O117" s="99" t="s">
        <v>731</v>
      </c>
      <c r="R117" s="168"/>
      <c r="AC117" s="140"/>
      <c r="AD117" s="180"/>
      <c r="AE117" s="181"/>
      <c r="AF117" s="181"/>
      <c r="AG117" s="181"/>
      <c r="AH117" s="58"/>
      <c r="AI117" s="58"/>
      <c r="AJ117" s="58"/>
      <c r="AK117" s="20">
        <v>0</v>
      </c>
      <c r="AL117" s="20">
        <v>0</v>
      </c>
      <c r="AM117" s="20">
        <v>1</v>
      </c>
      <c r="AN117" s="67">
        <v>0</v>
      </c>
      <c r="AO117" s="20">
        <v>1</v>
      </c>
      <c r="AP117" s="20">
        <v>1</v>
      </c>
      <c r="AQ117" s="67">
        <v>3010</v>
      </c>
      <c r="AR117" s="20">
        <v>700</v>
      </c>
      <c r="AS117" s="67">
        <v>0</v>
      </c>
      <c r="AT117" s="67">
        <v>0</v>
      </c>
      <c r="AU117" s="20" t="s">
        <v>727</v>
      </c>
      <c r="AV117" s="140">
        <v>1</v>
      </c>
      <c r="AW117" s="140">
        <v>-1</v>
      </c>
      <c r="AZ117" s="140"/>
      <c r="BA117" s="140"/>
      <c r="BC117" s="186" t="s">
        <v>272</v>
      </c>
      <c r="BD117" s="186">
        <v>10000015</v>
      </c>
      <c r="BE117" s="186">
        <v>100020</v>
      </c>
      <c r="BF117" s="186">
        <v>1</v>
      </c>
    </row>
    <row r="118" spans="1:68" s="20" customFormat="1" ht="40.5" x14ac:dyDescent="0.15">
      <c r="A118" s="159">
        <v>1125</v>
      </c>
      <c r="B118" s="159"/>
      <c r="C118" s="142"/>
      <c r="D118" s="20">
        <v>1</v>
      </c>
      <c r="E118" s="20">
        <v>1</v>
      </c>
      <c r="F118" s="20">
        <v>1</v>
      </c>
      <c r="G118" s="20">
        <v>1</v>
      </c>
      <c r="H118" s="161" t="s">
        <v>732</v>
      </c>
      <c r="I118" s="161"/>
      <c r="J118" s="20">
        <v>0</v>
      </c>
      <c r="K118" s="167"/>
      <c r="L118" s="168" t="s">
        <v>733</v>
      </c>
      <c r="M118" s="99" t="s">
        <v>734</v>
      </c>
      <c r="N118" s="99" t="s">
        <v>734</v>
      </c>
      <c r="O118" s="99" t="s">
        <v>735</v>
      </c>
      <c r="Q118" s="20" t="s">
        <v>736</v>
      </c>
      <c r="R118" s="20" t="s">
        <v>737</v>
      </c>
      <c r="AC118" s="140"/>
      <c r="AD118" s="149"/>
      <c r="AH118" s="58"/>
      <c r="AI118" s="58"/>
      <c r="AJ118" s="58"/>
      <c r="AK118" s="20">
        <v>0</v>
      </c>
      <c r="AL118" s="20">
        <v>1</v>
      </c>
      <c r="AM118" s="20">
        <v>1</v>
      </c>
      <c r="AN118" s="67">
        <v>0</v>
      </c>
      <c r="AO118" s="20">
        <v>1</v>
      </c>
      <c r="AP118" s="20">
        <v>1</v>
      </c>
      <c r="AQ118" s="67">
        <v>3010</v>
      </c>
      <c r="AR118" s="20">
        <v>700</v>
      </c>
      <c r="AS118" s="67">
        <v>0</v>
      </c>
      <c r="AT118" s="67">
        <v>0</v>
      </c>
      <c r="AU118" s="20" t="s">
        <v>738</v>
      </c>
      <c r="AV118" s="140">
        <v>1</v>
      </c>
      <c r="AW118" s="140">
        <v>-1</v>
      </c>
      <c r="AZ118" s="140"/>
      <c r="BA118" s="140"/>
      <c r="BC118" s="149" t="s">
        <v>187</v>
      </c>
      <c r="BD118" s="20">
        <v>28</v>
      </c>
      <c r="BE118" s="20">
        <v>220010</v>
      </c>
      <c r="BF118" s="20">
        <v>1</v>
      </c>
    </row>
    <row r="119" spans="1:68" s="20" customFormat="1" ht="40.5" x14ac:dyDescent="0.15">
      <c r="A119" s="159">
        <v>1126</v>
      </c>
      <c r="B119" s="159"/>
      <c r="C119" s="142"/>
      <c r="D119" s="20">
        <v>1</v>
      </c>
      <c r="E119" s="20">
        <v>1</v>
      </c>
      <c r="F119" s="20">
        <v>1</v>
      </c>
      <c r="G119" s="20">
        <v>1</v>
      </c>
      <c r="H119" s="161" t="s">
        <v>739</v>
      </c>
      <c r="I119" s="161"/>
      <c r="J119" s="20">
        <v>0</v>
      </c>
      <c r="K119" s="167"/>
      <c r="L119" s="168" t="s">
        <v>740</v>
      </c>
      <c r="M119" s="99" t="s">
        <v>741</v>
      </c>
      <c r="N119" s="99" t="s">
        <v>741</v>
      </c>
      <c r="O119" s="99" t="s">
        <v>742</v>
      </c>
      <c r="R119" s="168" t="str">
        <f>A119&amp;"_2"</f>
        <v>1126_2</v>
      </c>
      <c r="U119" s="20">
        <v>31011</v>
      </c>
      <c r="V119" s="20">
        <v>220010</v>
      </c>
      <c r="AC119" s="140"/>
      <c r="AD119" s="180" t="s">
        <v>743</v>
      </c>
      <c r="AE119" s="20" t="s">
        <v>744</v>
      </c>
      <c r="AH119" s="58"/>
      <c r="AI119" s="58"/>
      <c r="AJ119" s="58"/>
      <c r="AK119" s="20">
        <v>0</v>
      </c>
      <c r="AL119" s="20">
        <v>1</v>
      </c>
      <c r="AM119" s="20">
        <v>1</v>
      </c>
      <c r="AN119" s="67">
        <v>0</v>
      </c>
      <c r="AO119" s="20">
        <v>1</v>
      </c>
      <c r="AP119" s="20">
        <v>1</v>
      </c>
      <c r="AQ119" s="67">
        <v>3135</v>
      </c>
      <c r="AR119" s="20">
        <v>700</v>
      </c>
      <c r="AS119" s="67">
        <v>0</v>
      </c>
      <c r="AT119" s="67">
        <v>0</v>
      </c>
      <c r="AU119" s="20" t="s">
        <v>745</v>
      </c>
      <c r="AV119" s="140">
        <v>1</v>
      </c>
      <c r="AW119" s="140">
        <v>-1</v>
      </c>
      <c r="AZ119" s="140"/>
      <c r="BA119" s="140"/>
      <c r="BC119" s="149" t="s">
        <v>159</v>
      </c>
      <c r="BD119" s="20">
        <v>0</v>
      </c>
      <c r="BE119" s="20">
        <v>0</v>
      </c>
      <c r="BF119" s="20">
        <v>1</v>
      </c>
    </row>
    <row r="120" spans="1:68" s="20" customFormat="1" ht="54" x14ac:dyDescent="0.15">
      <c r="A120" s="159">
        <v>1127</v>
      </c>
      <c r="B120" s="159"/>
      <c r="C120" s="142"/>
      <c r="D120" s="20">
        <v>1</v>
      </c>
      <c r="E120" s="20">
        <v>1</v>
      </c>
      <c r="F120" s="20">
        <v>1</v>
      </c>
      <c r="G120" s="20">
        <v>1</v>
      </c>
      <c r="H120" s="161" t="s">
        <v>746</v>
      </c>
      <c r="I120" s="161"/>
      <c r="J120" s="20">
        <v>0</v>
      </c>
      <c r="K120" s="167"/>
      <c r="L120" s="168" t="s">
        <v>747</v>
      </c>
      <c r="M120" s="99" t="s">
        <v>748</v>
      </c>
      <c r="N120" s="99" t="s">
        <v>748</v>
      </c>
      <c r="O120" s="99"/>
      <c r="R120" s="168" t="str">
        <f>A120&amp;"_2"</f>
        <v>1127_2</v>
      </c>
      <c r="AC120" s="140"/>
      <c r="AD120" s="180"/>
      <c r="AH120" s="58"/>
      <c r="AI120" s="58"/>
      <c r="AJ120" s="58"/>
      <c r="AK120" s="20">
        <v>0</v>
      </c>
      <c r="AL120" s="20">
        <v>1</v>
      </c>
      <c r="AM120" s="20">
        <v>1</v>
      </c>
      <c r="AN120" s="67">
        <v>0</v>
      </c>
      <c r="AO120" s="20">
        <v>1</v>
      </c>
      <c r="AP120" s="20">
        <v>1</v>
      </c>
      <c r="AQ120" s="67">
        <v>3260</v>
      </c>
      <c r="AR120" s="20">
        <v>700</v>
      </c>
      <c r="AS120" s="67">
        <v>0</v>
      </c>
      <c r="AT120" s="67">
        <v>0</v>
      </c>
      <c r="AU120" s="20" t="s">
        <v>749</v>
      </c>
      <c r="AV120" s="140">
        <v>1</v>
      </c>
      <c r="AW120" s="140">
        <v>-1</v>
      </c>
      <c r="AZ120" s="140"/>
      <c r="BA120" s="140"/>
      <c r="BC120" s="149" t="s">
        <v>187</v>
      </c>
      <c r="BD120" s="20">
        <v>29</v>
      </c>
      <c r="BE120" s="20">
        <v>220010</v>
      </c>
      <c r="BF120" s="20">
        <v>1</v>
      </c>
    </row>
    <row r="121" spans="1:68" s="20" customFormat="1" ht="40.5" x14ac:dyDescent="0.15">
      <c r="A121" s="159">
        <v>1128</v>
      </c>
      <c r="B121" s="159"/>
      <c r="C121" s="142"/>
      <c r="D121" s="20">
        <v>1</v>
      </c>
      <c r="E121" s="20">
        <v>1</v>
      </c>
      <c r="F121" s="20">
        <v>1</v>
      </c>
      <c r="G121" s="20">
        <v>1</v>
      </c>
      <c r="H121" s="161" t="s">
        <v>750</v>
      </c>
      <c r="I121" s="161"/>
      <c r="J121" s="20">
        <v>0</v>
      </c>
      <c r="K121" s="167"/>
      <c r="L121" s="168" t="s">
        <v>751</v>
      </c>
      <c r="M121" s="99" t="s">
        <v>752</v>
      </c>
      <c r="N121" s="99" t="s">
        <v>752</v>
      </c>
      <c r="O121" s="99"/>
      <c r="R121" s="168" t="str">
        <f>A121&amp;"_2"</f>
        <v>1128_2</v>
      </c>
      <c r="AC121" s="140"/>
      <c r="AD121" s="78"/>
      <c r="AH121" s="58"/>
      <c r="AI121" s="58"/>
      <c r="AJ121" s="58"/>
      <c r="AK121" s="20">
        <v>0</v>
      </c>
      <c r="AL121" s="20">
        <v>1</v>
      </c>
      <c r="AM121" s="20">
        <v>1</v>
      </c>
      <c r="AN121" s="67">
        <v>0</v>
      </c>
      <c r="AO121" s="20">
        <v>1</v>
      </c>
      <c r="AP121" s="20">
        <v>1</v>
      </c>
      <c r="AQ121" s="67">
        <v>3260</v>
      </c>
      <c r="AR121" s="20">
        <v>700</v>
      </c>
      <c r="AS121" s="67">
        <v>0</v>
      </c>
      <c r="AT121" s="67">
        <v>0</v>
      </c>
      <c r="AU121" s="20" t="s">
        <v>552</v>
      </c>
      <c r="AV121" s="140">
        <v>1</v>
      </c>
      <c r="AW121" s="140">
        <v>-1</v>
      </c>
      <c r="AZ121" s="140"/>
      <c r="BA121" s="140"/>
      <c r="BC121" s="149" t="s">
        <v>272</v>
      </c>
      <c r="BD121" s="20">
        <v>10000026</v>
      </c>
      <c r="BE121" s="20">
        <v>220010</v>
      </c>
      <c r="BF121" s="20">
        <v>1</v>
      </c>
    </row>
    <row r="122" spans="1:68" s="20" customFormat="1" ht="40.5" x14ac:dyDescent="0.15">
      <c r="A122" s="159">
        <v>1129</v>
      </c>
      <c r="B122" s="159"/>
      <c r="C122" s="142"/>
      <c r="D122" s="20">
        <v>1</v>
      </c>
      <c r="E122" s="20">
        <v>1</v>
      </c>
      <c r="F122" s="20">
        <v>1</v>
      </c>
      <c r="G122" s="20">
        <v>1</v>
      </c>
      <c r="H122" s="161" t="s">
        <v>753</v>
      </c>
      <c r="I122" s="161"/>
      <c r="J122" s="20">
        <v>0</v>
      </c>
      <c r="K122" s="167"/>
      <c r="L122" s="168" t="s">
        <v>754</v>
      </c>
      <c r="M122" s="99" t="s">
        <v>755</v>
      </c>
      <c r="N122" s="99" t="s">
        <v>755</v>
      </c>
      <c r="O122" s="99"/>
      <c r="R122" s="168" t="str">
        <f>A122&amp;"_2"</f>
        <v>1129_2</v>
      </c>
      <c r="AC122" s="140"/>
      <c r="AD122" s="180"/>
      <c r="AE122" s="181"/>
      <c r="AF122" s="181"/>
      <c r="AG122" s="182"/>
      <c r="AH122" s="58"/>
      <c r="AI122" s="58"/>
      <c r="AJ122" s="58"/>
      <c r="AK122" s="20">
        <v>0</v>
      </c>
      <c r="AL122" s="20">
        <v>1</v>
      </c>
      <c r="AM122" s="20">
        <v>1</v>
      </c>
      <c r="AN122" s="67">
        <v>0</v>
      </c>
      <c r="AO122" s="20">
        <v>1</v>
      </c>
      <c r="AP122" s="20">
        <v>1</v>
      </c>
      <c r="AQ122" s="67">
        <v>3260</v>
      </c>
      <c r="AR122" s="20">
        <v>700</v>
      </c>
      <c r="AS122" s="67">
        <v>0</v>
      </c>
      <c r="AT122" s="67">
        <v>0</v>
      </c>
      <c r="AU122" s="20" t="s">
        <v>756</v>
      </c>
      <c r="AV122" s="140">
        <v>1</v>
      </c>
      <c r="AW122" s="140">
        <v>-1</v>
      </c>
      <c r="AZ122" s="140"/>
      <c r="BA122" s="140"/>
      <c r="BC122" s="149" t="s">
        <v>256</v>
      </c>
      <c r="BD122" s="20">
        <v>21043</v>
      </c>
      <c r="BE122" s="20">
        <v>220010</v>
      </c>
      <c r="BF122" s="20">
        <v>1</v>
      </c>
    </row>
    <row r="123" spans="1:68" s="20" customFormat="1" ht="40.5" x14ac:dyDescent="0.15">
      <c r="A123" s="159">
        <v>1130</v>
      </c>
      <c r="B123" s="159"/>
      <c r="C123" s="142"/>
      <c r="D123" s="20">
        <v>1</v>
      </c>
      <c r="E123" s="20">
        <v>1</v>
      </c>
      <c r="F123" s="20">
        <v>1</v>
      </c>
      <c r="G123" s="20">
        <v>1</v>
      </c>
      <c r="H123" s="161" t="s">
        <v>757</v>
      </c>
      <c r="I123" s="161"/>
      <c r="J123" s="20">
        <v>0</v>
      </c>
      <c r="K123" s="167"/>
      <c r="L123" s="99" t="s">
        <v>758</v>
      </c>
      <c r="M123" s="99" t="s">
        <v>758</v>
      </c>
      <c r="N123" s="99" t="s">
        <v>758</v>
      </c>
      <c r="O123" s="99" t="s">
        <v>759</v>
      </c>
      <c r="R123" s="168" t="str">
        <f>A123&amp;"_2"</f>
        <v>1130_2</v>
      </c>
      <c r="S123" s="20" t="s">
        <v>760</v>
      </c>
      <c r="Z123" s="20" t="s">
        <v>761</v>
      </c>
      <c r="AC123" s="140"/>
      <c r="AD123" s="185"/>
      <c r="AH123" s="58"/>
      <c r="AI123" s="58"/>
      <c r="AJ123" s="58"/>
      <c r="AK123" s="20">
        <v>0</v>
      </c>
      <c r="AL123" s="20">
        <v>1</v>
      </c>
      <c r="AM123" s="20">
        <v>1</v>
      </c>
      <c r="AN123" s="67">
        <v>0</v>
      </c>
      <c r="AO123" s="20">
        <v>1</v>
      </c>
      <c r="AP123" s="20">
        <v>1</v>
      </c>
      <c r="AQ123" s="67">
        <v>3260</v>
      </c>
      <c r="AR123" s="20">
        <v>700</v>
      </c>
      <c r="AS123" s="67">
        <v>0</v>
      </c>
      <c r="AT123" s="67">
        <v>0</v>
      </c>
      <c r="AU123" s="20" t="s">
        <v>762</v>
      </c>
      <c r="AV123" s="140">
        <v>1</v>
      </c>
      <c r="AW123" s="140">
        <v>-1</v>
      </c>
      <c r="AZ123" s="140"/>
      <c r="BA123" s="140"/>
      <c r="BC123" s="72" t="s">
        <v>140</v>
      </c>
      <c r="BD123" s="20">
        <v>0</v>
      </c>
      <c r="BE123" s="20">
        <v>0</v>
      </c>
      <c r="BF123" s="20">
        <v>1</v>
      </c>
      <c r="BM123" s="20">
        <v>8</v>
      </c>
    </row>
    <row r="124" spans="1:68" s="20" customFormat="1" ht="40.5" x14ac:dyDescent="0.15">
      <c r="A124" s="159">
        <v>1131</v>
      </c>
      <c r="B124" s="159"/>
      <c r="D124" s="20">
        <v>1</v>
      </c>
      <c r="E124" s="20">
        <v>1</v>
      </c>
      <c r="F124" s="20">
        <v>1</v>
      </c>
      <c r="G124" s="20">
        <v>1</v>
      </c>
      <c r="H124" s="161" t="s">
        <v>763</v>
      </c>
      <c r="I124" s="161"/>
      <c r="J124" s="20">
        <v>0</v>
      </c>
      <c r="K124" s="167"/>
      <c r="L124" s="99" t="s">
        <v>764</v>
      </c>
      <c r="M124" s="99" t="s">
        <v>764</v>
      </c>
      <c r="N124" s="99" t="s">
        <v>764</v>
      </c>
      <c r="O124" s="99" t="s">
        <v>765</v>
      </c>
      <c r="Q124" s="176" t="s">
        <v>766</v>
      </c>
      <c r="R124" s="168"/>
      <c r="U124" s="20">
        <v>30122</v>
      </c>
      <c r="V124" s="20">
        <v>100020</v>
      </c>
      <c r="AC124" s="140"/>
      <c r="AD124" s="122" t="s">
        <v>767</v>
      </c>
      <c r="AE124" s="122"/>
      <c r="AF124" s="122"/>
      <c r="AH124" s="58"/>
      <c r="AI124" s="58"/>
      <c r="AJ124" s="58"/>
      <c r="AK124" s="20">
        <v>0</v>
      </c>
      <c r="AL124" s="20">
        <v>1</v>
      </c>
      <c r="AM124" s="20">
        <v>1</v>
      </c>
      <c r="AN124" s="67">
        <v>0</v>
      </c>
      <c r="AO124" s="20">
        <v>1</v>
      </c>
      <c r="AP124" s="20">
        <v>1</v>
      </c>
      <c r="AQ124" s="67">
        <v>3390</v>
      </c>
      <c r="AR124" s="20">
        <v>700</v>
      </c>
      <c r="AS124" s="67">
        <v>0</v>
      </c>
      <c r="AT124" s="67">
        <v>0</v>
      </c>
      <c r="AU124" s="20" t="s">
        <v>768</v>
      </c>
      <c r="AV124" s="140">
        <v>1</v>
      </c>
      <c r="AW124" s="140">
        <v>-1</v>
      </c>
      <c r="AZ124" s="140"/>
      <c r="BA124" s="140"/>
      <c r="BC124" s="149" t="s">
        <v>159</v>
      </c>
      <c r="BD124" s="20">
        <v>21012</v>
      </c>
      <c r="BE124" s="20">
        <v>100020</v>
      </c>
      <c r="BF124" s="20">
        <v>1</v>
      </c>
    </row>
    <row r="125" spans="1:68" s="20" customFormat="1" ht="40.5" x14ac:dyDescent="0.15">
      <c r="A125" s="159">
        <v>1132</v>
      </c>
      <c r="B125" s="159"/>
      <c r="D125" s="20">
        <v>1</v>
      </c>
      <c r="E125" s="20">
        <v>1</v>
      </c>
      <c r="F125" s="20">
        <v>1</v>
      </c>
      <c r="G125" s="20">
        <v>1</v>
      </c>
      <c r="H125" s="161" t="s">
        <v>446</v>
      </c>
      <c r="I125" s="161"/>
      <c r="J125" s="20">
        <v>0</v>
      </c>
      <c r="K125" s="167"/>
      <c r="L125" s="99" t="s">
        <v>769</v>
      </c>
      <c r="M125" s="99" t="s">
        <v>769</v>
      </c>
      <c r="N125" s="99" t="s">
        <v>769</v>
      </c>
      <c r="O125" s="99" t="s">
        <v>770</v>
      </c>
      <c r="R125" s="168" t="str">
        <f t="shared" ref="R125:R136" si="6">A125&amp;"_2"</f>
        <v>1132_2</v>
      </c>
      <c r="S125" s="20" t="s">
        <v>771</v>
      </c>
      <c r="AC125" s="140"/>
      <c r="AD125" s="72"/>
      <c r="AE125" s="72"/>
      <c r="AF125" s="72"/>
      <c r="AH125" s="58"/>
      <c r="AI125" s="58"/>
      <c r="AJ125" s="58"/>
      <c r="AK125" s="20">
        <v>0</v>
      </c>
      <c r="AL125" s="20">
        <v>1</v>
      </c>
      <c r="AM125" s="20">
        <v>1</v>
      </c>
      <c r="AN125" s="67">
        <v>0</v>
      </c>
      <c r="AO125" s="20">
        <v>1</v>
      </c>
      <c r="AP125" s="20">
        <v>1</v>
      </c>
      <c r="AQ125" s="67">
        <v>3520</v>
      </c>
      <c r="AR125" s="20">
        <v>1000</v>
      </c>
      <c r="AS125" s="67">
        <v>0</v>
      </c>
      <c r="AT125" s="67">
        <v>0</v>
      </c>
      <c r="AU125" s="20" t="s">
        <v>772</v>
      </c>
      <c r="AV125" s="140">
        <v>1</v>
      </c>
      <c r="AW125" s="140">
        <v>-1</v>
      </c>
      <c r="AZ125" s="140"/>
      <c r="BA125" s="140"/>
      <c r="BC125" s="72" t="s">
        <v>140</v>
      </c>
      <c r="BD125" s="20">
        <v>0</v>
      </c>
      <c r="BE125" s="20">
        <v>0</v>
      </c>
      <c r="BF125" s="20">
        <v>1</v>
      </c>
    </row>
    <row r="126" spans="1:68" s="20" customFormat="1" ht="40.5" x14ac:dyDescent="0.15">
      <c r="A126" s="159">
        <v>1133</v>
      </c>
      <c r="B126" s="159"/>
      <c r="D126" s="20">
        <v>1</v>
      </c>
      <c r="E126" s="20">
        <v>1</v>
      </c>
      <c r="F126" s="20">
        <v>1</v>
      </c>
      <c r="G126" s="20">
        <v>1</v>
      </c>
      <c r="H126" s="161" t="s">
        <v>773</v>
      </c>
      <c r="I126" s="161"/>
      <c r="J126" s="20">
        <v>0</v>
      </c>
      <c r="K126" s="167"/>
      <c r="L126" s="99" t="s">
        <v>774</v>
      </c>
      <c r="M126" s="99" t="s">
        <v>774</v>
      </c>
      <c r="N126" s="99" t="s">
        <v>774</v>
      </c>
      <c r="O126" s="99" t="s">
        <v>775</v>
      </c>
      <c r="R126" s="168"/>
      <c r="AC126" s="140"/>
      <c r="AD126" s="122" t="s">
        <v>776</v>
      </c>
      <c r="AE126" s="122"/>
      <c r="AF126" s="122"/>
      <c r="AG126" s="181"/>
      <c r="AH126" s="58"/>
      <c r="AI126" s="58"/>
      <c r="AJ126" s="58"/>
      <c r="AK126" s="20">
        <v>0</v>
      </c>
      <c r="AL126" s="20">
        <v>1</v>
      </c>
      <c r="AM126" s="20">
        <v>1</v>
      </c>
      <c r="AN126" s="67">
        <v>0</v>
      </c>
      <c r="AO126" s="20">
        <v>1</v>
      </c>
      <c r="AP126" s="20">
        <v>1</v>
      </c>
      <c r="AQ126" s="67">
        <v>3520</v>
      </c>
      <c r="AR126" s="20">
        <v>1000</v>
      </c>
      <c r="AS126" s="67">
        <v>0</v>
      </c>
      <c r="AT126" s="67">
        <v>0</v>
      </c>
      <c r="AU126" s="20" t="s">
        <v>777</v>
      </c>
      <c r="AV126" s="140">
        <v>1</v>
      </c>
      <c r="AW126" s="140">
        <v>-1</v>
      </c>
      <c r="AZ126" s="140"/>
      <c r="BA126" s="140"/>
      <c r="BC126" s="149" t="s">
        <v>159</v>
      </c>
      <c r="BD126" s="20">
        <v>21021</v>
      </c>
      <c r="BE126" s="20">
        <v>100020</v>
      </c>
      <c r="BF126" s="20">
        <v>1</v>
      </c>
    </row>
    <row r="127" spans="1:68" s="20" customFormat="1" ht="40.5" x14ac:dyDescent="0.15">
      <c r="A127" s="159">
        <v>1134</v>
      </c>
      <c r="B127" s="159"/>
      <c r="D127" s="20">
        <v>1</v>
      </c>
      <c r="E127" s="20">
        <v>1</v>
      </c>
      <c r="F127" s="20">
        <v>1</v>
      </c>
      <c r="G127" s="20">
        <v>1</v>
      </c>
      <c r="H127" s="161" t="s">
        <v>778</v>
      </c>
      <c r="I127" s="161"/>
      <c r="J127" s="20">
        <v>0</v>
      </c>
      <c r="K127" s="167"/>
      <c r="L127" s="99" t="s">
        <v>779</v>
      </c>
      <c r="M127" s="99" t="s">
        <v>779</v>
      </c>
      <c r="N127" s="99" t="s">
        <v>779</v>
      </c>
      <c r="O127" s="99" t="s">
        <v>780</v>
      </c>
      <c r="R127" s="168"/>
      <c r="AC127" s="140"/>
      <c r="AD127" s="72" t="s">
        <v>781</v>
      </c>
      <c r="AE127" s="72"/>
      <c r="AF127" s="72"/>
      <c r="AH127" s="58"/>
      <c r="AI127" s="58"/>
      <c r="AJ127" s="58"/>
      <c r="AK127" s="20">
        <v>0</v>
      </c>
      <c r="AL127" s="20">
        <v>1</v>
      </c>
      <c r="AM127" s="20">
        <v>1</v>
      </c>
      <c r="AN127" s="67">
        <v>0</v>
      </c>
      <c r="AO127" s="20">
        <v>1</v>
      </c>
      <c r="AP127" s="20">
        <v>1</v>
      </c>
      <c r="AQ127" s="67">
        <v>3520</v>
      </c>
      <c r="AR127" s="20">
        <v>1000</v>
      </c>
      <c r="AS127" s="67">
        <v>0</v>
      </c>
      <c r="AT127" s="67">
        <v>0</v>
      </c>
      <c r="AU127" s="20" t="s">
        <v>782</v>
      </c>
      <c r="AV127" s="140">
        <v>1</v>
      </c>
      <c r="AW127" s="140">
        <v>-1</v>
      </c>
      <c r="AZ127" s="140"/>
      <c r="BA127" s="140"/>
      <c r="BC127" s="149" t="s">
        <v>159</v>
      </c>
      <c r="BD127" s="20">
        <v>21020</v>
      </c>
      <c r="BE127" s="20">
        <v>100020</v>
      </c>
      <c r="BF127" s="20">
        <v>1</v>
      </c>
    </row>
    <row r="128" spans="1:68" s="20" customFormat="1" ht="40.5" x14ac:dyDescent="0.15">
      <c r="A128" s="159">
        <v>1135</v>
      </c>
      <c r="B128" s="159"/>
      <c r="D128" s="20">
        <v>1</v>
      </c>
      <c r="E128" s="20">
        <v>1</v>
      </c>
      <c r="F128" s="20">
        <v>1</v>
      </c>
      <c r="G128" s="20">
        <v>1</v>
      </c>
      <c r="H128" s="161" t="s">
        <v>783</v>
      </c>
      <c r="I128" s="161"/>
      <c r="J128" s="20">
        <v>0</v>
      </c>
      <c r="K128" s="167"/>
      <c r="L128" s="99" t="s">
        <v>784</v>
      </c>
      <c r="M128" s="99" t="s">
        <v>784</v>
      </c>
      <c r="N128" s="99" t="s">
        <v>784</v>
      </c>
      <c r="O128" s="99" t="s">
        <v>785</v>
      </c>
      <c r="Q128" s="20" t="s">
        <v>786</v>
      </c>
      <c r="R128" s="168" t="str">
        <f t="shared" si="6"/>
        <v>1135_2</v>
      </c>
      <c r="X128" s="20">
        <v>30068</v>
      </c>
      <c r="Y128" s="20">
        <v>100020</v>
      </c>
      <c r="AC128" s="140"/>
      <c r="AD128" s="185"/>
      <c r="AH128" s="58"/>
      <c r="AI128" s="58"/>
      <c r="AJ128" s="58"/>
      <c r="AK128" s="20">
        <v>0</v>
      </c>
      <c r="AL128" s="20">
        <v>1</v>
      </c>
      <c r="AM128" s="20">
        <v>1</v>
      </c>
      <c r="AN128" s="67">
        <v>0</v>
      </c>
      <c r="AO128" s="20">
        <v>1</v>
      </c>
      <c r="AP128" s="20">
        <v>1</v>
      </c>
      <c r="AQ128" s="67">
        <v>3520</v>
      </c>
      <c r="AR128" s="20">
        <v>1000</v>
      </c>
      <c r="AS128" s="67">
        <v>0</v>
      </c>
      <c r="AT128" s="67">
        <v>0</v>
      </c>
      <c r="AU128" s="20" t="s">
        <v>787</v>
      </c>
      <c r="AV128" s="140">
        <v>1</v>
      </c>
      <c r="AW128" s="140">
        <v>-1</v>
      </c>
      <c r="AZ128" s="140"/>
      <c r="BA128" s="140"/>
      <c r="BC128" s="72" t="s">
        <v>212</v>
      </c>
      <c r="BD128" s="20">
        <v>30068</v>
      </c>
      <c r="BE128" s="20">
        <v>100020</v>
      </c>
      <c r="BF128" s="20">
        <v>1</v>
      </c>
    </row>
    <row r="129" spans="1:68" s="21" customFormat="1" ht="40.5" x14ac:dyDescent="0.15">
      <c r="A129" s="21">
        <v>1136</v>
      </c>
      <c r="D129" s="21">
        <v>1</v>
      </c>
      <c r="E129" s="21">
        <v>0</v>
      </c>
      <c r="F129" s="21">
        <v>1</v>
      </c>
      <c r="G129" s="21">
        <v>1</v>
      </c>
      <c r="H129" s="202" t="s">
        <v>788</v>
      </c>
      <c r="I129" s="202"/>
      <c r="J129" s="21">
        <v>0</v>
      </c>
      <c r="K129" s="214"/>
      <c r="L129" s="215" t="s">
        <v>789</v>
      </c>
      <c r="M129" s="215" t="s">
        <v>789</v>
      </c>
      <c r="N129" s="215" t="s">
        <v>789</v>
      </c>
      <c r="O129" s="215" t="s">
        <v>790</v>
      </c>
      <c r="Q129" s="222" t="s">
        <v>791</v>
      </c>
      <c r="R129" s="223" t="str">
        <f t="shared" si="6"/>
        <v>1136_2</v>
      </c>
      <c r="AC129" s="235"/>
      <c r="AD129" s="236"/>
      <c r="AH129" s="58"/>
      <c r="AI129" s="58"/>
      <c r="AJ129" s="58"/>
      <c r="AK129" s="21">
        <v>0</v>
      </c>
      <c r="AL129" s="21">
        <v>1</v>
      </c>
      <c r="AM129" s="21">
        <v>1</v>
      </c>
      <c r="AN129" s="248">
        <v>0</v>
      </c>
      <c r="AO129" s="21">
        <v>1</v>
      </c>
      <c r="AP129" s="21">
        <v>1</v>
      </c>
      <c r="AQ129" s="67">
        <v>0</v>
      </c>
      <c r="AR129" s="21">
        <v>1000</v>
      </c>
      <c r="AS129" s="67">
        <v>0</v>
      </c>
      <c r="AT129" s="67">
        <v>0</v>
      </c>
      <c r="AU129" s="21" t="s">
        <v>792</v>
      </c>
      <c r="AV129" s="235">
        <v>1</v>
      </c>
      <c r="AW129" s="235">
        <v>-1</v>
      </c>
      <c r="AZ129" s="235"/>
      <c r="BA129" s="235"/>
      <c r="BC129" s="254" t="s">
        <v>187</v>
      </c>
      <c r="BD129" s="21">
        <v>27</v>
      </c>
      <c r="BE129" s="21">
        <v>220020</v>
      </c>
      <c r="BF129" s="21">
        <v>1</v>
      </c>
    </row>
    <row r="130" spans="1:68" s="22" customFormat="1" ht="40.5" x14ac:dyDescent="0.15">
      <c r="A130" s="22">
        <v>5110</v>
      </c>
      <c r="B130" s="22" t="s">
        <v>793</v>
      </c>
      <c r="C130" s="22" t="s">
        <v>794</v>
      </c>
      <c r="D130" s="22">
        <v>1</v>
      </c>
      <c r="E130" s="22">
        <v>1</v>
      </c>
      <c r="F130" s="22">
        <v>1</v>
      </c>
      <c r="G130" s="22">
        <v>2</v>
      </c>
      <c r="H130" s="203" t="s">
        <v>793</v>
      </c>
      <c r="I130" s="203"/>
      <c r="J130" s="22">
        <v>0</v>
      </c>
      <c r="K130" s="216"/>
      <c r="L130" s="217" t="s">
        <v>795</v>
      </c>
      <c r="M130" s="217" t="s">
        <v>795</v>
      </c>
      <c r="N130" s="217" t="s">
        <v>795</v>
      </c>
      <c r="O130" s="217" t="s">
        <v>796</v>
      </c>
      <c r="Q130" s="224" t="str">
        <f>A130&amp;"_1"</f>
        <v>5110_1</v>
      </c>
      <c r="R130" s="224" t="str">
        <f t="shared" si="6"/>
        <v>5110_2</v>
      </c>
      <c r="T130" s="225"/>
      <c r="U130" s="226"/>
      <c r="V130" s="226"/>
      <c r="W130" s="226"/>
      <c r="X130" s="226">
        <v>30029</v>
      </c>
      <c r="Y130" s="226">
        <v>100020</v>
      </c>
      <c r="Z130" s="226"/>
      <c r="AC130" s="237"/>
      <c r="AD130" s="238"/>
      <c r="AE130" s="239"/>
      <c r="AF130" s="239"/>
      <c r="AH130" s="58"/>
      <c r="AI130" s="58"/>
      <c r="AJ130" s="58"/>
      <c r="AK130" s="22">
        <v>0</v>
      </c>
      <c r="AL130" s="22">
        <v>1</v>
      </c>
      <c r="AM130" s="22">
        <v>3</v>
      </c>
      <c r="AN130" s="22">
        <v>0</v>
      </c>
      <c r="AO130" s="22">
        <v>1</v>
      </c>
      <c r="AP130" s="22">
        <v>1</v>
      </c>
      <c r="AQ130" s="67">
        <v>0</v>
      </c>
      <c r="AR130" s="22">
        <v>500</v>
      </c>
      <c r="AS130" s="67">
        <v>0</v>
      </c>
      <c r="AT130" s="67">
        <v>0</v>
      </c>
      <c r="AU130" s="250" t="s">
        <v>797</v>
      </c>
      <c r="AV130" s="251">
        <v>1</v>
      </c>
      <c r="AW130" s="251">
        <v>-1</v>
      </c>
      <c r="AY130" s="255" t="s">
        <v>140</v>
      </c>
      <c r="AZ130" s="256">
        <v>35</v>
      </c>
      <c r="BA130" s="256">
        <v>-1</v>
      </c>
      <c r="BB130" s="257" t="s">
        <v>798</v>
      </c>
      <c r="BC130" s="258" t="s">
        <v>212</v>
      </c>
      <c r="BD130" s="259">
        <v>30029</v>
      </c>
      <c r="BE130" s="259">
        <v>100020</v>
      </c>
      <c r="BF130" s="272">
        <v>1</v>
      </c>
      <c r="BG130" s="273"/>
      <c r="BO130" s="280">
        <v>7014</v>
      </c>
      <c r="BP130" s="273">
        <v>1</v>
      </c>
    </row>
    <row r="131" spans="1:68" s="22" customFormat="1" ht="40.5" x14ac:dyDescent="0.15">
      <c r="A131" s="22">
        <v>5111</v>
      </c>
      <c r="B131" s="22" t="s">
        <v>793</v>
      </c>
      <c r="C131" s="22" t="s">
        <v>794</v>
      </c>
      <c r="D131" s="22">
        <v>1</v>
      </c>
      <c r="E131" s="22">
        <v>0</v>
      </c>
      <c r="F131" s="22">
        <v>1</v>
      </c>
      <c r="G131" s="22">
        <v>2</v>
      </c>
      <c r="H131" s="203" t="s">
        <v>793</v>
      </c>
      <c r="I131" s="203"/>
      <c r="J131" s="22">
        <v>1</v>
      </c>
      <c r="K131" s="216"/>
      <c r="L131" s="217" t="s">
        <v>799</v>
      </c>
      <c r="M131" s="217" t="s">
        <v>799</v>
      </c>
      <c r="N131" s="217" t="s">
        <v>799</v>
      </c>
      <c r="O131" s="217" t="s">
        <v>800</v>
      </c>
      <c r="Q131" s="224"/>
      <c r="R131" s="224" t="str">
        <f t="shared" si="6"/>
        <v>5111_2</v>
      </c>
      <c r="T131" s="225"/>
      <c r="U131" s="226"/>
      <c r="V131" s="226"/>
      <c r="W131" s="226"/>
      <c r="X131" s="226">
        <v>30302</v>
      </c>
      <c r="Y131" s="226">
        <v>700010</v>
      </c>
      <c r="Z131" s="226"/>
      <c r="AC131" s="237"/>
      <c r="AD131" s="238"/>
      <c r="AE131" s="239"/>
      <c r="AF131" s="239"/>
      <c r="AH131" s="58"/>
      <c r="AI131" s="58"/>
      <c r="AJ131" s="58"/>
      <c r="AK131" s="22">
        <v>0</v>
      </c>
      <c r="AL131" s="22">
        <v>1</v>
      </c>
      <c r="AM131" s="22">
        <v>3</v>
      </c>
      <c r="AN131" s="22">
        <v>0</v>
      </c>
      <c r="AO131" s="22">
        <v>1</v>
      </c>
      <c r="AP131" s="22">
        <v>1</v>
      </c>
      <c r="AQ131" s="67">
        <v>0</v>
      </c>
      <c r="AR131" s="22">
        <v>500</v>
      </c>
      <c r="AS131" s="67">
        <v>0</v>
      </c>
      <c r="AT131" s="67">
        <v>0</v>
      </c>
      <c r="AU131" s="250" t="s">
        <v>801</v>
      </c>
      <c r="AV131" s="251">
        <v>1</v>
      </c>
      <c r="AW131" s="251">
        <v>-1</v>
      </c>
      <c r="AY131" s="255" t="s">
        <v>140</v>
      </c>
      <c r="AZ131" s="256">
        <v>30</v>
      </c>
      <c r="BA131" s="256">
        <v>-1</v>
      </c>
      <c r="BB131" s="257" t="s">
        <v>798</v>
      </c>
      <c r="BC131" s="258" t="s">
        <v>680</v>
      </c>
      <c r="BD131" s="259">
        <v>1</v>
      </c>
      <c r="BE131" s="259">
        <v>0</v>
      </c>
      <c r="BF131" s="272">
        <v>3</v>
      </c>
      <c r="BG131" s="273"/>
      <c r="BO131" s="280">
        <v>7001</v>
      </c>
      <c r="BP131" s="273">
        <v>1</v>
      </c>
    </row>
    <row r="132" spans="1:68" s="20" customFormat="1" ht="40.5" x14ac:dyDescent="0.15">
      <c r="A132" s="159">
        <v>1137</v>
      </c>
      <c r="B132" s="159"/>
      <c r="C132" s="142"/>
      <c r="D132" s="20">
        <v>1</v>
      </c>
      <c r="E132" s="20">
        <v>1</v>
      </c>
      <c r="F132" s="20">
        <v>1</v>
      </c>
      <c r="G132" s="20">
        <v>1</v>
      </c>
      <c r="H132" s="161" t="s">
        <v>802</v>
      </c>
      <c r="I132" s="161"/>
      <c r="J132" s="20">
        <v>1</v>
      </c>
      <c r="K132" s="167"/>
      <c r="L132" s="99" t="s">
        <v>803</v>
      </c>
      <c r="M132" s="99" t="s">
        <v>803</v>
      </c>
      <c r="N132" s="99" t="s">
        <v>803</v>
      </c>
      <c r="O132" s="99" t="s">
        <v>804</v>
      </c>
      <c r="R132" s="168" t="s">
        <v>805</v>
      </c>
      <c r="AC132" s="140"/>
      <c r="AD132" s="180"/>
      <c r="AH132" s="58"/>
      <c r="AI132" s="58"/>
      <c r="AJ132" s="58"/>
      <c r="AK132" s="20">
        <v>0</v>
      </c>
      <c r="AL132" s="20">
        <v>1</v>
      </c>
      <c r="AM132" s="20">
        <v>1</v>
      </c>
      <c r="AN132" s="67">
        <v>0</v>
      </c>
      <c r="AO132" s="20">
        <v>1</v>
      </c>
      <c r="AP132" s="20">
        <v>1</v>
      </c>
      <c r="AQ132" s="67">
        <v>3655</v>
      </c>
      <c r="AR132" s="20">
        <v>1575</v>
      </c>
      <c r="AS132" s="67">
        <v>0</v>
      </c>
      <c r="AT132" s="67">
        <v>0</v>
      </c>
      <c r="AU132" s="20" t="s">
        <v>792</v>
      </c>
      <c r="AV132" s="140">
        <v>1</v>
      </c>
      <c r="AW132" s="140">
        <v>-1</v>
      </c>
      <c r="AZ132" s="140"/>
      <c r="BA132" s="140"/>
      <c r="BC132" s="72" t="s">
        <v>256</v>
      </c>
      <c r="BD132" s="20">
        <v>21024</v>
      </c>
      <c r="BE132" s="20">
        <v>220020</v>
      </c>
      <c r="BF132" s="20">
        <v>1</v>
      </c>
    </row>
    <row r="133" spans="1:68" s="20" customFormat="1" ht="27" x14ac:dyDescent="0.15">
      <c r="A133" s="159">
        <v>1138</v>
      </c>
      <c r="B133" s="159"/>
      <c r="C133" s="142"/>
      <c r="D133" s="20">
        <v>1</v>
      </c>
      <c r="E133" s="20">
        <v>1</v>
      </c>
      <c r="F133" s="20">
        <v>1</v>
      </c>
      <c r="G133" s="20">
        <v>1</v>
      </c>
      <c r="H133" s="161" t="s">
        <v>806</v>
      </c>
      <c r="I133" s="161"/>
      <c r="J133" s="20">
        <v>0</v>
      </c>
      <c r="K133" s="167"/>
      <c r="L133" s="99" t="s">
        <v>573</v>
      </c>
      <c r="M133" s="99" t="s">
        <v>573</v>
      </c>
      <c r="N133" s="99" t="s">
        <v>573</v>
      </c>
      <c r="O133" s="99" t="s">
        <v>807</v>
      </c>
      <c r="Q133" s="176" t="s">
        <v>808</v>
      </c>
      <c r="R133" s="168" t="str">
        <f t="shared" si="6"/>
        <v>1138_2</v>
      </c>
      <c r="U133" s="20">
        <v>30046</v>
      </c>
      <c r="V133" s="20">
        <v>220020</v>
      </c>
      <c r="X133" s="20">
        <v>30046</v>
      </c>
      <c r="Y133" s="20">
        <v>220020</v>
      </c>
      <c r="AC133" s="140">
        <v>108</v>
      </c>
      <c r="AD133" s="180"/>
      <c r="AH133" s="58"/>
      <c r="AI133" s="58"/>
      <c r="AJ133" s="58"/>
      <c r="AK133" s="20">
        <v>0</v>
      </c>
      <c r="AL133" s="20">
        <v>1</v>
      </c>
      <c r="AM133" s="20">
        <v>1</v>
      </c>
      <c r="AN133" s="67">
        <v>0</v>
      </c>
      <c r="AO133" s="20">
        <v>1</v>
      </c>
      <c r="AP133" s="20">
        <v>1</v>
      </c>
      <c r="AQ133" s="67">
        <v>3790</v>
      </c>
      <c r="AR133" s="20">
        <v>1000</v>
      </c>
      <c r="AS133" s="67">
        <v>0</v>
      </c>
      <c r="AT133" s="67">
        <v>0</v>
      </c>
      <c r="AU133" s="20" t="s">
        <v>809</v>
      </c>
      <c r="AV133" s="140">
        <v>1</v>
      </c>
      <c r="AW133" s="140">
        <v>-1</v>
      </c>
      <c r="AZ133" s="140"/>
      <c r="BA133" s="140"/>
      <c r="BC133" s="72" t="s">
        <v>212</v>
      </c>
      <c r="BD133" s="20">
        <v>30046</v>
      </c>
      <c r="BE133" s="20">
        <v>220020</v>
      </c>
      <c r="BF133" s="20">
        <v>1</v>
      </c>
      <c r="BM133" s="20">
        <v>9</v>
      </c>
      <c r="BO133" s="206">
        <v>1600</v>
      </c>
      <c r="BP133" s="206">
        <v>10</v>
      </c>
    </row>
    <row r="134" spans="1:68" s="18" customFormat="1" ht="29.1" customHeight="1" x14ac:dyDescent="0.35">
      <c r="A134" s="18">
        <v>1270</v>
      </c>
      <c r="B134" s="18" t="s">
        <v>207</v>
      </c>
      <c r="D134" s="18">
        <v>1</v>
      </c>
      <c r="E134" s="18">
        <v>1</v>
      </c>
      <c r="F134" s="18">
        <v>1</v>
      </c>
      <c r="G134" s="18">
        <v>2</v>
      </c>
      <c r="H134" s="74" t="s">
        <v>810</v>
      </c>
      <c r="I134" s="74"/>
      <c r="J134" s="18">
        <v>0</v>
      </c>
      <c r="K134" s="91"/>
      <c r="L134" s="92" t="s">
        <v>811</v>
      </c>
      <c r="M134" s="92" t="s">
        <v>811</v>
      </c>
      <c r="N134" s="92" t="s">
        <v>811</v>
      </c>
      <c r="O134" s="92" t="s">
        <v>811</v>
      </c>
      <c r="P134" s="93"/>
      <c r="Q134" s="92"/>
      <c r="R134" s="102"/>
      <c r="S134" s="93"/>
      <c r="T134" s="103"/>
      <c r="U134" s="108"/>
      <c r="V134" s="108"/>
      <c r="W134" s="108"/>
      <c r="X134" s="108"/>
      <c r="Y134" s="108"/>
      <c r="Z134" s="108"/>
      <c r="AA134" s="18" t="s">
        <v>812</v>
      </c>
      <c r="AC134" s="117"/>
      <c r="AD134" s="67" t="s">
        <v>813</v>
      </c>
      <c r="AE134" s="118"/>
      <c r="AF134" s="118"/>
      <c r="AH134" s="58"/>
      <c r="AI134" s="58"/>
      <c r="AJ134" s="58"/>
      <c r="AK134" s="18">
        <v>0</v>
      </c>
      <c r="AL134" s="18">
        <v>0</v>
      </c>
      <c r="AM134" s="18">
        <v>2</v>
      </c>
      <c r="AN134" s="206">
        <v>0</v>
      </c>
      <c r="AO134" s="18">
        <v>1</v>
      </c>
      <c r="AP134" s="18">
        <v>1</v>
      </c>
      <c r="AQ134" s="67">
        <v>3790</v>
      </c>
      <c r="AR134" s="18">
        <v>1000</v>
      </c>
      <c r="AS134" s="67">
        <v>0</v>
      </c>
      <c r="AT134" s="67">
        <v>0</v>
      </c>
      <c r="AU134" s="134" t="s">
        <v>218</v>
      </c>
      <c r="AV134" s="135">
        <v>1</v>
      </c>
      <c r="AW134" s="135">
        <v>-1</v>
      </c>
      <c r="AY134" s="255" t="s">
        <v>140</v>
      </c>
      <c r="AZ134" s="256">
        <v>43</v>
      </c>
      <c r="BA134" s="256">
        <v>-1</v>
      </c>
      <c r="BC134" s="14" t="s">
        <v>814</v>
      </c>
      <c r="BD134" s="152">
        <v>0</v>
      </c>
      <c r="BE134" s="152">
        <v>0</v>
      </c>
      <c r="BF134" s="153">
        <v>1</v>
      </c>
      <c r="BH134" s="150"/>
      <c r="BI134" s="151"/>
      <c r="BJ134" s="151"/>
      <c r="BK134" s="150"/>
    </row>
    <row r="135" spans="1:68" s="20" customFormat="1" ht="40.5" x14ac:dyDescent="0.15">
      <c r="A135" s="159">
        <v>1139</v>
      </c>
      <c r="B135" s="159"/>
      <c r="C135" s="142"/>
      <c r="D135" s="20">
        <v>1</v>
      </c>
      <c r="E135" s="20">
        <v>1</v>
      </c>
      <c r="F135" s="20">
        <v>1</v>
      </c>
      <c r="G135" s="20">
        <v>1</v>
      </c>
      <c r="H135" s="161" t="s">
        <v>815</v>
      </c>
      <c r="I135" s="161"/>
      <c r="J135" s="20">
        <v>0</v>
      </c>
      <c r="K135" s="167"/>
      <c r="L135" s="99" t="s">
        <v>494</v>
      </c>
      <c r="M135" s="99" t="s">
        <v>494</v>
      </c>
      <c r="N135" s="99" t="s">
        <v>494</v>
      </c>
      <c r="O135" s="99" t="s">
        <v>816</v>
      </c>
      <c r="Q135" s="176" t="s">
        <v>817</v>
      </c>
      <c r="R135" s="168" t="str">
        <f t="shared" si="6"/>
        <v>1139_2</v>
      </c>
      <c r="X135" s="20">
        <v>30030</v>
      </c>
      <c r="Y135" s="20">
        <v>100020</v>
      </c>
      <c r="Z135" s="20" t="s">
        <v>818</v>
      </c>
      <c r="AC135" s="140"/>
      <c r="AD135" s="185"/>
      <c r="AH135" s="58"/>
      <c r="AI135" s="58"/>
      <c r="AJ135" s="58"/>
      <c r="AK135" s="20">
        <v>0</v>
      </c>
      <c r="AL135" s="20">
        <v>1</v>
      </c>
      <c r="AM135" s="20">
        <v>1</v>
      </c>
      <c r="AN135" s="67">
        <v>0</v>
      </c>
      <c r="AO135" s="20">
        <v>1</v>
      </c>
      <c r="AP135" s="20">
        <v>1</v>
      </c>
      <c r="AQ135" s="67">
        <v>3790</v>
      </c>
      <c r="AR135" s="20">
        <v>1000</v>
      </c>
      <c r="AS135" s="67">
        <v>0</v>
      </c>
      <c r="AT135" s="67">
        <v>0</v>
      </c>
      <c r="AU135" s="20" t="s">
        <v>819</v>
      </c>
      <c r="AV135" s="140">
        <v>1</v>
      </c>
      <c r="AW135" s="140">
        <v>-1</v>
      </c>
      <c r="AZ135" s="140"/>
      <c r="BA135" s="140"/>
      <c r="BC135" s="72" t="s">
        <v>212</v>
      </c>
      <c r="BD135" s="20">
        <v>30030</v>
      </c>
      <c r="BE135" s="20">
        <v>100020</v>
      </c>
      <c r="BF135" s="20">
        <v>1</v>
      </c>
    </row>
    <row r="136" spans="1:68" s="20" customFormat="1" ht="40.5" x14ac:dyDescent="0.15">
      <c r="A136" s="159">
        <v>1140</v>
      </c>
      <c r="B136" s="159"/>
      <c r="D136" s="20">
        <v>1</v>
      </c>
      <c r="E136" s="20">
        <v>1</v>
      </c>
      <c r="F136" s="20">
        <v>1</v>
      </c>
      <c r="G136" s="20">
        <v>1</v>
      </c>
      <c r="H136" s="161" t="s">
        <v>820</v>
      </c>
      <c r="I136" s="161"/>
      <c r="J136" s="20">
        <v>0</v>
      </c>
      <c r="K136" s="167"/>
      <c r="L136" s="99" t="s">
        <v>821</v>
      </c>
      <c r="M136" s="99" t="s">
        <v>821</v>
      </c>
      <c r="N136" s="99" t="s">
        <v>821</v>
      </c>
      <c r="O136" s="99" t="s">
        <v>822</v>
      </c>
      <c r="R136" s="168" t="str">
        <f t="shared" si="6"/>
        <v>1140_2</v>
      </c>
      <c r="X136" s="20">
        <v>30030</v>
      </c>
      <c r="Y136" s="20">
        <v>100020</v>
      </c>
      <c r="AC136" s="140"/>
      <c r="AD136" s="180"/>
      <c r="AH136" s="58"/>
      <c r="AI136" s="58"/>
      <c r="AJ136" s="58"/>
      <c r="AK136" s="20">
        <v>0</v>
      </c>
      <c r="AL136" s="20">
        <v>1</v>
      </c>
      <c r="AM136" s="20">
        <v>1</v>
      </c>
      <c r="AN136" s="67">
        <v>0</v>
      </c>
      <c r="AO136" s="20">
        <v>1</v>
      </c>
      <c r="AP136" s="20">
        <v>1</v>
      </c>
      <c r="AQ136" s="67">
        <v>3790</v>
      </c>
      <c r="AR136" s="20">
        <v>1000</v>
      </c>
      <c r="AS136" s="67">
        <v>0</v>
      </c>
      <c r="AT136" s="67">
        <v>0</v>
      </c>
      <c r="AU136" s="20" t="s">
        <v>823</v>
      </c>
      <c r="AV136" s="140">
        <v>1</v>
      </c>
      <c r="AW136" s="140">
        <v>-1</v>
      </c>
      <c r="AZ136" s="140"/>
      <c r="BA136" s="140"/>
      <c r="BC136" s="72" t="s">
        <v>212</v>
      </c>
      <c r="BD136" s="20">
        <v>30030</v>
      </c>
      <c r="BE136" s="20">
        <v>100020</v>
      </c>
      <c r="BF136" s="20">
        <v>1</v>
      </c>
    </row>
    <row r="137" spans="1:68" s="20" customFormat="1" ht="27" x14ac:dyDescent="0.15">
      <c r="A137" s="159">
        <v>1141</v>
      </c>
      <c r="B137" s="159"/>
      <c r="D137" s="20">
        <v>1</v>
      </c>
      <c r="E137" s="20">
        <v>1</v>
      </c>
      <c r="F137" s="20">
        <v>1</v>
      </c>
      <c r="G137" s="20">
        <v>1</v>
      </c>
      <c r="H137" s="161" t="s">
        <v>824</v>
      </c>
      <c r="I137" s="161"/>
      <c r="J137" s="20">
        <v>0</v>
      </c>
      <c r="K137" s="167"/>
      <c r="L137" s="99" t="s">
        <v>825</v>
      </c>
      <c r="M137" s="99" t="s">
        <v>825</v>
      </c>
      <c r="N137" s="99" t="s">
        <v>825</v>
      </c>
      <c r="O137" s="99" t="s">
        <v>826</v>
      </c>
      <c r="R137" s="20" t="s">
        <v>827</v>
      </c>
      <c r="X137" s="20">
        <v>30003</v>
      </c>
      <c r="Y137" s="20">
        <v>100020</v>
      </c>
      <c r="AC137" s="140"/>
      <c r="AD137" s="180"/>
      <c r="AH137" s="58"/>
      <c r="AI137" s="58"/>
      <c r="AJ137" s="58"/>
      <c r="AK137" s="20">
        <v>0</v>
      </c>
      <c r="AL137" s="20">
        <v>0</v>
      </c>
      <c r="AM137" s="20">
        <v>1</v>
      </c>
      <c r="AN137" s="67">
        <v>0</v>
      </c>
      <c r="AO137" s="20">
        <v>1</v>
      </c>
      <c r="AP137" s="20">
        <v>1</v>
      </c>
      <c r="AQ137" s="67">
        <v>3930</v>
      </c>
      <c r="AR137" s="20">
        <v>1000</v>
      </c>
      <c r="AS137" s="67">
        <v>0</v>
      </c>
      <c r="AT137" s="67">
        <v>0</v>
      </c>
      <c r="AU137" s="20" t="s">
        <v>828</v>
      </c>
      <c r="AV137" s="140">
        <v>1</v>
      </c>
      <c r="AW137" s="140">
        <v>-1</v>
      </c>
      <c r="AZ137" s="140"/>
      <c r="BA137" s="140"/>
      <c r="BC137" s="72" t="s">
        <v>212</v>
      </c>
      <c r="BD137" s="20">
        <v>30003</v>
      </c>
      <c r="BE137" s="20">
        <v>100020</v>
      </c>
      <c r="BF137" s="20">
        <v>1</v>
      </c>
    </row>
    <row r="138" spans="1:68" s="20" customFormat="1" ht="40.5" x14ac:dyDescent="0.15">
      <c r="A138" s="159">
        <v>1142</v>
      </c>
      <c r="B138" s="159"/>
      <c r="D138" s="20">
        <v>1</v>
      </c>
      <c r="E138" s="20">
        <v>1</v>
      </c>
      <c r="F138" s="20">
        <v>1</v>
      </c>
      <c r="G138" s="20">
        <v>1</v>
      </c>
      <c r="H138" s="161" t="s">
        <v>829</v>
      </c>
      <c r="I138" s="161"/>
      <c r="J138" s="20">
        <v>0</v>
      </c>
      <c r="K138" s="167"/>
      <c r="L138" s="99" t="s">
        <v>830</v>
      </c>
      <c r="M138" s="99" t="s">
        <v>830</v>
      </c>
      <c r="N138" s="99" t="s">
        <v>830</v>
      </c>
      <c r="O138" s="99" t="s">
        <v>831</v>
      </c>
      <c r="R138" s="227" t="s">
        <v>832</v>
      </c>
      <c r="X138" s="20">
        <v>30001</v>
      </c>
      <c r="Y138" s="20">
        <v>100020</v>
      </c>
      <c r="AC138" s="140"/>
      <c r="AD138" s="180"/>
      <c r="AH138" s="58"/>
      <c r="AI138" s="58"/>
      <c r="AJ138" s="58"/>
      <c r="AK138" s="20">
        <v>0</v>
      </c>
      <c r="AL138" s="20">
        <v>0</v>
      </c>
      <c r="AM138" s="20">
        <v>1</v>
      </c>
      <c r="AN138" s="67">
        <v>0</v>
      </c>
      <c r="AO138" s="20">
        <v>1</v>
      </c>
      <c r="AP138" s="20">
        <v>1</v>
      </c>
      <c r="AQ138" s="67">
        <v>4070</v>
      </c>
      <c r="AR138" s="20">
        <v>1000</v>
      </c>
      <c r="AS138" s="67">
        <v>0</v>
      </c>
      <c r="AT138" s="67">
        <v>0</v>
      </c>
      <c r="AU138" s="20" t="s">
        <v>833</v>
      </c>
      <c r="AV138" s="140">
        <v>1</v>
      </c>
      <c r="AW138" s="140">
        <v>-1</v>
      </c>
      <c r="AZ138" s="140"/>
      <c r="BA138" s="140"/>
      <c r="BC138" s="72" t="s">
        <v>212</v>
      </c>
      <c r="BD138" s="20">
        <v>30001</v>
      </c>
      <c r="BE138" s="20">
        <v>100020</v>
      </c>
      <c r="BF138" s="20">
        <v>1</v>
      </c>
    </row>
    <row r="139" spans="1:68" s="20" customFormat="1" ht="40.5" x14ac:dyDescent="0.15">
      <c r="A139" s="159">
        <v>1190</v>
      </c>
      <c r="B139" s="159"/>
      <c r="D139" s="20">
        <v>1</v>
      </c>
      <c r="E139" s="20">
        <v>1</v>
      </c>
      <c r="F139" s="20">
        <v>1</v>
      </c>
      <c r="G139" s="20">
        <v>1</v>
      </c>
      <c r="H139" s="204" t="s">
        <v>834</v>
      </c>
      <c r="I139" s="204"/>
      <c r="J139" s="20">
        <v>0</v>
      </c>
      <c r="K139" s="167"/>
      <c r="L139" s="99" t="s">
        <v>830</v>
      </c>
      <c r="M139" s="99" t="s">
        <v>830</v>
      </c>
      <c r="N139" s="99" t="s">
        <v>830</v>
      </c>
      <c r="O139" s="99" t="s">
        <v>831</v>
      </c>
      <c r="Q139" s="169"/>
      <c r="R139" s="227"/>
      <c r="T139" s="20" t="s">
        <v>835</v>
      </c>
      <c r="AC139" s="140"/>
      <c r="AD139" s="180"/>
      <c r="AF139" s="169"/>
      <c r="AG139" s="14"/>
      <c r="AH139" s="58"/>
      <c r="AI139" s="58"/>
      <c r="AJ139" s="58"/>
      <c r="AK139" s="20">
        <v>0</v>
      </c>
      <c r="AL139" s="20">
        <v>1</v>
      </c>
      <c r="AM139" s="20">
        <v>1</v>
      </c>
      <c r="AN139" s="67">
        <v>0</v>
      </c>
      <c r="AO139" s="20">
        <v>1</v>
      </c>
      <c r="AP139" s="20">
        <v>1</v>
      </c>
      <c r="AQ139" s="67">
        <v>4070</v>
      </c>
      <c r="AR139" s="20">
        <v>1000</v>
      </c>
      <c r="AS139" s="67">
        <v>0</v>
      </c>
      <c r="AT139" s="67">
        <v>0</v>
      </c>
      <c r="AU139" s="20" t="s">
        <v>836</v>
      </c>
      <c r="AV139" s="140">
        <v>1</v>
      </c>
      <c r="AW139" s="140">
        <v>-1</v>
      </c>
      <c r="AZ139" s="140"/>
      <c r="BA139" s="140"/>
      <c r="BC139" s="149" t="s">
        <v>187</v>
      </c>
      <c r="BD139" s="20">
        <v>45</v>
      </c>
      <c r="BE139" s="20">
        <v>100010</v>
      </c>
      <c r="BF139" s="20">
        <v>1</v>
      </c>
    </row>
    <row r="140" spans="1:68" s="20" customFormat="1" ht="40.5" x14ac:dyDescent="0.15">
      <c r="A140" s="159">
        <v>1143</v>
      </c>
      <c r="B140" s="159"/>
      <c r="D140" s="20">
        <v>1</v>
      </c>
      <c r="E140" s="20">
        <v>1</v>
      </c>
      <c r="F140" s="20">
        <v>1</v>
      </c>
      <c r="G140" s="20">
        <v>1</v>
      </c>
      <c r="H140" s="204" t="s">
        <v>837</v>
      </c>
      <c r="I140" s="204"/>
      <c r="J140" s="20">
        <v>0</v>
      </c>
      <c r="K140" s="167"/>
      <c r="L140" s="99" t="s">
        <v>838</v>
      </c>
      <c r="M140" s="99" t="s">
        <v>838</v>
      </c>
      <c r="N140" s="99" t="s">
        <v>838</v>
      </c>
      <c r="O140" s="99" t="s">
        <v>839</v>
      </c>
      <c r="Q140" s="227" t="s">
        <v>840</v>
      </c>
      <c r="R140" s="227" t="s">
        <v>841</v>
      </c>
      <c r="X140" s="20">
        <v>30030</v>
      </c>
      <c r="Y140" s="20">
        <v>100010</v>
      </c>
      <c r="AC140" s="140"/>
      <c r="AD140" s="180"/>
      <c r="AH140" s="58"/>
      <c r="AI140" s="58"/>
      <c r="AJ140" s="58"/>
      <c r="AK140" s="20">
        <v>0</v>
      </c>
      <c r="AL140" s="20">
        <v>1</v>
      </c>
      <c r="AM140" s="20">
        <v>1</v>
      </c>
      <c r="AN140" s="67">
        <v>0</v>
      </c>
      <c r="AO140" s="20">
        <v>1</v>
      </c>
      <c r="AP140" s="20">
        <v>1</v>
      </c>
      <c r="AQ140" s="67">
        <v>4070</v>
      </c>
      <c r="AR140" s="20">
        <v>1000</v>
      </c>
      <c r="AS140" s="67">
        <v>0</v>
      </c>
      <c r="AT140" s="67">
        <v>0</v>
      </c>
      <c r="AU140" s="20" t="s">
        <v>842</v>
      </c>
      <c r="AV140" s="140">
        <v>1</v>
      </c>
      <c r="AW140" s="140">
        <v>-1</v>
      </c>
      <c r="AZ140" s="140"/>
      <c r="BA140" s="140"/>
      <c r="BC140" s="72" t="s">
        <v>212</v>
      </c>
      <c r="BD140" s="20">
        <v>30030</v>
      </c>
      <c r="BE140" s="20">
        <v>100010</v>
      </c>
      <c r="BF140" s="20">
        <v>1</v>
      </c>
    </row>
    <row r="141" spans="1:68" s="20" customFormat="1" ht="40.5" x14ac:dyDescent="0.15">
      <c r="A141" s="159">
        <v>1144</v>
      </c>
      <c r="B141" s="159"/>
      <c r="D141" s="20">
        <v>1</v>
      </c>
      <c r="E141" s="20">
        <v>1</v>
      </c>
      <c r="F141" s="20">
        <v>1</v>
      </c>
      <c r="G141" s="20">
        <v>1</v>
      </c>
      <c r="H141" s="204" t="s">
        <v>843</v>
      </c>
      <c r="I141" s="204"/>
      <c r="J141" s="20">
        <v>1</v>
      </c>
      <c r="K141" s="167"/>
      <c r="L141" s="99" t="s">
        <v>844</v>
      </c>
      <c r="M141" s="99" t="s">
        <v>844</v>
      </c>
      <c r="N141" s="99" t="s">
        <v>844</v>
      </c>
      <c r="O141" s="99" t="s">
        <v>845</v>
      </c>
      <c r="Q141" s="227" t="s">
        <v>846</v>
      </c>
      <c r="R141" s="168"/>
      <c r="AC141" s="140"/>
      <c r="AD141" s="180"/>
      <c r="AH141" s="58"/>
      <c r="AI141" s="58"/>
      <c r="AJ141" s="58"/>
      <c r="AK141" s="20">
        <v>0</v>
      </c>
      <c r="AL141" s="20">
        <v>1</v>
      </c>
      <c r="AM141" s="20">
        <v>1</v>
      </c>
      <c r="AN141" s="67">
        <v>0</v>
      </c>
      <c r="AO141" s="20">
        <v>1</v>
      </c>
      <c r="AP141" s="20">
        <v>1</v>
      </c>
      <c r="AQ141" s="67">
        <v>4070</v>
      </c>
      <c r="AR141" s="20">
        <v>1000</v>
      </c>
      <c r="AS141" s="67">
        <v>0</v>
      </c>
      <c r="AT141" s="67">
        <v>0</v>
      </c>
      <c r="AU141" s="20" t="s">
        <v>847</v>
      </c>
      <c r="AV141" s="140">
        <v>1</v>
      </c>
      <c r="AW141" s="140">
        <v>-1</v>
      </c>
      <c r="AZ141" s="140"/>
      <c r="BA141" s="140"/>
      <c r="BC141" s="72" t="s">
        <v>272</v>
      </c>
      <c r="BD141" s="260">
        <v>10000201</v>
      </c>
      <c r="BE141" s="190">
        <v>100010</v>
      </c>
      <c r="BF141" s="20">
        <v>2</v>
      </c>
      <c r="BG141" s="67"/>
      <c r="BH141" s="72"/>
      <c r="BI141" s="14"/>
      <c r="BJ141" s="198"/>
      <c r="BK141" s="72"/>
    </row>
    <row r="142" spans="1:68" s="20" customFormat="1" ht="40.5" x14ac:dyDescent="0.15">
      <c r="A142" s="159">
        <v>1145</v>
      </c>
      <c r="B142" s="159"/>
      <c r="D142" s="20">
        <v>1</v>
      </c>
      <c r="E142" s="20">
        <v>1</v>
      </c>
      <c r="F142" s="20">
        <v>1</v>
      </c>
      <c r="G142" s="20">
        <v>1</v>
      </c>
      <c r="H142" s="204" t="s">
        <v>848</v>
      </c>
      <c r="I142" s="204"/>
      <c r="J142" s="20">
        <v>1</v>
      </c>
      <c r="K142" s="167"/>
      <c r="L142" s="99" t="s">
        <v>849</v>
      </c>
      <c r="M142" s="99" t="s">
        <v>849</v>
      </c>
      <c r="N142" s="99" t="s">
        <v>849</v>
      </c>
      <c r="O142" s="99" t="s">
        <v>850</v>
      </c>
      <c r="Q142" s="20" t="s">
        <v>851</v>
      </c>
      <c r="R142" s="168"/>
      <c r="AC142" s="140"/>
      <c r="AD142" s="180"/>
      <c r="AH142" s="58"/>
      <c r="AI142" s="58"/>
      <c r="AJ142" s="58"/>
      <c r="AK142" s="20">
        <v>0</v>
      </c>
      <c r="AL142" s="20">
        <v>1</v>
      </c>
      <c r="AM142" s="20">
        <v>1</v>
      </c>
      <c r="AN142" s="67">
        <v>0</v>
      </c>
      <c r="AO142" s="20">
        <v>1</v>
      </c>
      <c r="AP142" s="20">
        <v>1</v>
      </c>
      <c r="AQ142" s="67">
        <v>4215</v>
      </c>
      <c r="AR142" s="20">
        <v>1575</v>
      </c>
      <c r="AS142" s="67">
        <v>0</v>
      </c>
      <c r="AT142" s="67">
        <v>0</v>
      </c>
      <c r="AU142" s="20" t="s">
        <v>852</v>
      </c>
      <c r="AV142" s="140">
        <v>1</v>
      </c>
      <c r="AW142" s="140">
        <v>-1</v>
      </c>
      <c r="AZ142" s="140"/>
      <c r="BA142" s="140"/>
      <c r="BC142" s="72" t="s">
        <v>256</v>
      </c>
      <c r="BD142" s="100">
        <v>21005</v>
      </c>
      <c r="BE142" s="100">
        <v>100010</v>
      </c>
      <c r="BF142" s="96">
        <v>10</v>
      </c>
    </row>
    <row r="143" spans="1:68" s="20" customFormat="1" ht="40.5" x14ac:dyDescent="0.15">
      <c r="A143" s="159">
        <v>1146</v>
      </c>
      <c r="B143" s="159"/>
      <c r="D143" s="20">
        <v>1</v>
      </c>
      <c r="E143" s="20">
        <v>1</v>
      </c>
      <c r="F143" s="20">
        <v>1</v>
      </c>
      <c r="G143" s="20">
        <v>1</v>
      </c>
      <c r="H143" s="204" t="s">
        <v>853</v>
      </c>
      <c r="I143" s="204"/>
      <c r="J143" s="20">
        <v>0</v>
      </c>
      <c r="K143" s="167"/>
      <c r="L143" s="99" t="s">
        <v>854</v>
      </c>
      <c r="M143" s="99" t="s">
        <v>854</v>
      </c>
      <c r="N143" s="99" t="s">
        <v>854</v>
      </c>
      <c r="O143" s="99" t="s">
        <v>855</v>
      </c>
      <c r="R143" s="168" t="s">
        <v>856</v>
      </c>
      <c r="X143" s="100">
        <v>30030</v>
      </c>
      <c r="Y143" s="20">
        <v>100010</v>
      </c>
      <c r="AC143" s="140"/>
      <c r="AD143" s="180"/>
      <c r="AH143" s="58"/>
      <c r="AI143" s="58"/>
      <c r="AJ143" s="58"/>
      <c r="AK143" s="20">
        <v>0</v>
      </c>
      <c r="AL143" s="20">
        <v>1</v>
      </c>
      <c r="AM143" s="20">
        <v>1</v>
      </c>
      <c r="AN143" s="67">
        <v>0</v>
      </c>
      <c r="AO143" s="20">
        <v>1</v>
      </c>
      <c r="AP143" s="20">
        <v>1</v>
      </c>
      <c r="AQ143" s="67">
        <v>4360</v>
      </c>
      <c r="AR143" s="20">
        <v>1000</v>
      </c>
      <c r="AS143" s="67">
        <v>0</v>
      </c>
      <c r="AT143" s="67">
        <v>0</v>
      </c>
      <c r="AU143" s="20" t="s">
        <v>857</v>
      </c>
      <c r="AV143" s="140">
        <v>1</v>
      </c>
      <c r="AW143" s="140">
        <v>-1</v>
      </c>
      <c r="AZ143" s="140"/>
      <c r="BA143" s="140"/>
      <c r="BC143" s="72" t="s">
        <v>212</v>
      </c>
      <c r="BD143" s="100">
        <v>30030</v>
      </c>
      <c r="BE143" s="20">
        <v>100010</v>
      </c>
      <c r="BF143" s="20">
        <v>1</v>
      </c>
    </row>
    <row r="144" spans="1:68" s="20" customFormat="1" ht="40.5" x14ac:dyDescent="0.15">
      <c r="A144" s="159">
        <v>1147</v>
      </c>
      <c r="B144" s="159"/>
      <c r="D144" s="20">
        <v>1</v>
      </c>
      <c r="E144" s="20">
        <v>1</v>
      </c>
      <c r="F144" s="20">
        <v>1</v>
      </c>
      <c r="G144" s="20">
        <v>1</v>
      </c>
      <c r="H144" s="204" t="s">
        <v>858</v>
      </c>
      <c r="I144" s="204"/>
      <c r="J144" s="20">
        <v>0</v>
      </c>
      <c r="K144" s="167"/>
      <c r="L144" s="99" t="s">
        <v>859</v>
      </c>
      <c r="M144" s="99" t="s">
        <v>859</v>
      </c>
      <c r="N144" s="99" t="s">
        <v>859</v>
      </c>
      <c r="O144" s="99" t="s">
        <v>860</v>
      </c>
      <c r="R144" s="168" t="s">
        <v>861</v>
      </c>
      <c r="X144" s="20">
        <v>30047</v>
      </c>
      <c r="Y144" s="20">
        <v>100010</v>
      </c>
      <c r="AC144" s="140"/>
      <c r="AD144" s="180"/>
      <c r="AH144" s="58"/>
      <c r="AI144" s="58"/>
      <c r="AJ144" s="58"/>
      <c r="AK144" s="20">
        <v>0</v>
      </c>
      <c r="AL144" s="20">
        <v>1</v>
      </c>
      <c r="AM144" s="20">
        <v>1</v>
      </c>
      <c r="AN144" s="67">
        <v>0</v>
      </c>
      <c r="AO144" s="20">
        <v>1</v>
      </c>
      <c r="AP144" s="20">
        <v>1</v>
      </c>
      <c r="AQ144" s="67">
        <v>4360</v>
      </c>
      <c r="AR144" s="20">
        <v>1000</v>
      </c>
      <c r="AS144" s="67">
        <v>0</v>
      </c>
      <c r="AT144" s="67">
        <v>0</v>
      </c>
      <c r="AU144" s="20" t="s">
        <v>862</v>
      </c>
      <c r="AV144" s="140">
        <v>1</v>
      </c>
      <c r="AW144" s="140">
        <v>-1</v>
      </c>
      <c r="AZ144" s="140"/>
      <c r="BA144" s="140"/>
      <c r="BC144" s="72" t="s">
        <v>212</v>
      </c>
      <c r="BD144" s="20">
        <v>30047</v>
      </c>
      <c r="BE144" s="20">
        <v>100010</v>
      </c>
      <c r="BF144" s="20">
        <v>1</v>
      </c>
    </row>
    <row r="145" spans="1:77" s="22" customFormat="1" ht="40.5" x14ac:dyDescent="0.35">
      <c r="A145" s="22">
        <v>5120</v>
      </c>
      <c r="B145" s="22" t="s">
        <v>863</v>
      </c>
      <c r="C145" s="22" t="s">
        <v>794</v>
      </c>
      <c r="D145" s="22">
        <v>1</v>
      </c>
      <c r="E145" s="22">
        <v>1</v>
      </c>
      <c r="F145" s="22">
        <v>1</v>
      </c>
      <c r="G145" s="22">
        <v>2</v>
      </c>
      <c r="H145" s="22" t="s">
        <v>863</v>
      </c>
      <c r="I145" s="203"/>
      <c r="J145" s="22">
        <v>0</v>
      </c>
      <c r="K145" s="216"/>
      <c r="L145" s="217" t="s">
        <v>864</v>
      </c>
      <c r="M145" s="217" t="s">
        <v>864</v>
      </c>
      <c r="N145" s="217" t="s">
        <v>864</v>
      </c>
      <c r="O145" s="217" t="s">
        <v>864</v>
      </c>
      <c r="Q145" s="224" t="str">
        <f>A145&amp;"_1"</f>
        <v>5120_1</v>
      </c>
      <c r="R145" s="224" t="str">
        <f t="shared" ref="R145:R148" si="7">A145&amp;"_2"</f>
        <v>5120_2</v>
      </c>
      <c r="T145" s="225"/>
      <c r="U145" s="226"/>
      <c r="V145" s="226"/>
      <c r="W145" s="226"/>
      <c r="X145" s="226"/>
      <c r="Y145" s="226"/>
      <c r="Z145" s="226"/>
      <c r="AC145" s="237"/>
      <c r="AD145" s="238"/>
      <c r="AE145" s="239"/>
      <c r="AF145" s="239"/>
      <c r="AH145" s="58"/>
      <c r="AI145" s="58"/>
      <c r="AJ145" s="58"/>
      <c r="AK145" s="22">
        <v>0</v>
      </c>
      <c r="AL145" s="22">
        <v>1</v>
      </c>
      <c r="AM145" s="22">
        <v>3</v>
      </c>
      <c r="AN145" s="22">
        <v>0</v>
      </c>
      <c r="AO145" s="22">
        <v>1</v>
      </c>
      <c r="AP145" s="22">
        <v>1</v>
      </c>
      <c r="AQ145" s="67">
        <v>0</v>
      </c>
      <c r="AR145" s="22">
        <v>500</v>
      </c>
      <c r="AS145" s="67">
        <v>0</v>
      </c>
      <c r="AT145" s="67">
        <v>0</v>
      </c>
      <c r="AU145" s="250" t="s">
        <v>218</v>
      </c>
      <c r="AV145" s="251">
        <v>1</v>
      </c>
      <c r="AW145" s="251">
        <v>-1</v>
      </c>
      <c r="AY145" s="255" t="s">
        <v>140</v>
      </c>
      <c r="AZ145" s="256">
        <v>34</v>
      </c>
      <c r="BA145" s="256">
        <v>-1</v>
      </c>
      <c r="BB145" s="257" t="s">
        <v>798</v>
      </c>
      <c r="BC145" s="257" t="s">
        <v>212</v>
      </c>
      <c r="BD145" s="261">
        <v>30040</v>
      </c>
      <c r="BE145" s="267">
        <v>100020</v>
      </c>
      <c r="BF145" s="274">
        <v>1</v>
      </c>
      <c r="BG145" s="273"/>
      <c r="BO145" s="280"/>
      <c r="BP145" s="273"/>
    </row>
    <row r="146" spans="1:77" s="22" customFormat="1" ht="40.5" x14ac:dyDescent="0.35">
      <c r="A146" s="22">
        <v>5121</v>
      </c>
      <c r="B146" s="22" t="s">
        <v>863</v>
      </c>
      <c r="C146" s="22" t="s">
        <v>794</v>
      </c>
      <c r="D146" s="22">
        <v>1</v>
      </c>
      <c r="E146" s="22">
        <v>1</v>
      </c>
      <c r="F146" s="22">
        <v>1</v>
      </c>
      <c r="G146" s="22">
        <v>2</v>
      </c>
      <c r="H146" s="22" t="s">
        <v>863</v>
      </c>
      <c r="I146" s="203"/>
      <c r="J146" s="22">
        <v>0</v>
      </c>
      <c r="K146" s="216"/>
      <c r="L146" s="217" t="s">
        <v>865</v>
      </c>
      <c r="M146" s="217" t="s">
        <v>865</v>
      </c>
      <c r="N146" s="217" t="s">
        <v>865</v>
      </c>
      <c r="O146" s="217" t="s">
        <v>865</v>
      </c>
      <c r="Q146" s="224"/>
      <c r="R146" s="224" t="str">
        <f t="shared" si="7"/>
        <v>5121_2</v>
      </c>
      <c r="T146" s="225"/>
      <c r="U146" s="226"/>
      <c r="V146" s="226"/>
      <c r="W146" s="226"/>
      <c r="X146" s="226"/>
      <c r="Y146" s="226"/>
      <c r="Z146" s="226"/>
      <c r="AC146" s="237"/>
      <c r="AD146" s="238"/>
      <c r="AE146" s="239"/>
      <c r="AF146" s="239"/>
      <c r="AH146" s="58"/>
      <c r="AI146" s="58"/>
      <c r="AJ146" s="58"/>
      <c r="AK146" s="22">
        <v>0</v>
      </c>
      <c r="AL146" s="22">
        <v>1</v>
      </c>
      <c r="AM146" s="22">
        <v>3</v>
      </c>
      <c r="AN146" s="22">
        <v>0</v>
      </c>
      <c r="AO146" s="22">
        <v>1</v>
      </c>
      <c r="AP146" s="22">
        <v>1</v>
      </c>
      <c r="AQ146" s="67">
        <v>0</v>
      </c>
      <c r="AR146" s="22">
        <v>500</v>
      </c>
      <c r="AS146" s="67">
        <v>0</v>
      </c>
      <c r="AT146" s="67">
        <v>0</v>
      </c>
      <c r="AU146" s="250" t="s">
        <v>866</v>
      </c>
      <c r="AV146" s="251">
        <v>1</v>
      </c>
      <c r="AW146" s="251">
        <v>-1</v>
      </c>
      <c r="AY146" s="255" t="s">
        <v>140</v>
      </c>
      <c r="AZ146" s="256">
        <v>34</v>
      </c>
      <c r="BA146" s="256">
        <v>-1</v>
      </c>
      <c r="BB146" s="257" t="s">
        <v>798</v>
      </c>
      <c r="BC146" s="257" t="s">
        <v>212</v>
      </c>
      <c r="BD146" s="261">
        <v>30042</v>
      </c>
      <c r="BE146" s="267">
        <v>100020</v>
      </c>
      <c r="BF146" s="274">
        <v>1</v>
      </c>
      <c r="BG146" s="273"/>
      <c r="BO146" s="280"/>
      <c r="BP146" s="273"/>
    </row>
    <row r="147" spans="1:77" s="22" customFormat="1" ht="40.5" x14ac:dyDescent="0.35">
      <c r="A147" s="22">
        <v>5122</v>
      </c>
      <c r="B147" s="22" t="s">
        <v>863</v>
      </c>
      <c r="C147" s="22" t="s">
        <v>794</v>
      </c>
      <c r="D147" s="22">
        <v>1</v>
      </c>
      <c r="E147" s="22">
        <v>1</v>
      </c>
      <c r="F147" s="22">
        <v>1</v>
      </c>
      <c r="G147" s="22">
        <v>2</v>
      </c>
      <c r="H147" s="22" t="s">
        <v>863</v>
      </c>
      <c r="I147" s="203"/>
      <c r="J147" s="22">
        <v>1</v>
      </c>
      <c r="K147" s="216"/>
      <c r="L147" s="217" t="s">
        <v>867</v>
      </c>
      <c r="M147" s="217" t="s">
        <v>867</v>
      </c>
      <c r="N147" s="217" t="s">
        <v>867</v>
      </c>
      <c r="O147" s="217" t="s">
        <v>867</v>
      </c>
      <c r="Q147" s="224"/>
      <c r="R147" s="224"/>
      <c r="T147" s="225"/>
      <c r="U147" s="226"/>
      <c r="V147" s="226"/>
      <c r="W147" s="226"/>
      <c r="X147" s="226"/>
      <c r="Y147" s="226"/>
      <c r="Z147" s="226"/>
      <c r="AA147" s="22" t="s">
        <v>868</v>
      </c>
      <c r="AC147" s="237"/>
      <c r="AD147" s="238" t="s">
        <v>869</v>
      </c>
      <c r="AE147" s="239"/>
      <c r="AF147" s="239"/>
      <c r="AH147" s="58"/>
      <c r="AI147" s="58"/>
      <c r="AJ147" s="58"/>
      <c r="AK147" s="22">
        <v>0</v>
      </c>
      <c r="AL147" s="22">
        <v>0</v>
      </c>
      <c r="AM147" s="22">
        <v>3</v>
      </c>
      <c r="AN147" s="22">
        <v>0</v>
      </c>
      <c r="AO147" s="22">
        <v>1</v>
      </c>
      <c r="AP147" s="22">
        <v>1</v>
      </c>
      <c r="AQ147" s="67">
        <v>0</v>
      </c>
      <c r="AR147" s="22">
        <v>500</v>
      </c>
      <c r="AS147" s="67">
        <v>0</v>
      </c>
      <c r="AT147" s="67">
        <v>0</v>
      </c>
      <c r="AU147" s="250" t="s">
        <v>870</v>
      </c>
      <c r="AV147" s="251">
        <v>1</v>
      </c>
      <c r="AW147" s="251">
        <v>-1</v>
      </c>
      <c r="AY147" s="255" t="s">
        <v>140</v>
      </c>
      <c r="AZ147" s="256">
        <v>34</v>
      </c>
      <c r="BA147" s="256">
        <v>-1</v>
      </c>
      <c r="BB147" s="257" t="s">
        <v>798</v>
      </c>
      <c r="BC147" s="257" t="s">
        <v>871</v>
      </c>
      <c r="BD147" s="261">
        <v>0</v>
      </c>
      <c r="BE147" s="267">
        <v>0</v>
      </c>
      <c r="BF147" s="274">
        <v>1</v>
      </c>
      <c r="BG147" s="273"/>
      <c r="BO147" s="280"/>
      <c r="BP147" s="273"/>
    </row>
    <row r="148" spans="1:77" s="22" customFormat="1" ht="40.5" x14ac:dyDescent="0.35">
      <c r="A148" s="22">
        <v>5123</v>
      </c>
      <c r="B148" s="22" t="s">
        <v>863</v>
      </c>
      <c r="C148" s="22" t="s">
        <v>794</v>
      </c>
      <c r="D148" s="22">
        <v>1</v>
      </c>
      <c r="E148" s="22">
        <v>1</v>
      </c>
      <c r="F148" s="22">
        <v>1</v>
      </c>
      <c r="G148" s="22">
        <v>2</v>
      </c>
      <c r="H148" s="22" t="s">
        <v>863</v>
      </c>
      <c r="I148" s="203"/>
      <c r="J148" s="22">
        <v>0</v>
      </c>
      <c r="K148" s="216"/>
      <c r="L148" s="217" t="s">
        <v>872</v>
      </c>
      <c r="M148" s="217" t="s">
        <v>872</v>
      </c>
      <c r="N148" s="217" t="s">
        <v>872</v>
      </c>
      <c r="O148" s="217" t="s">
        <v>873</v>
      </c>
      <c r="Q148" s="224" t="str">
        <f>A148&amp;"_1"</f>
        <v>5123_1</v>
      </c>
      <c r="R148" s="224" t="str">
        <f t="shared" si="7"/>
        <v>5123_2</v>
      </c>
      <c r="T148" s="225"/>
      <c r="U148" s="226"/>
      <c r="V148" s="226"/>
      <c r="W148" s="226"/>
      <c r="X148" s="226"/>
      <c r="Y148" s="226"/>
      <c r="Z148" s="226"/>
      <c r="AC148" s="237"/>
      <c r="AD148" s="238"/>
      <c r="AE148" s="239"/>
      <c r="AF148" s="239"/>
      <c r="AH148" s="58"/>
      <c r="AI148" s="58"/>
      <c r="AJ148" s="58"/>
      <c r="AK148" s="22">
        <v>0</v>
      </c>
      <c r="AL148" s="22">
        <v>1</v>
      </c>
      <c r="AM148" s="22">
        <v>3</v>
      </c>
      <c r="AN148" s="22">
        <v>0</v>
      </c>
      <c r="AO148" s="22">
        <v>1</v>
      </c>
      <c r="AP148" s="22">
        <v>1</v>
      </c>
      <c r="AQ148" s="67">
        <v>0</v>
      </c>
      <c r="AR148" s="22">
        <v>500</v>
      </c>
      <c r="AS148" s="67">
        <v>0</v>
      </c>
      <c r="AT148" s="67">
        <v>0</v>
      </c>
      <c r="AU148" s="250" t="s">
        <v>874</v>
      </c>
      <c r="AV148" s="251">
        <v>1</v>
      </c>
      <c r="AW148" s="251">
        <v>-1</v>
      </c>
      <c r="AY148" s="255" t="s">
        <v>140</v>
      </c>
      <c r="AZ148" s="256">
        <v>34</v>
      </c>
      <c r="BA148" s="256">
        <v>-1</v>
      </c>
      <c r="BB148" s="257" t="s">
        <v>798</v>
      </c>
      <c r="BC148" s="257" t="s">
        <v>212</v>
      </c>
      <c r="BD148" s="261">
        <v>30040</v>
      </c>
      <c r="BE148" s="267">
        <v>100020</v>
      </c>
      <c r="BF148" s="274">
        <v>1</v>
      </c>
      <c r="BG148" s="273"/>
      <c r="BO148" s="280">
        <v>1400</v>
      </c>
      <c r="BP148" s="273">
        <v>10</v>
      </c>
    </row>
    <row r="149" spans="1:77" s="18" customFormat="1" ht="54" x14ac:dyDescent="0.35">
      <c r="A149" s="18">
        <v>1192</v>
      </c>
      <c r="B149" s="18" t="s">
        <v>875</v>
      </c>
      <c r="C149" s="18" t="s">
        <v>794</v>
      </c>
      <c r="D149" s="18">
        <v>1</v>
      </c>
      <c r="E149" s="18">
        <v>1</v>
      </c>
      <c r="F149" s="18">
        <v>1</v>
      </c>
      <c r="G149" s="18">
        <v>5</v>
      </c>
      <c r="H149" s="18" t="s">
        <v>876</v>
      </c>
      <c r="I149" s="74"/>
      <c r="J149" s="18">
        <v>1</v>
      </c>
      <c r="K149" s="91"/>
      <c r="L149" s="92" t="s">
        <v>877</v>
      </c>
      <c r="M149" s="92" t="s">
        <v>877</v>
      </c>
      <c r="N149" s="92" t="s">
        <v>877</v>
      </c>
      <c r="O149" s="92" t="s">
        <v>878</v>
      </c>
      <c r="P149" s="93"/>
      <c r="Q149" s="13"/>
      <c r="R149" s="13"/>
      <c r="S149" s="93"/>
      <c r="T149" s="45"/>
      <c r="U149" s="20"/>
      <c r="V149" s="20"/>
      <c r="W149" s="20"/>
      <c r="X149" s="20"/>
      <c r="Y149" s="20"/>
      <c r="Z149" s="20"/>
      <c r="AA149" s="18" t="s">
        <v>879</v>
      </c>
      <c r="AC149" s="184"/>
      <c r="AD149" s="123"/>
      <c r="AE149" s="118"/>
      <c r="AF149" s="118"/>
      <c r="AH149" s="58"/>
      <c r="AI149" s="58"/>
      <c r="AJ149" s="58"/>
      <c r="AK149" s="18">
        <v>0</v>
      </c>
      <c r="AL149" s="22">
        <v>1</v>
      </c>
      <c r="AM149" s="22">
        <v>3</v>
      </c>
      <c r="AN149" s="18">
        <v>0</v>
      </c>
      <c r="AO149" s="18">
        <v>1</v>
      </c>
      <c r="AP149" s="18">
        <v>1</v>
      </c>
      <c r="AQ149" s="67">
        <v>0</v>
      </c>
      <c r="AR149" s="18">
        <v>500</v>
      </c>
      <c r="AS149" s="67">
        <v>0</v>
      </c>
      <c r="AT149" s="67">
        <v>0</v>
      </c>
      <c r="AU149" s="134" t="s">
        <v>218</v>
      </c>
      <c r="AV149" s="135">
        <v>1</v>
      </c>
      <c r="AW149" s="135">
        <v>-1</v>
      </c>
      <c r="AY149" s="195" t="s">
        <v>140</v>
      </c>
      <c r="AZ149" s="196">
        <v>25</v>
      </c>
      <c r="BA149" s="196">
        <v>-1</v>
      </c>
      <c r="BB149" s="197" t="s">
        <v>798</v>
      </c>
      <c r="BC149" s="61" t="s">
        <v>880</v>
      </c>
      <c r="BD149" s="144">
        <v>0</v>
      </c>
      <c r="BE149" s="152">
        <v>0</v>
      </c>
      <c r="BF149" s="153">
        <v>1</v>
      </c>
      <c r="BG149" s="150"/>
      <c r="BO149" s="151">
        <v>1500</v>
      </c>
      <c r="BP149" s="150">
        <v>60</v>
      </c>
    </row>
    <row r="150" spans="1:77" s="20" customFormat="1" ht="54" x14ac:dyDescent="0.15">
      <c r="A150" s="159">
        <v>1148</v>
      </c>
      <c r="B150" s="159"/>
      <c r="D150" s="20">
        <v>1</v>
      </c>
      <c r="E150" s="20">
        <v>1</v>
      </c>
      <c r="F150" s="20">
        <v>1</v>
      </c>
      <c r="G150" s="20">
        <v>1</v>
      </c>
      <c r="H150" s="204" t="s">
        <v>881</v>
      </c>
      <c r="I150" s="204"/>
      <c r="J150" s="20">
        <v>0</v>
      </c>
      <c r="K150" s="167"/>
      <c r="L150" s="99" t="s">
        <v>702</v>
      </c>
      <c r="M150" s="99" t="s">
        <v>702</v>
      </c>
      <c r="N150" s="99" t="s">
        <v>547</v>
      </c>
      <c r="O150" s="99" t="s">
        <v>882</v>
      </c>
      <c r="Q150" s="20" t="s">
        <v>883</v>
      </c>
      <c r="R150" s="168" t="s">
        <v>884</v>
      </c>
      <c r="U150" s="100">
        <v>30030</v>
      </c>
      <c r="V150" s="20">
        <v>100010</v>
      </c>
      <c r="X150" s="20">
        <v>30047</v>
      </c>
      <c r="Y150" s="20">
        <v>100010</v>
      </c>
      <c r="AC150" s="140"/>
      <c r="AD150" s="180"/>
      <c r="AH150" s="58"/>
      <c r="AI150" s="58"/>
      <c r="AJ150" s="58"/>
      <c r="AK150" s="20">
        <v>0</v>
      </c>
      <c r="AL150" s="20">
        <v>1</v>
      </c>
      <c r="AM150" s="20">
        <v>1</v>
      </c>
      <c r="AN150" s="67">
        <v>0</v>
      </c>
      <c r="AO150" s="20">
        <v>1</v>
      </c>
      <c r="AP150" s="20">
        <v>1</v>
      </c>
      <c r="AQ150" s="67">
        <v>4360</v>
      </c>
      <c r="AR150" s="20">
        <v>1000</v>
      </c>
      <c r="AS150" s="67">
        <v>0</v>
      </c>
      <c r="AT150" s="67">
        <v>0</v>
      </c>
      <c r="AU150" s="20" t="s">
        <v>885</v>
      </c>
      <c r="AV150" s="140">
        <v>1</v>
      </c>
      <c r="AW150" s="140">
        <v>-1</v>
      </c>
      <c r="AZ150" s="140"/>
      <c r="BA150" s="140"/>
      <c r="BC150" s="72" t="s">
        <v>212</v>
      </c>
      <c r="BD150" s="20">
        <v>30047</v>
      </c>
      <c r="BE150" s="20">
        <v>100010</v>
      </c>
      <c r="BF150" s="20">
        <v>1</v>
      </c>
    </row>
    <row r="151" spans="1:77" s="20" customFormat="1" ht="40.5" x14ac:dyDescent="0.15">
      <c r="A151" s="159">
        <v>1149</v>
      </c>
      <c r="B151" s="159"/>
      <c r="D151" s="20">
        <v>1</v>
      </c>
      <c r="E151" s="20">
        <v>1</v>
      </c>
      <c r="F151" s="20">
        <v>1</v>
      </c>
      <c r="G151" s="20">
        <v>1</v>
      </c>
      <c r="H151" s="204" t="s">
        <v>886</v>
      </c>
      <c r="I151" s="204"/>
      <c r="J151" s="20">
        <v>0</v>
      </c>
      <c r="K151" s="167"/>
      <c r="L151" s="99" t="s">
        <v>702</v>
      </c>
      <c r="M151" s="99" t="s">
        <v>702</v>
      </c>
      <c r="N151" s="99" t="s">
        <v>702</v>
      </c>
      <c r="O151" s="99" t="s">
        <v>887</v>
      </c>
      <c r="R151" s="227" t="s">
        <v>888</v>
      </c>
      <c r="X151" s="100">
        <v>30030</v>
      </c>
      <c r="Y151" s="20">
        <v>100010</v>
      </c>
      <c r="AC151" s="140"/>
      <c r="AD151" s="180"/>
      <c r="AH151" s="58"/>
      <c r="AI151" s="58"/>
      <c r="AJ151" s="58"/>
      <c r="AK151" s="20">
        <v>0</v>
      </c>
      <c r="AL151" s="20">
        <v>1</v>
      </c>
      <c r="AM151" s="20">
        <v>1</v>
      </c>
      <c r="AN151" s="67">
        <v>0</v>
      </c>
      <c r="AO151" s="20">
        <v>1</v>
      </c>
      <c r="AP151" s="20">
        <v>1</v>
      </c>
      <c r="AQ151" s="67">
        <v>4360</v>
      </c>
      <c r="AR151" s="20">
        <v>1000</v>
      </c>
      <c r="AS151" s="67">
        <v>0</v>
      </c>
      <c r="AT151" s="67">
        <v>0</v>
      </c>
      <c r="AU151" s="20" t="s">
        <v>889</v>
      </c>
      <c r="AV151" s="140">
        <v>1</v>
      </c>
      <c r="AW151" s="140">
        <v>-1</v>
      </c>
      <c r="AZ151" s="140"/>
      <c r="BA151" s="140"/>
      <c r="BC151" s="72" t="s">
        <v>212</v>
      </c>
      <c r="BD151" s="20">
        <v>30047</v>
      </c>
      <c r="BE151" s="20">
        <v>100010</v>
      </c>
      <c r="BF151" s="20">
        <v>1</v>
      </c>
    </row>
    <row r="152" spans="1:77" s="20" customFormat="1" ht="67.5" x14ac:dyDescent="0.15">
      <c r="A152" s="159">
        <v>1150</v>
      </c>
      <c r="B152" s="159"/>
      <c r="D152" s="20">
        <v>1</v>
      </c>
      <c r="E152" s="20">
        <v>1</v>
      </c>
      <c r="F152" s="20">
        <v>1</v>
      </c>
      <c r="G152" s="20">
        <v>1</v>
      </c>
      <c r="H152" s="204" t="s">
        <v>890</v>
      </c>
      <c r="I152" s="204"/>
      <c r="J152" s="20">
        <v>0</v>
      </c>
      <c r="K152" s="167"/>
      <c r="L152" s="99" t="s">
        <v>891</v>
      </c>
      <c r="M152" s="99" t="s">
        <v>891</v>
      </c>
      <c r="N152" s="99" t="s">
        <v>892</v>
      </c>
      <c r="O152" s="99" t="s">
        <v>893</v>
      </c>
      <c r="R152" s="227" t="s">
        <v>894</v>
      </c>
      <c r="X152" s="20">
        <v>30047</v>
      </c>
      <c r="Y152" s="20">
        <v>100010</v>
      </c>
      <c r="AC152" s="140"/>
      <c r="AD152" s="180"/>
      <c r="AH152" s="58"/>
      <c r="AI152" s="58"/>
      <c r="AJ152" s="58"/>
      <c r="AK152" s="20">
        <v>0</v>
      </c>
      <c r="AL152" s="20">
        <v>1</v>
      </c>
      <c r="AM152" s="20">
        <v>1</v>
      </c>
      <c r="AN152" s="67">
        <v>0</v>
      </c>
      <c r="AO152" s="20">
        <v>1</v>
      </c>
      <c r="AP152" s="20">
        <v>1</v>
      </c>
      <c r="AQ152" s="67">
        <v>4510</v>
      </c>
      <c r="AR152" s="20">
        <v>1000</v>
      </c>
      <c r="AS152" s="67">
        <v>0</v>
      </c>
      <c r="AT152" s="67">
        <v>0</v>
      </c>
      <c r="AU152" s="20" t="s">
        <v>895</v>
      </c>
      <c r="AV152" s="140">
        <v>1</v>
      </c>
      <c r="AW152" s="140">
        <v>-1</v>
      </c>
      <c r="AZ152" s="140"/>
      <c r="BA152" s="140"/>
      <c r="BC152" s="72" t="s">
        <v>272</v>
      </c>
      <c r="BD152" s="260">
        <v>10000020</v>
      </c>
      <c r="BE152" s="190">
        <v>100010</v>
      </c>
      <c r="BF152" s="72">
        <v>1</v>
      </c>
    </row>
    <row r="153" spans="1:77" s="20" customFormat="1" ht="67.5" x14ac:dyDescent="0.15">
      <c r="A153" s="159">
        <v>1151</v>
      </c>
      <c r="B153" s="159"/>
      <c r="D153" s="20">
        <v>1</v>
      </c>
      <c r="E153" s="20">
        <v>1</v>
      </c>
      <c r="F153" s="20">
        <v>1</v>
      </c>
      <c r="G153" s="20">
        <v>1</v>
      </c>
      <c r="H153" s="204" t="s">
        <v>896</v>
      </c>
      <c r="I153" s="204"/>
      <c r="J153" s="20">
        <v>0</v>
      </c>
      <c r="K153" s="167"/>
      <c r="L153" s="99" t="s">
        <v>892</v>
      </c>
      <c r="M153" s="99" t="s">
        <v>892</v>
      </c>
      <c r="N153" s="99" t="s">
        <v>897</v>
      </c>
      <c r="O153" s="99" t="s">
        <v>898</v>
      </c>
      <c r="R153" s="227" t="s">
        <v>899</v>
      </c>
      <c r="AC153" s="140"/>
      <c r="AD153" s="20" t="s">
        <v>900</v>
      </c>
      <c r="AG153" s="180"/>
      <c r="AH153" s="58"/>
      <c r="AI153" s="58"/>
      <c r="AJ153" s="58"/>
      <c r="AK153" s="20">
        <v>0</v>
      </c>
      <c r="AL153" s="20">
        <v>1</v>
      </c>
      <c r="AM153" s="20">
        <v>1</v>
      </c>
      <c r="AN153" s="67">
        <v>0</v>
      </c>
      <c r="AO153" s="20">
        <v>1</v>
      </c>
      <c r="AP153" s="20">
        <v>1</v>
      </c>
      <c r="AQ153" s="67">
        <v>4660</v>
      </c>
      <c r="AR153" s="20">
        <v>1000</v>
      </c>
      <c r="AS153" s="67">
        <v>0</v>
      </c>
      <c r="AT153" s="67">
        <v>0</v>
      </c>
      <c r="AU153" s="20" t="s">
        <v>901</v>
      </c>
      <c r="AV153" s="140">
        <v>1</v>
      </c>
      <c r="AW153" s="140">
        <v>-1</v>
      </c>
      <c r="AZ153" s="140"/>
      <c r="BA153" s="140"/>
      <c r="BC153" s="72" t="s">
        <v>187</v>
      </c>
      <c r="BD153" s="20">
        <v>1151</v>
      </c>
      <c r="BE153" s="20">
        <v>100011</v>
      </c>
      <c r="BF153" s="20">
        <v>1</v>
      </c>
      <c r="BM153" s="20">
        <v>102</v>
      </c>
    </row>
    <row r="154" spans="1:77" s="18" customFormat="1" ht="40.5" x14ac:dyDescent="0.15">
      <c r="A154" s="18">
        <v>1194</v>
      </c>
      <c r="B154" s="18" t="s">
        <v>902</v>
      </c>
      <c r="C154" s="18" t="s">
        <v>794</v>
      </c>
      <c r="D154" s="18">
        <v>1</v>
      </c>
      <c r="E154" s="18">
        <v>1</v>
      </c>
      <c r="F154" s="18">
        <v>1</v>
      </c>
      <c r="G154" s="18">
        <v>5</v>
      </c>
      <c r="H154" s="18" t="s">
        <v>902</v>
      </c>
      <c r="I154" s="74"/>
      <c r="J154" s="18">
        <v>1</v>
      </c>
      <c r="K154" s="91"/>
      <c r="L154" s="92" t="s">
        <v>903</v>
      </c>
      <c r="M154" s="92" t="s">
        <v>903</v>
      </c>
      <c r="N154" s="92" t="s">
        <v>903</v>
      </c>
      <c r="O154" s="92" t="s">
        <v>904</v>
      </c>
      <c r="P154" s="93"/>
      <c r="Q154" s="13"/>
      <c r="R154" s="13"/>
      <c r="S154" s="93"/>
      <c r="T154" s="45"/>
      <c r="U154" s="20"/>
      <c r="V154" s="20"/>
      <c r="W154" s="20"/>
      <c r="X154" s="20"/>
      <c r="Y154" s="20"/>
      <c r="Z154" s="20"/>
      <c r="AA154" s="18" t="s">
        <v>879</v>
      </c>
      <c r="AC154" s="184"/>
      <c r="AD154" s="123"/>
      <c r="AE154" s="118"/>
      <c r="AF154" s="118"/>
      <c r="AH154" s="58"/>
      <c r="AI154" s="58"/>
      <c r="AJ154" s="58"/>
      <c r="AK154" s="18">
        <v>0</v>
      </c>
      <c r="AL154" s="22">
        <v>1</v>
      </c>
      <c r="AM154" s="22">
        <v>3</v>
      </c>
      <c r="AN154" s="18">
        <v>0</v>
      </c>
      <c r="AO154" s="18">
        <v>1</v>
      </c>
      <c r="AP154" s="18">
        <v>1</v>
      </c>
      <c r="AQ154" s="67">
        <v>0</v>
      </c>
      <c r="AR154" s="18">
        <v>50000</v>
      </c>
      <c r="AS154" s="67">
        <v>0</v>
      </c>
      <c r="AT154" s="67">
        <v>0</v>
      </c>
      <c r="AU154" s="134" t="s">
        <v>218</v>
      </c>
      <c r="AV154" s="135">
        <v>1</v>
      </c>
      <c r="AW154" s="135">
        <v>-1</v>
      </c>
      <c r="AY154" s="195" t="s">
        <v>140</v>
      </c>
      <c r="AZ154" s="196">
        <v>32</v>
      </c>
      <c r="BA154" s="196">
        <v>-1</v>
      </c>
      <c r="BB154" s="197" t="s">
        <v>798</v>
      </c>
      <c r="BC154" s="61" t="s">
        <v>905</v>
      </c>
      <c r="BD154" s="100">
        <v>0</v>
      </c>
      <c r="BE154" s="100">
        <v>0</v>
      </c>
      <c r="BF154" s="200">
        <v>1</v>
      </c>
      <c r="BG154" s="150"/>
      <c r="BO154" s="151"/>
      <c r="BP154" s="150"/>
    </row>
    <row r="155" spans="1:77" s="23" customFormat="1" ht="15.75" x14ac:dyDescent="0.3">
      <c r="A155" s="205">
        <v>1201</v>
      </c>
      <c r="B155" s="205"/>
      <c r="C155" s="206"/>
      <c r="D155" s="206">
        <v>1</v>
      </c>
      <c r="E155" s="206">
        <v>1</v>
      </c>
      <c r="F155" s="206">
        <v>1</v>
      </c>
      <c r="G155" s="206">
        <v>1</v>
      </c>
      <c r="H155" s="207" t="s">
        <v>906</v>
      </c>
      <c r="I155" s="207"/>
      <c r="J155" s="206">
        <v>0</v>
      </c>
      <c r="K155" s="218"/>
      <c r="L155" s="209" t="s">
        <v>547</v>
      </c>
      <c r="M155" s="209" t="s">
        <v>547</v>
      </c>
      <c r="N155" s="209" t="s">
        <v>907</v>
      </c>
      <c r="O155" s="219" t="s">
        <v>908</v>
      </c>
      <c r="P155" s="206"/>
      <c r="Q155" s="206" t="s">
        <v>909</v>
      </c>
      <c r="R155" s="228" t="str">
        <f>A155&amp;"_2"</f>
        <v>1201_2</v>
      </c>
      <c r="S155" s="121" t="s">
        <v>910</v>
      </c>
      <c r="T155" s="206"/>
      <c r="U155" s="20">
        <v>30047</v>
      </c>
      <c r="V155" s="20">
        <v>100011</v>
      </c>
      <c r="W155" s="229"/>
      <c r="X155" s="230">
        <v>30003</v>
      </c>
      <c r="Y155" s="229">
        <v>100050</v>
      </c>
      <c r="Z155" s="229" t="s">
        <v>911</v>
      </c>
      <c r="AA155" s="206"/>
      <c r="AB155" s="206"/>
      <c r="AC155" s="240"/>
      <c r="AD155" s="20"/>
      <c r="AE155" s="20"/>
      <c r="AF155" s="20"/>
      <c r="AG155" s="206"/>
      <c r="AH155" s="58"/>
      <c r="AI155" s="58"/>
      <c r="AJ155" s="58"/>
      <c r="AK155" s="206">
        <v>0</v>
      </c>
      <c r="AL155" s="206">
        <v>1</v>
      </c>
      <c r="AM155" s="206">
        <v>1</v>
      </c>
      <c r="AN155" s="206">
        <v>0</v>
      </c>
      <c r="AO155" s="206">
        <v>1</v>
      </c>
      <c r="AP155" s="206">
        <v>1</v>
      </c>
      <c r="AQ155" s="67">
        <v>4660</v>
      </c>
      <c r="AR155" s="206">
        <v>1000</v>
      </c>
      <c r="AS155" s="67">
        <v>0</v>
      </c>
      <c r="AT155" s="67">
        <v>0</v>
      </c>
      <c r="AU155" s="240" t="s">
        <v>912</v>
      </c>
      <c r="AV155" s="206">
        <v>1</v>
      </c>
      <c r="AW155" s="206">
        <v>-1</v>
      </c>
      <c r="AX155" s="206"/>
      <c r="AY155" s="240"/>
      <c r="AZ155" s="206"/>
      <c r="BA155" s="206"/>
      <c r="BB155" s="206"/>
      <c r="BC155" s="206" t="s">
        <v>140</v>
      </c>
      <c r="BD155" s="20">
        <v>0</v>
      </c>
      <c r="BE155" s="20">
        <v>0</v>
      </c>
      <c r="BF155" s="20">
        <v>1</v>
      </c>
      <c r="BG155" s="206"/>
      <c r="BH155" s="206"/>
      <c r="BI155" s="206"/>
      <c r="BJ155" s="206"/>
      <c r="BK155" s="206"/>
      <c r="BL155" s="206"/>
      <c r="BM155" s="206"/>
      <c r="BN155" s="206"/>
      <c r="BO155" s="206"/>
      <c r="BP155" s="206"/>
      <c r="BQ155" s="206"/>
      <c r="BR155" s="206"/>
      <c r="BS155" s="206"/>
      <c r="BT155" s="206"/>
      <c r="BU155" s="206"/>
      <c r="BV155" s="206"/>
      <c r="BW155" s="206"/>
      <c r="BX155" s="206"/>
      <c r="BY155" s="206"/>
    </row>
    <row r="156" spans="1:77" s="23" customFormat="1" x14ac:dyDescent="0.15">
      <c r="A156" s="205">
        <v>1202</v>
      </c>
      <c r="B156" s="205"/>
      <c r="C156" s="206"/>
      <c r="D156" s="206">
        <v>1</v>
      </c>
      <c r="E156" s="206">
        <v>1</v>
      </c>
      <c r="F156" s="206">
        <v>1</v>
      </c>
      <c r="G156" s="206">
        <v>1</v>
      </c>
      <c r="H156" s="207" t="s">
        <v>913</v>
      </c>
      <c r="I156" s="207"/>
      <c r="J156" s="206">
        <v>0</v>
      </c>
      <c r="K156" s="218"/>
      <c r="L156" s="209" t="s">
        <v>702</v>
      </c>
      <c r="M156" s="209" t="s">
        <v>702</v>
      </c>
      <c r="N156" s="209" t="s">
        <v>702</v>
      </c>
      <c r="O156" s="219" t="s">
        <v>914</v>
      </c>
      <c r="P156" s="206"/>
      <c r="Q156" s="206"/>
      <c r="R156" s="228" t="str">
        <f>A156&amp;"_2"</f>
        <v>1202_2</v>
      </c>
      <c r="S156" s="206"/>
      <c r="T156" s="206"/>
      <c r="U156" s="229"/>
      <c r="V156" s="229"/>
      <c r="W156" s="229"/>
      <c r="X156" s="230">
        <v>30001</v>
      </c>
      <c r="Y156" s="229">
        <v>100050</v>
      </c>
      <c r="Z156" s="229"/>
      <c r="AA156" s="206"/>
      <c r="AB156" s="206"/>
      <c r="AC156" s="240"/>
      <c r="AD156" s="241"/>
      <c r="AE156" s="206"/>
      <c r="AF156" s="206"/>
      <c r="AG156" s="206"/>
      <c r="AH156" s="58"/>
      <c r="AI156" s="58"/>
      <c r="AJ156" s="58"/>
      <c r="AK156" s="206">
        <v>0</v>
      </c>
      <c r="AL156" s="206">
        <v>1</v>
      </c>
      <c r="AM156" s="206">
        <v>1</v>
      </c>
      <c r="AN156" s="206">
        <v>0</v>
      </c>
      <c r="AO156" s="206">
        <v>1</v>
      </c>
      <c r="AP156" s="206">
        <v>1</v>
      </c>
      <c r="AQ156" s="67">
        <v>4660</v>
      </c>
      <c r="AR156" s="206">
        <v>1000</v>
      </c>
      <c r="AS156" s="67">
        <v>0</v>
      </c>
      <c r="AT156" s="67">
        <v>0</v>
      </c>
      <c r="AU156" s="252" t="s">
        <v>915</v>
      </c>
      <c r="AV156" s="206">
        <v>1</v>
      </c>
      <c r="AW156" s="206">
        <v>-1</v>
      </c>
      <c r="AX156" s="206"/>
      <c r="AY156" s="252"/>
      <c r="AZ156" s="206"/>
      <c r="BA156" s="206"/>
      <c r="BB156" s="206"/>
      <c r="BC156" s="206" t="s">
        <v>212</v>
      </c>
      <c r="BD156" s="262">
        <v>30001</v>
      </c>
      <c r="BE156" s="206">
        <v>100050</v>
      </c>
      <c r="BF156" s="206">
        <v>1</v>
      </c>
      <c r="BG156" s="206"/>
      <c r="BH156" s="206"/>
      <c r="BI156" s="206"/>
      <c r="BJ156" s="206"/>
      <c r="BK156" s="206"/>
      <c r="BL156" s="206"/>
      <c r="BM156" s="206"/>
      <c r="BN156" s="206"/>
      <c r="BO156" s="206"/>
      <c r="BP156" s="206"/>
      <c r="BQ156" s="206"/>
      <c r="BR156" s="206"/>
      <c r="BS156" s="206"/>
      <c r="BT156" s="206"/>
      <c r="BU156" s="206"/>
      <c r="BV156" s="206"/>
      <c r="BW156" s="206"/>
      <c r="BX156" s="206"/>
      <c r="BY156" s="206"/>
    </row>
    <row r="157" spans="1:77" s="23" customFormat="1" x14ac:dyDescent="0.15">
      <c r="A157" s="205">
        <v>1203</v>
      </c>
      <c r="B157" s="205"/>
      <c r="C157" s="206"/>
      <c r="D157" s="206">
        <v>1</v>
      </c>
      <c r="E157" s="206">
        <v>1</v>
      </c>
      <c r="F157" s="206">
        <v>1</v>
      </c>
      <c r="G157" s="206">
        <v>1</v>
      </c>
      <c r="H157" s="207" t="s">
        <v>916</v>
      </c>
      <c r="I157" s="207"/>
      <c r="J157" s="206">
        <v>0</v>
      </c>
      <c r="K157" s="218"/>
      <c r="L157" s="209" t="s">
        <v>917</v>
      </c>
      <c r="M157" s="209" t="s">
        <v>917</v>
      </c>
      <c r="N157" s="209" t="s">
        <v>917</v>
      </c>
      <c r="O157" s="219" t="s">
        <v>918</v>
      </c>
      <c r="P157" s="206"/>
      <c r="Q157" s="206"/>
      <c r="R157" s="228" t="str">
        <f>A157&amp;"_2"</f>
        <v>1203_2</v>
      </c>
      <c r="S157" s="206" t="s">
        <v>919</v>
      </c>
      <c r="T157" s="206"/>
      <c r="U157" s="229"/>
      <c r="V157" s="229"/>
      <c r="W157" s="229"/>
      <c r="X157" s="229"/>
      <c r="Y157" s="229"/>
      <c r="Z157" s="229"/>
      <c r="AA157" s="206"/>
      <c r="AB157" s="206"/>
      <c r="AC157" s="240"/>
      <c r="AD157" s="242"/>
      <c r="AE157" s="206"/>
      <c r="AF157" s="206"/>
      <c r="AG157" s="206"/>
      <c r="AH157" s="58"/>
      <c r="AI157" s="58"/>
      <c r="AJ157" s="58"/>
      <c r="AK157" s="206">
        <v>0</v>
      </c>
      <c r="AL157" s="206">
        <v>1</v>
      </c>
      <c r="AM157" s="206">
        <v>1</v>
      </c>
      <c r="AN157" s="206">
        <v>0</v>
      </c>
      <c r="AO157" s="206">
        <v>1</v>
      </c>
      <c r="AP157" s="206">
        <v>1</v>
      </c>
      <c r="AQ157" s="67">
        <v>4660</v>
      </c>
      <c r="AR157" s="206">
        <v>1000</v>
      </c>
      <c r="AS157" s="67">
        <v>0</v>
      </c>
      <c r="AT157" s="67">
        <v>0</v>
      </c>
      <c r="AU157" s="252" t="s">
        <v>920</v>
      </c>
      <c r="AV157" s="206">
        <v>1</v>
      </c>
      <c r="AW157" s="206">
        <v>-1</v>
      </c>
      <c r="AX157" s="206"/>
      <c r="AY157" s="252"/>
      <c r="AZ157" s="206"/>
      <c r="BA157" s="206"/>
      <c r="BB157" s="206"/>
      <c r="BC157" s="149" t="s">
        <v>187</v>
      </c>
      <c r="BD157" s="263">
        <v>40</v>
      </c>
      <c r="BE157" s="206">
        <v>100050</v>
      </c>
      <c r="BF157" s="206">
        <v>1</v>
      </c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</row>
    <row r="158" spans="1:77" s="23" customFormat="1" ht="15.75" x14ac:dyDescent="0.15">
      <c r="A158" s="205">
        <v>1204</v>
      </c>
      <c r="B158" s="205"/>
      <c r="C158" s="206"/>
      <c r="D158" s="206">
        <v>1</v>
      </c>
      <c r="E158" s="206">
        <v>1</v>
      </c>
      <c r="F158" s="206">
        <v>1</v>
      </c>
      <c r="G158" s="206">
        <v>1</v>
      </c>
      <c r="H158" s="207" t="s">
        <v>921</v>
      </c>
      <c r="I158" s="207"/>
      <c r="J158" s="206">
        <v>0</v>
      </c>
      <c r="K158" s="218"/>
      <c r="L158" s="207" t="s">
        <v>922</v>
      </c>
      <c r="M158" s="207" t="s">
        <v>922</v>
      </c>
      <c r="N158" s="207" t="s">
        <v>922</v>
      </c>
      <c r="O158" s="219" t="s">
        <v>923</v>
      </c>
      <c r="P158" s="206"/>
      <c r="Q158" s="206"/>
      <c r="R158" s="228"/>
      <c r="S158" s="206"/>
      <c r="T158" s="206"/>
      <c r="U158" s="229"/>
      <c r="V158" s="229"/>
      <c r="W158" s="229"/>
      <c r="X158" s="229"/>
      <c r="Y158" s="229"/>
      <c r="Z158" s="229"/>
      <c r="AA158" s="206"/>
      <c r="AB158" s="206"/>
      <c r="AC158" s="240"/>
      <c r="AD158" s="122" t="s">
        <v>924</v>
      </c>
      <c r="AE158" s="240"/>
      <c r="AF158" s="240"/>
      <c r="AG158" s="240"/>
      <c r="AH158" s="58"/>
      <c r="AI158" s="58"/>
      <c r="AJ158" s="58"/>
      <c r="AK158" s="206">
        <v>0</v>
      </c>
      <c r="AL158" s="206">
        <v>1</v>
      </c>
      <c r="AM158" s="206">
        <v>1</v>
      </c>
      <c r="AN158" s="206">
        <v>0</v>
      </c>
      <c r="AO158" s="206">
        <v>1</v>
      </c>
      <c r="AP158" s="206">
        <v>1</v>
      </c>
      <c r="AQ158" s="67">
        <v>4815</v>
      </c>
      <c r="AR158" s="206">
        <v>1000</v>
      </c>
      <c r="AS158" s="67">
        <v>0</v>
      </c>
      <c r="AT158" s="67">
        <v>0</v>
      </c>
      <c r="AU158" s="252" t="s">
        <v>925</v>
      </c>
      <c r="AV158" s="206">
        <v>1</v>
      </c>
      <c r="AW158" s="206">
        <v>-1</v>
      </c>
      <c r="AX158" s="206"/>
      <c r="AY158" s="252"/>
      <c r="AZ158" s="206"/>
      <c r="BA158" s="206"/>
      <c r="BB158" s="206"/>
      <c r="BC158" s="149" t="s">
        <v>159</v>
      </c>
      <c r="BD158" s="264">
        <v>30006</v>
      </c>
      <c r="BE158" s="206">
        <v>100050</v>
      </c>
      <c r="BF158" s="206">
        <v>1</v>
      </c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</row>
    <row r="159" spans="1:77" s="23" customFormat="1" x14ac:dyDescent="0.15">
      <c r="A159" s="205">
        <v>1205</v>
      </c>
      <c r="B159" s="205"/>
      <c r="C159" s="206"/>
      <c r="D159" s="206">
        <v>1</v>
      </c>
      <c r="E159" s="206">
        <v>1</v>
      </c>
      <c r="F159" s="206">
        <v>1</v>
      </c>
      <c r="G159" s="206">
        <v>1</v>
      </c>
      <c r="H159" s="207" t="s">
        <v>926</v>
      </c>
      <c r="I159" s="207"/>
      <c r="J159" s="206">
        <v>0</v>
      </c>
      <c r="K159" s="218"/>
      <c r="L159" s="209" t="s">
        <v>927</v>
      </c>
      <c r="M159" s="209" t="s">
        <v>927</v>
      </c>
      <c r="N159" s="209" t="s">
        <v>927</v>
      </c>
      <c r="O159" s="219" t="s">
        <v>928</v>
      </c>
      <c r="P159" s="206"/>
      <c r="Q159" s="206"/>
      <c r="R159" s="228" t="str">
        <f>A159&amp;"_2"</f>
        <v>1205_2</v>
      </c>
      <c r="S159" s="206" t="s">
        <v>929</v>
      </c>
      <c r="T159" s="206"/>
      <c r="U159" s="229"/>
      <c r="V159" s="229"/>
      <c r="W159" s="229"/>
      <c r="X159" s="230">
        <v>30083</v>
      </c>
      <c r="Y159" s="229">
        <v>100050</v>
      </c>
      <c r="Z159" s="229"/>
      <c r="AA159" s="206"/>
      <c r="AB159" s="206"/>
      <c r="AC159" s="243"/>
      <c r="AD159" s="242"/>
      <c r="AE159" s="206"/>
      <c r="AF159" s="206"/>
      <c r="AG159" s="206"/>
      <c r="AH159" s="58"/>
      <c r="AI159" s="58"/>
      <c r="AJ159" s="58"/>
      <c r="AK159" s="206">
        <v>0</v>
      </c>
      <c r="AL159" s="206">
        <v>1</v>
      </c>
      <c r="AM159" s="206">
        <v>1</v>
      </c>
      <c r="AN159" s="206">
        <v>0</v>
      </c>
      <c r="AO159" s="206">
        <v>1</v>
      </c>
      <c r="AP159" s="206">
        <v>1</v>
      </c>
      <c r="AQ159" s="67">
        <v>4970</v>
      </c>
      <c r="AR159" s="206">
        <v>1000</v>
      </c>
      <c r="AS159" s="67">
        <v>0</v>
      </c>
      <c r="AT159" s="67">
        <v>0</v>
      </c>
      <c r="AU159" s="252" t="s">
        <v>930</v>
      </c>
      <c r="AV159" s="206">
        <v>1</v>
      </c>
      <c r="AW159" s="206">
        <v>-1</v>
      </c>
      <c r="AX159" s="206"/>
      <c r="AY159" s="252"/>
      <c r="AZ159" s="206"/>
      <c r="BA159" s="206"/>
      <c r="BB159" s="206"/>
      <c r="BC159" s="206" t="s">
        <v>212</v>
      </c>
      <c r="BD159" s="262">
        <v>30083</v>
      </c>
      <c r="BE159" s="206">
        <v>100050</v>
      </c>
      <c r="BF159" s="206">
        <v>1</v>
      </c>
      <c r="BG159" s="206"/>
      <c r="BH159" s="206"/>
      <c r="BI159" s="206"/>
      <c r="BJ159" s="206"/>
      <c r="BK159" s="206"/>
      <c r="BL159" s="206"/>
      <c r="BM159" s="206"/>
      <c r="BN159" s="206"/>
      <c r="BO159" s="206"/>
      <c r="BP159" s="206"/>
      <c r="BQ159" s="206"/>
      <c r="BR159" s="206"/>
      <c r="BS159" s="206"/>
      <c r="BT159" s="206"/>
      <c r="BU159" s="206"/>
      <c r="BV159" s="206"/>
      <c r="BW159" s="206"/>
      <c r="BX159" s="206"/>
      <c r="BY159" s="206"/>
    </row>
    <row r="160" spans="1:77" s="23" customFormat="1" x14ac:dyDescent="0.15">
      <c r="A160" s="205">
        <v>1206</v>
      </c>
      <c r="B160" s="205"/>
      <c r="C160" s="206"/>
      <c r="D160" s="206">
        <v>1</v>
      </c>
      <c r="E160" s="206">
        <v>1</v>
      </c>
      <c r="F160" s="206">
        <v>1</v>
      </c>
      <c r="G160" s="206">
        <v>1</v>
      </c>
      <c r="H160" s="207" t="s">
        <v>931</v>
      </c>
      <c r="I160" s="207"/>
      <c r="J160" s="206">
        <v>0</v>
      </c>
      <c r="K160" s="218"/>
      <c r="L160" s="207" t="s">
        <v>932</v>
      </c>
      <c r="M160" s="207" t="s">
        <v>932</v>
      </c>
      <c r="N160" s="207" t="s">
        <v>932</v>
      </c>
      <c r="O160" s="219" t="s">
        <v>933</v>
      </c>
      <c r="P160" s="206"/>
      <c r="Q160" s="206"/>
      <c r="R160" s="228" t="str">
        <f>A160&amp;"_2"</f>
        <v>1206_2</v>
      </c>
      <c r="S160" s="206"/>
      <c r="T160" s="206"/>
      <c r="U160" s="229"/>
      <c r="V160" s="229"/>
      <c r="W160" s="229"/>
      <c r="X160" s="230">
        <v>30084</v>
      </c>
      <c r="Y160" s="229">
        <v>100050</v>
      </c>
      <c r="Z160" s="229"/>
      <c r="AA160" s="206"/>
      <c r="AB160" s="206"/>
      <c r="AC160" s="240"/>
      <c r="AD160" s="242"/>
      <c r="AE160" s="206"/>
      <c r="AF160" s="206"/>
      <c r="AG160" s="206"/>
      <c r="AH160" s="58"/>
      <c r="AI160" s="58"/>
      <c r="AJ160" s="58"/>
      <c r="AK160" s="206">
        <v>0</v>
      </c>
      <c r="AL160" s="206">
        <v>1</v>
      </c>
      <c r="AM160" s="206">
        <v>1</v>
      </c>
      <c r="AN160" s="206">
        <v>0</v>
      </c>
      <c r="AO160" s="206">
        <v>1</v>
      </c>
      <c r="AP160" s="206">
        <v>1</v>
      </c>
      <c r="AQ160" s="67">
        <v>4970</v>
      </c>
      <c r="AR160" s="206">
        <v>1000</v>
      </c>
      <c r="AS160" s="67">
        <v>0</v>
      </c>
      <c r="AT160" s="67">
        <v>0</v>
      </c>
      <c r="AU160" s="252" t="s">
        <v>934</v>
      </c>
      <c r="AV160" s="206">
        <v>1</v>
      </c>
      <c r="AW160" s="206">
        <v>-1</v>
      </c>
      <c r="AX160" s="206"/>
      <c r="AY160" s="252"/>
      <c r="AZ160" s="206"/>
      <c r="BA160" s="206"/>
      <c r="BB160" s="206"/>
      <c r="BC160" s="206" t="s">
        <v>212</v>
      </c>
      <c r="BD160" s="262">
        <v>30084</v>
      </c>
      <c r="BE160" s="206">
        <v>100050</v>
      </c>
      <c r="BF160" s="206">
        <v>1</v>
      </c>
      <c r="BG160" s="206"/>
      <c r="BH160" s="206"/>
      <c r="BI160" s="206"/>
      <c r="BJ160" s="206"/>
      <c r="BK160" s="206"/>
      <c r="BL160" s="206"/>
      <c r="BM160" s="206"/>
      <c r="BN160" s="206"/>
      <c r="BO160" s="206"/>
      <c r="BP160" s="206"/>
      <c r="BQ160" s="206"/>
      <c r="BR160" s="206"/>
      <c r="BS160" s="206"/>
      <c r="BT160" s="206"/>
      <c r="BU160" s="206"/>
      <c r="BV160" s="206"/>
      <c r="BW160" s="206"/>
      <c r="BX160" s="206"/>
      <c r="BY160" s="206"/>
    </row>
    <row r="161" spans="1:77" s="23" customFormat="1" x14ac:dyDescent="0.15">
      <c r="A161" s="205">
        <v>1207</v>
      </c>
      <c r="B161" s="205"/>
      <c r="C161" s="206"/>
      <c r="D161" s="206">
        <v>1</v>
      </c>
      <c r="E161" s="206">
        <v>1</v>
      </c>
      <c r="F161" s="206">
        <v>1</v>
      </c>
      <c r="G161" s="206">
        <v>1</v>
      </c>
      <c r="H161" s="208" t="s">
        <v>935</v>
      </c>
      <c r="I161" s="208"/>
      <c r="J161" s="206">
        <v>0</v>
      </c>
      <c r="K161" s="218"/>
      <c r="L161" s="207" t="s">
        <v>936</v>
      </c>
      <c r="M161" s="207" t="s">
        <v>936</v>
      </c>
      <c r="N161" s="207" t="s">
        <v>936</v>
      </c>
      <c r="O161" s="219" t="s">
        <v>937</v>
      </c>
      <c r="P161" s="206"/>
      <c r="Q161" s="206"/>
      <c r="R161" s="228" t="str">
        <f>A161&amp;"_2"</f>
        <v>1207_2</v>
      </c>
      <c r="S161" s="206"/>
      <c r="T161" s="206"/>
      <c r="U161" s="229"/>
      <c r="V161" s="229"/>
      <c r="W161" s="229"/>
      <c r="X161" s="230">
        <v>30080</v>
      </c>
      <c r="Y161" s="229">
        <v>100050</v>
      </c>
      <c r="Z161" s="229"/>
      <c r="AA161" s="206"/>
      <c r="AB161" s="206"/>
      <c r="AC161" s="240"/>
      <c r="AD161" s="242"/>
      <c r="AE161" s="206"/>
      <c r="AF161" s="206"/>
      <c r="AG161" s="206"/>
      <c r="AH161" s="58"/>
      <c r="AI161" s="58"/>
      <c r="AJ161" s="58"/>
      <c r="AK161" s="206">
        <v>0</v>
      </c>
      <c r="AL161" s="206">
        <v>1</v>
      </c>
      <c r="AM161" s="206">
        <v>1</v>
      </c>
      <c r="AN161" s="206">
        <v>0</v>
      </c>
      <c r="AO161" s="206">
        <v>1</v>
      </c>
      <c r="AP161" s="206">
        <v>1</v>
      </c>
      <c r="AQ161" s="67">
        <v>4970</v>
      </c>
      <c r="AR161" s="206">
        <v>1000</v>
      </c>
      <c r="AS161" s="67">
        <v>0</v>
      </c>
      <c r="AT161" s="67">
        <v>0</v>
      </c>
      <c r="AU161" s="252" t="s">
        <v>938</v>
      </c>
      <c r="AV161" s="206">
        <v>1</v>
      </c>
      <c r="AW161" s="206">
        <v>-1</v>
      </c>
      <c r="AX161" s="206"/>
      <c r="AY161" s="252"/>
      <c r="AZ161" s="206"/>
      <c r="BA161" s="206"/>
      <c r="BB161" s="206"/>
      <c r="BC161" s="206" t="s">
        <v>212</v>
      </c>
      <c r="BD161" s="265">
        <v>30080</v>
      </c>
      <c r="BE161" s="206">
        <v>100050</v>
      </c>
      <c r="BF161" s="206">
        <v>1</v>
      </c>
      <c r="BG161" s="206"/>
      <c r="BH161" s="206"/>
      <c r="BI161" s="206"/>
      <c r="BJ161" s="206"/>
      <c r="BK161" s="206"/>
      <c r="BL161" s="206"/>
      <c r="BM161" s="206"/>
      <c r="BN161" s="206"/>
      <c r="BO161" s="206"/>
      <c r="BP161" s="206"/>
      <c r="BQ161" s="206"/>
      <c r="BR161" s="206"/>
      <c r="BS161" s="206"/>
      <c r="BT161" s="206"/>
      <c r="BU161" s="206"/>
      <c r="BV161" s="206"/>
      <c r="BW161" s="206"/>
      <c r="BX161" s="206"/>
      <c r="BY161" s="206"/>
    </row>
    <row r="162" spans="1:77" s="23" customFormat="1" x14ac:dyDescent="0.15">
      <c r="A162" s="205">
        <v>1208</v>
      </c>
      <c r="B162" s="205"/>
      <c r="C162" s="206"/>
      <c r="D162" s="206">
        <v>1</v>
      </c>
      <c r="E162" s="206">
        <v>1</v>
      </c>
      <c r="F162" s="206">
        <v>1</v>
      </c>
      <c r="G162" s="206">
        <v>1</v>
      </c>
      <c r="H162" s="207" t="s">
        <v>939</v>
      </c>
      <c r="I162" s="207"/>
      <c r="J162" s="206">
        <v>0</v>
      </c>
      <c r="K162" s="218"/>
      <c r="L162" s="207" t="s">
        <v>940</v>
      </c>
      <c r="M162" s="207" t="s">
        <v>940</v>
      </c>
      <c r="N162" s="207" t="s">
        <v>940</v>
      </c>
      <c r="O162" s="220" t="s">
        <v>941</v>
      </c>
      <c r="P162" s="206"/>
      <c r="Q162" s="206"/>
      <c r="R162" s="228" t="str">
        <f>A162&amp;"_2"</f>
        <v>1208_2</v>
      </c>
      <c r="S162" s="206"/>
      <c r="T162" s="206"/>
      <c r="U162" s="229"/>
      <c r="V162" s="229"/>
      <c r="W162" s="229"/>
      <c r="X162" s="230">
        <v>30077</v>
      </c>
      <c r="Y162" s="229">
        <v>100050</v>
      </c>
      <c r="Z162" s="229"/>
      <c r="AA162" s="206"/>
      <c r="AB162" s="206"/>
      <c r="AC162" s="240"/>
      <c r="AD162" s="242"/>
      <c r="AE162" s="206"/>
      <c r="AF162" s="206"/>
      <c r="AG162" s="206"/>
      <c r="AH162" s="58"/>
      <c r="AI162" s="58"/>
      <c r="AJ162" s="58"/>
      <c r="AK162" s="206">
        <v>0</v>
      </c>
      <c r="AL162" s="206">
        <v>1</v>
      </c>
      <c r="AM162" s="206">
        <v>1</v>
      </c>
      <c r="AN162" s="206">
        <v>0</v>
      </c>
      <c r="AO162" s="206">
        <v>1</v>
      </c>
      <c r="AP162" s="206">
        <v>1</v>
      </c>
      <c r="AQ162" s="67">
        <v>4970</v>
      </c>
      <c r="AR162" s="206">
        <v>1575</v>
      </c>
      <c r="AS162" s="67">
        <v>0</v>
      </c>
      <c r="AT162" s="67">
        <v>0</v>
      </c>
      <c r="AU162" s="252" t="s">
        <v>942</v>
      </c>
      <c r="AV162" s="206">
        <v>1</v>
      </c>
      <c r="AW162" s="206">
        <v>-1</v>
      </c>
      <c r="AX162" s="206"/>
      <c r="AY162" s="252"/>
      <c r="AZ162" s="206"/>
      <c r="BA162" s="206"/>
      <c r="BB162" s="206"/>
      <c r="BC162" s="206" t="s">
        <v>212</v>
      </c>
      <c r="BD162" s="262">
        <v>30077</v>
      </c>
      <c r="BE162" s="206">
        <v>100050</v>
      </c>
      <c r="BF162" s="206">
        <v>1</v>
      </c>
      <c r="BG162" s="206"/>
      <c r="BH162" s="206"/>
      <c r="BI162" s="206"/>
      <c r="BJ162" s="206"/>
      <c r="BK162" s="206"/>
      <c r="BL162" s="206"/>
      <c r="BM162" s="206"/>
      <c r="BN162" s="206"/>
      <c r="BO162" s="206"/>
      <c r="BP162" s="206"/>
      <c r="BQ162" s="206"/>
      <c r="BR162" s="206"/>
      <c r="BS162" s="206"/>
      <c r="BT162" s="206"/>
      <c r="BU162" s="206"/>
      <c r="BV162" s="206"/>
      <c r="BW162" s="206"/>
      <c r="BX162" s="206"/>
      <c r="BY162" s="206"/>
    </row>
    <row r="163" spans="1:77" s="23" customFormat="1" x14ac:dyDescent="0.15">
      <c r="A163" s="205">
        <v>1292</v>
      </c>
      <c r="B163" s="205"/>
      <c r="C163" s="206"/>
      <c r="D163" s="206">
        <v>1</v>
      </c>
      <c r="E163" s="206">
        <v>1</v>
      </c>
      <c r="F163" s="206">
        <v>1</v>
      </c>
      <c r="G163" s="206">
        <v>1</v>
      </c>
      <c r="H163" s="207" t="s">
        <v>943</v>
      </c>
      <c r="I163" s="207"/>
      <c r="J163" s="206">
        <v>0</v>
      </c>
      <c r="K163" s="218"/>
      <c r="L163" s="207" t="s">
        <v>944</v>
      </c>
      <c r="M163" s="207" t="s">
        <v>944</v>
      </c>
      <c r="N163" s="207" t="s">
        <v>944</v>
      </c>
      <c r="O163" s="220" t="s">
        <v>945</v>
      </c>
      <c r="P163" s="206"/>
      <c r="Q163" s="231"/>
      <c r="R163" s="231" t="s">
        <v>946</v>
      </c>
      <c r="S163" s="206"/>
      <c r="T163" s="206"/>
      <c r="U163" s="229"/>
      <c r="V163" s="229"/>
      <c r="W163" s="229"/>
      <c r="X163" s="230">
        <v>30094</v>
      </c>
      <c r="Y163" s="229">
        <v>100050</v>
      </c>
      <c r="Z163" s="229"/>
      <c r="AA163" s="206"/>
      <c r="AB163" s="206"/>
      <c r="AC163" s="240"/>
      <c r="AD163" s="244"/>
      <c r="AE163" s="206"/>
      <c r="AF163" s="206"/>
      <c r="AG163" s="206"/>
      <c r="AH163" s="58"/>
      <c r="AI163" s="58"/>
      <c r="AJ163" s="58"/>
      <c r="AK163" s="206">
        <v>0</v>
      </c>
      <c r="AL163" s="206">
        <v>1</v>
      </c>
      <c r="AM163" s="206">
        <v>1</v>
      </c>
      <c r="AN163" s="206">
        <v>0</v>
      </c>
      <c r="AO163" s="206">
        <v>1</v>
      </c>
      <c r="AP163" s="206">
        <v>1</v>
      </c>
      <c r="AQ163" s="67">
        <v>5130</v>
      </c>
      <c r="AR163" s="206">
        <v>1575</v>
      </c>
      <c r="AS163" s="67">
        <v>0</v>
      </c>
      <c r="AT163" s="67">
        <v>0</v>
      </c>
      <c r="AU163" s="252" t="s">
        <v>947</v>
      </c>
      <c r="AV163" s="206">
        <v>1</v>
      </c>
      <c r="AW163" s="206">
        <v>-1</v>
      </c>
      <c r="AX163" s="206"/>
      <c r="AY163" s="252"/>
      <c r="AZ163" s="206"/>
      <c r="BA163" s="206"/>
      <c r="BB163" s="206"/>
      <c r="BC163" s="206" t="s">
        <v>212</v>
      </c>
      <c r="BD163" s="262">
        <v>30094</v>
      </c>
      <c r="BE163" s="206">
        <v>100050</v>
      </c>
      <c r="BF163" s="206">
        <v>1</v>
      </c>
      <c r="BG163" s="206"/>
      <c r="BH163" s="206"/>
      <c r="BI163" s="206"/>
      <c r="BJ163" s="206"/>
      <c r="BK163" s="206"/>
      <c r="BL163" s="206"/>
      <c r="BM163" s="206"/>
      <c r="BN163" s="206"/>
      <c r="BO163" s="206"/>
      <c r="BP163" s="206"/>
      <c r="BQ163" s="206"/>
      <c r="BR163" s="206"/>
      <c r="BS163" s="206"/>
      <c r="BT163" s="206"/>
      <c r="BU163" s="206"/>
      <c r="BV163" s="206"/>
      <c r="BW163" s="206"/>
      <c r="BX163" s="206"/>
      <c r="BY163" s="206"/>
    </row>
    <row r="164" spans="1:77" s="23" customFormat="1" ht="15.75" x14ac:dyDescent="0.15">
      <c r="A164" s="205">
        <v>1209</v>
      </c>
      <c r="B164" s="205"/>
      <c r="C164" s="206"/>
      <c r="D164" s="206">
        <v>1</v>
      </c>
      <c r="E164" s="206">
        <v>1</v>
      </c>
      <c r="F164" s="206">
        <v>1</v>
      </c>
      <c r="G164" s="206">
        <v>1</v>
      </c>
      <c r="H164" s="207" t="s">
        <v>948</v>
      </c>
      <c r="I164" s="207"/>
      <c r="J164" s="206">
        <v>0</v>
      </c>
      <c r="K164" s="218"/>
      <c r="L164" s="207" t="s">
        <v>949</v>
      </c>
      <c r="M164" s="207" t="s">
        <v>949</v>
      </c>
      <c r="N164" s="207" t="s">
        <v>949</v>
      </c>
      <c r="O164" s="220" t="s">
        <v>950</v>
      </c>
      <c r="P164" s="206"/>
      <c r="Q164" s="231"/>
      <c r="R164" s="228"/>
      <c r="S164" s="206"/>
      <c r="T164" s="206"/>
      <c r="U164" s="229"/>
      <c r="V164" s="229"/>
      <c r="W164" s="229"/>
      <c r="X164" s="229"/>
      <c r="Y164" s="229"/>
      <c r="Z164" s="229"/>
      <c r="AA164" s="206"/>
      <c r="AB164" s="206"/>
      <c r="AC164" s="240"/>
      <c r="AD164" s="122" t="s">
        <v>951</v>
      </c>
      <c r="AE164" s="206"/>
      <c r="AF164" s="206"/>
      <c r="AG164" s="206"/>
      <c r="AH164" s="58"/>
      <c r="AI164" s="58"/>
      <c r="AJ164" s="58"/>
      <c r="AK164" s="206">
        <v>0</v>
      </c>
      <c r="AL164" s="206">
        <v>1</v>
      </c>
      <c r="AM164" s="206">
        <v>1</v>
      </c>
      <c r="AN164" s="206">
        <v>0</v>
      </c>
      <c r="AO164" s="206">
        <v>1</v>
      </c>
      <c r="AP164" s="206">
        <v>1</v>
      </c>
      <c r="AQ164" s="67">
        <v>5290</v>
      </c>
      <c r="AR164" s="206">
        <v>1000</v>
      </c>
      <c r="AS164" s="67">
        <v>0</v>
      </c>
      <c r="AT164" s="67">
        <v>0</v>
      </c>
      <c r="AU164" s="252" t="s">
        <v>952</v>
      </c>
      <c r="AV164" s="206">
        <v>1</v>
      </c>
      <c r="AW164" s="206">
        <v>-1</v>
      </c>
      <c r="AX164" s="206"/>
      <c r="AY164" s="252"/>
      <c r="AZ164" s="206"/>
      <c r="BA164" s="206"/>
      <c r="BB164" s="206"/>
      <c r="BC164" s="149" t="s">
        <v>159</v>
      </c>
      <c r="BD164" s="264">
        <v>30007</v>
      </c>
      <c r="BE164" s="206">
        <v>100050</v>
      </c>
      <c r="BF164" s="206">
        <v>1</v>
      </c>
      <c r="BG164" s="206"/>
      <c r="BH164" s="206"/>
      <c r="BI164" s="206"/>
      <c r="BJ164" s="206"/>
      <c r="BK164" s="206"/>
      <c r="BL164" s="206"/>
      <c r="BM164" s="206"/>
      <c r="BN164" s="206"/>
      <c r="BO164" s="206"/>
      <c r="BP164" s="206"/>
      <c r="BQ164" s="206"/>
      <c r="BR164" s="206"/>
      <c r="BS164" s="206"/>
      <c r="BT164" s="206"/>
      <c r="BU164" s="206"/>
      <c r="BV164" s="206"/>
      <c r="BW164" s="206"/>
      <c r="BX164" s="206"/>
      <c r="BY164" s="206"/>
    </row>
    <row r="165" spans="1:77" s="23" customFormat="1" x14ac:dyDescent="0.15">
      <c r="A165" s="205">
        <v>1210</v>
      </c>
      <c r="B165" s="205"/>
      <c r="C165" s="206"/>
      <c r="D165" s="206">
        <v>1</v>
      </c>
      <c r="E165" s="206">
        <v>1</v>
      </c>
      <c r="F165" s="206">
        <v>1</v>
      </c>
      <c r="G165" s="206">
        <v>1</v>
      </c>
      <c r="H165" s="207" t="s">
        <v>953</v>
      </c>
      <c r="I165" s="207"/>
      <c r="J165" s="206">
        <v>0</v>
      </c>
      <c r="K165" s="218"/>
      <c r="L165" s="207" t="s">
        <v>954</v>
      </c>
      <c r="M165" s="207" t="s">
        <v>954</v>
      </c>
      <c r="N165" s="207" t="s">
        <v>954</v>
      </c>
      <c r="O165" s="220" t="s">
        <v>955</v>
      </c>
      <c r="P165" s="206"/>
      <c r="Q165" s="231" t="s">
        <v>956</v>
      </c>
      <c r="R165" s="228" t="str">
        <f t="shared" ref="R165:R175" si="8">A165&amp;"_2"</f>
        <v>1210_2</v>
      </c>
      <c r="S165" s="206"/>
      <c r="T165" s="206"/>
      <c r="U165" s="230">
        <v>30094</v>
      </c>
      <c r="V165" s="229">
        <v>100050</v>
      </c>
      <c r="W165" s="229"/>
      <c r="X165" s="230">
        <v>30094</v>
      </c>
      <c r="Y165" s="229">
        <v>100050</v>
      </c>
      <c r="Z165" s="229"/>
      <c r="AA165" s="206"/>
      <c r="AB165" s="206"/>
      <c r="AC165" s="240">
        <v>109</v>
      </c>
      <c r="AD165" s="242"/>
      <c r="AE165" s="206"/>
      <c r="AF165" s="206"/>
      <c r="AG165" s="206"/>
      <c r="AH165" s="58"/>
      <c r="AI165" s="58"/>
      <c r="AJ165" s="58"/>
      <c r="AK165" s="206">
        <v>0</v>
      </c>
      <c r="AL165" s="206">
        <v>1</v>
      </c>
      <c r="AM165" s="206">
        <v>1</v>
      </c>
      <c r="AN165" s="206">
        <v>0</v>
      </c>
      <c r="AO165" s="206">
        <v>1</v>
      </c>
      <c r="AP165" s="206">
        <v>1</v>
      </c>
      <c r="AQ165" s="67">
        <v>5290</v>
      </c>
      <c r="AR165" s="206">
        <v>1000</v>
      </c>
      <c r="AS165" s="67">
        <v>0</v>
      </c>
      <c r="AT165" s="67">
        <v>0</v>
      </c>
      <c r="AU165" s="252" t="s">
        <v>957</v>
      </c>
      <c r="AV165" s="206">
        <v>1</v>
      </c>
      <c r="AW165" s="206">
        <v>-1</v>
      </c>
      <c r="AX165" s="206"/>
      <c r="AY165" s="252"/>
      <c r="AZ165" s="206"/>
      <c r="BA165" s="206"/>
      <c r="BB165" s="206"/>
      <c r="BC165" s="206" t="s">
        <v>212</v>
      </c>
      <c r="BD165" s="262">
        <v>30094</v>
      </c>
      <c r="BE165" s="206">
        <v>100050</v>
      </c>
      <c r="BF165" s="206">
        <v>1</v>
      </c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</row>
    <row r="166" spans="1:77" s="23" customFormat="1" x14ac:dyDescent="0.15">
      <c r="A166" s="205">
        <v>1211</v>
      </c>
      <c r="B166" s="205"/>
      <c r="C166" s="206"/>
      <c r="D166" s="206">
        <v>1</v>
      </c>
      <c r="E166" s="206">
        <v>1</v>
      </c>
      <c r="F166" s="206">
        <v>1</v>
      </c>
      <c r="G166" s="206">
        <v>1</v>
      </c>
      <c r="H166" s="207" t="s">
        <v>958</v>
      </c>
      <c r="I166" s="207"/>
      <c r="J166" s="206">
        <v>0</v>
      </c>
      <c r="K166" s="218"/>
      <c r="L166" s="207" t="s">
        <v>940</v>
      </c>
      <c r="M166" s="207" t="s">
        <v>959</v>
      </c>
      <c r="N166" s="207" t="s">
        <v>959</v>
      </c>
      <c r="O166" s="220" t="s">
        <v>960</v>
      </c>
      <c r="P166" s="206"/>
      <c r="Q166" s="231" t="s">
        <v>961</v>
      </c>
      <c r="R166" s="228" t="str">
        <f t="shared" si="8"/>
        <v>1211_2</v>
      </c>
      <c r="S166" s="206"/>
      <c r="T166" s="206"/>
      <c r="U166" s="230">
        <v>30077</v>
      </c>
      <c r="V166" s="229">
        <v>100050</v>
      </c>
      <c r="W166" s="229"/>
      <c r="X166" s="230">
        <v>30063</v>
      </c>
      <c r="Y166" s="229">
        <v>100050</v>
      </c>
      <c r="Z166" s="229"/>
      <c r="AA166" s="206"/>
      <c r="AB166" s="206"/>
      <c r="AC166" s="240"/>
      <c r="AD166" s="243"/>
      <c r="AE166" s="240"/>
      <c r="AF166" s="240"/>
      <c r="AG166" s="240"/>
      <c r="AH166" s="58"/>
      <c r="AI166" s="58"/>
      <c r="AJ166" s="58"/>
      <c r="AK166" s="206">
        <v>0</v>
      </c>
      <c r="AL166" s="206">
        <v>1</v>
      </c>
      <c r="AM166" s="206">
        <v>1</v>
      </c>
      <c r="AN166" s="206">
        <v>0</v>
      </c>
      <c r="AO166" s="206">
        <v>1</v>
      </c>
      <c r="AP166" s="206">
        <v>1</v>
      </c>
      <c r="AQ166" s="67">
        <v>5290</v>
      </c>
      <c r="AR166" s="206">
        <v>1000</v>
      </c>
      <c r="AS166" s="67">
        <v>0</v>
      </c>
      <c r="AT166" s="67">
        <v>0</v>
      </c>
      <c r="AU166" s="252" t="s">
        <v>962</v>
      </c>
      <c r="AV166" s="206">
        <v>1</v>
      </c>
      <c r="AW166" s="206">
        <v>-1</v>
      </c>
      <c r="AX166" s="206"/>
      <c r="AY166" s="252"/>
      <c r="AZ166" s="206"/>
      <c r="BA166" s="206"/>
      <c r="BB166" s="206"/>
      <c r="BC166" s="206" t="s">
        <v>212</v>
      </c>
      <c r="BD166" s="262">
        <v>30063</v>
      </c>
      <c r="BE166" s="206">
        <v>100050</v>
      </c>
      <c r="BF166" s="206">
        <v>1</v>
      </c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</row>
    <row r="167" spans="1:77" s="23" customFormat="1" x14ac:dyDescent="0.15">
      <c r="A167" s="205">
        <v>1212</v>
      </c>
      <c r="B167" s="205"/>
      <c r="C167" s="206"/>
      <c r="D167" s="206">
        <v>1</v>
      </c>
      <c r="E167" s="206">
        <v>1</v>
      </c>
      <c r="F167" s="206">
        <v>1</v>
      </c>
      <c r="G167" s="206">
        <v>1</v>
      </c>
      <c r="H167" s="207" t="s">
        <v>963</v>
      </c>
      <c r="I167" s="207"/>
      <c r="J167" s="206">
        <v>0</v>
      </c>
      <c r="K167" s="218"/>
      <c r="L167" s="207" t="s">
        <v>964</v>
      </c>
      <c r="M167" s="207" t="s">
        <v>964</v>
      </c>
      <c r="N167" s="207" t="s">
        <v>964</v>
      </c>
      <c r="O167" s="220" t="s">
        <v>965</v>
      </c>
      <c r="P167" s="206"/>
      <c r="Q167" s="206"/>
      <c r="R167" s="228" t="str">
        <f t="shared" si="8"/>
        <v>1212_2</v>
      </c>
      <c r="S167" s="206"/>
      <c r="T167" s="206"/>
      <c r="U167" s="229"/>
      <c r="V167" s="229"/>
      <c r="W167" s="229"/>
      <c r="X167" s="230">
        <v>30077</v>
      </c>
      <c r="Y167" s="229">
        <v>100050</v>
      </c>
      <c r="Z167" s="229"/>
      <c r="AA167" s="206"/>
      <c r="AB167" s="206"/>
      <c r="AC167" s="240"/>
      <c r="AD167" s="242"/>
      <c r="AE167" s="206"/>
      <c r="AF167" s="206"/>
      <c r="AG167" s="206"/>
      <c r="AH167" s="58"/>
      <c r="AI167" s="58"/>
      <c r="AJ167" s="58"/>
      <c r="AK167" s="206">
        <v>0</v>
      </c>
      <c r="AL167" s="206">
        <v>1</v>
      </c>
      <c r="AM167" s="206">
        <v>1</v>
      </c>
      <c r="AN167" s="206">
        <v>0</v>
      </c>
      <c r="AO167" s="206">
        <v>1</v>
      </c>
      <c r="AP167" s="206">
        <v>1</v>
      </c>
      <c r="AQ167" s="67">
        <v>5290</v>
      </c>
      <c r="AR167" s="206">
        <v>1000</v>
      </c>
      <c r="AS167" s="67">
        <v>0</v>
      </c>
      <c r="AT167" s="67">
        <v>0</v>
      </c>
      <c r="AU167" s="252" t="s">
        <v>966</v>
      </c>
      <c r="AV167" s="206">
        <v>1</v>
      </c>
      <c r="AW167" s="206">
        <v>-1</v>
      </c>
      <c r="AX167" s="206"/>
      <c r="AY167" s="252"/>
      <c r="AZ167" s="206"/>
      <c r="BA167" s="206"/>
      <c r="BB167" s="206"/>
      <c r="BC167" s="206" t="s">
        <v>212</v>
      </c>
      <c r="BD167" s="262">
        <v>30077</v>
      </c>
      <c r="BE167" s="206">
        <v>100050</v>
      </c>
      <c r="BF167" s="206">
        <v>1</v>
      </c>
      <c r="BG167" s="206"/>
      <c r="BH167" s="206"/>
      <c r="BI167" s="206"/>
      <c r="BJ167" s="206"/>
      <c r="BK167" s="206"/>
      <c r="BL167" s="206"/>
      <c r="BM167" s="206"/>
      <c r="BN167" s="206"/>
      <c r="BO167" s="206"/>
      <c r="BP167" s="206"/>
      <c r="BQ167" s="206"/>
      <c r="BR167" s="206"/>
      <c r="BS167" s="206"/>
      <c r="BT167" s="206"/>
      <c r="BU167" s="206"/>
      <c r="BV167" s="206"/>
      <c r="BW167" s="206"/>
      <c r="BX167" s="206"/>
      <c r="BY167" s="206"/>
    </row>
    <row r="168" spans="1:77" s="23" customFormat="1" x14ac:dyDescent="0.15">
      <c r="A168" s="205">
        <v>1213</v>
      </c>
      <c r="B168" s="205"/>
      <c r="C168" s="206"/>
      <c r="D168" s="206">
        <v>1</v>
      </c>
      <c r="E168" s="206">
        <v>1</v>
      </c>
      <c r="F168" s="206">
        <v>1</v>
      </c>
      <c r="G168" s="206">
        <v>1</v>
      </c>
      <c r="H168" s="209" t="s">
        <v>967</v>
      </c>
      <c r="I168" s="209"/>
      <c r="J168" s="206">
        <v>0</v>
      </c>
      <c r="K168" s="218"/>
      <c r="L168" s="209" t="s">
        <v>936</v>
      </c>
      <c r="M168" s="209" t="s">
        <v>936</v>
      </c>
      <c r="N168" s="209" t="s">
        <v>936</v>
      </c>
      <c r="O168" s="220" t="s">
        <v>968</v>
      </c>
      <c r="P168" s="206"/>
      <c r="Q168" s="206"/>
      <c r="R168" s="228" t="str">
        <f t="shared" si="8"/>
        <v>1213_2</v>
      </c>
      <c r="S168" s="206"/>
      <c r="T168" s="206"/>
      <c r="U168" s="229"/>
      <c r="V168" s="229"/>
      <c r="W168" s="229"/>
      <c r="X168" s="232">
        <v>30080</v>
      </c>
      <c r="Y168" s="229">
        <v>100050</v>
      </c>
      <c r="Z168" s="229"/>
      <c r="AA168" s="206"/>
      <c r="AB168" s="206"/>
      <c r="AC168" s="240"/>
      <c r="AD168" s="242"/>
      <c r="AE168" s="240"/>
      <c r="AF168" s="240"/>
      <c r="AG168" s="240"/>
      <c r="AH168" s="58"/>
      <c r="AI168" s="58"/>
      <c r="AJ168" s="58"/>
      <c r="AK168" s="206">
        <v>0</v>
      </c>
      <c r="AL168" s="206">
        <v>1</v>
      </c>
      <c r="AM168" s="206">
        <v>1</v>
      </c>
      <c r="AN168" s="206">
        <v>0</v>
      </c>
      <c r="AO168" s="206">
        <v>1</v>
      </c>
      <c r="AP168" s="206">
        <v>1</v>
      </c>
      <c r="AQ168" s="67">
        <v>5455</v>
      </c>
      <c r="AR168" s="206">
        <v>1000</v>
      </c>
      <c r="AS168" s="67">
        <v>0</v>
      </c>
      <c r="AT168" s="67">
        <v>0</v>
      </c>
      <c r="AU168" s="252" t="s">
        <v>969</v>
      </c>
      <c r="AV168" s="206">
        <v>1</v>
      </c>
      <c r="AW168" s="206">
        <v>-1</v>
      </c>
      <c r="AX168" s="206"/>
      <c r="AY168" s="252"/>
      <c r="AZ168" s="206"/>
      <c r="BA168" s="206"/>
      <c r="BB168" s="206"/>
      <c r="BC168" s="206" t="s">
        <v>212</v>
      </c>
      <c r="BD168" s="263">
        <v>30080</v>
      </c>
      <c r="BE168" s="206">
        <v>100050</v>
      </c>
      <c r="BF168" s="206">
        <v>1</v>
      </c>
      <c r="BG168" s="206"/>
      <c r="BH168" s="206"/>
      <c r="BI168" s="206"/>
      <c r="BJ168" s="206"/>
      <c r="BK168" s="206"/>
      <c r="BL168" s="206"/>
      <c r="BM168" s="206"/>
      <c r="BN168" s="206"/>
      <c r="BO168" s="206"/>
      <c r="BP168" s="206"/>
      <c r="BQ168" s="206"/>
      <c r="BR168" s="206"/>
      <c r="BS168" s="206"/>
      <c r="BT168" s="206"/>
      <c r="BU168" s="206"/>
      <c r="BV168" s="206"/>
      <c r="BW168" s="206"/>
      <c r="BX168" s="206"/>
      <c r="BY168" s="206"/>
    </row>
    <row r="169" spans="1:77" s="22" customFormat="1" ht="40.5" x14ac:dyDescent="0.35">
      <c r="A169" s="22">
        <v>5130</v>
      </c>
      <c r="B169" s="22" t="s">
        <v>970</v>
      </c>
      <c r="C169" s="22" t="s">
        <v>794</v>
      </c>
      <c r="D169" s="22">
        <v>1</v>
      </c>
      <c r="E169" s="22">
        <v>1</v>
      </c>
      <c r="F169" s="22">
        <v>1</v>
      </c>
      <c r="G169" s="22">
        <v>2</v>
      </c>
      <c r="H169" s="22" t="s">
        <v>970</v>
      </c>
      <c r="I169" s="203"/>
      <c r="J169" s="22">
        <v>0</v>
      </c>
      <c r="K169" s="216"/>
      <c r="L169" s="217" t="s">
        <v>971</v>
      </c>
      <c r="M169" s="217" t="s">
        <v>971</v>
      </c>
      <c r="N169" s="217" t="s">
        <v>971</v>
      </c>
      <c r="O169" s="217" t="s">
        <v>972</v>
      </c>
      <c r="Q169" s="224" t="str">
        <f t="shared" ref="Q169:Q175" si="9">A169&amp;"_1"</f>
        <v>5130_1</v>
      </c>
      <c r="R169" s="224"/>
      <c r="T169" s="225"/>
      <c r="U169" s="226"/>
      <c r="V169" s="226"/>
      <c r="W169" s="226"/>
      <c r="X169" s="226"/>
      <c r="Y169" s="226"/>
      <c r="Z169" s="226"/>
      <c r="AA169" s="22" t="s">
        <v>973</v>
      </c>
      <c r="AC169" s="237"/>
      <c r="AD169" s="238"/>
      <c r="AE169" s="239"/>
      <c r="AF169" s="239"/>
      <c r="AH169" s="58"/>
      <c r="AI169" s="58"/>
      <c r="AJ169" s="58"/>
      <c r="AK169" s="22">
        <v>0</v>
      </c>
      <c r="AL169" s="22">
        <v>1</v>
      </c>
      <c r="AM169" s="22">
        <v>3</v>
      </c>
      <c r="AN169" s="22">
        <v>0</v>
      </c>
      <c r="AO169" s="22">
        <v>1</v>
      </c>
      <c r="AP169" s="22">
        <v>1</v>
      </c>
      <c r="AQ169" s="67">
        <v>0</v>
      </c>
      <c r="AR169" s="22">
        <v>50000</v>
      </c>
      <c r="AS169" s="67">
        <v>0</v>
      </c>
      <c r="AT169" s="67">
        <v>0</v>
      </c>
      <c r="AU169" s="250" t="s">
        <v>974</v>
      </c>
      <c r="AV169" s="251">
        <v>1</v>
      </c>
      <c r="AW169" s="251">
        <v>-1</v>
      </c>
      <c r="AY169" s="255" t="s">
        <v>140</v>
      </c>
      <c r="AZ169" s="256">
        <v>40</v>
      </c>
      <c r="BA169" s="256">
        <v>-1</v>
      </c>
      <c r="BB169" s="257"/>
      <c r="BC169" s="266" t="s">
        <v>975</v>
      </c>
      <c r="BD169" s="267">
        <v>0</v>
      </c>
      <c r="BE169" s="267">
        <v>0</v>
      </c>
      <c r="BF169" s="274">
        <v>1</v>
      </c>
      <c r="BG169" s="273"/>
      <c r="BO169" s="280"/>
      <c r="BP169" s="273"/>
    </row>
    <row r="170" spans="1:77" s="22" customFormat="1" ht="40.5" x14ac:dyDescent="0.35">
      <c r="A170" s="22">
        <v>5131</v>
      </c>
      <c r="B170" s="22" t="s">
        <v>976</v>
      </c>
      <c r="C170" s="22" t="s">
        <v>794</v>
      </c>
      <c r="D170" s="22">
        <v>1</v>
      </c>
      <c r="E170" s="22">
        <v>1</v>
      </c>
      <c r="F170" s="22">
        <v>1</v>
      </c>
      <c r="G170" s="22">
        <v>2</v>
      </c>
      <c r="H170" s="22" t="s">
        <v>976</v>
      </c>
      <c r="I170" s="203"/>
      <c r="J170" s="22">
        <v>0</v>
      </c>
      <c r="K170" s="216"/>
      <c r="L170" s="217" t="s">
        <v>977</v>
      </c>
      <c r="M170" s="217" t="s">
        <v>977</v>
      </c>
      <c r="N170" s="217" t="s">
        <v>977</v>
      </c>
      <c r="O170" s="217" t="s">
        <v>978</v>
      </c>
      <c r="Q170" s="224" t="str">
        <f t="shared" si="9"/>
        <v>5131_1</v>
      </c>
      <c r="R170" s="224" t="str">
        <f t="shared" si="8"/>
        <v>5131_2</v>
      </c>
      <c r="T170" s="225"/>
      <c r="U170" s="226"/>
      <c r="V170" s="226"/>
      <c r="W170" s="226"/>
      <c r="X170" s="226">
        <v>31001</v>
      </c>
      <c r="Y170" s="226">
        <v>600010</v>
      </c>
      <c r="Z170" s="226"/>
      <c r="AC170" s="237"/>
      <c r="AD170" s="238"/>
      <c r="AE170" s="239"/>
      <c r="AF170" s="239"/>
      <c r="AH170" s="58"/>
      <c r="AI170" s="58"/>
      <c r="AJ170" s="58"/>
      <c r="AK170" s="22">
        <v>0</v>
      </c>
      <c r="AL170" s="22">
        <v>1</v>
      </c>
      <c r="AM170" s="22">
        <v>3</v>
      </c>
      <c r="AN170" s="22">
        <v>0</v>
      </c>
      <c r="AO170" s="22">
        <v>1</v>
      </c>
      <c r="AP170" s="22">
        <v>1</v>
      </c>
      <c r="AQ170" s="67">
        <v>0</v>
      </c>
      <c r="AR170" s="22">
        <v>20000</v>
      </c>
      <c r="AS170" s="67">
        <v>0</v>
      </c>
      <c r="AT170" s="67">
        <v>1</v>
      </c>
      <c r="AU170" s="250" t="s">
        <v>797</v>
      </c>
      <c r="AV170" s="251">
        <v>1</v>
      </c>
      <c r="AW170" s="251">
        <v>-1</v>
      </c>
      <c r="AY170" s="255" t="s">
        <v>140</v>
      </c>
      <c r="AZ170" s="256">
        <v>40</v>
      </c>
      <c r="BA170" s="256">
        <v>-1</v>
      </c>
      <c r="BB170" s="257"/>
      <c r="BC170" s="266" t="s">
        <v>975</v>
      </c>
      <c r="BD170" s="267">
        <v>0</v>
      </c>
      <c r="BE170" s="267">
        <v>0</v>
      </c>
      <c r="BF170" s="274">
        <v>1</v>
      </c>
      <c r="BG170" s="273"/>
      <c r="BH170" s="256" t="s">
        <v>212</v>
      </c>
      <c r="BI170" s="275">
        <v>31001</v>
      </c>
      <c r="BJ170" s="256">
        <v>600010</v>
      </c>
      <c r="BK170" s="256">
        <v>1</v>
      </c>
      <c r="BO170" s="280"/>
      <c r="BP170" s="273"/>
    </row>
    <row r="171" spans="1:77" s="22" customFormat="1" ht="40.5" x14ac:dyDescent="0.35">
      <c r="A171" s="22">
        <v>5132</v>
      </c>
      <c r="B171" s="22" t="s">
        <v>979</v>
      </c>
      <c r="C171" s="22" t="s">
        <v>794</v>
      </c>
      <c r="D171" s="22">
        <v>1</v>
      </c>
      <c r="E171" s="22">
        <v>1</v>
      </c>
      <c r="F171" s="22">
        <v>1</v>
      </c>
      <c r="G171" s="22">
        <v>2</v>
      </c>
      <c r="H171" s="22" t="s">
        <v>979</v>
      </c>
      <c r="I171" s="203"/>
      <c r="J171" s="22">
        <v>1</v>
      </c>
      <c r="K171" s="216"/>
      <c r="L171" s="217" t="s">
        <v>980</v>
      </c>
      <c r="M171" s="217" t="s">
        <v>980</v>
      </c>
      <c r="N171" s="217" t="s">
        <v>980</v>
      </c>
      <c r="O171" s="217" t="s">
        <v>980</v>
      </c>
      <c r="Q171" s="224"/>
      <c r="R171" s="224" t="str">
        <f t="shared" si="8"/>
        <v>5132_2</v>
      </c>
      <c r="T171" s="225"/>
      <c r="U171" s="226"/>
      <c r="V171" s="226"/>
      <c r="W171" s="226"/>
      <c r="X171" s="226">
        <v>31001</v>
      </c>
      <c r="Y171" s="226">
        <v>600010</v>
      </c>
      <c r="Z171" s="226"/>
      <c r="AA171" s="22" t="s">
        <v>981</v>
      </c>
      <c r="AC171" s="237"/>
      <c r="AD171" s="238"/>
      <c r="AE171" s="239"/>
      <c r="AF171" s="239"/>
      <c r="AH171" s="58"/>
      <c r="AI171" s="58"/>
      <c r="AJ171" s="58"/>
      <c r="AK171" s="22">
        <v>0</v>
      </c>
      <c r="AL171" s="22">
        <v>0</v>
      </c>
      <c r="AM171" s="22">
        <v>1</v>
      </c>
      <c r="AN171" s="22">
        <v>0</v>
      </c>
      <c r="AO171" s="22">
        <v>1</v>
      </c>
      <c r="AP171" s="22">
        <v>1</v>
      </c>
      <c r="AQ171" s="67">
        <v>0</v>
      </c>
      <c r="AR171" s="22">
        <v>500</v>
      </c>
      <c r="AS171" s="67">
        <v>0</v>
      </c>
      <c r="AT171" s="67">
        <v>1</v>
      </c>
      <c r="AU171" s="250" t="s">
        <v>982</v>
      </c>
      <c r="AV171" s="251">
        <v>1</v>
      </c>
      <c r="AW171" s="251">
        <v>-1</v>
      </c>
      <c r="AY171" s="255" t="s">
        <v>140</v>
      </c>
      <c r="AZ171" s="256">
        <v>40</v>
      </c>
      <c r="BA171" s="256">
        <v>-1</v>
      </c>
      <c r="BB171" s="257"/>
      <c r="BC171" s="194" t="s">
        <v>983</v>
      </c>
      <c r="BD171" s="267">
        <v>0</v>
      </c>
      <c r="BE171" s="267">
        <v>0</v>
      </c>
      <c r="BF171" s="274">
        <v>10</v>
      </c>
      <c r="BG171" s="273"/>
      <c r="BO171" s="280">
        <v>6</v>
      </c>
      <c r="BP171" s="273">
        <v>100</v>
      </c>
    </row>
    <row r="172" spans="1:77" s="22" customFormat="1" ht="40.5" x14ac:dyDescent="0.35">
      <c r="A172" s="22">
        <v>5133</v>
      </c>
      <c r="B172" s="22" t="s">
        <v>984</v>
      </c>
      <c r="C172" s="22" t="s">
        <v>794</v>
      </c>
      <c r="D172" s="22">
        <v>1</v>
      </c>
      <c r="E172" s="22">
        <v>0</v>
      </c>
      <c r="F172" s="22">
        <v>1</v>
      </c>
      <c r="G172" s="22">
        <v>2</v>
      </c>
      <c r="H172" s="22" t="s">
        <v>984</v>
      </c>
      <c r="I172" s="203"/>
      <c r="J172" s="22">
        <v>1</v>
      </c>
      <c r="K172" s="216"/>
      <c r="L172" s="217" t="s">
        <v>985</v>
      </c>
      <c r="M172" s="217" t="s">
        <v>986</v>
      </c>
      <c r="N172" s="217" t="s">
        <v>986</v>
      </c>
      <c r="O172" s="217" t="s">
        <v>987</v>
      </c>
      <c r="Q172" s="224"/>
      <c r="R172" s="224" t="str">
        <f t="shared" si="8"/>
        <v>5133_2</v>
      </c>
      <c r="T172" s="225"/>
      <c r="U172" s="226"/>
      <c r="V172" s="226"/>
      <c r="W172" s="226"/>
      <c r="X172" s="226"/>
      <c r="Y172" s="226"/>
      <c r="Z172" s="226"/>
      <c r="AA172" s="22" t="s">
        <v>988</v>
      </c>
      <c r="AC172" s="237"/>
      <c r="AD172" s="238"/>
      <c r="AE172" s="239"/>
      <c r="AF172" s="239"/>
      <c r="AH172" s="58"/>
      <c r="AI172" s="58"/>
      <c r="AJ172" s="58"/>
      <c r="AK172" s="22">
        <v>0</v>
      </c>
      <c r="AL172" s="22">
        <v>0</v>
      </c>
      <c r="AM172" s="22">
        <v>1</v>
      </c>
      <c r="AN172" s="22">
        <v>0</v>
      </c>
      <c r="AO172" s="22">
        <v>1</v>
      </c>
      <c r="AP172" s="22">
        <v>1</v>
      </c>
      <c r="AQ172" s="67">
        <v>0</v>
      </c>
      <c r="AR172" s="22">
        <v>500</v>
      </c>
      <c r="AS172" s="67">
        <v>0</v>
      </c>
      <c r="AT172" s="67">
        <v>1</v>
      </c>
      <c r="AU172" s="250" t="s">
        <v>989</v>
      </c>
      <c r="AV172" s="251">
        <v>1</v>
      </c>
      <c r="AW172" s="251">
        <v>-1</v>
      </c>
      <c r="AY172" s="255" t="s">
        <v>140</v>
      </c>
      <c r="AZ172" s="256">
        <v>40</v>
      </c>
      <c r="BA172" s="256">
        <v>-1</v>
      </c>
      <c r="BB172" s="257"/>
      <c r="BC172" s="266" t="s">
        <v>990</v>
      </c>
      <c r="BD172" s="267">
        <v>0</v>
      </c>
      <c r="BE172" s="267">
        <v>0</v>
      </c>
      <c r="BF172" s="274">
        <v>1</v>
      </c>
      <c r="BG172" s="273"/>
      <c r="BO172" s="280">
        <v>6</v>
      </c>
      <c r="BP172" s="273">
        <v>100</v>
      </c>
    </row>
    <row r="173" spans="1:77" s="22" customFormat="1" ht="40.5" x14ac:dyDescent="0.15">
      <c r="A173" s="22">
        <v>5134</v>
      </c>
      <c r="B173" s="22" t="s">
        <v>673</v>
      </c>
      <c r="C173" s="22" t="s">
        <v>794</v>
      </c>
      <c r="D173" s="22">
        <v>1</v>
      </c>
      <c r="E173" s="22">
        <v>1</v>
      </c>
      <c r="F173" s="22">
        <v>1</v>
      </c>
      <c r="G173" s="22">
        <v>2</v>
      </c>
      <c r="H173" s="22" t="s">
        <v>673</v>
      </c>
      <c r="I173" s="203"/>
      <c r="J173" s="22">
        <v>1</v>
      </c>
      <c r="K173" s="216"/>
      <c r="L173" s="217" t="s">
        <v>991</v>
      </c>
      <c r="M173" s="217" t="s">
        <v>991</v>
      </c>
      <c r="N173" s="217" t="s">
        <v>991</v>
      </c>
      <c r="O173" s="217" t="s">
        <v>992</v>
      </c>
      <c r="Q173" s="224"/>
      <c r="R173" s="224" t="str">
        <f t="shared" si="8"/>
        <v>5134_2</v>
      </c>
      <c r="T173" s="225"/>
      <c r="U173" s="226"/>
      <c r="V173" s="226"/>
      <c r="W173" s="226"/>
      <c r="X173" s="226">
        <v>30170</v>
      </c>
      <c r="Y173" s="226">
        <v>100040</v>
      </c>
      <c r="Z173" s="226"/>
      <c r="AA173" s="22" t="s">
        <v>993</v>
      </c>
      <c r="AC173" s="237"/>
      <c r="AD173" s="238"/>
      <c r="AE173" s="239"/>
      <c r="AF173" s="239"/>
      <c r="AH173" s="58"/>
      <c r="AI173" s="58"/>
      <c r="AJ173" s="58"/>
      <c r="AK173" s="22">
        <v>0</v>
      </c>
      <c r="AL173" s="22">
        <v>0</v>
      </c>
      <c r="AM173" s="22">
        <v>2</v>
      </c>
      <c r="AN173" s="22">
        <v>0</v>
      </c>
      <c r="AO173" s="22">
        <v>1</v>
      </c>
      <c r="AP173" s="22">
        <v>1</v>
      </c>
      <c r="AQ173" s="67">
        <v>0</v>
      </c>
      <c r="AR173" s="22">
        <v>500</v>
      </c>
      <c r="AS173" s="67">
        <v>0</v>
      </c>
      <c r="AT173" s="67">
        <v>0</v>
      </c>
      <c r="AU173" s="250" t="s">
        <v>989</v>
      </c>
      <c r="AV173" s="251">
        <v>1</v>
      </c>
      <c r="AW173" s="251">
        <v>-1</v>
      </c>
      <c r="AY173" s="255" t="s">
        <v>140</v>
      </c>
      <c r="AZ173" s="256">
        <v>41</v>
      </c>
      <c r="BA173" s="256">
        <v>-1</v>
      </c>
      <c r="BB173" s="257"/>
      <c r="BC173" s="258" t="s">
        <v>994</v>
      </c>
      <c r="BD173" s="259">
        <v>0</v>
      </c>
      <c r="BE173" s="259">
        <v>0</v>
      </c>
      <c r="BF173" s="272">
        <v>1</v>
      </c>
      <c r="BG173" s="273"/>
      <c r="BO173" s="280">
        <v>6</v>
      </c>
      <c r="BP173" s="273">
        <v>100</v>
      </c>
    </row>
    <row r="174" spans="1:77" s="22" customFormat="1" ht="40.5" x14ac:dyDescent="0.35">
      <c r="A174" s="22">
        <v>5140</v>
      </c>
      <c r="B174" s="22" t="s">
        <v>995</v>
      </c>
      <c r="C174" s="22" t="s">
        <v>794</v>
      </c>
      <c r="D174" s="22">
        <v>1</v>
      </c>
      <c r="E174" s="22">
        <v>1</v>
      </c>
      <c r="F174" s="22">
        <v>1</v>
      </c>
      <c r="G174" s="22">
        <v>5</v>
      </c>
      <c r="H174" s="22" t="s">
        <v>995</v>
      </c>
      <c r="I174" s="203"/>
      <c r="J174" s="22">
        <v>0</v>
      </c>
      <c r="K174" s="216"/>
      <c r="L174" s="217" t="s">
        <v>996</v>
      </c>
      <c r="M174" s="217" t="s">
        <v>996</v>
      </c>
      <c r="N174" s="217" t="s">
        <v>996</v>
      </c>
      <c r="O174" s="217" t="s">
        <v>997</v>
      </c>
      <c r="Q174" s="224" t="str">
        <f t="shared" si="9"/>
        <v>5140_1</v>
      </c>
      <c r="R174" s="224" t="str">
        <f t="shared" si="8"/>
        <v>5140_2</v>
      </c>
      <c r="T174" s="225"/>
      <c r="U174" s="226"/>
      <c r="V174" s="226"/>
      <c r="W174" s="226"/>
      <c r="X174" s="226"/>
      <c r="Y174" s="226"/>
      <c r="Z174" s="226"/>
      <c r="AC174" s="237"/>
      <c r="AD174" s="238"/>
      <c r="AE174" s="239"/>
      <c r="AF174" s="239"/>
      <c r="AH174" s="58"/>
      <c r="AI174" s="58"/>
      <c r="AJ174" s="58"/>
      <c r="AK174" s="22">
        <v>0</v>
      </c>
      <c r="AL174" s="22">
        <v>1</v>
      </c>
      <c r="AM174" s="22">
        <v>3</v>
      </c>
      <c r="AN174" s="22">
        <v>0</v>
      </c>
      <c r="AO174" s="22">
        <v>1</v>
      </c>
      <c r="AP174" s="22">
        <v>1</v>
      </c>
      <c r="AQ174" s="67">
        <v>0</v>
      </c>
      <c r="AR174" s="22">
        <v>500</v>
      </c>
      <c r="AS174" s="67">
        <v>0</v>
      </c>
      <c r="AT174" s="67">
        <v>0</v>
      </c>
      <c r="AU174" s="250" t="s">
        <v>998</v>
      </c>
      <c r="AV174" s="251">
        <v>1</v>
      </c>
      <c r="AW174" s="251">
        <v>-1</v>
      </c>
      <c r="AY174" s="255" t="s">
        <v>140</v>
      </c>
      <c r="AZ174" s="256">
        <v>48</v>
      </c>
      <c r="BA174" s="256">
        <v>-1</v>
      </c>
      <c r="BB174" s="257"/>
      <c r="BC174" s="257" t="s">
        <v>212</v>
      </c>
      <c r="BD174" s="261">
        <v>30080</v>
      </c>
      <c r="BE174" s="267">
        <v>100050</v>
      </c>
      <c r="BF174" s="274">
        <v>1</v>
      </c>
      <c r="BG174" s="273"/>
      <c r="BO174" s="280"/>
      <c r="BP174" s="273"/>
    </row>
    <row r="175" spans="1:77" s="22" customFormat="1" ht="40.5" x14ac:dyDescent="0.35">
      <c r="A175" s="22">
        <v>5141</v>
      </c>
      <c r="B175" s="22" t="s">
        <v>995</v>
      </c>
      <c r="C175" s="22" t="s">
        <v>794</v>
      </c>
      <c r="D175" s="22">
        <v>1</v>
      </c>
      <c r="E175" s="22">
        <v>1</v>
      </c>
      <c r="F175" s="22">
        <v>1</v>
      </c>
      <c r="G175" s="22">
        <v>5</v>
      </c>
      <c r="H175" s="22" t="s">
        <v>995</v>
      </c>
      <c r="I175" s="203"/>
      <c r="J175" s="22">
        <v>1</v>
      </c>
      <c r="K175" s="216"/>
      <c r="L175" s="217" t="s">
        <v>999</v>
      </c>
      <c r="M175" s="217" t="s">
        <v>999</v>
      </c>
      <c r="N175" s="217" t="s">
        <v>999</v>
      </c>
      <c r="O175" s="217" t="s">
        <v>1000</v>
      </c>
      <c r="Q175" s="224" t="str">
        <f t="shared" si="9"/>
        <v>5141_1</v>
      </c>
      <c r="R175" s="224" t="str">
        <f t="shared" si="8"/>
        <v>5141_2</v>
      </c>
      <c r="T175" s="225"/>
      <c r="U175" s="226"/>
      <c r="V175" s="226"/>
      <c r="W175" s="226"/>
      <c r="X175" s="226"/>
      <c r="Y175" s="226"/>
      <c r="Z175" s="226"/>
      <c r="AA175" s="22" t="s">
        <v>1001</v>
      </c>
      <c r="AC175" s="237"/>
      <c r="AD175" s="238" t="s">
        <v>1002</v>
      </c>
      <c r="AE175" s="239"/>
      <c r="AF175" s="239"/>
      <c r="AH175" s="58"/>
      <c r="AI175" s="58"/>
      <c r="AJ175" s="58"/>
      <c r="AK175" s="22">
        <v>0</v>
      </c>
      <c r="AL175" s="22">
        <v>0</v>
      </c>
      <c r="AM175" s="22">
        <v>3</v>
      </c>
      <c r="AN175" s="22">
        <v>0</v>
      </c>
      <c r="AO175" s="22">
        <v>1</v>
      </c>
      <c r="AP175" s="22">
        <v>1</v>
      </c>
      <c r="AQ175" s="67">
        <v>0</v>
      </c>
      <c r="AR175" s="22">
        <v>500</v>
      </c>
      <c r="AS175" s="67">
        <v>0</v>
      </c>
      <c r="AT175" s="67">
        <v>0</v>
      </c>
      <c r="AU175" s="250" t="s">
        <v>1003</v>
      </c>
      <c r="AV175" s="251">
        <v>1</v>
      </c>
      <c r="AW175" s="251">
        <v>-1</v>
      </c>
      <c r="AY175" s="255" t="s">
        <v>140</v>
      </c>
      <c r="AZ175" s="256">
        <v>48</v>
      </c>
      <c r="BA175" s="256">
        <v>-1</v>
      </c>
      <c r="BB175" s="257"/>
      <c r="BC175" s="257" t="s">
        <v>1004</v>
      </c>
      <c r="BD175" s="261">
        <v>0</v>
      </c>
      <c r="BE175" s="267">
        <v>0</v>
      </c>
      <c r="BF175" s="274">
        <v>1</v>
      </c>
      <c r="BG175" s="273"/>
      <c r="BO175" s="280">
        <v>1200</v>
      </c>
      <c r="BP175" s="273">
        <v>20</v>
      </c>
    </row>
    <row r="176" spans="1:77" s="22" customFormat="1" ht="40.5" x14ac:dyDescent="0.35">
      <c r="A176" s="22">
        <v>5142</v>
      </c>
      <c r="B176" s="22" t="s">
        <v>1005</v>
      </c>
      <c r="C176" s="22" t="s">
        <v>794</v>
      </c>
      <c r="D176" s="22">
        <v>1</v>
      </c>
      <c r="E176" s="22">
        <v>1</v>
      </c>
      <c r="F176" s="22">
        <v>1</v>
      </c>
      <c r="G176" s="22">
        <v>2</v>
      </c>
      <c r="H176" s="22" t="s">
        <v>1005</v>
      </c>
      <c r="I176" s="203"/>
      <c r="J176" s="22">
        <v>0</v>
      </c>
      <c r="K176" s="216"/>
      <c r="L176" s="217" t="s">
        <v>1006</v>
      </c>
      <c r="M176" s="217" t="s">
        <v>1007</v>
      </c>
      <c r="N176" s="217" t="s">
        <v>1007</v>
      </c>
      <c r="O176" s="217" t="s">
        <v>1008</v>
      </c>
      <c r="Q176" s="224" t="s">
        <v>1009</v>
      </c>
      <c r="R176" s="224" t="s">
        <v>1010</v>
      </c>
      <c r="T176" s="225"/>
      <c r="U176" s="226"/>
      <c r="V176" s="226"/>
      <c r="W176" s="226"/>
      <c r="X176" s="226">
        <v>30050</v>
      </c>
      <c r="Y176" s="226">
        <v>100020</v>
      </c>
      <c r="Z176" s="226"/>
      <c r="AC176" s="237"/>
      <c r="AD176" s="238"/>
      <c r="AE176" s="239"/>
      <c r="AF176" s="239"/>
      <c r="AH176" s="58"/>
      <c r="AI176" s="58"/>
      <c r="AJ176" s="58"/>
      <c r="AK176" s="22">
        <v>0</v>
      </c>
      <c r="AL176" s="22">
        <v>1</v>
      </c>
      <c r="AM176" s="22">
        <v>3</v>
      </c>
      <c r="AN176" s="22">
        <v>0</v>
      </c>
      <c r="AO176" s="22">
        <v>1</v>
      </c>
      <c r="AP176" s="22">
        <v>1</v>
      </c>
      <c r="AQ176" s="67">
        <v>0</v>
      </c>
      <c r="AR176" s="22">
        <v>500</v>
      </c>
      <c r="AS176" s="67">
        <v>0</v>
      </c>
      <c r="AT176" s="67">
        <v>0</v>
      </c>
      <c r="AU176" s="250" t="s">
        <v>828</v>
      </c>
      <c r="AV176" s="251">
        <v>1</v>
      </c>
      <c r="AW176" s="251">
        <v>-1</v>
      </c>
      <c r="AY176" s="255" t="s">
        <v>140</v>
      </c>
      <c r="AZ176" s="256">
        <v>40</v>
      </c>
      <c r="BA176" s="256">
        <v>-1</v>
      </c>
      <c r="BB176" s="257"/>
      <c r="BC176" s="266" t="s">
        <v>212</v>
      </c>
      <c r="BD176" s="267">
        <v>30050</v>
      </c>
      <c r="BE176" s="267">
        <v>100020</v>
      </c>
      <c r="BF176" s="274">
        <v>1</v>
      </c>
      <c r="BG176" s="273"/>
      <c r="BO176" s="280"/>
      <c r="BP176" s="273"/>
    </row>
    <row r="177" spans="1:77" s="22" customFormat="1" ht="54" x14ac:dyDescent="0.35">
      <c r="A177" s="22">
        <v>5143</v>
      </c>
      <c r="B177" s="22" t="s">
        <v>1005</v>
      </c>
      <c r="C177" s="22" t="s">
        <v>794</v>
      </c>
      <c r="D177" s="22">
        <v>1</v>
      </c>
      <c r="E177" s="22">
        <v>1</v>
      </c>
      <c r="F177" s="22">
        <v>1</v>
      </c>
      <c r="G177" s="22">
        <v>2</v>
      </c>
      <c r="H177" s="22" t="s">
        <v>1005</v>
      </c>
      <c r="I177" s="203"/>
      <c r="J177" s="22">
        <v>1</v>
      </c>
      <c r="K177" s="216"/>
      <c r="L177" s="217" t="s">
        <v>1011</v>
      </c>
      <c r="M177" s="217" t="s">
        <v>1011</v>
      </c>
      <c r="N177" s="217" t="s">
        <v>1011</v>
      </c>
      <c r="O177" s="217" t="s">
        <v>1011</v>
      </c>
      <c r="Q177" s="224"/>
      <c r="R177" s="224"/>
      <c r="T177" s="225"/>
      <c r="U177" s="226"/>
      <c r="V177" s="226"/>
      <c r="W177" s="226"/>
      <c r="X177" s="226"/>
      <c r="Y177" s="226"/>
      <c r="Z177" s="226"/>
      <c r="AA177" s="22" t="s">
        <v>1012</v>
      </c>
      <c r="AC177" s="237"/>
      <c r="AD177" s="238"/>
      <c r="AE177" s="239"/>
      <c r="AF177" s="239"/>
      <c r="AH177" s="58"/>
      <c r="AI177" s="58"/>
      <c r="AJ177" s="58"/>
      <c r="AK177" s="22">
        <v>0</v>
      </c>
      <c r="AL177" s="22">
        <v>1</v>
      </c>
      <c r="AM177" s="22">
        <v>0</v>
      </c>
      <c r="AN177" s="22">
        <v>0</v>
      </c>
      <c r="AO177" s="22">
        <v>1</v>
      </c>
      <c r="AP177" s="22">
        <v>1</v>
      </c>
      <c r="AQ177" s="67">
        <v>0</v>
      </c>
      <c r="AR177" s="22">
        <v>500</v>
      </c>
      <c r="AS177" s="67">
        <v>0</v>
      </c>
      <c r="AT177" s="67">
        <v>0</v>
      </c>
      <c r="AU177" s="250" t="s">
        <v>1013</v>
      </c>
      <c r="AV177" s="251">
        <v>1</v>
      </c>
      <c r="AW177" s="251">
        <v>-1</v>
      </c>
      <c r="AY177" s="255" t="s">
        <v>140</v>
      </c>
      <c r="AZ177" s="256">
        <v>40</v>
      </c>
      <c r="BA177" s="256">
        <v>-1</v>
      </c>
      <c r="BB177" s="257"/>
      <c r="BC177" s="266" t="s">
        <v>1014</v>
      </c>
      <c r="BD177" s="267">
        <v>0</v>
      </c>
      <c r="BE177" s="267">
        <v>0</v>
      </c>
      <c r="BF177" s="274">
        <v>1</v>
      </c>
      <c r="BG177" s="273"/>
      <c r="BO177" s="280">
        <v>1200</v>
      </c>
      <c r="BP177" s="273">
        <v>20</v>
      </c>
    </row>
    <row r="178" spans="1:77" s="18" customFormat="1" ht="40.5" x14ac:dyDescent="0.35">
      <c r="A178" s="18">
        <v>1255</v>
      </c>
      <c r="B178" s="18" t="s">
        <v>1015</v>
      </c>
      <c r="C178" s="18" t="s">
        <v>794</v>
      </c>
      <c r="D178" s="18">
        <v>1</v>
      </c>
      <c r="E178" s="18">
        <v>1</v>
      </c>
      <c r="F178" s="18">
        <v>1</v>
      </c>
      <c r="G178" s="18">
        <v>5</v>
      </c>
      <c r="H178" s="18" t="s">
        <v>1015</v>
      </c>
      <c r="I178" s="74"/>
      <c r="J178" s="18">
        <v>1</v>
      </c>
      <c r="K178" s="91"/>
      <c r="L178" s="92" t="s">
        <v>1016</v>
      </c>
      <c r="M178" s="92" t="s">
        <v>1016</v>
      </c>
      <c r="N178" s="92" t="s">
        <v>1016</v>
      </c>
      <c r="O178" s="92" t="s">
        <v>1016</v>
      </c>
      <c r="P178" s="93"/>
      <c r="Q178" s="13"/>
      <c r="R178" s="13"/>
      <c r="S178" s="93"/>
      <c r="T178" s="45"/>
      <c r="U178" s="20"/>
      <c r="V178" s="20"/>
      <c r="W178" s="20"/>
      <c r="X178" s="20"/>
      <c r="Y178" s="20"/>
      <c r="Z178" s="20"/>
      <c r="AA178" s="18" t="s">
        <v>879</v>
      </c>
      <c r="AC178" s="184"/>
      <c r="AD178" s="123"/>
      <c r="AE178" s="118"/>
      <c r="AF178" s="118"/>
      <c r="AH178" s="58"/>
      <c r="AI178" s="58"/>
      <c r="AJ178" s="58"/>
      <c r="AK178" s="18">
        <v>0</v>
      </c>
      <c r="AL178" s="22">
        <v>0</v>
      </c>
      <c r="AM178" s="22">
        <v>1</v>
      </c>
      <c r="AN178" s="18">
        <v>0</v>
      </c>
      <c r="AO178" s="18">
        <v>1</v>
      </c>
      <c r="AP178" s="18">
        <v>1</v>
      </c>
      <c r="AQ178" s="67">
        <v>0</v>
      </c>
      <c r="AR178" s="18">
        <v>500</v>
      </c>
      <c r="AS178" s="67">
        <v>0</v>
      </c>
      <c r="AT178" s="67">
        <v>0</v>
      </c>
      <c r="AU178" s="134" t="s">
        <v>1017</v>
      </c>
      <c r="AV178" s="135">
        <v>1</v>
      </c>
      <c r="AW178" s="135">
        <v>-1</v>
      </c>
      <c r="AY178" s="195" t="s">
        <v>140</v>
      </c>
      <c r="AZ178" s="196">
        <v>25</v>
      </c>
      <c r="BA178" s="196">
        <v>-1</v>
      </c>
      <c r="BB178" s="197"/>
      <c r="BC178" s="61" t="s">
        <v>1018</v>
      </c>
      <c r="BD178" s="144">
        <v>0</v>
      </c>
      <c r="BE178" s="152">
        <v>0</v>
      </c>
      <c r="BF178" s="153">
        <v>1</v>
      </c>
      <c r="BG178" s="150"/>
      <c r="BO178" s="151">
        <v>1600</v>
      </c>
      <c r="BP178" s="150">
        <v>20</v>
      </c>
    </row>
    <row r="179" spans="1:77" s="22" customFormat="1" ht="40.5" x14ac:dyDescent="0.15">
      <c r="A179" s="22">
        <v>5150</v>
      </c>
      <c r="B179" s="22" t="s">
        <v>1019</v>
      </c>
      <c r="C179" s="22" t="s">
        <v>794</v>
      </c>
      <c r="D179" s="22">
        <v>1</v>
      </c>
      <c r="E179" s="22">
        <v>1</v>
      </c>
      <c r="F179" s="22">
        <v>1</v>
      </c>
      <c r="G179" s="22">
        <v>5</v>
      </c>
      <c r="H179" s="22" t="s">
        <v>1019</v>
      </c>
      <c r="I179" s="203"/>
      <c r="J179" s="22">
        <v>0</v>
      </c>
      <c r="K179" s="216"/>
      <c r="L179" s="217" t="s">
        <v>1020</v>
      </c>
      <c r="M179" s="217" t="s">
        <v>1021</v>
      </c>
      <c r="N179" s="217" t="s">
        <v>1021</v>
      </c>
      <c r="O179" s="217" t="s">
        <v>1021</v>
      </c>
      <c r="Q179" s="224"/>
      <c r="R179" s="224" t="str">
        <f>A179&amp;"_2"</f>
        <v>5150_2</v>
      </c>
      <c r="T179" s="225"/>
      <c r="U179" s="226"/>
      <c r="V179" s="226"/>
      <c r="W179" s="226"/>
      <c r="X179" s="226">
        <v>30116</v>
      </c>
      <c r="Y179" s="226">
        <v>100040</v>
      </c>
      <c r="Z179" s="226"/>
      <c r="AC179" s="237"/>
      <c r="AD179" s="238"/>
      <c r="AE179" s="239"/>
      <c r="AF179" s="239"/>
      <c r="AH179" s="58"/>
      <c r="AI179" s="58"/>
      <c r="AJ179" s="58"/>
      <c r="AK179" s="22">
        <v>0</v>
      </c>
      <c r="AL179" s="22">
        <v>0</v>
      </c>
      <c r="AM179" s="22">
        <v>1</v>
      </c>
      <c r="AN179" s="22">
        <v>0</v>
      </c>
      <c r="AO179" s="22">
        <v>1</v>
      </c>
      <c r="AP179" s="22">
        <v>1</v>
      </c>
      <c r="AQ179" s="67">
        <v>0</v>
      </c>
      <c r="AR179" s="22">
        <v>50000</v>
      </c>
      <c r="AS179" s="67">
        <v>0</v>
      </c>
      <c r="AT179" s="67">
        <v>0</v>
      </c>
      <c r="AU179" s="250" t="s">
        <v>1022</v>
      </c>
      <c r="AV179" s="251">
        <v>1</v>
      </c>
      <c r="AW179" s="251">
        <v>-1</v>
      </c>
      <c r="AY179" s="255" t="s">
        <v>140</v>
      </c>
      <c r="AZ179" s="256">
        <v>40</v>
      </c>
      <c r="BA179" s="256">
        <v>-1</v>
      </c>
      <c r="BB179" s="257"/>
      <c r="BC179" s="256" t="s">
        <v>212</v>
      </c>
      <c r="BD179" s="226">
        <v>30116</v>
      </c>
      <c r="BE179" s="226">
        <v>100040</v>
      </c>
      <c r="BF179" s="272">
        <v>1</v>
      </c>
      <c r="BG179" s="273"/>
      <c r="BO179" s="280"/>
      <c r="BP179" s="273"/>
    </row>
    <row r="180" spans="1:77" s="22" customFormat="1" ht="40.5" x14ac:dyDescent="0.15">
      <c r="A180" s="22">
        <v>5160</v>
      </c>
      <c r="B180" s="22" t="s">
        <v>1023</v>
      </c>
      <c r="C180" s="22" t="s">
        <v>794</v>
      </c>
      <c r="D180" s="22">
        <v>1</v>
      </c>
      <c r="E180" s="22">
        <v>0</v>
      </c>
      <c r="F180" s="22">
        <v>1</v>
      </c>
      <c r="G180" s="22">
        <v>5</v>
      </c>
      <c r="H180" s="22" t="s">
        <v>1023</v>
      </c>
      <c r="I180" s="203"/>
      <c r="J180" s="22">
        <v>0</v>
      </c>
      <c r="K180" s="216"/>
      <c r="L180" s="217" t="s">
        <v>1024</v>
      </c>
      <c r="M180" s="217" t="s">
        <v>1024</v>
      </c>
      <c r="N180" s="217" t="s">
        <v>1024</v>
      </c>
      <c r="O180" s="217" t="s">
        <v>1024</v>
      </c>
      <c r="Q180" s="224"/>
      <c r="R180" s="224" t="str">
        <f>A180&amp;"_2"</f>
        <v>5160_2</v>
      </c>
      <c r="T180" s="225"/>
      <c r="U180" s="226"/>
      <c r="V180" s="226"/>
      <c r="W180" s="226"/>
      <c r="X180" s="226">
        <v>31008</v>
      </c>
      <c r="Y180" s="226">
        <v>600010</v>
      </c>
      <c r="Z180" s="226"/>
      <c r="AA180" s="22" t="s">
        <v>1025</v>
      </c>
      <c r="AC180" s="237"/>
      <c r="AD180" s="238"/>
      <c r="AE180" s="239"/>
      <c r="AF180" s="239"/>
      <c r="AH180" s="58"/>
      <c r="AI180" s="58"/>
      <c r="AJ180" s="58"/>
      <c r="AK180" s="22">
        <v>0</v>
      </c>
      <c r="AL180" s="22">
        <v>0</v>
      </c>
      <c r="AM180" s="22">
        <v>1</v>
      </c>
      <c r="AN180" s="22">
        <v>0</v>
      </c>
      <c r="AO180" s="22">
        <v>1</v>
      </c>
      <c r="AP180" s="22">
        <v>1</v>
      </c>
      <c r="AQ180" s="67">
        <v>0</v>
      </c>
      <c r="AR180" s="22">
        <v>500</v>
      </c>
      <c r="AS180" s="67">
        <v>0</v>
      </c>
      <c r="AT180" s="67">
        <v>1</v>
      </c>
      <c r="AU180" s="250" t="s">
        <v>1026</v>
      </c>
      <c r="AV180" s="251">
        <v>1</v>
      </c>
      <c r="AW180" s="251">
        <v>-1</v>
      </c>
      <c r="AY180" s="255" t="s">
        <v>140</v>
      </c>
      <c r="AZ180" s="256">
        <v>40</v>
      </c>
      <c r="BA180" s="256">
        <v>-1</v>
      </c>
      <c r="BB180" s="257"/>
      <c r="BC180" s="258" t="s">
        <v>1027</v>
      </c>
      <c r="BD180" s="259">
        <v>0</v>
      </c>
      <c r="BE180" s="259">
        <v>0</v>
      </c>
      <c r="BF180" s="272">
        <v>1</v>
      </c>
      <c r="BG180" s="273"/>
      <c r="BO180" s="280">
        <v>1800</v>
      </c>
      <c r="BP180" s="273">
        <v>20</v>
      </c>
    </row>
    <row r="181" spans="1:77" s="18" customFormat="1" ht="54" x14ac:dyDescent="0.35">
      <c r="A181" s="18">
        <v>1258</v>
      </c>
      <c r="B181" s="18" t="s">
        <v>1028</v>
      </c>
      <c r="C181" s="18" t="s">
        <v>794</v>
      </c>
      <c r="D181" s="18">
        <v>1</v>
      </c>
      <c r="E181" s="18">
        <v>1</v>
      </c>
      <c r="F181" s="18">
        <v>1</v>
      </c>
      <c r="G181" s="18">
        <v>5</v>
      </c>
      <c r="H181" s="18" t="s">
        <v>1029</v>
      </c>
      <c r="I181" s="74"/>
      <c r="J181" s="18">
        <v>1</v>
      </c>
      <c r="K181" s="91"/>
      <c r="L181" s="92" t="s">
        <v>1030</v>
      </c>
      <c r="M181" s="92" t="s">
        <v>1030</v>
      </c>
      <c r="N181" s="92" t="s">
        <v>1030</v>
      </c>
      <c r="O181" s="92" t="s">
        <v>1030</v>
      </c>
      <c r="P181" s="93"/>
      <c r="Q181" s="13"/>
      <c r="R181" s="13"/>
      <c r="S181" s="93"/>
      <c r="T181" s="45"/>
      <c r="U181" s="20"/>
      <c r="V181" s="20"/>
      <c r="W181" s="20"/>
      <c r="X181" s="20"/>
      <c r="Y181" s="20"/>
      <c r="Z181" s="169"/>
      <c r="AA181" s="245" t="s">
        <v>1031</v>
      </c>
      <c r="AC181" s="184"/>
      <c r="AD181" s="123" t="s">
        <v>1032</v>
      </c>
      <c r="AE181" s="118"/>
      <c r="AF181" s="118"/>
      <c r="AH181" s="58"/>
      <c r="AI181" s="58"/>
      <c r="AJ181" s="58"/>
      <c r="AK181" s="18">
        <v>0</v>
      </c>
      <c r="AL181" s="22">
        <v>0</v>
      </c>
      <c r="AM181" s="22">
        <v>1</v>
      </c>
      <c r="AN181" s="18">
        <v>0</v>
      </c>
      <c r="AO181" s="18">
        <v>1</v>
      </c>
      <c r="AP181" s="18">
        <v>1</v>
      </c>
      <c r="AQ181" s="67">
        <v>0</v>
      </c>
      <c r="AR181" s="18">
        <v>50000</v>
      </c>
      <c r="AS181" s="67">
        <v>0</v>
      </c>
      <c r="AT181" s="67">
        <v>0</v>
      </c>
      <c r="AU181" s="134" t="s">
        <v>828</v>
      </c>
      <c r="AV181" s="135">
        <v>1</v>
      </c>
      <c r="AW181" s="135">
        <v>-1</v>
      </c>
      <c r="AY181" s="195" t="s">
        <v>140</v>
      </c>
      <c r="AZ181" s="196">
        <v>40</v>
      </c>
      <c r="BA181" s="196">
        <v>-1</v>
      </c>
      <c r="BB181" s="197"/>
      <c r="BC181" s="61" t="s">
        <v>1033</v>
      </c>
      <c r="BD181" s="144">
        <v>0</v>
      </c>
      <c r="BE181" s="152">
        <v>0</v>
      </c>
      <c r="BF181" s="153">
        <v>1</v>
      </c>
      <c r="BG181" s="150"/>
      <c r="BO181" s="151">
        <v>1200</v>
      </c>
      <c r="BP181" s="150">
        <v>20</v>
      </c>
    </row>
    <row r="182" spans="1:77" s="18" customFormat="1" ht="40.5" x14ac:dyDescent="0.35">
      <c r="A182" s="18">
        <v>1259</v>
      </c>
      <c r="B182" s="18" t="s">
        <v>1034</v>
      </c>
      <c r="C182" s="18" t="s">
        <v>794</v>
      </c>
      <c r="D182" s="18">
        <v>1</v>
      </c>
      <c r="E182" s="18">
        <v>1</v>
      </c>
      <c r="F182" s="18">
        <v>1</v>
      </c>
      <c r="G182" s="18">
        <v>5</v>
      </c>
      <c r="H182" s="18" t="s">
        <v>1034</v>
      </c>
      <c r="I182" s="74"/>
      <c r="J182" s="18">
        <v>1</v>
      </c>
      <c r="K182" s="91"/>
      <c r="L182" s="92" t="s">
        <v>1035</v>
      </c>
      <c r="M182" s="92" t="s">
        <v>1035</v>
      </c>
      <c r="N182" s="92" t="s">
        <v>1035</v>
      </c>
      <c r="O182" s="92" t="s">
        <v>1035</v>
      </c>
      <c r="P182" s="93"/>
      <c r="Q182" s="13"/>
      <c r="R182" s="13"/>
      <c r="S182" s="93"/>
      <c r="T182" s="45"/>
      <c r="U182" s="20"/>
      <c r="V182" s="20"/>
      <c r="W182" s="20"/>
      <c r="X182" s="20"/>
      <c r="Y182" s="20"/>
      <c r="Z182" s="20"/>
      <c r="AA182" s="18" t="s">
        <v>879</v>
      </c>
      <c r="AC182" s="184"/>
      <c r="AD182" s="123"/>
      <c r="AE182" s="118"/>
      <c r="AF182" s="118"/>
      <c r="AH182" s="58"/>
      <c r="AI182" s="58"/>
      <c r="AJ182" s="58"/>
      <c r="AK182" s="18">
        <v>0</v>
      </c>
      <c r="AL182" s="22">
        <v>0</v>
      </c>
      <c r="AM182" s="22">
        <v>1</v>
      </c>
      <c r="AN182" s="18">
        <v>0</v>
      </c>
      <c r="AO182" s="18">
        <v>1</v>
      </c>
      <c r="AP182" s="18">
        <v>1</v>
      </c>
      <c r="AQ182" s="67">
        <v>0</v>
      </c>
      <c r="AR182" s="18">
        <v>500</v>
      </c>
      <c r="AS182" s="67">
        <v>0</v>
      </c>
      <c r="AT182" s="67">
        <v>0</v>
      </c>
      <c r="AU182" s="134" t="s">
        <v>1036</v>
      </c>
      <c r="AV182" s="135">
        <v>1</v>
      </c>
      <c r="AW182" s="135">
        <v>-1</v>
      </c>
      <c r="AY182" s="195" t="s">
        <v>140</v>
      </c>
      <c r="AZ182" s="196">
        <v>42</v>
      </c>
      <c r="BA182" s="196">
        <v>-1</v>
      </c>
      <c r="BB182" s="197"/>
      <c r="BC182" s="61" t="s">
        <v>1037</v>
      </c>
      <c r="BD182" s="144">
        <v>0</v>
      </c>
      <c r="BE182" s="152">
        <v>0</v>
      </c>
      <c r="BF182" s="153">
        <v>1</v>
      </c>
      <c r="BG182" s="150"/>
      <c r="BO182" s="151">
        <v>1700</v>
      </c>
      <c r="BP182" s="150">
        <v>20</v>
      </c>
    </row>
    <row r="183" spans="1:77" s="24" customFormat="1" ht="14.25" x14ac:dyDescent="0.15">
      <c r="A183" s="210">
        <v>5200</v>
      </c>
      <c r="B183" s="210" t="s">
        <v>1038</v>
      </c>
      <c r="C183" s="211"/>
      <c r="D183" s="211">
        <v>1</v>
      </c>
      <c r="E183" s="211">
        <v>1</v>
      </c>
      <c r="F183" s="211">
        <v>1</v>
      </c>
      <c r="G183" s="211">
        <v>1</v>
      </c>
      <c r="H183" s="212" t="s">
        <v>1039</v>
      </c>
      <c r="I183" s="212"/>
      <c r="J183" s="24">
        <v>1</v>
      </c>
      <c r="K183" s="212"/>
      <c r="L183" s="212" t="s">
        <v>1040</v>
      </c>
      <c r="M183" s="212" t="s">
        <v>1041</v>
      </c>
      <c r="N183" s="212" t="s">
        <v>1040</v>
      </c>
      <c r="O183" s="212" t="s">
        <v>1042</v>
      </c>
      <c r="P183" s="221"/>
      <c r="Q183" s="210" t="s">
        <v>1043</v>
      </c>
      <c r="R183" s="210"/>
      <c r="S183" s="233"/>
      <c r="T183" s="233"/>
      <c r="U183" s="234"/>
      <c r="V183" s="212"/>
      <c r="W183" s="212"/>
      <c r="X183" s="232">
        <v>30080</v>
      </c>
      <c r="Y183" s="229">
        <v>100050</v>
      </c>
      <c r="AA183" s="24" t="s">
        <v>1044</v>
      </c>
      <c r="AD183" s="246"/>
      <c r="AE183" s="247"/>
      <c r="AF183" s="247"/>
      <c r="AH183" s="249"/>
      <c r="AI183" s="249"/>
      <c r="AJ183" s="249"/>
      <c r="AK183" s="211">
        <v>0</v>
      </c>
      <c r="AL183" s="211">
        <v>0</v>
      </c>
      <c r="AM183" s="211">
        <v>2</v>
      </c>
      <c r="AN183" s="211">
        <v>0</v>
      </c>
      <c r="AO183" s="211">
        <v>1</v>
      </c>
      <c r="AP183" s="211">
        <v>1</v>
      </c>
      <c r="AQ183" s="67">
        <v>0</v>
      </c>
      <c r="AR183" s="211">
        <v>20000</v>
      </c>
      <c r="AS183" s="24">
        <v>0</v>
      </c>
      <c r="AT183" s="24">
        <v>0</v>
      </c>
      <c r="AU183" s="253" t="s">
        <v>998</v>
      </c>
      <c r="AV183" s="211">
        <v>1</v>
      </c>
      <c r="AW183" s="211">
        <v>-1</v>
      </c>
      <c r="AX183" s="268"/>
      <c r="AY183" s="253"/>
      <c r="AZ183" s="211"/>
      <c r="BA183" s="211"/>
      <c r="BB183" s="268"/>
      <c r="BC183" s="211" t="s">
        <v>140</v>
      </c>
      <c r="BD183" s="269">
        <v>0</v>
      </c>
      <c r="BE183" s="276" t="s">
        <v>1045</v>
      </c>
      <c r="BF183" s="211">
        <v>38</v>
      </c>
      <c r="BH183" s="277"/>
      <c r="BJ183" s="278"/>
      <c r="BK183" s="279"/>
    </row>
    <row r="184" spans="1:77" s="23" customFormat="1" x14ac:dyDescent="0.15">
      <c r="A184" s="213">
        <v>1214</v>
      </c>
      <c r="B184" s="213" t="s">
        <v>1046</v>
      </c>
      <c r="C184" s="206"/>
      <c r="D184" s="206">
        <v>1</v>
      </c>
      <c r="E184" s="206">
        <v>1</v>
      </c>
      <c r="F184" s="206">
        <v>1</v>
      </c>
      <c r="G184" s="206">
        <v>1</v>
      </c>
      <c r="H184" s="209" t="s">
        <v>1047</v>
      </c>
      <c r="I184" s="209"/>
      <c r="J184" s="206">
        <v>0</v>
      </c>
      <c r="K184" s="218"/>
      <c r="L184" s="209" t="s">
        <v>1048</v>
      </c>
      <c r="M184" s="209" t="s">
        <v>1048</v>
      </c>
      <c r="N184" s="209" t="s">
        <v>1048</v>
      </c>
      <c r="O184" s="220" t="s">
        <v>1049</v>
      </c>
      <c r="P184" s="206"/>
      <c r="Q184" s="206"/>
      <c r="R184" s="228" t="str">
        <f>A184&amp;"_2"</f>
        <v>1214_2</v>
      </c>
      <c r="S184" s="206"/>
      <c r="T184" s="206"/>
      <c r="U184" s="229"/>
      <c r="V184" s="229"/>
      <c r="W184" s="229"/>
      <c r="X184" s="230"/>
      <c r="Y184" s="229"/>
      <c r="Z184" s="229"/>
      <c r="AA184" s="206"/>
      <c r="AB184" s="206"/>
      <c r="AC184" s="240"/>
      <c r="AD184" s="242"/>
      <c r="AE184" s="206"/>
      <c r="AF184" s="206"/>
      <c r="AG184" s="206"/>
      <c r="AH184" s="58"/>
      <c r="AI184" s="58"/>
      <c r="AJ184" s="58"/>
      <c r="AK184" s="206">
        <v>0</v>
      </c>
      <c r="AL184" s="206">
        <v>1</v>
      </c>
      <c r="AM184" s="206">
        <v>1</v>
      </c>
      <c r="AN184" s="206">
        <v>0</v>
      </c>
      <c r="AO184" s="206">
        <v>1</v>
      </c>
      <c r="AP184" s="206">
        <v>1</v>
      </c>
      <c r="AQ184" s="67">
        <v>3905</v>
      </c>
      <c r="AR184" s="206">
        <v>1000</v>
      </c>
      <c r="AS184" s="67">
        <v>0</v>
      </c>
      <c r="AT184" s="67">
        <v>0</v>
      </c>
      <c r="AU184" s="252" t="s">
        <v>1050</v>
      </c>
      <c r="AV184" s="206">
        <v>1</v>
      </c>
      <c r="AW184" s="206">
        <v>-1</v>
      </c>
      <c r="AX184" s="206"/>
      <c r="AY184" s="252"/>
      <c r="AZ184" s="206"/>
      <c r="BA184" s="206"/>
      <c r="BB184" s="206"/>
      <c r="BC184" s="149" t="s">
        <v>187</v>
      </c>
      <c r="BD184" s="262">
        <v>41</v>
      </c>
      <c r="BE184" s="206">
        <v>100050</v>
      </c>
      <c r="BF184" s="206">
        <v>1</v>
      </c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</row>
    <row r="185" spans="1:77" s="23" customFormat="1" ht="15.75" x14ac:dyDescent="0.15">
      <c r="A185" s="213">
        <v>1215</v>
      </c>
      <c r="B185" s="213" t="s">
        <v>1051</v>
      </c>
      <c r="C185" s="206"/>
      <c r="D185" s="206">
        <v>1</v>
      </c>
      <c r="E185" s="206">
        <v>1</v>
      </c>
      <c r="F185" s="206">
        <v>1</v>
      </c>
      <c r="G185" s="206">
        <v>1</v>
      </c>
      <c r="H185" s="209" t="s">
        <v>1052</v>
      </c>
      <c r="I185" s="209"/>
      <c r="J185" s="206">
        <v>0</v>
      </c>
      <c r="K185" s="218"/>
      <c r="L185" s="209" t="s">
        <v>1053</v>
      </c>
      <c r="M185" s="209" t="s">
        <v>1053</v>
      </c>
      <c r="N185" s="209" t="s">
        <v>1053</v>
      </c>
      <c r="O185" s="220" t="s">
        <v>1054</v>
      </c>
      <c r="P185" s="206"/>
      <c r="Q185" s="206"/>
      <c r="R185" s="228"/>
      <c r="S185" s="206"/>
      <c r="T185" s="206"/>
      <c r="U185" s="229"/>
      <c r="V185" s="229"/>
      <c r="W185" s="229"/>
      <c r="X185" s="229"/>
      <c r="Y185" s="229"/>
      <c r="Z185" s="229"/>
      <c r="AA185" s="206"/>
      <c r="AB185" s="206"/>
      <c r="AC185" s="240"/>
      <c r="AD185" s="122" t="s">
        <v>1055</v>
      </c>
      <c r="AE185" s="206"/>
      <c r="AF185" s="206"/>
      <c r="AG185" s="206"/>
      <c r="AH185" s="58"/>
      <c r="AI185" s="58"/>
      <c r="AJ185" s="58"/>
      <c r="AK185" s="206">
        <v>0</v>
      </c>
      <c r="AL185" s="206">
        <v>1</v>
      </c>
      <c r="AM185" s="206">
        <v>1</v>
      </c>
      <c r="AN185" s="206">
        <v>0</v>
      </c>
      <c r="AO185" s="206">
        <v>1</v>
      </c>
      <c r="AP185" s="206">
        <v>1</v>
      </c>
      <c r="AQ185" s="67">
        <v>3905</v>
      </c>
      <c r="AR185" s="206">
        <v>1575</v>
      </c>
      <c r="AS185" s="67">
        <v>0</v>
      </c>
      <c r="AT185" s="67">
        <v>0</v>
      </c>
      <c r="AU185" s="252" t="s">
        <v>1056</v>
      </c>
      <c r="AV185" s="206">
        <v>1</v>
      </c>
      <c r="AW185" s="206">
        <v>-1</v>
      </c>
      <c r="AX185" s="206"/>
      <c r="AY185" s="252"/>
      <c r="AZ185" s="206"/>
      <c r="BA185" s="206"/>
      <c r="BB185" s="206"/>
      <c r="BC185" s="149" t="s">
        <v>159</v>
      </c>
      <c r="BD185" s="270">
        <v>30008</v>
      </c>
      <c r="BE185" s="206">
        <v>100050</v>
      </c>
      <c r="BF185" s="206">
        <v>1</v>
      </c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</row>
    <row r="186" spans="1:77" s="23" customFormat="1" x14ac:dyDescent="0.15">
      <c r="A186" s="213">
        <v>1216</v>
      </c>
      <c r="B186" s="213" t="s">
        <v>1057</v>
      </c>
      <c r="C186" s="206"/>
      <c r="D186" s="206">
        <v>1</v>
      </c>
      <c r="E186" s="206">
        <v>1</v>
      </c>
      <c r="F186" s="206">
        <v>1</v>
      </c>
      <c r="G186" s="206">
        <v>1</v>
      </c>
      <c r="H186" s="209" t="s">
        <v>1058</v>
      </c>
      <c r="I186" s="209"/>
      <c r="J186" s="206">
        <v>0</v>
      </c>
      <c r="K186" s="218"/>
      <c r="L186" s="209" t="s">
        <v>1059</v>
      </c>
      <c r="M186" s="209" t="s">
        <v>1059</v>
      </c>
      <c r="N186" s="209" t="s">
        <v>1059</v>
      </c>
      <c r="O186" s="220" t="s">
        <v>1060</v>
      </c>
      <c r="P186" s="206"/>
      <c r="Q186" s="206"/>
      <c r="R186" s="228" t="str">
        <f>A186&amp;"_2"</f>
        <v>1216_2</v>
      </c>
      <c r="S186" s="206"/>
      <c r="U186" s="229"/>
      <c r="V186" s="229"/>
      <c r="W186" s="229"/>
      <c r="X186" s="232">
        <v>30093</v>
      </c>
      <c r="Y186" s="229">
        <v>100050</v>
      </c>
      <c r="Z186" s="229"/>
      <c r="AA186" s="206"/>
      <c r="AB186" s="206"/>
      <c r="AC186" s="240"/>
      <c r="AD186" s="242"/>
      <c r="AE186" s="206"/>
      <c r="AF186" s="206"/>
      <c r="AG186" s="206"/>
      <c r="AH186" s="58"/>
      <c r="AI186" s="58"/>
      <c r="AJ186" s="58"/>
      <c r="AK186" s="206">
        <v>0</v>
      </c>
      <c r="AL186" s="206">
        <v>1</v>
      </c>
      <c r="AM186" s="206">
        <v>1</v>
      </c>
      <c r="AN186" s="206">
        <v>0</v>
      </c>
      <c r="AO186" s="206">
        <v>1</v>
      </c>
      <c r="AP186" s="206">
        <v>1</v>
      </c>
      <c r="AQ186" s="67">
        <v>3905</v>
      </c>
      <c r="AR186" s="206">
        <v>1000</v>
      </c>
      <c r="AS186" s="67">
        <v>0</v>
      </c>
      <c r="AT186" s="67">
        <v>0</v>
      </c>
      <c r="AU186" s="252" t="s">
        <v>1061</v>
      </c>
      <c r="AV186" s="206">
        <v>1</v>
      </c>
      <c r="AW186" s="206">
        <v>-1</v>
      </c>
      <c r="AX186" s="206"/>
      <c r="AY186" s="252"/>
      <c r="AZ186" s="206"/>
      <c r="BA186" s="206"/>
      <c r="BB186" s="206"/>
      <c r="BC186" s="206" t="s">
        <v>212</v>
      </c>
      <c r="BD186" s="263">
        <v>30093</v>
      </c>
      <c r="BE186" s="206">
        <v>100050</v>
      </c>
      <c r="BF186" s="206">
        <v>1</v>
      </c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</row>
    <row r="187" spans="1:77" s="23" customFormat="1" x14ac:dyDescent="0.15">
      <c r="A187" s="213">
        <v>1217</v>
      </c>
      <c r="B187" s="213" t="s">
        <v>1046</v>
      </c>
      <c r="C187" s="206"/>
      <c r="D187" s="206">
        <v>1</v>
      </c>
      <c r="E187" s="206">
        <v>1</v>
      </c>
      <c r="F187" s="206">
        <v>1</v>
      </c>
      <c r="G187" s="206">
        <v>1</v>
      </c>
      <c r="H187" s="208" t="s">
        <v>1062</v>
      </c>
      <c r="I187" s="208"/>
      <c r="J187" s="206">
        <v>1</v>
      </c>
      <c r="K187" s="218"/>
      <c r="L187" s="207" t="s">
        <v>1063</v>
      </c>
      <c r="M187" s="207" t="s">
        <v>1063</v>
      </c>
      <c r="N187" s="207" t="s">
        <v>1063</v>
      </c>
      <c r="O187" s="220" t="s">
        <v>1064</v>
      </c>
      <c r="P187" s="206"/>
      <c r="Q187" s="206"/>
      <c r="R187" s="228" t="str">
        <f t="shared" ref="R187:R200" si="10">A187&amp;"_2"</f>
        <v>1217_2</v>
      </c>
      <c r="S187"/>
      <c r="T187" s="206"/>
      <c r="U187" s="229"/>
      <c r="V187" s="229"/>
      <c r="W187" s="229"/>
      <c r="X187" s="229"/>
      <c r="Y187" s="229"/>
      <c r="Z187" s="229"/>
      <c r="AA187" s="206"/>
      <c r="AB187" s="206"/>
      <c r="AC187" s="240"/>
      <c r="AD187" s="242"/>
      <c r="AE187" s="206"/>
      <c r="AF187" s="206"/>
      <c r="AG187" s="206"/>
      <c r="AH187" s="58"/>
      <c r="AI187" s="58"/>
      <c r="AJ187" s="58"/>
      <c r="AK187" s="206">
        <v>0</v>
      </c>
      <c r="AL187" s="206">
        <v>1</v>
      </c>
      <c r="AM187" s="206">
        <v>1</v>
      </c>
      <c r="AN187" s="206">
        <v>0</v>
      </c>
      <c r="AO187" s="206">
        <v>1</v>
      </c>
      <c r="AP187" s="206">
        <v>1</v>
      </c>
      <c r="AQ187" s="67">
        <v>3905</v>
      </c>
      <c r="AR187" s="206">
        <v>1000</v>
      </c>
      <c r="AS187" s="67">
        <v>0</v>
      </c>
      <c r="AT187" s="67">
        <v>0</v>
      </c>
      <c r="AU187" s="252" t="s">
        <v>1065</v>
      </c>
      <c r="AV187" s="206">
        <v>1</v>
      </c>
      <c r="AW187" s="206">
        <v>-1</v>
      </c>
      <c r="AX187" s="206"/>
      <c r="AY187" s="252"/>
      <c r="AZ187" s="206"/>
      <c r="BA187" s="206"/>
      <c r="BB187" s="206"/>
      <c r="BC187" s="149" t="s">
        <v>187</v>
      </c>
      <c r="BD187" s="271">
        <v>42</v>
      </c>
      <c r="BE187" s="206">
        <v>100050</v>
      </c>
      <c r="BF187" s="206">
        <v>1</v>
      </c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</row>
    <row r="188" spans="1:77" s="23" customFormat="1" x14ac:dyDescent="0.15">
      <c r="A188" s="213">
        <v>1218</v>
      </c>
      <c r="B188" s="213"/>
      <c r="C188" s="206"/>
      <c r="D188" s="206">
        <v>1</v>
      </c>
      <c r="E188" s="206">
        <v>1</v>
      </c>
      <c r="F188" s="206">
        <v>1</v>
      </c>
      <c r="G188" s="206">
        <v>1</v>
      </c>
      <c r="H188" s="207" t="s">
        <v>1062</v>
      </c>
      <c r="I188" s="207"/>
      <c r="J188" s="206">
        <v>1</v>
      </c>
      <c r="K188" s="218"/>
      <c r="L188" s="207" t="s">
        <v>1066</v>
      </c>
      <c r="M188" s="207" t="s">
        <v>1066</v>
      </c>
      <c r="N188" s="207" t="s">
        <v>1066</v>
      </c>
      <c r="O188" s="220" t="s">
        <v>1067</v>
      </c>
      <c r="P188" s="206"/>
      <c r="Q188" s="206"/>
      <c r="R188" s="228"/>
      <c r="S188" s="206"/>
      <c r="T188" s="206"/>
      <c r="U188" s="229"/>
      <c r="V188" s="229"/>
      <c r="W188" s="229"/>
      <c r="X188" s="229"/>
      <c r="Y188" s="229"/>
      <c r="Z188" s="229"/>
      <c r="AA188" s="206"/>
      <c r="AB188" s="206"/>
      <c r="AC188" s="240"/>
      <c r="AD188" s="242"/>
      <c r="AE188" s="206"/>
      <c r="AF188" s="206"/>
      <c r="AG188" s="206"/>
      <c r="AH188" s="58"/>
      <c r="AI188" s="58"/>
      <c r="AJ188" s="58"/>
      <c r="AK188" s="206">
        <v>0</v>
      </c>
      <c r="AL188" s="206">
        <v>1</v>
      </c>
      <c r="AM188" s="206">
        <v>1</v>
      </c>
      <c r="AN188" s="206">
        <v>0</v>
      </c>
      <c r="AO188" s="206">
        <v>1</v>
      </c>
      <c r="AP188" s="206">
        <v>1</v>
      </c>
      <c r="AQ188" s="67">
        <v>3905</v>
      </c>
      <c r="AR188" s="206">
        <v>1000</v>
      </c>
      <c r="AS188" s="67">
        <v>0</v>
      </c>
      <c r="AT188" s="67">
        <v>0</v>
      </c>
      <c r="AU188" s="252" t="s">
        <v>1068</v>
      </c>
      <c r="AV188" s="206">
        <v>1</v>
      </c>
      <c r="AW188" s="206">
        <v>-1</v>
      </c>
      <c r="AX188" s="206"/>
      <c r="AY188" s="252"/>
      <c r="AZ188" s="206"/>
      <c r="BA188" s="206"/>
      <c r="BB188" s="206"/>
      <c r="BC188" s="206" t="s">
        <v>256</v>
      </c>
      <c r="BD188" s="264">
        <v>21035</v>
      </c>
      <c r="BE188" s="206">
        <v>100050</v>
      </c>
      <c r="BF188" s="206">
        <v>10</v>
      </c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</row>
    <row r="189" spans="1:77" s="23" customFormat="1" x14ac:dyDescent="0.15">
      <c r="A189" s="205">
        <v>1219</v>
      </c>
      <c r="B189" s="205"/>
      <c r="C189" s="206"/>
      <c r="D189" s="206">
        <v>1</v>
      </c>
      <c r="E189" s="206">
        <v>1</v>
      </c>
      <c r="F189" s="206">
        <v>1</v>
      </c>
      <c r="G189" s="206">
        <v>1</v>
      </c>
      <c r="H189" s="208" t="s">
        <v>1069</v>
      </c>
      <c r="I189" s="208"/>
      <c r="J189" s="206">
        <v>0</v>
      </c>
      <c r="K189" s="218"/>
      <c r="L189" s="207" t="s">
        <v>1048</v>
      </c>
      <c r="M189" s="207" t="s">
        <v>1048</v>
      </c>
      <c r="N189" s="207" t="s">
        <v>1048</v>
      </c>
      <c r="O189" s="220" t="s">
        <v>1070</v>
      </c>
      <c r="P189" s="206"/>
      <c r="Q189" s="206"/>
      <c r="R189" s="228" t="str">
        <f>A189&amp;"_2"</f>
        <v>1219_2</v>
      </c>
      <c r="S189" s="206"/>
      <c r="T189" s="206"/>
      <c r="U189" s="229"/>
      <c r="V189" s="229"/>
      <c r="W189" s="229"/>
      <c r="X189" s="229"/>
      <c r="Y189" s="229"/>
      <c r="Z189" s="229"/>
      <c r="AA189" s="206"/>
      <c r="AB189" s="206"/>
      <c r="AC189" s="240"/>
      <c r="AD189" s="242"/>
      <c r="AE189" s="206"/>
      <c r="AF189" s="206"/>
      <c r="AG189" s="206"/>
      <c r="AH189" s="58"/>
      <c r="AI189" s="58"/>
      <c r="AJ189" s="58"/>
      <c r="AK189" s="206">
        <v>0</v>
      </c>
      <c r="AL189" s="206">
        <v>1</v>
      </c>
      <c r="AM189" s="206">
        <v>1</v>
      </c>
      <c r="AN189" s="206">
        <v>0</v>
      </c>
      <c r="AO189" s="206">
        <v>1</v>
      </c>
      <c r="AP189" s="206">
        <v>1</v>
      </c>
      <c r="AQ189" s="67">
        <v>3905</v>
      </c>
      <c r="AR189" s="206">
        <v>1575</v>
      </c>
      <c r="AS189" s="67">
        <v>0</v>
      </c>
      <c r="AT189" s="67">
        <v>0</v>
      </c>
      <c r="AU189" s="252" t="s">
        <v>1071</v>
      </c>
      <c r="AV189" s="206">
        <v>1</v>
      </c>
      <c r="AW189" s="206">
        <v>-1</v>
      </c>
      <c r="AX189" s="206"/>
      <c r="AY189" s="252"/>
      <c r="AZ189" s="206"/>
      <c r="BA189" s="206"/>
      <c r="BB189" s="206"/>
      <c r="BC189" s="149" t="s">
        <v>187</v>
      </c>
      <c r="BD189" s="271">
        <v>43</v>
      </c>
      <c r="BE189" s="206">
        <v>100050</v>
      </c>
      <c r="BF189" s="206">
        <v>1</v>
      </c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</row>
    <row r="190" spans="1:77" s="23" customFormat="1" x14ac:dyDescent="0.15">
      <c r="A190" s="205">
        <v>1220</v>
      </c>
      <c r="B190" s="205"/>
      <c r="C190" s="206"/>
      <c r="D190" s="206">
        <v>1</v>
      </c>
      <c r="E190" s="206">
        <v>1</v>
      </c>
      <c r="F190" s="206">
        <v>1</v>
      </c>
      <c r="G190" s="206">
        <v>1</v>
      </c>
      <c r="H190" s="207" t="s">
        <v>1069</v>
      </c>
      <c r="I190" s="207"/>
      <c r="J190" s="206">
        <v>1</v>
      </c>
      <c r="K190" s="218"/>
      <c r="L190" s="207" t="s">
        <v>1072</v>
      </c>
      <c r="M190" s="207" t="s">
        <v>1072</v>
      </c>
      <c r="N190" s="207" t="s">
        <v>1072</v>
      </c>
      <c r="O190" s="220" t="s">
        <v>1073</v>
      </c>
      <c r="P190" s="206"/>
      <c r="Q190" s="206"/>
      <c r="R190" s="228"/>
      <c r="S190" s="206"/>
      <c r="T190" s="206"/>
      <c r="U190" s="229"/>
      <c r="V190" s="229"/>
      <c r="W190" s="229"/>
      <c r="X190" s="229"/>
      <c r="Y190" s="229"/>
      <c r="Z190" s="229"/>
      <c r="AA190" s="206"/>
      <c r="AB190" s="206"/>
      <c r="AC190" s="240"/>
      <c r="AD190" s="242"/>
      <c r="AE190" s="206"/>
      <c r="AF190" s="206"/>
      <c r="AG190" s="206"/>
      <c r="AH190" s="58"/>
      <c r="AI190" s="58"/>
      <c r="AJ190" s="58"/>
      <c r="AK190" s="206">
        <v>0</v>
      </c>
      <c r="AL190" s="206">
        <v>1</v>
      </c>
      <c r="AM190" s="206">
        <v>1</v>
      </c>
      <c r="AN190" s="206">
        <v>0</v>
      </c>
      <c r="AO190" s="206">
        <v>1</v>
      </c>
      <c r="AP190" s="206">
        <v>1</v>
      </c>
      <c r="AQ190" s="67">
        <v>3905</v>
      </c>
      <c r="AR190" s="206">
        <v>1000</v>
      </c>
      <c r="AS190" s="67">
        <v>0</v>
      </c>
      <c r="AT190" s="67">
        <v>0</v>
      </c>
      <c r="AU190" s="252" t="s">
        <v>1074</v>
      </c>
      <c r="AV190" s="206">
        <v>1</v>
      </c>
      <c r="AW190" s="206">
        <v>-1</v>
      </c>
      <c r="AX190" s="206"/>
      <c r="AY190" s="252"/>
      <c r="AZ190" s="206"/>
      <c r="BA190" s="206"/>
      <c r="BB190" s="206"/>
      <c r="BC190" s="206" t="s">
        <v>256</v>
      </c>
      <c r="BD190" s="264">
        <v>21030</v>
      </c>
      <c r="BE190" s="206">
        <v>100050</v>
      </c>
      <c r="BF190" s="206">
        <v>10</v>
      </c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</row>
    <row r="191" spans="1:77" s="23" customFormat="1" x14ac:dyDescent="0.15">
      <c r="A191" s="205">
        <v>1221</v>
      </c>
      <c r="B191" s="205"/>
      <c r="C191" s="206"/>
      <c r="D191" s="206">
        <v>1</v>
      </c>
      <c r="E191" s="206">
        <v>1</v>
      </c>
      <c r="F191" s="206">
        <v>1</v>
      </c>
      <c r="G191" s="206">
        <v>1</v>
      </c>
      <c r="H191" s="209" t="s">
        <v>1075</v>
      </c>
      <c r="I191" s="209"/>
      <c r="J191" s="206">
        <v>0</v>
      </c>
      <c r="K191" s="218"/>
      <c r="L191" s="209" t="s">
        <v>1076</v>
      </c>
      <c r="M191" s="209" t="s">
        <v>1076</v>
      </c>
      <c r="N191" s="209" t="s">
        <v>1076</v>
      </c>
      <c r="O191" s="220" t="s">
        <v>1077</v>
      </c>
      <c r="P191" s="206"/>
      <c r="Q191" s="206"/>
      <c r="R191" s="228" t="str">
        <f t="shared" si="10"/>
        <v>1221_2</v>
      </c>
      <c r="S191" s="206"/>
      <c r="T191" s="206"/>
      <c r="U191" s="229"/>
      <c r="V191" s="229"/>
      <c r="W191" s="229"/>
      <c r="X191" s="232">
        <v>30095</v>
      </c>
      <c r="Y191" s="229">
        <v>100050</v>
      </c>
      <c r="Z191" s="229"/>
      <c r="AA191" s="206"/>
      <c r="AB191" s="206"/>
      <c r="AC191" s="240"/>
      <c r="AD191" s="242"/>
      <c r="AE191" s="206"/>
      <c r="AF191" s="206"/>
      <c r="AG191" s="206"/>
      <c r="AH191" s="58"/>
      <c r="AI191" s="58"/>
      <c r="AJ191" s="58"/>
      <c r="AK191" s="206">
        <v>0</v>
      </c>
      <c r="AL191" s="206">
        <v>1</v>
      </c>
      <c r="AM191" s="206">
        <v>1</v>
      </c>
      <c r="AN191" s="206">
        <v>0</v>
      </c>
      <c r="AO191" s="206">
        <v>1</v>
      </c>
      <c r="AP191" s="206">
        <v>1</v>
      </c>
      <c r="AQ191" s="67">
        <v>3905</v>
      </c>
      <c r="AR191" s="206">
        <v>1000</v>
      </c>
      <c r="AS191" s="67">
        <v>0</v>
      </c>
      <c r="AT191" s="67">
        <v>0</v>
      </c>
      <c r="AU191" s="252" t="s">
        <v>1078</v>
      </c>
      <c r="AV191" s="206">
        <v>1</v>
      </c>
      <c r="AW191" s="206">
        <v>-1</v>
      </c>
      <c r="AX191" s="206"/>
      <c r="AY191" s="252"/>
      <c r="AZ191" s="206"/>
      <c r="BA191" s="206"/>
      <c r="BB191" s="206"/>
      <c r="BC191" s="206" t="s">
        <v>212</v>
      </c>
      <c r="BD191" s="263">
        <v>30095</v>
      </c>
      <c r="BE191" s="206">
        <v>100050</v>
      </c>
      <c r="BF191" s="206">
        <v>1</v>
      </c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</row>
    <row r="192" spans="1:77" s="23" customFormat="1" x14ac:dyDescent="0.15">
      <c r="A192" s="205">
        <v>1222</v>
      </c>
      <c r="B192" s="205"/>
      <c r="C192" s="206"/>
      <c r="D192" s="206">
        <v>1</v>
      </c>
      <c r="E192" s="206">
        <v>1</v>
      </c>
      <c r="F192" s="206">
        <v>1</v>
      </c>
      <c r="G192" s="206">
        <v>1</v>
      </c>
      <c r="H192" s="207" t="s">
        <v>1079</v>
      </c>
      <c r="I192" s="207"/>
      <c r="J192" s="206">
        <v>0</v>
      </c>
      <c r="K192" s="218"/>
      <c r="L192" s="207" t="s">
        <v>1080</v>
      </c>
      <c r="M192" s="207" t="s">
        <v>1080</v>
      </c>
      <c r="N192" s="207" t="s">
        <v>1080</v>
      </c>
      <c r="O192" s="220" t="s">
        <v>1081</v>
      </c>
      <c r="P192" s="206"/>
      <c r="Q192" s="206"/>
      <c r="R192" s="228" t="str">
        <f t="shared" si="10"/>
        <v>1222_2</v>
      </c>
      <c r="S192" s="206"/>
      <c r="T192" s="206"/>
      <c r="U192" s="229"/>
      <c r="V192" s="229"/>
      <c r="W192" s="229"/>
      <c r="X192" s="230">
        <v>30081</v>
      </c>
      <c r="Y192" s="229">
        <v>100050</v>
      </c>
      <c r="Z192" s="229"/>
      <c r="AA192" s="206"/>
      <c r="AB192" s="206"/>
      <c r="AC192" s="240"/>
      <c r="AD192" s="242"/>
      <c r="AE192" s="206"/>
      <c r="AF192" s="206"/>
      <c r="AG192" s="206"/>
      <c r="AH192" s="58"/>
      <c r="AI192" s="58"/>
      <c r="AJ192" s="58"/>
      <c r="AK192" s="206">
        <v>0</v>
      </c>
      <c r="AL192" s="206">
        <v>1</v>
      </c>
      <c r="AM192" s="206">
        <v>1</v>
      </c>
      <c r="AN192" s="206">
        <v>0</v>
      </c>
      <c r="AO192" s="206">
        <v>1</v>
      </c>
      <c r="AP192" s="206">
        <v>1</v>
      </c>
      <c r="AQ192" s="67">
        <v>3905</v>
      </c>
      <c r="AR192" s="206">
        <v>1000</v>
      </c>
      <c r="AS192" s="67">
        <v>0</v>
      </c>
      <c r="AT192" s="67">
        <v>0</v>
      </c>
      <c r="AU192" s="252" t="s">
        <v>1082</v>
      </c>
      <c r="AV192" s="206">
        <v>1</v>
      </c>
      <c r="AW192" s="206">
        <v>-1</v>
      </c>
      <c r="AX192" s="206"/>
      <c r="AY192" s="252"/>
      <c r="AZ192" s="206"/>
      <c r="BA192" s="206"/>
      <c r="BB192" s="206"/>
      <c r="BC192" s="206" t="s">
        <v>212</v>
      </c>
      <c r="BD192" s="262">
        <v>30081</v>
      </c>
      <c r="BE192" s="206">
        <v>100050</v>
      </c>
      <c r="BF192" s="206">
        <v>1</v>
      </c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</row>
    <row r="193" spans="1:77" s="23" customFormat="1" x14ac:dyDescent="0.15">
      <c r="A193" s="205">
        <v>1223</v>
      </c>
      <c r="B193" s="205"/>
      <c r="C193" s="206"/>
      <c r="D193" s="206">
        <v>1</v>
      </c>
      <c r="E193" s="206">
        <v>1</v>
      </c>
      <c r="F193" s="206">
        <v>1</v>
      </c>
      <c r="G193" s="206">
        <v>1</v>
      </c>
      <c r="H193" s="207" t="s">
        <v>1083</v>
      </c>
      <c r="I193" s="207"/>
      <c r="J193" s="206">
        <v>0</v>
      </c>
      <c r="K193" s="218"/>
      <c r="L193" s="207" t="s">
        <v>1084</v>
      </c>
      <c r="M193" s="207" t="s">
        <v>1084</v>
      </c>
      <c r="N193" s="207" t="s">
        <v>1084</v>
      </c>
      <c r="O193" s="220" t="s">
        <v>1085</v>
      </c>
      <c r="P193" s="206"/>
      <c r="Q193" s="206" t="s">
        <v>1086</v>
      </c>
      <c r="R193" s="228" t="str">
        <f t="shared" si="10"/>
        <v>1223_2</v>
      </c>
      <c r="S193" s="206"/>
      <c r="T193" s="206"/>
      <c r="U193" s="230">
        <v>30080</v>
      </c>
      <c r="V193" s="229">
        <v>100050</v>
      </c>
      <c r="W193" s="229"/>
      <c r="X193" s="230">
        <v>30063</v>
      </c>
      <c r="Y193" s="229">
        <v>100050</v>
      </c>
      <c r="Z193" s="229"/>
      <c r="AA193" s="206"/>
      <c r="AB193" s="206"/>
      <c r="AC193" s="240"/>
      <c r="AD193" s="242"/>
      <c r="AE193" s="206"/>
      <c r="AF193" s="206"/>
      <c r="AG193" s="206"/>
      <c r="AH193" s="58"/>
      <c r="AI193" s="58"/>
      <c r="AJ193" s="58"/>
      <c r="AK193" s="206">
        <v>0</v>
      </c>
      <c r="AL193" s="206">
        <v>1</v>
      </c>
      <c r="AM193" s="206">
        <v>1</v>
      </c>
      <c r="AN193" s="206">
        <v>0</v>
      </c>
      <c r="AO193" s="206">
        <v>1</v>
      </c>
      <c r="AP193" s="206">
        <v>1</v>
      </c>
      <c r="AQ193" s="67">
        <v>4105</v>
      </c>
      <c r="AR193" s="206">
        <v>1000</v>
      </c>
      <c r="AS193" s="67">
        <v>0</v>
      </c>
      <c r="AT193" s="67">
        <v>0</v>
      </c>
      <c r="AU193" s="252" t="s">
        <v>1087</v>
      </c>
      <c r="AV193" s="206">
        <v>1</v>
      </c>
      <c r="AW193" s="206">
        <v>-1</v>
      </c>
      <c r="AX193" s="206"/>
      <c r="AY193" s="252"/>
      <c r="AZ193" s="206"/>
      <c r="BA193" s="206"/>
      <c r="BB193" s="206"/>
      <c r="BC193" s="206" t="s">
        <v>212</v>
      </c>
      <c r="BD193" s="262">
        <v>30063</v>
      </c>
      <c r="BE193" s="206">
        <v>100050</v>
      </c>
      <c r="BF193" s="206">
        <v>1</v>
      </c>
      <c r="BG193" s="206"/>
      <c r="BH193" s="206"/>
      <c r="BI193" s="206"/>
      <c r="BJ193" s="206"/>
      <c r="BK193" s="206"/>
      <c r="BL193" s="206"/>
      <c r="BM193" s="206"/>
      <c r="BN193" s="206"/>
      <c r="BO193" s="206"/>
      <c r="BP193" s="206"/>
      <c r="BQ193" s="206"/>
      <c r="BR193" s="206"/>
      <c r="BS193" s="206"/>
      <c r="BT193" s="206"/>
      <c r="BU193" s="206"/>
      <c r="BV193" s="206"/>
      <c r="BW193" s="206"/>
      <c r="BX193" s="206"/>
      <c r="BY193" s="206"/>
    </row>
    <row r="194" spans="1:77" s="23" customFormat="1" x14ac:dyDescent="0.15">
      <c r="A194" s="205">
        <v>1224</v>
      </c>
      <c r="B194" s="205"/>
      <c r="C194" s="206"/>
      <c r="D194" s="206">
        <v>1</v>
      </c>
      <c r="E194" s="206">
        <v>1</v>
      </c>
      <c r="F194" s="206">
        <v>1</v>
      </c>
      <c r="G194" s="206">
        <v>1</v>
      </c>
      <c r="H194" s="209" t="s">
        <v>1088</v>
      </c>
      <c r="I194" s="209"/>
      <c r="J194" s="206">
        <v>0</v>
      </c>
      <c r="K194" s="218"/>
      <c r="L194" s="207" t="s">
        <v>1089</v>
      </c>
      <c r="M194" s="207" t="s">
        <v>1089</v>
      </c>
      <c r="N194" s="207" t="s">
        <v>1089</v>
      </c>
      <c r="O194" s="220" t="s">
        <v>1090</v>
      </c>
      <c r="P194" s="206"/>
      <c r="Q194" s="206"/>
      <c r="R194" s="228" t="str">
        <f t="shared" si="10"/>
        <v>1224_2</v>
      </c>
      <c r="S194" s="206"/>
      <c r="T194" s="206"/>
      <c r="U194" s="229"/>
      <c r="V194" s="229"/>
      <c r="W194" s="229"/>
      <c r="X194" s="230">
        <v>30080</v>
      </c>
      <c r="Y194" s="229">
        <v>100050</v>
      </c>
      <c r="Z194" s="229"/>
      <c r="AA194" s="206"/>
      <c r="AB194" s="206"/>
      <c r="AC194" s="240"/>
      <c r="AD194" s="241"/>
      <c r="AE194" s="206"/>
      <c r="AF194" s="206"/>
      <c r="AG194" s="206"/>
      <c r="AH194" s="58"/>
      <c r="AI194" s="58"/>
      <c r="AJ194" s="58"/>
      <c r="AK194" s="206">
        <v>0</v>
      </c>
      <c r="AL194" s="206">
        <v>1</v>
      </c>
      <c r="AM194" s="206">
        <v>1</v>
      </c>
      <c r="AN194" s="206">
        <v>0</v>
      </c>
      <c r="AO194" s="206">
        <v>1</v>
      </c>
      <c r="AP194" s="206">
        <v>1</v>
      </c>
      <c r="AQ194" s="67">
        <v>4105</v>
      </c>
      <c r="AR194" s="206">
        <v>1000</v>
      </c>
      <c r="AS194" s="67">
        <v>0</v>
      </c>
      <c r="AT194" s="67">
        <v>0</v>
      </c>
      <c r="AU194" s="252" t="s">
        <v>1091</v>
      </c>
      <c r="AV194" s="206">
        <v>1</v>
      </c>
      <c r="AW194" s="206">
        <v>-1</v>
      </c>
      <c r="AX194" s="206"/>
      <c r="AY194" s="252"/>
      <c r="AZ194" s="206"/>
      <c r="BA194" s="206"/>
      <c r="BB194" s="206"/>
      <c r="BC194" s="206" t="s">
        <v>212</v>
      </c>
      <c r="BD194" s="262">
        <v>30080</v>
      </c>
      <c r="BE194" s="206">
        <v>100050</v>
      </c>
      <c r="BF194" s="206">
        <v>1</v>
      </c>
      <c r="BG194" s="206"/>
      <c r="BH194" s="206"/>
      <c r="BI194" s="206"/>
      <c r="BJ194" s="206"/>
      <c r="BK194" s="206"/>
      <c r="BL194" s="206"/>
      <c r="BM194" s="206"/>
      <c r="BN194" s="206"/>
      <c r="BO194" s="206"/>
      <c r="BP194" s="206"/>
      <c r="BQ194" s="206"/>
      <c r="BR194" s="206"/>
      <c r="BS194" s="206"/>
      <c r="BT194" s="206"/>
      <c r="BU194" s="206"/>
      <c r="BV194" s="206"/>
      <c r="BW194" s="206"/>
      <c r="BX194" s="206"/>
      <c r="BY194" s="206"/>
    </row>
    <row r="195" spans="1:77" s="23" customFormat="1" ht="15.75" x14ac:dyDescent="0.15">
      <c r="A195" s="205">
        <v>1225</v>
      </c>
      <c r="B195" s="205"/>
      <c r="C195" s="206"/>
      <c r="D195" s="206">
        <v>1</v>
      </c>
      <c r="E195" s="206">
        <v>1</v>
      </c>
      <c r="F195" s="206">
        <v>1</v>
      </c>
      <c r="G195" s="206">
        <v>1</v>
      </c>
      <c r="H195" s="209" t="s">
        <v>1092</v>
      </c>
      <c r="I195" s="209"/>
      <c r="J195" s="206">
        <v>0</v>
      </c>
      <c r="K195" s="218"/>
      <c r="L195" s="207" t="s">
        <v>936</v>
      </c>
      <c r="M195" s="207" t="s">
        <v>936</v>
      </c>
      <c r="N195" s="207" t="s">
        <v>936</v>
      </c>
      <c r="O195" s="220" t="s">
        <v>1093</v>
      </c>
      <c r="P195" s="206"/>
      <c r="Q195" s="206"/>
      <c r="R195" s="228" t="str">
        <f t="shared" si="10"/>
        <v>1225_2</v>
      </c>
      <c r="S195" s="206"/>
      <c r="T195" s="206"/>
      <c r="U195" s="230">
        <v>30080</v>
      </c>
      <c r="V195" s="229">
        <v>100050</v>
      </c>
      <c r="W195" s="229"/>
      <c r="X195" s="230">
        <v>30080</v>
      </c>
      <c r="Y195" s="229">
        <v>100050</v>
      </c>
      <c r="Z195" s="229"/>
      <c r="AA195" s="206"/>
      <c r="AB195" s="206"/>
      <c r="AC195" s="240"/>
      <c r="AD195" s="122" t="s">
        <v>1094</v>
      </c>
      <c r="AE195" s="206"/>
      <c r="AF195" s="206"/>
      <c r="AG195" s="206"/>
      <c r="AH195" s="58"/>
      <c r="AI195" s="58"/>
      <c r="AJ195" s="58"/>
      <c r="AK195" s="206">
        <v>0</v>
      </c>
      <c r="AL195" s="206">
        <v>1</v>
      </c>
      <c r="AM195" s="206">
        <v>1</v>
      </c>
      <c r="AN195" s="206">
        <v>0</v>
      </c>
      <c r="AO195" s="206">
        <v>1</v>
      </c>
      <c r="AP195" s="206">
        <v>1</v>
      </c>
      <c r="AQ195" s="67">
        <v>4105</v>
      </c>
      <c r="AR195" s="206">
        <v>1000</v>
      </c>
      <c r="AS195" s="67">
        <v>0</v>
      </c>
      <c r="AT195" s="67">
        <v>0</v>
      </c>
      <c r="AU195" s="252" t="s">
        <v>1095</v>
      </c>
      <c r="AV195" s="206">
        <v>1</v>
      </c>
      <c r="AW195" s="206">
        <v>-1</v>
      </c>
      <c r="AX195" s="206"/>
      <c r="AY195" s="252"/>
      <c r="AZ195" s="206"/>
      <c r="BA195" s="206"/>
      <c r="BB195" s="206"/>
      <c r="BC195" s="149" t="s">
        <v>159</v>
      </c>
      <c r="BD195" s="264">
        <v>30009</v>
      </c>
      <c r="BE195" s="206">
        <v>100050</v>
      </c>
      <c r="BF195" s="206">
        <v>1</v>
      </c>
      <c r="BG195" s="206"/>
      <c r="BH195" s="206"/>
      <c r="BI195" s="206"/>
      <c r="BJ195" s="206"/>
      <c r="BK195" s="206"/>
      <c r="BL195" s="206"/>
      <c r="BM195" s="206"/>
      <c r="BN195" s="206"/>
      <c r="BO195" s="206"/>
      <c r="BP195" s="206"/>
      <c r="BQ195" s="206"/>
      <c r="BR195" s="206"/>
      <c r="BS195" s="206"/>
      <c r="BT195" s="206"/>
      <c r="BU195" s="206"/>
      <c r="BV195" s="206"/>
      <c r="BW195" s="206"/>
      <c r="BX195" s="206"/>
      <c r="BY195" s="206"/>
    </row>
    <row r="196" spans="1:77" s="23" customFormat="1" x14ac:dyDescent="0.15">
      <c r="A196" s="205">
        <v>1226</v>
      </c>
      <c r="B196" s="205"/>
      <c r="C196" s="206"/>
      <c r="D196" s="206">
        <v>1</v>
      </c>
      <c r="E196" s="206">
        <v>1</v>
      </c>
      <c r="F196" s="206">
        <v>1</v>
      </c>
      <c r="G196" s="206">
        <v>1</v>
      </c>
      <c r="H196" s="209" t="s">
        <v>1096</v>
      </c>
      <c r="I196" s="209"/>
      <c r="J196" s="206">
        <v>0</v>
      </c>
      <c r="K196" s="218"/>
      <c r="L196" s="209" t="s">
        <v>547</v>
      </c>
      <c r="M196" s="209" t="s">
        <v>547</v>
      </c>
      <c r="N196" s="209" t="s">
        <v>547</v>
      </c>
      <c r="O196" s="220" t="s">
        <v>1097</v>
      </c>
      <c r="P196" s="206"/>
      <c r="Q196" s="206"/>
      <c r="R196" s="228" t="str">
        <f t="shared" si="10"/>
        <v>1226_2</v>
      </c>
      <c r="S196" s="206"/>
      <c r="T196" s="206"/>
      <c r="U196" s="229"/>
      <c r="V196" s="229"/>
      <c r="W196" s="229"/>
      <c r="X196" s="230">
        <v>30063</v>
      </c>
      <c r="Y196" s="229">
        <v>100050</v>
      </c>
      <c r="Z196" s="229"/>
      <c r="AA196" s="206"/>
      <c r="AB196" s="206"/>
      <c r="AC196" s="240"/>
      <c r="AD196" s="242"/>
      <c r="AE196" s="206"/>
      <c r="AF196" s="206"/>
      <c r="AG196" s="206"/>
      <c r="AH196" s="58"/>
      <c r="AI196" s="58"/>
      <c r="AJ196" s="58"/>
      <c r="AK196" s="206">
        <v>0</v>
      </c>
      <c r="AL196" s="206">
        <v>1</v>
      </c>
      <c r="AM196" s="206">
        <v>1</v>
      </c>
      <c r="AN196" s="206">
        <v>0</v>
      </c>
      <c r="AO196" s="206">
        <v>1</v>
      </c>
      <c r="AP196" s="206">
        <v>1</v>
      </c>
      <c r="AQ196" s="67">
        <v>4105</v>
      </c>
      <c r="AR196" s="206">
        <v>1000</v>
      </c>
      <c r="AS196" s="67">
        <v>0</v>
      </c>
      <c r="AT196" s="67">
        <v>0</v>
      </c>
      <c r="AU196" s="252" t="s">
        <v>1098</v>
      </c>
      <c r="AV196" s="206">
        <v>1</v>
      </c>
      <c r="AW196" s="206">
        <v>-1</v>
      </c>
      <c r="AX196" s="206"/>
      <c r="AY196" s="252"/>
      <c r="AZ196" s="206"/>
      <c r="BA196" s="206"/>
      <c r="BB196" s="206"/>
      <c r="BC196" s="206" t="s">
        <v>212</v>
      </c>
      <c r="BD196" s="262">
        <v>30063</v>
      </c>
      <c r="BE196" s="206">
        <v>100050</v>
      </c>
      <c r="BF196" s="206">
        <v>1</v>
      </c>
      <c r="BG196" s="206"/>
      <c r="BH196" s="206"/>
      <c r="BI196" s="206"/>
      <c r="BJ196" s="206"/>
      <c r="BK196" s="206"/>
      <c r="BL196" s="206"/>
      <c r="BM196" s="206"/>
      <c r="BN196" s="206"/>
      <c r="BO196" s="206"/>
      <c r="BP196" s="206"/>
      <c r="BQ196" s="206"/>
      <c r="BR196" s="206"/>
      <c r="BS196" s="206"/>
      <c r="BT196" s="206"/>
      <c r="BU196" s="206"/>
      <c r="BV196" s="206"/>
      <c r="BW196" s="206"/>
      <c r="BX196" s="206"/>
      <c r="BY196" s="206"/>
    </row>
    <row r="197" spans="1:77" s="23" customFormat="1" x14ac:dyDescent="0.15">
      <c r="A197" s="205">
        <v>1227</v>
      </c>
      <c r="B197" s="205"/>
      <c r="C197" s="206"/>
      <c r="D197" s="206">
        <v>1</v>
      </c>
      <c r="E197" s="206">
        <v>1</v>
      </c>
      <c r="F197" s="206">
        <v>1</v>
      </c>
      <c r="G197" s="206">
        <v>1</v>
      </c>
      <c r="H197" s="209" t="s">
        <v>1099</v>
      </c>
      <c r="I197" s="209"/>
      <c r="J197" s="206">
        <v>0</v>
      </c>
      <c r="K197" s="218"/>
      <c r="L197" s="209" t="s">
        <v>1100</v>
      </c>
      <c r="M197" s="209" t="s">
        <v>1100</v>
      </c>
      <c r="N197" s="209" t="s">
        <v>1100</v>
      </c>
      <c r="O197" s="220" t="s">
        <v>1101</v>
      </c>
      <c r="P197" s="206"/>
      <c r="Q197" s="206"/>
      <c r="R197" s="228" t="str">
        <f t="shared" si="10"/>
        <v>1227_2</v>
      </c>
      <c r="S197" s="206"/>
      <c r="T197" s="206"/>
      <c r="U197" s="229"/>
      <c r="V197" s="229"/>
      <c r="W197" s="229"/>
      <c r="X197" s="230">
        <v>30030</v>
      </c>
      <c r="Y197" s="229">
        <v>100050</v>
      </c>
      <c r="Z197" s="229"/>
      <c r="AA197" s="206"/>
      <c r="AB197" s="206"/>
      <c r="AC197" s="240"/>
      <c r="AD197" s="242"/>
      <c r="AE197" s="206"/>
      <c r="AF197" s="206"/>
      <c r="AG197" s="206"/>
      <c r="AH197" s="58"/>
      <c r="AI197" s="58"/>
      <c r="AJ197" s="58"/>
      <c r="AK197" s="206">
        <v>0</v>
      </c>
      <c r="AL197" s="206">
        <v>1</v>
      </c>
      <c r="AM197" s="206">
        <v>1</v>
      </c>
      <c r="AN197" s="206">
        <v>0</v>
      </c>
      <c r="AO197" s="206">
        <v>1</v>
      </c>
      <c r="AP197" s="206">
        <v>1</v>
      </c>
      <c r="AQ197" s="67">
        <v>4105</v>
      </c>
      <c r="AR197" s="206">
        <v>1575</v>
      </c>
      <c r="AS197" s="67">
        <v>0</v>
      </c>
      <c r="AT197" s="67">
        <v>0</v>
      </c>
      <c r="AU197" s="252" t="s">
        <v>1102</v>
      </c>
      <c r="AV197" s="206">
        <v>1</v>
      </c>
      <c r="AW197" s="206">
        <v>-1</v>
      </c>
      <c r="AX197" s="206"/>
      <c r="AY197" s="252"/>
      <c r="AZ197" s="206"/>
      <c r="BA197" s="206"/>
      <c r="BB197" s="206"/>
      <c r="BC197" s="206" t="s">
        <v>212</v>
      </c>
      <c r="BD197" s="262">
        <v>30030</v>
      </c>
      <c r="BE197" s="206">
        <v>100050</v>
      </c>
      <c r="BF197" s="206">
        <v>1</v>
      </c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</row>
    <row r="198" spans="1:77" s="23" customFormat="1" x14ac:dyDescent="0.15">
      <c r="A198" s="205">
        <v>1228</v>
      </c>
      <c r="B198" s="205"/>
      <c r="C198" s="206"/>
      <c r="D198" s="206">
        <v>1</v>
      </c>
      <c r="E198" s="206">
        <v>1</v>
      </c>
      <c r="F198" s="206">
        <v>1</v>
      </c>
      <c r="G198" s="206">
        <v>1</v>
      </c>
      <c r="H198" s="209" t="s">
        <v>1103</v>
      </c>
      <c r="I198" s="209"/>
      <c r="J198" s="206">
        <v>0</v>
      </c>
      <c r="K198" s="218"/>
      <c r="L198" s="209" t="s">
        <v>1104</v>
      </c>
      <c r="M198" s="209" t="s">
        <v>1104</v>
      </c>
      <c r="N198" s="209" t="s">
        <v>1104</v>
      </c>
      <c r="O198" s="220" t="s">
        <v>1105</v>
      </c>
      <c r="P198" s="206"/>
      <c r="Q198" s="206"/>
      <c r="R198" s="228" t="str">
        <f t="shared" si="10"/>
        <v>1228_2</v>
      </c>
      <c r="S198" s="206"/>
      <c r="T198" s="206"/>
      <c r="U198" s="229"/>
      <c r="V198" s="229"/>
      <c r="W198" s="229"/>
      <c r="X198" s="229"/>
      <c r="Y198" s="229"/>
      <c r="Z198" s="229"/>
      <c r="AA198" s="206"/>
      <c r="AB198" s="206"/>
      <c r="AC198" s="240"/>
      <c r="AD198" s="242"/>
      <c r="AE198" s="206"/>
      <c r="AF198" s="206"/>
      <c r="AG198" s="206"/>
      <c r="AH198" s="58"/>
      <c r="AI198" s="58"/>
      <c r="AJ198" s="58"/>
      <c r="AK198" s="206">
        <v>0</v>
      </c>
      <c r="AL198" s="206">
        <v>1</v>
      </c>
      <c r="AM198" s="206">
        <v>1</v>
      </c>
      <c r="AN198" s="206">
        <v>0</v>
      </c>
      <c r="AO198" s="206">
        <v>1</v>
      </c>
      <c r="AP198" s="206">
        <v>1</v>
      </c>
      <c r="AQ198" s="67">
        <v>4105</v>
      </c>
      <c r="AR198" s="206">
        <v>1000</v>
      </c>
      <c r="AS198" s="67">
        <v>0</v>
      </c>
      <c r="AT198" s="67">
        <v>0</v>
      </c>
      <c r="AU198" s="252" t="s">
        <v>1106</v>
      </c>
      <c r="AV198" s="206">
        <v>1</v>
      </c>
      <c r="AW198" s="206">
        <v>-1</v>
      </c>
      <c r="AX198" s="206"/>
      <c r="AY198" s="252"/>
      <c r="AZ198" s="206"/>
      <c r="BA198" s="206"/>
      <c r="BB198" s="206"/>
      <c r="BC198" s="149" t="s">
        <v>187</v>
      </c>
      <c r="BD198" s="263">
        <v>44</v>
      </c>
      <c r="BE198" s="206">
        <v>100050</v>
      </c>
      <c r="BF198" s="206">
        <v>1</v>
      </c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</row>
    <row r="199" spans="1:77" s="23" customFormat="1" x14ac:dyDescent="0.15">
      <c r="A199" s="205">
        <v>1229</v>
      </c>
      <c r="B199" s="205"/>
      <c r="C199" s="206"/>
      <c r="D199" s="206">
        <v>1</v>
      </c>
      <c r="E199" s="206">
        <v>1</v>
      </c>
      <c r="F199" s="206">
        <v>1</v>
      </c>
      <c r="G199" s="206">
        <v>1</v>
      </c>
      <c r="H199" s="209" t="s">
        <v>1107</v>
      </c>
      <c r="I199" s="209"/>
      <c r="J199" s="206">
        <v>0</v>
      </c>
      <c r="K199" s="218"/>
      <c r="L199" s="209" t="s">
        <v>1108</v>
      </c>
      <c r="M199" s="209" t="s">
        <v>1108</v>
      </c>
      <c r="N199" s="209" t="s">
        <v>1108</v>
      </c>
      <c r="O199" s="220" t="s">
        <v>1109</v>
      </c>
      <c r="P199" s="206"/>
      <c r="Q199" s="206"/>
      <c r="R199" s="228" t="str">
        <f t="shared" si="10"/>
        <v>1229_2</v>
      </c>
      <c r="S199" s="206"/>
      <c r="T199" s="206"/>
      <c r="U199" s="229"/>
      <c r="V199" s="229"/>
      <c r="W199" s="229"/>
      <c r="X199" s="230">
        <v>30072</v>
      </c>
      <c r="Y199" s="229">
        <v>100050</v>
      </c>
      <c r="Z199" s="229"/>
      <c r="AA199" s="206"/>
      <c r="AB199" s="206"/>
      <c r="AC199" s="240"/>
      <c r="AD199" s="243"/>
      <c r="AE199" s="240"/>
      <c r="AF199" s="240"/>
      <c r="AG199" s="240"/>
      <c r="AH199" s="58"/>
      <c r="AI199" s="58"/>
      <c r="AJ199" s="58"/>
      <c r="AK199" s="206">
        <v>0</v>
      </c>
      <c r="AL199" s="206">
        <v>1</v>
      </c>
      <c r="AM199" s="206">
        <v>1</v>
      </c>
      <c r="AN199" s="206">
        <v>0</v>
      </c>
      <c r="AO199" s="206">
        <v>1</v>
      </c>
      <c r="AP199" s="206">
        <v>1</v>
      </c>
      <c r="AQ199" s="67">
        <v>4105</v>
      </c>
      <c r="AR199" s="206">
        <v>1000</v>
      </c>
      <c r="AS199" s="67">
        <v>0</v>
      </c>
      <c r="AT199" s="67">
        <v>0</v>
      </c>
      <c r="AU199" s="252" t="s">
        <v>1110</v>
      </c>
      <c r="AV199" s="206">
        <v>1</v>
      </c>
      <c r="AW199" s="206">
        <v>-1</v>
      </c>
      <c r="AX199" s="206"/>
      <c r="AY199" s="252"/>
      <c r="AZ199" s="206"/>
      <c r="BA199" s="206"/>
      <c r="BB199" s="206"/>
      <c r="BC199" s="206" t="s">
        <v>212</v>
      </c>
      <c r="BD199" s="262">
        <v>30072</v>
      </c>
      <c r="BE199" s="206">
        <v>100050</v>
      </c>
      <c r="BF199" s="206">
        <v>1</v>
      </c>
      <c r="BG199" s="206"/>
      <c r="BH199" s="206"/>
      <c r="BI199" s="206"/>
      <c r="BJ199" s="206"/>
      <c r="BK199" s="206"/>
      <c r="BL199" s="206"/>
      <c r="BM199" s="206"/>
      <c r="BN199" s="206"/>
      <c r="BO199" s="206"/>
      <c r="BP199" s="206"/>
      <c r="BQ199" s="206"/>
      <c r="BR199" s="206"/>
      <c r="BS199" s="206"/>
      <c r="BT199" s="206"/>
      <c r="BU199" s="206"/>
      <c r="BV199" s="206"/>
      <c r="BW199" s="206"/>
      <c r="BX199" s="206"/>
      <c r="BY199" s="206"/>
    </row>
    <row r="200" spans="1:77" s="23" customFormat="1" x14ac:dyDescent="0.15">
      <c r="A200" s="205">
        <v>1290</v>
      </c>
      <c r="B200" s="205"/>
      <c r="C200" s="206"/>
      <c r="D200" s="206">
        <v>1</v>
      </c>
      <c r="E200" s="206">
        <v>1</v>
      </c>
      <c r="F200" s="206">
        <v>1</v>
      </c>
      <c r="G200" s="206">
        <v>1</v>
      </c>
      <c r="H200" s="209" t="s">
        <v>1111</v>
      </c>
      <c r="I200" s="209"/>
      <c r="J200" s="206">
        <v>0</v>
      </c>
      <c r="K200" s="218"/>
      <c r="L200" s="209" t="s">
        <v>1112</v>
      </c>
      <c r="M200" s="209" t="s">
        <v>1112</v>
      </c>
      <c r="N200" s="209" t="s">
        <v>1112</v>
      </c>
      <c r="O200" s="220" t="s">
        <v>1113</v>
      </c>
      <c r="P200" s="206"/>
      <c r="Q200" s="206"/>
      <c r="R200" s="228" t="str">
        <f t="shared" si="10"/>
        <v>1290_2</v>
      </c>
      <c r="S200" s="206"/>
      <c r="T200" s="206"/>
      <c r="U200" s="229"/>
      <c r="V200" s="229"/>
      <c r="W200" s="229"/>
      <c r="X200" s="229">
        <v>30073</v>
      </c>
      <c r="Y200" s="229">
        <v>100050</v>
      </c>
      <c r="Z200" s="229"/>
      <c r="AA200" s="206"/>
      <c r="AB200" s="206"/>
      <c r="AC200" s="240"/>
      <c r="AD200" s="310"/>
      <c r="AE200" s="240"/>
      <c r="AF200" s="240"/>
      <c r="AG200" s="240"/>
      <c r="AH200" s="58"/>
      <c r="AI200" s="58"/>
      <c r="AJ200" s="58"/>
      <c r="AK200" s="206">
        <v>0</v>
      </c>
      <c r="AL200" s="206">
        <v>1</v>
      </c>
      <c r="AM200" s="206">
        <v>1</v>
      </c>
      <c r="AN200" s="206">
        <v>0</v>
      </c>
      <c r="AO200" s="206">
        <v>1</v>
      </c>
      <c r="AP200" s="206">
        <v>1</v>
      </c>
      <c r="AQ200" s="67">
        <v>4105</v>
      </c>
      <c r="AR200" s="206">
        <v>1051</v>
      </c>
      <c r="AS200" s="67">
        <v>0</v>
      </c>
      <c r="AT200" s="67">
        <v>0</v>
      </c>
      <c r="AU200" s="252" t="s">
        <v>1114</v>
      </c>
      <c r="AV200" s="206">
        <v>1</v>
      </c>
      <c r="AW200" s="206">
        <v>-1</v>
      </c>
      <c r="AX200" s="206"/>
      <c r="AY200" s="252"/>
      <c r="AZ200" s="206"/>
      <c r="BA200" s="206"/>
      <c r="BB200" s="206"/>
      <c r="BC200" s="206" t="s">
        <v>212</v>
      </c>
      <c r="BD200" s="325">
        <v>30073</v>
      </c>
      <c r="BE200" s="206">
        <v>100050</v>
      </c>
      <c r="BF200" s="206">
        <v>1</v>
      </c>
      <c r="BG200" s="206"/>
      <c r="BH200" s="206"/>
      <c r="BI200" s="206"/>
      <c r="BJ200" s="206"/>
      <c r="BK200" s="206"/>
      <c r="BL200" s="206"/>
      <c r="BM200" s="206"/>
      <c r="BN200" s="206"/>
      <c r="BO200" s="206"/>
      <c r="BP200" s="206"/>
      <c r="BQ200" s="206"/>
      <c r="BR200" s="206"/>
      <c r="BS200" s="206"/>
      <c r="BT200" s="206"/>
      <c r="BU200" s="206"/>
      <c r="BV200" s="206"/>
      <c r="BW200" s="206"/>
      <c r="BX200" s="206"/>
      <c r="BY200" s="206"/>
    </row>
    <row r="201" spans="1:77" s="23" customFormat="1" ht="15.75" x14ac:dyDescent="0.15">
      <c r="A201" s="205">
        <v>1230</v>
      </c>
      <c r="B201" s="205"/>
      <c r="C201" s="206"/>
      <c r="D201" s="206">
        <v>1</v>
      </c>
      <c r="E201" s="206">
        <v>1</v>
      </c>
      <c r="F201" s="206">
        <v>1</v>
      </c>
      <c r="G201" s="206">
        <v>1</v>
      </c>
      <c r="H201" s="209" t="s">
        <v>1115</v>
      </c>
      <c r="I201" s="209"/>
      <c r="J201" s="206">
        <v>0</v>
      </c>
      <c r="K201" s="218"/>
      <c r="L201" s="209" t="s">
        <v>1116</v>
      </c>
      <c r="M201" s="209" t="s">
        <v>1116</v>
      </c>
      <c r="N201" s="209" t="s">
        <v>1116</v>
      </c>
      <c r="O201" s="220" t="s">
        <v>1117</v>
      </c>
      <c r="P201" s="206"/>
      <c r="Q201" s="206"/>
      <c r="R201" s="228"/>
      <c r="S201" s="206"/>
      <c r="T201" s="206" t="s">
        <v>1118</v>
      </c>
      <c r="U201" s="229"/>
      <c r="V201" s="229"/>
      <c r="W201" s="229"/>
      <c r="X201" s="229"/>
      <c r="Y201" s="229"/>
      <c r="Z201" s="229"/>
      <c r="AA201" s="206"/>
      <c r="AB201" s="206"/>
      <c r="AC201" s="240"/>
      <c r="AD201" s="122" t="s">
        <v>1119</v>
      </c>
      <c r="AE201" s="206"/>
      <c r="AF201" s="206"/>
      <c r="AG201" s="206"/>
      <c r="AH201" s="58"/>
      <c r="AI201" s="58"/>
      <c r="AJ201" s="58"/>
      <c r="AK201" s="206">
        <v>0</v>
      </c>
      <c r="AL201" s="206">
        <v>1</v>
      </c>
      <c r="AM201" s="206">
        <v>1</v>
      </c>
      <c r="AN201" s="206">
        <v>0</v>
      </c>
      <c r="AO201" s="206">
        <v>1</v>
      </c>
      <c r="AP201" s="206">
        <v>1</v>
      </c>
      <c r="AQ201" s="67">
        <v>4105</v>
      </c>
      <c r="AR201" s="206">
        <v>1000</v>
      </c>
      <c r="AS201" s="67">
        <v>0</v>
      </c>
      <c r="AT201" s="67">
        <v>0</v>
      </c>
      <c r="AU201" s="252" t="s">
        <v>1120</v>
      </c>
      <c r="AV201" s="206">
        <v>1</v>
      </c>
      <c r="AW201" s="206">
        <v>-1</v>
      </c>
      <c r="AX201" s="206"/>
      <c r="AY201" s="252"/>
      <c r="AZ201" s="206"/>
      <c r="BA201" s="206"/>
      <c r="BB201" s="206"/>
      <c r="BC201" s="149" t="s">
        <v>159</v>
      </c>
      <c r="BD201" s="264">
        <v>30010</v>
      </c>
      <c r="BE201" s="206">
        <v>100050</v>
      </c>
      <c r="BF201" s="206">
        <v>1</v>
      </c>
      <c r="BG201" s="206"/>
      <c r="BH201" s="206"/>
      <c r="BI201" s="206"/>
      <c r="BJ201" s="206"/>
      <c r="BK201" s="206"/>
      <c r="BL201" s="206"/>
      <c r="BM201" s="206"/>
      <c r="BN201" s="206"/>
      <c r="BO201" s="206"/>
      <c r="BP201" s="206"/>
      <c r="BQ201" s="206"/>
      <c r="BR201" s="206"/>
      <c r="BS201" s="206"/>
      <c r="BT201" s="206"/>
      <c r="BU201" s="206"/>
      <c r="BV201" s="206"/>
      <c r="BW201" s="206"/>
      <c r="BX201" s="206"/>
      <c r="BY201" s="206"/>
    </row>
    <row r="202" spans="1:77" s="23" customFormat="1" x14ac:dyDescent="0.15">
      <c r="A202" s="205">
        <v>1231</v>
      </c>
      <c r="B202" s="205"/>
      <c r="C202" s="206"/>
      <c r="D202" s="206">
        <v>1</v>
      </c>
      <c r="E202" s="206">
        <v>1</v>
      </c>
      <c r="F202" s="206">
        <v>1</v>
      </c>
      <c r="G202" s="206">
        <v>1</v>
      </c>
      <c r="H202" s="209" t="s">
        <v>1121</v>
      </c>
      <c r="I202" s="209"/>
      <c r="J202" s="206">
        <v>0</v>
      </c>
      <c r="K202" s="218"/>
      <c r="L202" s="209" t="s">
        <v>547</v>
      </c>
      <c r="M202" s="209" t="s">
        <v>547</v>
      </c>
      <c r="N202" s="209" t="s">
        <v>547</v>
      </c>
      <c r="O202" s="220" t="s">
        <v>1122</v>
      </c>
      <c r="P202" s="206"/>
      <c r="Q202" s="231" t="s">
        <v>1123</v>
      </c>
      <c r="R202" s="228"/>
      <c r="S202" s="206"/>
      <c r="T202" s="206"/>
      <c r="U202" s="229"/>
      <c r="V202" s="229"/>
      <c r="W202" s="229"/>
      <c r="X202" s="229"/>
      <c r="Y202" s="229"/>
      <c r="Z202" s="229"/>
      <c r="AA202" s="206"/>
      <c r="AB202" s="206"/>
      <c r="AC202" s="240"/>
      <c r="AD202" s="242"/>
      <c r="AE202" s="206"/>
      <c r="AF202" s="206"/>
      <c r="AG202" s="206"/>
      <c r="AH202" s="58"/>
      <c r="AI202" s="58"/>
      <c r="AJ202" s="58"/>
      <c r="AK202" s="206">
        <v>0</v>
      </c>
      <c r="AL202" s="206">
        <v>1</v>
      </c>
      <c r="AM202" s="206">
        <v>1</v>
      </c>
      <c r="AN202" s="206">
        <v>0</v>
      </c>
      <c r="AO202" s="206">
        <v>1</v>
      </c>
      <c r="AP202" s="206">
        <v>1</v>
      </c>
      <c r="AQ202" s="67">
        <v>4105</v>
      </c>
      <c r="AR202" s="206">
        <v>1575</v>
      </c>
      <c r="AS202" s="67">
        <v>0</v>
      </c>
      <c r="AT202" s="67">
        <v>0</v>
      </c>
      <c r="AU202" s="252" t="s">
        <v>1124</v>
      </c>
      <c r="AV202" s="206">
        <v>1</v>
      </c>
      <c r="AW202" s="206">
        <v>-1</v>
      </c>
      <c r="AX202" s="206"/>
      <c r="AY202" s="252"/>
      <c r="AZ202" s="206"/>
      <c r="BA202" s="206"/>
      <c r="BB202" s="206"/>
      <c r="BC202" s="206" t="s">
        <v>140</v>
      </c>
      <c r="BD202" s="206">
        <v>0</v>
      </c>
      <c r="BE202" s="206">
        <v>0</v>
      </c>
      <c r="BF202" s="206">
        <v>1</v>
      </c>
      <c r="BG202" s="206"/>
      <c r="BH202" s="206"/>
      <c r="BI202" s="206"/>
      <c r="BJ202" s="206"/>
      <c r="BK202" s="206"/>
      <c r="BL202" s="206"/>
      <c r="BM202" s="206"/>
      <c r="BN202" s="206"/>
      <c r="BO202" s="206"/>
      <c r="BP202" s="206"/>
      <c r="BQ202" s="206"/>
      <c r="BR202" s="206"/>
      <c r="BS202" s="206"/>
      <c r="BT202" s="206"/>
      <c r="BU202" s="206"/>
      <c r="BV202" s="206"/>
      <c r="BW202" s="206"/>
      <c r="BX202" s="206"/>
      <c r="BY202" s="206"/>
    </row>
    <row r="203" spans="1:77" s="23" customFormat="1" x14ac:dyDescent="0.15">
      <c r="A203" s="205">
        <v>1232</v>
      </c>
      <c r="B203" s="205"/>
      <c r="C203" s="206"/>
      <c r="D203" s="206">
        <v>1</v>
      </c>
      <c r="E203" s="206">
        <v>1</v>
      </c>
      <c r="F203" s="206">
        <v>1</v>
      </c>
      <c r="G203" s="206">
        <v>1</v>
      </c>
      <c r="H203" s="209" t="s">
        <v>1125</v>
      </c>
      <c r="I203" s="209"/>
      <c r="J203" s="206">
        <v>0</v>
      </c>
      <c r="K203" s="218"/>
      <c r="L203" s="207" t="s">
        <v>1126</v>
      </c>
      <c r="M203" s="207" t="s">
        <v>1126</v>
      </c>
      <c r="N203" s="207" t="s">
        <v>1126</v>
      </c>
      <c r="O203" s="220" t="s">
        <v>1127</v>
      </c>
      <c r="P203" s="206"/>
      <c r="Q203" s="206"/>
      <c r="R203" s="228" t="str">
        <f>A203&amp;"_2"</f>
        <v>1232_2</v>
      </c>
      <c r="S203" s="206"/>
      <c r="T203" s="206"/>
      <c r="U203" s="229"/>
      <c r="V203" s="229"/>
      <c r="W203" s="229"/>
      <c r="X203" s="230">
        <v>30075</v>
      </c>
      <c r="Y203" s="229">
        <v>100050</v>
      </c>
      <c r="Z203" s="229"/>
      <c r="AA203" s="206"/>
      <c r="AB203" s="206"/>
      <c r="AC203" s="240"/>
      <c r="AD203" s="242"/>
      <c r="AE203" s="206"/>
      <c r="AF203" s="206"/>
      <c r="AG203" s="206"/>
      <c r="AH203" s="58"/>
      <c r="AI203" s="58"/>
      <c r="AJ203" s="58"/>
      <c r="AK203" s="206">
        <v>0</v>
      </c>
      <c r="AL203" s="206">
        <v>1</v>
      </c>
      <c r="AM203" s="206">
        <v>1</v>
      </c>
      <c r="AN203" s="206">
        <v>0</v>
      </c>
      <c r="AO203" s="206">
        <v>1</v>
      </c>
      <c r="AP203" s="206">
        <v>1</v>
      </c>
      <c r="AQ203" s="67">
        <v>4310</v>
      </c>
      <c r="AR203" s="206">
        <v>1575</v>
      </c>
      <c r="AS203" s="67">
        <v>0</v>
      </c>
      <c r="AT203" s="67">
        <v>0</v>
      </c>
      <c r="AU203" s="252" t="s">
        <v>1128</v>
      </c>
      <c r="AV203" s="206">
        <v>1</v>
      </c>
      <c r="AW203" s="206">
        <v>-1</v>
      </c>
      <c r="AX203" s="206"/>
      <c r="AY203" s="252"/>
      <c r="AZ203" s="206"/>
      <c r="BA203" s="206"/>
      <c r="BB203" s="206"/>
      <c r="BC203" s="206" t="s">
        <v>212</v>
      </c>
      <c r="BD203" s="262">
        <v>30075</v>
      </c>
      <c r="BE203" s="206">
        <v>100050</v>
      </c>
      <c r="BF203" s="206">
        <v>1</v>
      </c>
      <c r="BG203" s="206"/>
      <c r="BH203" s="206"/>
      <c r="BI203" s="206"/>
      <c r="BJ203" s="206"/>
      <c r="BK203" s="206"/>
      <c r="BL203" s="206"/>
      <c r="BM203" s="206"/>
      <c r="BQ203" s="206"/>
      <c r="BR203" s="206"/>
      <c r="BS203" s="206"/>
      <c r="BT203" s="206"/>
      <c r="BU203" s="206"/>
      <c r="BV203" s="206"/>
      <c r="BW203" s="206"/>
      <c r="BX203" s="206"/>
      <c r="BY203" s="206"/>
    </row>
    <row r="204" spans="1:77" s="23" customFormat="1" x14ac:dyDescent="0.15">
      <c r="A204" s="205">
        <v>1233</v>
      </c>
      <c r="B204" s="205"/>
      <c r="C204" s="206"/>
      <c r="D204" s="206">
        <v>1</v>
      </c>
      <c r="E204" s="206">
        <v>1</v>
      </c>
      <c r="F204" s="206">
        <v>1</v>
      </c>
      <c r="G204" s="206">
        <v>1</v>
      </c>
      <c r="H204" s="209" t="s">
        <v>1129</v>
      </c>
      <c r="I204" s="209"/>
      <c r="J204" s="206">
        <v>1</v>
      </c>
      <c r="K204" s="218"/>
      <c r="L204" s="207" t="s">
        <v>1130</v>
      </c>
      <c r="M204" s="207" t="s">
        <v>1130</v>
      </c>
      <c r="N204" s="207" t="s">
        <v>1130</v>
      </c>
      <c r="O204" s="220" t="s">
        <v>1131</v>
      </c>
      <c r="P204" s="206"/>
      <c r="Q204" s="231" t="s">
        <v>1132</v>
      </c>
      <c r="R204" s="228"/>
      <c r="S204" s="206"/>
      <c r="T204" s="206"/>
      <c r="U204" s="229"/>
      <c r="V204" s="229"/>
      <c r="W204" s="229"/>
      <c r="X204" s="229"/>
      <c r="Y204" s="229"/>
      <c r="Z204" s="229"/>
      <c r="AA204" s="206"/>
      <c r="AB204" s="206"/>
      <c r="AC204" s="240"/>
      <c r="AD204" s="242"/>
      <c r="AE204" s="206"/>
      <c r="AF204" s="206"/>
      <c r="AG204" s="206"/>
      <c r="AH204" s="58"/>
      <c r="AI204" s="58"/>
      <c r="AJ204" s="58"/>
      <c r="AK204" s="206">
        <v>0</v>
      </c>
      <c r="AL204" s="206">
        <v>1</v>
      </c>
      <c r="AM204" s="206">
        <v>1</v>
      </c>
      <c r="AN204" s="206">
        <v>0</v>
      </c>
      <c r="AO204" s="206">
        <v>1</v>
      </c>
      <c r="AP204" s="206">
        <v>1</v>
      </c>
      <c r="AQ204" s="67">
        <v>4310</v>
      </c>
      <c r="AR204" s="206">
        <v>1000</v>
      </c>
      <c r="AS204" s="67">
        <v>0</v>
      </c>
      <c r="AT204" s="67">
        <v>0</v>
      </c>
      <c r="AU204" s="252" t="s">
        <v>1133</v>
      </c>
      <c r="AV204" s="206">
        <v>1</v>
      </c>
      <c r="AW204" s="206">
        <v>-1</v>
      </c>
      <c r="AX204" s="206"/>
      <c r="AY204" s="252"/>
      <c r="AZ204" s="206"/>
      <c r="BA204" s="206"/>
      <c r="BB204" s="206"/>
      <c r="BC204" s="206" t="s">
        <v>256</v>
      </c>
      <c r="BD204" s="264">
        <v>21033</v>
      </c>
      <c r="BE204" s="206">
        <v>100050</v>
      </c>
      <c r="BF204" s="206">
        <v>10</v>
      </c>
      <c r="BG204" s="206"/>
      <c r="BH204" s="206"/>
      <c r="BI204" s="206"/>
      <c r="BJ204" s="206"/>
      <c r="BK204" s="206"/>
      <c r="BL204" s="206"/>
      <c r="BM204" s="206"/>
      <c r="BN204" s="206"/>
      <c r="BO204" s="206"/>
      <c r="BP204" s="206"/>
      <c r="BQ204" s="206"/>
      <c r="BR204" s="206"/>
      <c r="BS204" s="206"/>
      <c r="BT204" s="206"/>
      <c r="BU204" s="206"/>
      <c r="BV204" s="206"/>
      <c r="BW204" s="206"/>
      <c r="BX204" s="206"/>
      <c r="BY204" s="206"/>
    </row>
    <row r="205" spans="1:77" s="23" customFormat="1" x14ac:dyDescent="0.15">
      <c r="A205" s="205">
        <v>1234</v>
      </c>
      <c r="B205" s="205"/>
      <c r="C205" s="206"/>
      <c r="D205" s="206">
        <v>1</v>
      </c>
      <c r="E205" s="206">
        <v>1</v>
      </c>
      <c r="F205" s="206">
        <v>1</v>
      </c>
      <c r="G205" s="206">
        <v>1</v>
      </c>
      <c r="H205" s="209" t="s">
        <v>1134</v>
      </c>
      <c r="I205" s="209"/>
      <c r="J205" s="206">
        <v>1</v>
      </c>
      <c r="K205" s="218"/>
      <c r="L205" s="207" t="s">
        <v>1135</v>
      </c>
      <c r="M205" s="207" t="s">
        <v>1135</v>
      </c>
      <c r="N205" s="207" t="s">
        <v>1135</v>
      </c>
      <c r="O205" s="220" t="s">
        <v>1136</v>
      </c>
      <c r="P205" s="206"/>
      <c r="Q205" s="231" t="s">
        <v>1137</v>
      </c>
      <c r="R205" s="228"/>
      <c r="S205" s="206"/>
      <c r="T205" s="206"/>
      <c r="U205" s="229"/>
      <c r="V205" s="229"/>
      <c r="W205" s="229"/>
      <c r="X205" s="229"/>
      <c r="Y205" s="229"/>
      <c r="Z205" s="229"/>
      <c r="AA205" s="206"/>
      <c r="AB205" s="206"/>
      <c r="AC205" s="240"/>
      <c r="AD205" s="242"/>
      <c r="AE205" s="206"/>
      <c r="AF205" s="206"/>
      <c r="AG205" s="206"/>
      <c r="AH205" s="58"/>
      <c r="AI205" s="58"/>
      <c r="AJ205" s="58"/>
      <c r="AK205" s="206">
        <v>0</v>
      </c>
      <c r="AL205" s="206">
        <v>1</v>
      </c>
      <c r="AM205" s="206">
        <v>1</v>
      </c>
      <c r="AN205" s="206">
        <v>0</v>
      </c>
      <c r="AO205" s="206">
        <v>1</v>
      </c>
      <c r="AP205" s="206">
        <v>1</v>
      </c>
      <c r="AQ205" s="67">
        <v>4310</v>
      </c>
      <c r="AR205" s="206">
        <v>1575</v>
      </c>
      <c r="AS205" s="67">
        <v>0</v>
      </c>
      <c r="AT205" s="67">
        <v>0</v>
      </c>
      <c r="AU205" s="252" t="s">
        <v>1138</v>
      </c>
      <c r="AV205" s="206">
        <v>1</v>
      </c>
      <c r="AW205" s="206">
        <v>-1</v>
      </c>
      <c r="AX205" s="206"/>
      <c r="AY205" s="252"/>
      <c r="AZ205" s="206"/>
      <c r="BA205" s="206"/>
      <c r="BB205" s="206"/>
      <c r="BC205" s="206" t="s">
        <v>256</v>
      </c>
      <c r="BD205" s="264">
        <v>21037</v>
      </c>
      <c r="BE205" s="206">
        <v>100050</v>
      </c>
      <c r="BF205" s="206">
        <v>1</v>
      </c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</row>
    <row r="206" spans="1:77" s="23" customFormat="1" x14ac:dyDescent="0.15">
      <c r="A206" s="205">
        <v>1291</v>
      </c>
      <c r="B206" s="205"/>
      <c r="C206" s="206"/>
      <c r="D206" s="206">
        <v>1</v>
      </c>
      <c r="E206" s="206">
        <v>1</v>
      </c>
      <c r="F206" s="206">
        <v>1</v>
      </c>
      <c r="G206" s="206">
        <v>1</v>
      </c>
      <c r="H206" s="209" t="s">
        <v>1139</v>
      </c>
      <c r="I206" s="209"/>
      <c r="J206" s="206">
        <v>0</v>
      </c>
      <c r="K206" s="218"/>
      <c r="L206" s="207" t="s">
        <v>1076</v>
      </c>
      <c r="M206" s="207" t="s">
        <v>1076</v>
      </c>
      <c r="N206" s="207" t="s">
        <v>1076</v>
      </c>
      <c r="O206" s="220" t="s">
        <v>1140</v>
      </c>
      <c r="P206" s="206"/>
      <c r="Q206" s="231"/>
      <c r="R206" s="231" t="s">
        <v>1141</v>
      </c>
      <c r="S206" s="206"/>
      <c r="T206" s="206"/>
      <c r="U206" s="229"/>
      <c r="V206" s="229"/>
      <c r="W206" s="229"/>
      <c r="X206" s="229">
        <v>30095</v>
      </c>
      <c r="Y206" s="229">
        <v>100050</v>
      </c>
      <c r="Z206" s="229"/>
      <c r="AA206" s="206"/>
      <c r="AB206" s="206"/>
      <c r="AC206" s="240"/>
      <c r="AD206" s="244"/>
      <c r="AE206" s="206"/>
      <c r="AF206" s="206"/>
      <c r="AG206" s="206"/>
      <c r="AH206" s="58"/>
      <c r="AI206" s="58"/>
      <c r="AJ206" s="58"/>
      <c r="AK206" s="206">
        <v>0</v>
      </c>
      <c r="AL206" s="206">
        <v>1</v>
      </c>
      <c r="AM206" s="206">
        <v>1</v>
      </c>
      <c r="AN206" s="206">
        <v>0</v>
      </c>
      <c r="AO206" s="206">
        <v>1</v>
      </c>
      <c r="AP206" s="206">
        <v>1</v>
      </c>
      <c r="AQ206" s="67">
        <v>4310</v>
      </c>
      <c r="AR206" s="206">
        <v>1575</v>
      </c>
      <c r="AS206" s="67">
        <v>0</v>
      </c>
      <c r="AT206" s="67">
        <v>0</v>
      </c>
      <c r="AU206" s="252" t="s">
        <v>1142</v>
      </c>
      <c r="AV206" s="206">
        <v>1</v>
      </c>
      <c r="AW206" s="206">
        <v>-1</v>
      </c>
      <c r="AX206" s="206"/>
      <c r="AY206" s="252"/>
      <c r="AZ206" s="206"/>
      <c r="BA206" s="206"/>
      <c r="BB206" s="206"/>
      <c r="BC206" s="206" t="s">
        <v>212</v>
      </c>
      <c r="BD206" s="262">
        <v>30095</v>
      </c>
      <c r="BE206" s="206">
        <v>100050</v>
      </c>
      <c r="BF206" s="206">
        <v>1</v>
      </c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</row>
    <row r="207" spans="1:77" s="23" customFormat="1" ht="15.75" x14ac:dyDescent="0.15">
      <c r="A207" s="205">
        <v>1235</v>
      </c>
      <c r="B207" s="205"/>
      <c r="C207" s="206"/>
      <c r="D207" s="206">
        <v>1</v>
      </c>
      <c r="E207" s="206">
        <v>1</v>
      </c>
      <c r="F207" s="206">
        <v>1</v>
      </c>
      <c r="G207" s="206">
        <v>1</v>
      </c>
      <c r="H207" s="209" t="s">
        <v>1143</v>
      </c>
      <c r="I207" s="209"/>
      <c r="J207" s="206">
        <v>0</v>
      </c>
      <c r="K207" s="218"/>
      <c r="L207" s="207" t="s">
        <v>1144</v>
      </c>
      <c r="M207" s="207" t="s">
        <v>1144</v>
      </c>
      <c r="N207" s="207" t="s">
        <v>1144</v>
      </c>
      <c r="O207" s="220" t="s">
        <v>1145</v>
      </c>
      <c r="P207" s="206"/>
      <c r="Q207" s="231"/>
      <c r="R207" s="228"/>
      <c r="S207" s="206"/>
      <c r="T207" s="206"/>
      <c r="U207" s="232"/>
      <c r="V207" s="229"/>
      <c r="W207" s="229"/>
      <c r="X207" s="229"/>
      <c r="Y207" s="229"/>
      <c r="Z207" s="229"/>
      <c r="AA207" s="206"/>
      <c r="AB207" s="206"/>
      <c r="AC207" s="240"/>
      <c r="AD207" s="122" t="s">
        <v>1146</v>
      </c>
      <c r="AE207" s="206"/>
      <c r="AF207" s="206"/>
      <c r="AG207" s="206"/>
      <c r="AH207" s="58"/>
      <c r="AI207" s="58"/>
      <c r="AJ207" s="58"/>
      <c r="AK207" s="206">
        <v>0</v>
      </c>
      <c r="AL207" s="206">
        <v>1</v>
      </c>
      <c r="AM207" s="206">
        <v>1</v>
      </c>
      <c r="AN207" s="206">
        <v>0</v>
      </c>
      <c r="AO207" s="206">
        <v>1</v>
      </c>
      <c r="AP207" s="206">
        <v>1</v>
      </c>
      <c r="AQ207" s="67">
        <v>4310</v>
      </c>
      <c r="AR207" s="206">
        <v>1000</v>
      </c>
      <c r="AS207" s="67">
        <v>0</v>
      </c>
      <c r="AT207" s="67">
        <v>0</v>
      </c>
      <c r="AU207" s="252" t="s">
        <v>1147</v>
      </c>
      <c r="AV207" s="206">
        <v>1</v>
      </c>
      <c r="AW207" s="206">
        <v>-1</v>
      </c>
      <c r="AX207" s="206"/>
      <c r="AY207" s="252"/>
      <c r="AZ207" s="206"/>
      <c r="BA207" s="206"/>
      <c r="BB207" s="206"/>
      <c r="BC207" s="149" t="s">
        <v>159</v>
      </c>
      <c r="BD207" s="264">
        <v>30011</v>
      </c>
      <c r="BE207" s="206">
        <v>100050</v>
      </c>
      <c r="BF207" s="206">
        <v>1</v>
      </c>
      <c r="BG207" s="206"/>
      <c r="BH207" s="206"/>
      <c r="BI207" s="206"/>
      <c r="BJ207" s="206"/>
      <c r="BK207" s="206"/>
      <c r="BL207" s="206"/>
      <c r="BM207" s="206"/>
      <c r="BN207" s="206"/>
      <c r="BO207" s="206"/>
      <c r="BP207" s="206"/>
      <c r="BQ207" s="206"/>
      <c r="BR207" s="206"/>
      <c r="BS207" s="206"/>
      <c r="BT207" s="206"/>
      <c r="BU207" s="206"/>
      <c r="BV207" s="206"/>
      <c r="BW207" s="206"/>
      <c r="BX207" s="206"/>
      <c r="BY207" s="206"/>
    </row>
    <row r="208" spans="1:77" s="23" customFormat="1" x14ac:dyDescent="0.15">
      <c r="A208" s="205">
        <v>1236</v>
      </c>
      <c r="B208" s="205"/>
      <c r="C208" s="206"/>
      <c r="D208" s="206">
        <v>1</v>
      </c>
      <c r="E208" s="206">
        <v>1</v>
      </c>
      <c r="F208" s="206">
        <v>1</v>
      </c>
      <c r="G208" s="206">
        <v>1</v>
      </c>
      <c r="H208" s="209" t="s">
        <v>1148</v>
      </c>
      <c r="I208" s="209"/>
      <c r="J208" s="206">
        <v>0</v>
      </c>
      <c r="K208" s="218"/>
      <c r="L208" s="207" t="s">
        <v>1149</v>
      </c>
      <c r="M208" s="207" t="s">
        <v>1149</v>
      </c>
      <c r="N208" s="207" t="s">
        <v>1149</v>
      </c>
      <c r="O208" s="220" t="s">
        <v>1150</v>
      </c>
      <c r="P208" s="206"/>
      <c r="Q208" s="231" t="s">
        <v>1151</v>
      </c>
      <c r="R208" s="228"/>
      <c r="S208" s="206"/>
      <c r="T208" s="206"/>
      <c r="U208" s="230">
        <v>30047</v>
      </c>
      <c r="V208" s="229">
        <v>100050</v>
      </c>
      <c r="W208" s="229"/>
      <c r="X208" s="230"/>
      <c r="Y208" s="229"/>
      <c r="Z208" s="229"/>
      <c r="AA208" s="206"/>
      <c r="AB208" s="206"/>
      <c r="AC208" s="240"/>
      <c r="AD208" s="206"/>
      <c r="AE208" s="206"/>
      <c r="AF208" s="206"/>
      <c r="AG208" s="206"/>
      <c r="AH208" s="58"/>
      <c r="AI208" s="58"/>
      <c r="AJ208" s="58"/>
      <c r="AK208" s="206">
        <v>0</v>
      </c>
      <c r="AL208" s="206">
        <v>1</v>
      </c>
      <c r="AM208" s="206">
        <v>1</v>
      </c>
      <c r="AN208" s="206">
        <v>0</v>
      </c>
      <c r="AO208" s="206">
        <v>1</v>
      </c>
      <c r="AP208" s="206">
        <v>1</v>
      </c>
      <c r="AQ208" s="67">
        <v>4310</v>
      </c>
      <c r="AR208" s="206">
        <v>1000</v>
      </c>
      <c r="AS208" s="67">
        <v>0</v>
      </c>
      <c r="AT208" s="67">
        <v>0</v>
      </c>
      <c r="AU208" s="252" t="s">
        <v>1152</v>
      </c>
      <c r="AV208" s="206">
        <v>1</v>
      </c>
      <c r="AW208" s="206">
        <v>-1</v>
      </c>
      <c r="AX208" s="206"/>
      <c r="AY208" s="252"/>
      <c r="AZ208" s="206"/>
      <c r="BA208" s="206"/>
      <c r="BB208" s="206"/>
      <c r="BC208" s="206" t="s">
        <v>256</v>
      </c>
      <c r="BD208" s="264">
        <v>21041</v>
      </c>
      <c r="BE208" s="206">
        <v>210310</v>
      </c>
      <c r="BF208" s="206">
        <v>1</v>
      </c>
      <c r="BG208" s="206"/>
      <c r="BH208" s="206"/>
      <c r="BI208" s="206"/>
      <c r="BJ208" s="206"/>
      <c r="BK208" s="206"/>
      <c r="BL208" s="206"/>
      <c r="BM208" s="206"/>
      <c r="BN208" s="206"/>
      <c r="BO208" s="206"/>
      <c r="BP208" s="206"/>
      <c r="BQ208" s="206"/>
      <c r="BR208" s="206"/>
      <c r="BS208" s="206"/>
      <c r="BT208" s="206"/>
      <c r="BU208" s="206"/>
      <c r="BV208" s="206"/>
      <c r="BW208" s="206"/>
      <c r="BX208" s="206"/>
      <c r="BY208" s="206"/>
    </row>
    <row r="209" spans="1:77" s="23" customFormat="1" x14ac:dyDescent="0.15">
      <c r="A209" s="205">
        <v>1238</v>
      </c>
      <c r="B209" s="205"/>
      <c r="C209" s="206"/>
      <c r="D209" s="206">
        <v>1</v>
      </c>
      <c r="E209" s="206">
        <v>1</v>
      </c>
      <c r="F209" s="206">
        <v>1</v>
      </c>
      <c r="G209" s="206">
        <v>1</v>
      </c>
      <c r="H209" s="209" t="s">
        <v>1153</v>
      </c>
      <c r="I209" s="209"/>
      <c r="J209" s="206">
        <v>0</v>
      </c>
      <c r="K209" s="218"/>
      <c r="L209" s="207" t="s">
        <v>1154</v>
      </c>
      <c r="M209" s="207" t="s">
        <v>1154</v>
      </c>
      <c r="N209" s="207" t="s">
        <v>1154</v>
      </c>
      <c r="O209" s="207" t="s">
        <v>1154</v>
      </c>
      <c r="P209" s="206"/>
      <c r="Q209" s="231"/>
      <c r="R209" s="228" t="s">
        <v>1155</v>
      </c>
      <c r="S209" s="206"/>
      <c r="T209" s="206"/>
      <c r="U209" s="230"/>
      <c r="V209" s="229"/>
      <c r="W209" s="229"/>
      <c r="X209" s="230">
        <v>30086</v>
      </c>
      <c r="Y209" s="229">
        <v>100050</v>
      </c>
      <c r="Z209" s="229" t="s">
        <v>1156</v>
      </c>
      <c r="AA209" s="206"/>
      <c r="AB209" s="206"/>
      <c r="AC209" s="240"/>
      <c r="AD209" s="206"/>
      <c r="AG209" s="20"/>
      <c r="AH209" s="58"/>
      <c r="AI209" s="58"/>
      <c r="AJ209" s="58"/>
      <c r="AK209" s="206">
        <v>0</v>
      </c>
      <c r="AL209" s="206">
        <v>1</v>
      </c>
      <c r="AM209" s="206">
        <v>1</v>
      </c>
      <c r="AN209" s="206">
        <v>0</v>
      </c>
      <c r="AO209" s="206">
        <v>1</v>
      </c>
      <c r="AP209" s="206">
        <v>1</v>
      </c>
      <c r="AQ209" s="67">
        <v>4310</v>
      </c>
      <c r="AR209" s="206">
        <v>1000</v>
      </c>
      <c r="AS209" s="67">
        <v>1</v>
      </c>
      <c r="AT209" s="67">
        <v>0</v>
      </c>
      <c r="AU209" s="252" t="s">
        <v>1157</v>
      </c>
      <c r="AV209" s="206">
        <v>1</v>
      </c>
      <c r="AW209" s="206">
        <v>-1</v>
      </c>
      <c r="AX209" s="206"/>
      <c r="AY209" s="252"/>
      <c r="AZ209" s="206"/>
      <c r="BA209" s="206"/>
      <c r="BB209" s="206"/>
      <c r="BC209" s="206" t="s">
        <v>140</v>
      </c>
      <c r="BD209" s="262">
        <v>0</v>
      </c>
      <c r="BE209" s="206">
        <v>0</v>
      </c>
      <c r="BF209" s="206">
        <v>1</v>
      </c>
      <c r="BG209" s="206"/>
      <c r="BH209" s="206"/>
      <c r="BI209" s="206"/>
      <c r="BJ209" s="206"/>
      <c r="BK209" s="206"/>
      <c r="BL209" s="206"/>
      <c r="BM209" s="206"/>
      <c r="BN209" s="206"/>
      <c r="BO209" s="206"/>
      <c r="BP209" s="206"/>
      <c r="BQ209" s="206"/>
      <c r="BR209" s="206"/>
      <c r="BS209" s="206"/>
      <c r="BT209" s="206"/>
      <c r="BU209" s="206"/>
      <c r="BV209" s="206"/>
      <c r="BW209" s="206"/>
      <c r="BX209" s="206"/>
      <c r="BY209" s="206"/>
    </row>
    <row r="210" spans="1:77" s="18" customFormat="1" ht="40.5" x14ac:dyDescent="0.35">
      <c r="A210" s="18">
        <v>1272</v>
      </c>
      <c r="B210" s="18" t="s">
        <v>207</v>
      </c>
      <c r="D210" s="18">
        <v>1</v>
      </c>
      <c r="E210" s="18">
        <v>1</v>
      </c>
      <c r="F210" s="18">
        <v>1</v>
      </c>
      <c r="G210" s="18">
        <v>2</v>
      </c>
      <c r="H210" s="74" t="s">
        <v>1158</v>
      </c>
      <c r="I210" s="74"/>
      <c r="J210" s="18">
        <v>0</v>
      </c>
      <c r="K210" s="91"/>
      <c r="L210" s="92" t="s">
        <v>1159</v>
      </c>
      <c r="M210" s="92" t="s">
        <v>1159</v>
      </c>
      <c r="N210" s="92" t="s">
        <v>1159</v>
      </c>
      <c r="O210" s="92" t="s">
        <v>1159</v>
      </c>
      <c r="P210" s="93"/>
      <c r="Q210" s="92" t="s">
        <v>1160</v>
      </c>
      <c r="R210" s="102" t="s">
        <v>1161</v>
      </c>
      <c r="S210" s="93"/>
      <c r="T210" s="103"/>
      <c r="U210" s="230"/>
      <c r="V210" s="229"/>
      <c r="W210" s="229"/>
      <c r="X210" s="230">
        <v>30080</v>
      </c>
      <c r="Y210" s="229">
        <v>100050</v>
      </c>
      <c r="Z210" s="311"/>
      <c r="AC210" s="117"/>
      <c r="AD210" s="67"/>
      <c r="AE210" s="118"/>
      <c r="AF210" s="118"/>
      <c r="AH210" s="58"/>
      <c r="AI210" s="58"/>
      <c r="AJ210" s="58"/>
      <c r="AK210" s="18">
        <v>0</v>
      </c>
      <c r="AL210" s="18">
        <v>0</v>
      </c>
      <c r="AM210" s="18">
        <v>2</v>
      </c>
      <c r="AN210" s="206">
        <v>0</v>
      </c>
      <c r="AO210" s="18">
        <v>1</v>
      </c>
      <c r="AP210" s="18">
        <v>1</v>
      </c>
      <c r="AQ210" s="67">
        <v>0</v>
      </c>
      <c r="AR210" s="18">
        <v>0</v>
      </c>
      <c r="AS210" s="67">
        <v>0</v>
      </c>
      <c r="AT210" s="67">
        <v>0</v>
      </c>
      <c r="AU210" s="134" t="s">
        <v>218</v>
      </c>
      <c r="AV210" s="135">
        <v>1</v>
      </c>
      <c r="AW210" s="135">
        <v>-1</v>
      </c>
      <c r="AY210" s="255" t="s">
        <v>140</v>
      </c>
      <c r="AZ210" s="256">
        <v>42</v>
      </c>
      <c r="BA210" s="256">
        <v>-1</v>
      </c>
      <c r="BC210" s="257" t="s">
        <v>212</v>
      </c>
      <c r="BD210" s="230">
        <v>30080</v>
      </c>
      <c r="BE210" s="229">
        <v>100050</v>
      </c>
      <c r="BF210" s="274">
        <v>1</v>
      </c>
      <c r="BH210" s="150"/>
      <c r="BI210" s="151"/>
      <c r="BJ210" s="151"/>
      <c r="BK210" s="150"/>
      <c r="BO210" s="206">
        <v>1700</v>
      </c>
      <c r="BP210" s="206">
        <v>18</v>
      </c>
      <c r="BQ210" s="18">
        <v>3504</v>
      </c>
      <c r="BR210" s="18">
        <v>1</v>
      </c>
    </row>
    <row r="211" spans="1:77" s="18" customFormat="1" ht="40.5" x14ac:dyDescent="0.35">
      <c r="A211" s="18">
        <v>1271</v>
      </c>
      <c r="B211" s="18" t="s">
        <v>207</v>
      </c>
      <c r="D211" s="18">
        <v>1</v>
      </c>
      <c r="E211" s="18">
        <v>1</v>
      </c>
      <c r="F211" s="18">
        <v>1</v>
      </c>
      <c r="G211" s="18">
        <v>2</v>
      </c>
      <c r="H211" s="74" t="s">
        <v>1162</v>
      </c>
      <c r="I211" s="74"/>
      <c r="J211" s="18">
        <v>1</v>
      </c>
      <c r="K211" s="91"/>
      <c r="L211" s="92" t="s">
        <v>1163</v>
      </c>
      <c r="M211" s="92" t="s">
        <v>1163</v>
      </c>
      <c r="N211" s="92" t="s">
        <v>1163</v>
      </c>
      <c r="O211" s="92" t="s">
        <v>1163</v>
      </c>
      <c r="P211" s="93"/>
      <c r="Q211" s="92"/>
      <c r="R211" s="102"/>
      <c r="S211" s="93"/>
      <c r="T211" s="103"/>
      <c r="U211" s="230">
        <v>30080</v>
      </c>
      <c r="V211" s="229">
        <v>100050</v>
      </c>
      <c r="W211" s="229"/>
      <c r="X211" s="230">
        <v>30080</v>
      </c>
      <c r="Y211" s="229">
        <v>100050</v>
      </c>
      <c r="Z211" s="311"/>
      <c r="AA211" s="18" t="s">
        <v>1164</v>
      </c>
      <c r="AC211" s="117"/>
      <c r="AD211" s="67" t="s">
        <v>1165</v>
      </c>
      <c r="AE211" s="118"/>
      <c r="AF211" s="118"/>
      <c r="AH211" s="58"/>
      <c r="AI211" s="58"/>
      <c r="AJ211" s="58"/>
      <c r="AK211" s="18">
        <v>0</v>
      </c>
      <c r="AL211" s="18">
        <v>0</v>
      </c>
      <c r="AM211" s="18">
        <v>2</v>
      </c>
      <c r="AN211" s="206">
        <v>0</v>
      </c>
      <c r="AO211" s="18">
        <v>1</v>
      </c>
      <c r="AP211" s="18">
        <v>1</v>
      </c>
      <c r="AQ211" s="67">
        <v>4310</v>
      </c>
      <c r="AR211" s="18">
        <v>500</v>
      </c>
      <c r="AS211" s="67">
        <v>0</v>
      </c>
      <c r="AT211" s="67">
        <v>0</v>
      </c>
      <c r="AU211" s="134" t="s">
        <v>1166</v>
      </c>
      <c r="AV211" s="135">
        <v>1</v>
      </c>
      <c r="AW211" s="135">
        <v>-1</v>
      </c>
      <c r="AY211" s="255" t="s">
        <v>140</v>
      </c>
      <c r="AZ211" s="256">
        <v>42</v>
      </c>
      <c r="BA211" s="256">
        <v>-1</v>
      </c>
      <c r="BC211" s="192" t="s">
        <v>1167</v>
      </c>
      <c r="BD211" s="152">
        <v>0</v>
      </c>
      <c r="BE211" s="152">
        <v>0</v>
      </c>
      <c r="BF211" s="153">
        <v>1</v>
      </c>
      <c r="BH211" s="150"/>
      <c r="BI211" s="151"/>
      <c r="BJ211" s="151"/>
      <c r="BK211" s="150"/>
    </row>
    <row r="212" spans="1:77" s="25" customFormat="1" ht="16.5" x14ac:dyDescent="0.35">
      <c r="A212" s="281">
        <v>7001</v>
      </c>
      <c r="B212" s="282" t="s">
        <v>1168</v>
      </c>
      <c r="D212" s="25">
        <v>1</v>
      </c>
      <c r="E212" s="25">
        <v>1</v>
      </c>
      <c r="F212" s="25">
        <v>1</v>
      </c>
      <c r="G212" s="25">
        <v>2</v>
      </c>
      <c r="H212" s="283" t="s">
        <v>1169</v>
      </c>
      <c r="I212" s="290"/>
      <c r="J212" s="25">
        <v>0</v>
      </c>
      <c r="K212" s="291"/>
      <c r="L212" s="207" t="s">
        <v>1170</v>
      </c>
      <c r="M212" s="207" t="s">
        <v>1171</v>
      </c>
      <c r="N212" s="207" t="s">
        <v>1172</v>
      </c>
      <c r="O212" s="220" t="s">
        <v>1173</v>
      </c>
      <c r="P212" s="292"/>
      <c r="Q212" s="295"/>
      <c r="R212" s="281" t="s">
        <v>1174</v>
      </c>
      <c r="S212" s="292"/>
      <c r="T212" s="296"/>
      <c r="U212" s="297"/>
      <c r="V212" s="298"/>
      <c r="W212" s="298"/>
      <c r="X212" s="299">
        <v>30059</v>
      </c>
      <c r="Y212" s="300">
        <v>100040</v>
      </c>
      <c r="Z212" s="292"/>
      <c r="AC212" s="312"/>
      <c r="AD212" s="25" t="s">
        <v>1175</v>
      </c>
      <c r="AE212" s="313"/>
      <c r="AF212" s="313"/>
      <c r="AH212" s="282"/>
      <c r="AI212" s="282"/>
      <c r="AJ212" s="282"/>
      <c r="AK212" s="320">
        <v>0</v>
      </c>
      <c r="AL212" s="320">
        <v>0</v>
      </c>
      <c r="AM212" s="320">
        <v>3</v>
      </c>
      <c r="AN212" s="320">
        <v>0</v>
      </c>
      <c r="AO212" s="320">
        <v>1</v>
      </c>
      <c r="AP212" s="320">
        <v>1</v>
      </c>
      <c r="AQ212" s="25">
        <v>500</v>
      </c>
      <c r="AR212" s="25">
        <v>3000</v>
      </c>
      <c r="AS212" s="25">
        <v>0</v>
      </c>
      <c r="AT212" s="25">
        <v>0</v>
      </c>
      <c r="AU212" s="322" t="s">
        <v>1166</v>
      </c>
      <c r="AV212" s="323">
        <v>1</v>
      </c>
      <c r="AW212" s="323">
        <v>-1</v>
      </c>
      <c r="AY212" s="326"/>
      <c r="AZ212" s="320"/>
      <c r="BA212" s="320"/>
      <c r="BC212" s="299" t="s">
        <v>212</v>
      </c>
      <c r="BD212" s="299">
        <v>30059</v>
      </c>
      <c r="BE212" s="300">
        <v>100040</v>
      </c>
      <c r="BF212" s="300">
        <v>1</v>
      </c>
      <c r="BH212" s="335"/>
      <c r="BI212" s="336"/>
      <c r="BJ212" s="336"/>
      <c r="BK212" s="335"/>
      <c r="BO212" s="25">
        <v>1700</v>
      </c>
      <c r="BP212" s="25">
        <v>2</v>
      </c>
    </row>
    <row r="213" spans="1:77" s="25" customFormat="1" ht="16.5" x14ac:dyDescent="0.35">
      <c r="A213" s="281">
        <v>7002</v>
      </c>
      <c r="B213" s="282" t="s">
        <v>1168</v>
      </c>
      <c r="D213" s="25">
        <v>1</v>
      </c>
      <c r="E213" s="25">
        <v>1</v>
      </c>
      <c r="F213" s="25">
        <v>1</v>
      </c>
      <c r="G213" s="25">
        <v>2</v>
      </c>
      <c r="H213" s="283" t="s">
        <v>1176</v>
      </c>
      <c r="I213" s="290"/>
      <c r="J213" s="25">
        <v>0</v>
      </c>
      <c r="K213" s="291"/>
      <c r="L213" s="207" t="s">
        <v>1172</v>
      </c>
      <c r="M213" s="207" t="s">
        <v>1177</v>
      </c>
      <c r="N213" s="207" t="s">
        <v>1177</v>
      </c>
      <c r="O213" s="220" t="s">
        <v>1178</v>
      </c>
      <c r="P213" s="292"/>
      <c r="Q213" s="295"/>
      <c r="R213" s="281" t="s">
        <v>1179</v>
      </c>
      <c r="S213" s="292"/>
      <c r="T213" s="296"/>
      <c r="U213" s="297"/>
      <c r="V213" s="298"/>
      <c r="W213" s="298"/>
      <c r="X213" s="300">
        <v>30083</v>
      </c>
      <c r="Y213" s="300">
        <v>250001</v>
      </c>
      <c r="Z213" s="292"/>
      <c r="AC213" s="312"/>
      <c r="AE213" s="313"/>
      <c r="AF213" s="313"/>
      <c r="AH213" s="282"/>
      <c r="AI213" s="282"/>
      <c r="AJ213" s="282"/>
      <c r="AK213" s="320">
        <v>0</v>
      </c>
      <c r="AL213" s="320">
        <v>1</v>
      </c>
      <c r="AM213" s="320">
        <v>1</v>
      </c>
      <c r="AN213" s="320">
        <v>0</v>
      </c>
      <c r="AO213" s="320">
        <v>1</v>
      </c>
      <c r="AP213" s="320">
        <v>1</v>
      </c>
      <c r="AQ213" s="25">
        <v>500</v>
      </c>
      <c r="AR213" s="25">
        <v>3000</v>
      </c>
      <c r="AS213" s="25">
        <v>0</v>
      </c>
      <c r="AT213" s="25">
        <v>0</v>
      </c>
      <c r="AU213" s="322" t="s">
        <v>1180</v>
      </c>
      <c r="AV213" s="323">
        <v>1</v>
      </c>
      <c r="AW213" s="323">
        <v>-1</v>
      </c>
      <c r="AY213" s="326"/>
      <c r="AZ213" s="320"/>
      <c r="BA213" s="320"/>
      <c r="BC213" s="299" t="s">
        <v>212</v>
      </c>
      <c r="BD213" s="300">
        <v>30083</v>
      </c>
      <c r="BE213" s="300">
        <v>250001</v>
      </c>
      <c r="BF213" s="300">
        <v>1</v>
      </c>
      <c r="BH213" s="335"/>
      <c r="BI213" s="336"/>
      <c r="BJ213" s="336"/>
      <c r="BK213" s="335"/>
      <c r="BO213" s="25">
        <v>1700</v>
      </c>
      <c r="BP213" s="25">
        <v>2</v>
      </c>
    </row>
    <row r="214" spans="1:77" s="25" customFormat="1" ht="16.5" x14ac:dyDescent="0.35">
      <c r="A214" s="281">
        <v>7003</v>
      </c>
      <c r="B214" s="282" t="s">
        <v>1168</v>
      </c>
      <c r="D214" s="25">
        <v>1</v>
      </c>
      <c r="E214" s="25">
        <v>1</v>
      </c>
      <c r="F214" s="25">
        <v>1</v>
      </c>
      <c r="G214" s="25">
        <v>2</v>
      </c>
      <c r="H214" s="283" t="s">
        <v>1181</v>
      </c>
      <c r="I214" s="290"/>
      <c r="J214" s="25">
        <v>0</v>
      </c>
      <c r="K214" s="291"/>
      <c r="L214" s="207" t="s">
        <v>1182</v>
      </c>
      <c r="M214" s="207" t="s">
        <v>1182</v>
      </c>
      <c r="N214" s="207" t="s">
        <v>1182</v>
      </c>
      <c r="O214" s="220" t="s">
        <v>1183</v>
      </c>
      <c r="P214" s="292"/>
      <c r="Q214" s="295"/>
      <c r="R214" s="281" t="s">
        <v>1184</v>
      </c>
      <c r="S214" s="292"/>
      <c r="T214" s="296"/>
      <c r="U214" s="297"/>
      <c r="V214" s="298"/>
      <c r="W214" s="298"/>
      <c r="X214" s="299">
        <v>30004</v>
      </c>
      <c r="Y214" s="300">
        <v>250001</v>
      </c>
      <c r="Z214" s="292"/>
      <c r="AC214" s="312"/>
      <c r="AE214" s="313"/>
      <c r="AF214" s="313"/>
      <c r="AH214" s="282"/>
      <c r="AI214" s="282"/>
      <c r="AJ214" s="282"/>
      <c r="AK214" s="320">
        <v>0</v>
      </c>
      <c r="AL214" s="320">
        <v>1</v>
      </c>
      <c r="AM214" s="320">
        <v>1</v>
      </c>
      <c r="AN214" s="320">
        <v>0</v>
      </c>
      <c r="AO214" s="320">
        <v>1</v>
      </c>
      <c r="AP214" s="320">
        <v>1</v>
      </c>
      <c r="AQ214" s="25">
        <v>500</v>
      </c>
      <c r="AR214" s="25">
        <v>3000</v>
      </c>
      <c r="AS214" s="25">
        <v>0</v>
      </c>
      <c r="AT214" s="25">
        <v>0</v>
      </c>
      <c r="AU214" s="322" t="s">
        <v>1185</v>
      </c>
      <c r="AV214" s="323">
        <v>1</v>
      </c>
      <c r="AW214" s="323">
        <v>-1</v>
      </c>
      <c r="AY214" s="326"/>
      <c r="AZ214" s="320"/>
      <c r="BA214" s="320"/>
      <c r="BC214" s="299" t="s">
        <v>212</v>
      </c>
      <c r="BD214" s="299">
        <v>30004</v>
      </c>
      <c r="BE214" s="300">
        <v>250001</v>
      </c>
      <c r="BF214" s="300">
        <v>1</v>
      </c>
      <c r="BH214" s="335"/>
      <c r="BI214" s="336"/>
      <c r="BJ214" s="336"/>
      <c r="BK214" s="335"/>
      <c r="BO214" s="25">
        <v>1700</v>
      </c>
      <c r="BP214" s="25">
        <v>2</v>
      </c>
    </row>
    <row r="215" spans="1:77" s="25" customFormat="1" ht="16.5" x14ac:dyDescent="0.35">
      <c r="A215" s="281">
        <v>7004</v>
      </c>
      <c r="B215" s="282" t="s">
        <v>1168</v>
      </c>
      <c r="D215" s="25">
        <v>1</v>
      </c>
      <c r="E215" s="25">
        <v>1</v>
      </c>
      <c r="F215" s="25">
        <v>1</v>
      </c>
      <c r="G215" s="25">
        <v>2</v>
      </c>
      <c r="H215" s="283" t="s">
        <v>1186</v>
      </c>
      <c r="I215" s="290"/>
      <c r="J215" s="25">
        <v>0</v>
      </c>
      <c r="K215" s="291"/>
      <c r="L215" s="207" t="s">
        <v>1187</v>
      </c>
      <c r="M215" s="207" t="s">
        <v>1187</v>
      </c>
      <c r="N215" s="207" t="s">
        <v>1187</v>
      </c>
      <c r="O215" s="220" t="s">
        <v>1188</v>
      </c>
      <c r="P215" s="292"/>
      <c r="Q215" s="295"/>
      <c r="R215" s="281" t="s">
        <v>1189</v>
      </c>
      <c r="S215" s="292"/>
      <c r="T215" s="296"/>
      <c r="U215" s="297"/>
      <c r="V215" s="298"/>
      <c r="W215" s="298"/>
      <c r="X215" s="299">
        <v>37001</v>
      </c>
      <c r="Y215" s="300">
        <v>250001</v>
      </c>
      <c r="Z215" s="292"/>
      <c r="AC215" s="312"/>
      <c r="AE215" s="313"/>
      <c r="AF215" s="313"/>
      <c r="AH215" s="282"/>
      <c r="AI215" s="282"/>
      <c r="AJ215" s="282"/>
      <c r="AK215" s="320">
        <v>0</v>
      </c>
      <c r="AL215" s="320">
        <v>1</v>
      </c>
      <c r="AM215" s="320">
        <v>1</v>
      </c>
      <c r="AN215" s="320">
        <v>0</v>
      </c>
      <c r="AO215" s="320">
        <v>1</v>
      </c>
      <c r="AP215" s="320">
        <v>1</v>
      </c>
      <c r="AQ215" s="25">
        <v>500</v>
      </c>
      <c r="AR215" s="25">
        <v>3000</v>
      </c>
      <c r="AS215" s="25">
        <v>0</v>
      </c>
      <c r="AT215" s="25">
        <v>0</v>
      </c>
      <c r="AU215" s="322" t="s">
        <v>1190</v>
      </c>
      <c r="AV215" s="323">
        <v>1</v>
      </c>
      <c r="AW215" s="323">
        <v>-1</v>
      </c>
      <c r="AY215" s="326"/>
      <c r="AZ215" s="320"/>
      <c r="BA215" s="320"/>
      <c r="BC215" s="299" t="s">
        <v>212</v>
      </c>
      <c r="BD215" s="299">
        <v>37001</v>
      </c>
      <c r="BE215" s="300">
        <v>250001</v>
      </c>
      <c r="BF215" s="300">
        <v>1</v>
      </c>
      <c r="BH215" s="335"/>
      <c r="BI215" s="336"/>
      <c r="BJ215" s="336"/>
      <c r="BK215" s="335"/>
      <c r="BO215" s="25">
        <v>1700</v>
      </c>
      <c r="BP215" s="25">
        <v>2</v>
      </c>
    </row>
    <row r="216" spans="1:77" s="25" customFormat="1" ht="16.5" x14ac:dyDescent="0.35">
      <c r="A216" s="281">
        <v>7005</v>
      </c>
      <c r="B216" s="282" t="s">
        <v>1168</v>
      </c>
      <c r="D216" s="25">
        <v>1</v>
      </c>
      <c r="E216" s="25">
        <v>1</v>
      </c>
      <c r="F216" s="25">
        <v>1</v>
      </c>
      <c r="G216" s="25">
        <v>2</v>
      </c>
      <c r="H216" s="283" t="s">
        <v>1191</v>
      </c>
      <c r="I216" s="290"/>
      <c r="J216" s="25">
        <v>0</v>
      </c>
      <c r="K216" s="291"/>
      <c r="L216" s="207" t="s">
        <v>1192</v>
      </c>
      <c r="M216" s="207" t="s">
        <v>1192</v>
      </c>
      <c r="N216" s="207" t="s">
        <v>1192</v>
      </c>
      <c r="O216" s="220" t="s">
        <v>1193</v>
      </c>
      <c r="P216" s="292"/>
      <c r="Q216" s="295"/>
      <c r="R216" s="281" t="s">
        <v>1194</v>
      </c>
      <c r="S216" s="292"/>
      <c r="T216" s="296"/>
      <c r="U216" s="297"/>
      <c r="V216" s="298"/>
      <c r="W216" s="298"/>
      <c r="X216" s="297"/>
      <c r="Y216" s="298"/>
      <c r="Z216" s="292"/>
      <c r="AC216" s="312"/>
      <c r="AD216" s="25" t="s">
        <v>1195</v>
      </c>
      <c r="AE216" s="313"/>
      <c r="AF216" s="313"/>
      <c r="AH216" s="282"/>
      <c r="AI216" s="282"/>
      <c r="AJ216" s="282"/>
      <c r="AK216" s="320">
        <v>0</v>
      </c>
      <c r="AL216" s="320">
        <v>1</v>
      </c>
      <c r="AM216" s="320">
        <v>1</v>
      </c>
      <c r="AN216" s="320">
        <v>0</v>
      </c>
      <c r="AO216" s="320">
        <v>1</v>
      </c>
      <c r="AP216" s="320">
        <v>1</v>
      </c>
      <c r="AQ216" s="25">
        <v>500</v>
      </c>
      <c r="AR216" s="25">
        <v>3000</v>
      </c>
      <c r="AS216" s="25">
        <v>0</v>
      </c>
      <c r="AT216" s="25">
        <v>0</v>
      </c>
      <c r="AU216" s="322" t="s">
        <v>1196</v>
      </c>
      <c r="AV216" s="323">
        <v>1</v>
      </c>
      <c r="AW216" s="323">
        <v>-1</v>
      </c>
      <c r="AY216" s="326"/>
      <c r="AZ216" s="320"/>
      <c r="BA216" s="320"/>
      <c r="BC216" s="327" t="s">
        <v>159</v>
      </c>
      <c r="BD216" s="328">
        <v>0</v>
      </c>
      <c r="BE216" s="328">
        <v>0</v>
      </c>
      <c r="BF216" s="300">
        <v>1</v>
      </c>
      <c r="BH216" s="335"/>
      <c r="BI216" s="336"/>
      <c r="BJ216" s="336"/>
      <c r="BK216" s="335"/>
      <c r="BO216" s="25">
        <v>1700</v>
      </c>
      <c r="BP216" s="25">
        <v>2</v>
      </c>
    </row>
    <row r="217" spans="1:77" s="25" customFormat="1" ht="16.5" x14ac:dyDescent="0.35">
      <c r="A217" s="281">
        <v>7006</v>
      </c>
      <c r="B217" s="282" t="s">
        <v>1168</v>
      </c>
      <c r="D217" s="25">
        <v>1</v>
      </c>
      <c r="E217" s="25">
        <v>1</v>
      </c>
      <c r="F217" s="25">
        <v>1</v>
      </c>
      <c r="G217" s="25">
        <v>2</v>
      </c>
      <c r="H217" s="283" t="s">
        <v>1197</v>
      </c>
      <c r="I217" s="290"/>
      <c r="J217" s="25">
        <v>0</v>
      </c>
      <c r="K217" s="291"/>
      <c r="L217" s="207" t="s">
        <v>1198</v>
      </c>
      <c r="M217" s="207" t="s">
        <v>1198</v>
      </c>
      <c r="N217" s="207" t="s">
        <v>1198</v>
      </c>
      <c r="O217" s="220" t="s">
        <v>1199</v>
      </c>
      <c r="P217" s="292"/>
      <c r="Q217" s="295"/>
      <c r="R217" s="281" t="s">
        <v>1200</v>
      </c>
      <c r="S217" s="292"/>
      <c r="T217" s="296"/>
      <c r="U217" s="297"/>
      <c r="V217" s="298"/>
      <c r="W217" s="298"/>
      <c r="X217" s="299">
        <v>30004</v>
      </c>
      <c r="Y217" s="300">
        <v>250001</v>
      </c>
      <c r="Z217" s="292"/>
      <c r="AC217" s="312"/>
      <c r="AE217" s="313"/>
      <c r="AF217" s="313"/>
      <c r="AH217" s="282"/>
      <c r="AI217" s="282"/>
      <c r="AJ217" s="282"/>
      <c r="AK217" s="320">
        <v>0</v>
      </c>
      <c r="AL217" s="320">
        <v>1</v>
      </c>
      <c r="AM217" s="320">
        <v>1</v>
      </c>
      <c r="AN217" s="320">
        <v>0</v>
      </c>
      <c r="AO217" s="320">
        <v>1</v>
      </c>
      <c r="AP217" s="320">
        <v>1</v>
      </c>
      <c r="AQ217" s="25">
        <v>500</v>
      </c>
      <c r="AR217" s="25">
        <v>3000</v>
      </c>
      <c r="AS217" s="25">
        <v>0</v>
      </c>
      <c r="AT217" s="25">
        <v>0</v>
      </c>
      <c r="AU217" s="322" t="s">
        <v>1201</v>
      </c>
      <c r="AV217" s="323">
        <v>1</v>
      </c>
      <c r="AW217" s="323">
        <v>-1</v>
      </c>
      <c r="AY217" s="326"/>
      <c r="AZ217" s="320"/>
      <c r="BA217" s="320"/>
      <c r="BC217" s="299" t="s">
        <v>212</v>
      </c>
      <c r="BD217" s="299">
        <v>30004</v>
      </c>
      <c r="BE217" s="300">
        <v>250001</v>
      </c>
      <c r="BF217" s="300">
        <v>1</v>
      </c>
      <c r="BH217" s="335"/>
      <c r="BI217" s="336"/>
      <c r="BJ217" s="336"/>
      <c r="BK217" s="335"/>
      <c r="BO217" s="25">
        <v>1700</v>
      </c>
      <c r="BP217" s="25">
        <v>2</v>
      </c>
    </row>
    <row r="218" spans="1:77" s="25" customFormat="1" ht="16.5" x14ac:dyDescent="0.35">
      <c r="A218" s="281">
        <v>7007</v>
      </c>
      <c r="B218" s="282" t="s">
        <v>1168</v>
      </c>
      <c r="D218" s="25">
        <v>1</v>
      </c>
      <c r="E218" s="25">
        <v>1</v>
      </c>
      <c r="F218" s="25">
        <v>1</v>
      </c>
      <c r="G218" s="25">
        <v>2</v>
      </c>
      <c r="H218" s="283" t="s">
        <v>1202</v>
      </c>
      <c r="I218" s="290"/>
      <c r="J218" s="25">
        <v>0</v>
      </c>
      <c r="K218" s="291"/>
      <c r="L218" s="207" t="s">
        <v>1203</v>
      </c>
      <c r="M218" s="207" t="s">
        <v>1203</v>
      </c>
      <c r="N218" s="207" t="s">
        <v>1204</v>
      </c>
      <c r="O218" s="220" t="s">
        <v>1205</v>
      </c>
      <c r="P218" s="292"/>
      <c r="Q218" s="295"/>
      <c r="R218" s="281" t="s">
        <v>1206</v>
      </c>
      <c r="S218" s="292"/>
      <c r="T218" s="296"/>
      <c r="U218" s="297"/>
      <c r="V218" s="298"/>
      <c r="W218" s="298"/>
      <c r="X218" s="300">
        <v>30083</v>
      </c>
      <c r="Y218" s="300">
        <v>250001</v>
      </c>
      <c r="Z218" s="292"/>
      <c r="AC218" s="312"/>
      <c r="AE218" s="313"/>
      <c r="AF218" s="313"/>
      <c r="AH218" s="282"/>
      <c r="AI218" s="282"/>
      <c r="AJ218" s="282"/>
      <c r="AK218" s="320">
        <v>0</v>
      </c>
      <c r="AL218" s="320">
        <v>1</v>
      </c>
      <c r="AM218" s="320">
        <v>1</v>
      </c>
      <c r="AN218" s="320">
        <v>0</v>
      </c>
      <c r="AO218" s="320">
        <v>1</v>
      </c>
      <c r="AP218" s="320">
        <v>1</v>
      </c>
      <c r="AQ218" s="25">
        <v>500</v>
      </c>
      <c r="AR218" s="25">
        <v>3000</v>
      </c>
      <c r="AS218" s="25">
        <v>0</v>
      </c>
      <c r="AT218" s="25">
        <v>0</v>
      </c>
      <c r="AU218" s="322" t="s">
        <v>1207</v>
      </c>
      <c r="AV218" s="323">
        <v>1</v>
      </c>
      <c r="AW218" s="323">
        <v>-1</v>
      </c>
      <c r="AY218" s="326"/>
      <c r="AZ218" s="320"/>
      <c r="BA218" s="320"/>
      <c r="BC218" s="299" t="s">
        <v>212</v>
      </c>
      <c r="BD218" s="300">
        <v>30083</v>
      </c>
      <c r="BE218" s="300">
        <v>250001</v>
      </c>
      <c r="BF218" s="300">
        <v>1</v>
      </c>
      <c r="BH218" s="335"/>
      <c r="BI218" s="336"/>
      <c r="BJ218" s="336"/>
      <c r="BK218" s="335"/>
      <c r="BO218" s="25">
        <v>1700</v>
      </c>
      <c r="BP218" s="25">
        <v>2</v>
      </c>
    </row>
    <row r="219" spans="1:77" s="25" customFormat="1" ht="16.5" x14ac:dyDescent="0.35">
      <c r="A219" s="281">
        <v>7008</v>
      </c>
      <c r="B219" s="282" t="s">
        <v>1168</v>
      </c>
      <c r="D219" s="25">
        <v>1</v>
      </c>
      <c r="E219" s="25">
        <v>1</v>
      </c>
      <c r="F219" s="25">
        <v>1</v>
      </c>
      <c r="G219" s="25">
        <v>2</v>
      </c>
      <c r="H219" s="283" t="s">
        <v>1208</v>
      </c>
      <c r="I219" s="290"/>
      <c r="J219" s="25">
        <v>0</v>
      </c>
      <c r="K219" s="291"/>
      <c r="L219" s="207" t="s">
        <v>1209</v>
      </c>
      <c r="M219" s="207" t="s">
        <v>1209</v>
      </c>
      <c r="N219" s="207" t="s">
        <v>1209</v>
      </c>
      <c r="O219" s="220" t="s">
        <v>1210</v>
      </c>
      <c r="P219" s="292"/>
      <c r="Q219" s="295"/>
      <c r="R219" s="281" t="s">
        <v>1211</v>
      </c>
      <c r="S219" s="292"/>
      <c r="T219" s="296"/>
      <c r="U219" s="297"/>
      <c r="V219" s="298"/>
      <c r="W219" s="298"/>
      <c r="X219" s="297"/>
      <c r="Y219" s="298"/>
      <c r="Z219" s="292"/>
      <c r="AC219" s="312"/>
      <c r="AE219" s="313"/>
      <c r="AF219" s="313"/>
      <c r="AH219" s="282"/>
      <c r="AI219" s="282"/>
      <c r="AJ219" s="282"/>
      <c r="AK219" s="320">
        <v>0</v>
      </c>
      <c r="AL219" s="320">
        <v>1</v>
      </c>
      <c r="AM219" s="320">
        <v>1</v>
      </c>
      <c r="AN219" s="320">
        <v>0</v>
      </c>
      <c r="AO219" s="320">
        <v>1</v>
      </c>
      <c r="AP219" s="320">
        <v>1</v>
      </c>
      <c r="AQ219" s="25">
        <v>500</v>
      </c>
      <c r="AR219" s="25">
        <v>3000</v>
      </c>
      <c r="AS219" s="25">
        <v>0</v>
      </c>
      <c r="AT219" s="25">
        <v>0</v>
      </c>
      <c r="AU219" s="322" t="s">
        <v>1212</v>
      </c>
      <c r="AV219" s="323">
        <v>1</v>
      </c>
      <c r="AW219" s="323">
        <v>-1</v>
      </c>
      <c r="AY219" s="326"/>
      <c r="AZ219" s="320"/>
      <c r="BA219" s="320"/>
      <c r="BC219" s="327" t="s">
        <v>187</v>
      </c>
      <c r="BD219" s="299">
        <v>7008</v>
      </c>
      <c r="BE219" s="300">
        <v>250001</v>
      </c>
      <c r="BF219" s="300">
        <v>1</v>
      </c>
      <c r="BH219" s="335"/>
      <c r="BI219" s="336"/>
      <c r="BJ219" s="336"/>
      <c r="BK219" s="335"/>
      <c r="BO219" s="25">
        <v>1700</v>
      </c>
      <c r="BP219" s="25">
        <v>2</v>
      </c>
    </row>
    <row r="220" spans="1:77" s="25" customFormat="1" ht="16.5" x14ac:dyDescent="0.35">
      <c r="A220" s="281">
        <v>7009</v>
      </c>
      <c r="B220" s="282" t="s">
        <v>1168</v>
      </c>
      <c r="D220" s="25">
        <v>1</v>
      </c>
      <c r="E220" s="25">
        <v>1</v>
      </c>
      <c r="F220" s="25">
        <v>1</v>
      </c>
      <c r="G220" s="25">
        <v>2</v>
      </c>
      <c r="H220" s="283" t="s">
        <v>1213</v>
      </c>
      <c r="I220" s="290"/>
      <c r="J220" s="25">
        <v>0</v>
      </c>
      <c r="K220" s="291"/>
      <c r="L220" s="207" t="s">
        <v>1214</v>
      </c>
      <c r="M220" s="207" t="s">
        <v>1214</v>
      </c>
      <c r="N220" s="207" t="s">
        <v>1215</v>
      </c>
      <c r="O220" s="207" t="s">
        <v>1216</v>
      </c>
      <c r="P220" s="292"/>
      <c r="Q220" s="295"/>
      <c r="R220" s="281" t="s">
        <v>1217</v>
      </c>
      <c r="S220" s="292"/>
      <c r="T220" s="296"/>
      <c r="U220" s="297"/>
      <c r="V220" s="298"/>
      <c r="W220" s="298"/>
      <c r="X220" s="297"/>
      <c r="Y220" s="298"/>
      <c r="Z220" s="292"/>
      <c r="AC220" s="312"/>
      <c r="AE220" s="313"/>
      <c r="AF220" s="313"/>
      <c r="AH220" s="282"/>
      <c r="AI220" s="282"/>
      <c r="AJ220" s="282"/>
      <c r="AK220" s="320">
        <v>0</v>
      </c>
      <c r="AL220" s="320">
        <v>1</v>
      </c>
      <c r="AM220" s="320">
        <v>1</v>
      </c>
      <c r="AN220" s="320">
        <v>0</v>
      </c>
      <c r="AO220" s="320">
        <v>1</v>
      </c>
      <c r="AP220" s="320">
        <v>1</v>
      </c>
      <c r="AQ220" s="25">
        <v>500</v>
      </c>
      <c r="AR220" s="25">
        <v>3000</v>
      </c>
      <c r="AS220" s="25">
        <v>0</v>
      </c>
      <c r="AT220" s="25">
        <v>0</v>
      </c>
      <c r="AU220" s="322" t="s">
        <v>1218</v>
      </c>
      <c r="AV220" s="323">
        <v>1</v>
      </c>
      <c r="AW220" s="323">
        <v>-1</v>
      </c>
      <c r="AY220" s="326"/>
      <c r="AZ220" s="320"/>
      <c r="BA220" s="320"/>
      <c r="BC220" s="327" t="s">
        <v>187</v>
      </c>
      <c r="BD220" s="299">
        <v>7009</v>
      </c>
      <c r="BE220" s="300">
        <v>250001</v>
      </c>
      <c r="BF220" s="300">
        <v>1</v>
      </c>
      <c r="BH220" s="335"/>
      <c r="BI220" s="336"/>
      <c r="BJ220" s="336"/>
      <c r="BK220" s="335"/>
      <c r="BO220" s="25">
        <v>1700</v>
      </c>
      <c r="BP220" s="25">
        <v>2</v>
      </c>
    </row>
    <row r="221" spans="1:77" s="25" customFormat="1" ht="16.5" x14ac:dyDescent="0.35">
      <c r="A221" s="281">
        <v>7099</v>
      </c>
      <c r="B221" s="282" t="s">
        <v>1168</v>
      </c>
      <c r="D221" s="25">
        <v>1</v>
      </c>
      <c r="E221" s="25">
        <v>1</v>
      </c>
      <c r="F221" s="25">
        <v>1</v>
      </c>
      <c r="G221" s="25">
        <v>2</v>
      </c>
      <c r="H221" s="283" t="s">
        <v>1219</v>
      </c>
      <c r="I221" s="290"/>
      <c r="J221" s="25">
        <v>0</v>
      </c>
      <c r="K221" s="291"/>
      <c r="L221" s="207" t="s">
        <v>1220</v>
      </c>
      <c r="M221" s="207" t="s">
        <v>1220</v>
      </c>
      <c r="N221" s="207" t="s">
        <v>1220</v>
      </c>
      <c r="O221" s="220" t="s">
        <v>1221</v>
      </c>
      <c r="P221" s="292"/>
      <c r="Q221" s="295"/>
      <c r="R221" s="281"/>
      <c r="S221" s="292"/>
      <c r="T221" s="296"/>
      <c r="U221" s="297"/>
      <c r="V221" s="298"/>
      <c r="W221" s="298"/>
      <c r="X221" s="297"/>
      <c r="Y221" s="298"/>
      <c r="Z221" s="292"/>
      <c r="AC221" s="312"/>
      <c r="AD221" s="25" t="s">
        <v>1222</v>
      </c>
      <c r="AE221" s="313"/>
      <c r="AF221" s="313"/>
      <c r="AH221" s="282"/>
      <c r="AI221" s="282"/>
      <c r="AJ221" s="282"/>
      <c r="AK221" s="320">
        <v>0</v>
      </c>
      <c r="AL221" s="320">
        <v>1</v>
      </c>
      <c r="AM221" s="320">
        <v>1</v>
      </c>
      <c r="AN221" s="320">
        <v>0</v>
      </c>
      <c r="AO221" s="320">
        <v>1</v>
      </c>
      <c r="AP221" s="320">
        <v>1</v>
      </c>
      <c r="AQ221" s="25">
        <v>500</v>
      </c>
      <c r="AR221" s="25">
        <v>3000</v>
      </c>
      <c r="AS221" s="25">
        <v>0</v>
      </c>
      <c r="AT221" s="25">
        <v>0</v>
      </c>
      <c r="AU221" s="322" t="s">
        <v>1223</v>
      </c>
      <c r="AV221" s="323">
        <v>1</v>
      </c>
      <c r="AW221" s="323">
        <v>-1</v>
      </c>
      <c r="AY221" s="326"/>
      <c r="AZ221" s="320"/>
      <c r="BA221" s="320"/>
      <c r="BC221" s="327" t="s">
        <v>159</v>
      </c>
      <c r="BD221" s="328">
        <v>0</v>
      </c>
      <c r="BE221" s="328">
        <v>0</v>
      </c>
      <c r="BF221" s="300">
        <v>1</v>
      </c>
      <c r="BH221" s="335"/>
      <c r="BI221" s="336"/>
      <c r="BJ221" s="336"/>
      <c r="BK221" s="335"/>
      <c r="BO221" s="25">
        <v>1700</v>
      </c>
      <c r="BP221" s="25">
        <v>2</v>
      </c>
    </row>
    <row r="222" spans="1:77" s="25" customFormat="1" ht="16.5" x14ac:dyDescent="0.35">
      <c r="A222" s="281">
        <v>7098</v>
      </c>
      <c r="B222" s="282" t="s">
        <v>1168</v>
      </c>
      <c r="D222" s="25">
        <v>1</v>
      </c>
      <c r="E222" s="25">
        <v>1</v>
      </c>
      <c r="F222" s="25">
        <v>1</v>
      </c>
      <c r="G222" s="25">
        <v>2</v>
      </c>
      <c r="H222" s="283" t="s">
        <v>1224</v>
      </c>
      <c r="I222" s="290"/>
      <c r="J222" s="25">
        <v>0</v>
      </c>
      <c r="K222" s="291"/>
      <c r="L222" s="207" t="s">
        <v>1225</v>
      </c>
      <c r="M222" s="207" t="s">
        <v>1225</v>
      </c>
      <c r="N222" s="207" t="s">
        <v>1225</v>
      </c>
      <c r="O222" s="220" t="s">
        <v>1226</v>
      </c>
      <c r="P222" s="292"/>
      <c r="Q222" s="295"/>
      <c r="R222" s="281" t="s">
        <v>1227</v>
      </c>
      <c r="S222" s="292"/>
      <c r="T222" s="296"/>
      <c r="U222" s="297"/>
      <c r="V222" s="298"/>
      <c r="W222" s="298"/>
      <c r="X222" s="297"/>
      <c r="Y222" s="298"/>
      <c r="Z222" s="292"/>
      <c r="AC222" s="312"/>
      <c r="AD222" s="25" t="s">
        <v>1228</v>
      </c>
      <c r="AE222" s="313"/>
      <c r="AF222" s="313"/>
      <c r="AH222" s="282"/>
      <c r="AI222" s="282"/>
      <c r="AJ222" s="282"/>
      <c r="AK222" s="320">
        <v>0</v>
      </c>
      <c r="AL222" s="320">
        <v>1</v>
      </c>
      <c r="AM222" s="320">
        <v>1</v>
      </c>
      <c r="AN222" s="320">
        <v>0</v>
      </c>
      <c r="AO222" s="320">
        <v>1</v>
      </c>
      <c r="AP222" s="320">
        <v>1</v>
      </c>
      <c r="AQ222" s="25">
        <v>500</v>
      </c>
      <c r="AR222" s="25">
        <v>3000</v>
      </c>
      <c r="AS222" s="25">
        <v>0</v>
      </c>
      <c r="AT222" s="25">
        <v>0</v>
      </c>
      <c r="AU222" s="322" t="s">
        <v>1229</v>
      </c>
      <c r="AV222" s="323">
        <v>1</v>
      </c>
      <c r="AW222" s="323">
        <v>-1</v>
      </c>
      <c r="AY222" s="326"/>
      <c r="AZ222" s="320"/>
      <c r="BA222" s="320"/>
      <c r="BC222" s="327" t="s">
        <v>159</v>
      </c>
      <c r="BD222" s="328">
        <v>0</v>
      </c>
      <c r="BE222" s="328">
        <v>0</v>
      </c>
      <c r="BF222" s="300">
        <v>1</v>
      </c>
      <c r="BH222" s="335"/>
      <c r="BI222" s="336"/>
      <c r="BJ222" s="336"/>
      <c r="BK222" s="335"/>
      <c r="BO222" s="25">
        <v>1700</v>
      </c>
      <c r="BP222" s="25">
        <v>2</v>
      </c>
    </row>
    <row r="223" spans="1:77" s="25" customFormat="1" ht="16.5" x14ac:dyDescent="0.35">
      <c r="A223" s="281">
        <v>7010</v>
      </c>
      <c r="B223" s="282" t="s">
        <v>1168</v>
      </c>
      <c r="D223" s="25">
        <v>1</v>
      </c>
      <c r="E223" s="25">
        <v>1</v>
      </c>
      <c r="F223" s="25">
        <v>1</v>
      </c>
      <c r="G223" s="25">
        <v>2</v>
      </c>
      <c r="H223" s="283" t="s">
        <v>1230</v>
      </c>
      <c r="I223" s="290"/>
      <c r="J223" s="25">
        <v>0</v>
      </c>
      <c r="K223" s="291"/>
      <c r="L223" s="207" t="s">
        <v>1231</v>
      </c>
      <c r="M223" s="207" t="s">
        <v>1231</v>
      </c>
      <c r="N223" s="207" t="s">
        <v>1231</v>
      </c>
      <c r="O223" s="220" t="s">
        <v>1232</v>
      </c>
      <c r="P223" s="292"/>
      <c r="Q223" s="295"/>
      <c r="R223" s="281" t="s">
        <v>1233</v>
      </c>
      <c r="S223" s="292"/>
      <c r="T223" s="296"/>
      <c r="U223" s="297"/>
      <c r="V223" s="298"/>
      <c r="W223" s="298"/>
      <c r="X223" s="299">
        <v>30004</v>
      </c>
      <c r="Y223" s="300">
        <v>250001</v>
      </c>
      <c r="Z223" s="292"/>
      <c r="AC223" s="312"/>
      <c r="AE223" s="313"/>
      <c r="AF223" s="313"/>
      <c r="AH223" s="282"/>
      <c r="AI223" s="282"/>
      <c r="AJ223" s="282"/>
      <c r="AK223" s="320">
        <v>0</v>
      </c>
      <c r="AL223" s="320">
        <v>1</v>
      </c>
      <c r="AM223" s="320">
        <v>1</v>
      </c>
      <c r="AN223" s="320">
        <v>0</v>
      </c>
      <c r="AO223" s="320">
        <v>1</v>
      </c>
      <c r="AP223" s="320">
        <v>1</v>
      </c>
      <c r="AQ223" s="25">
        <v>500</v>
      </c>
      <c r="AR223" s="25">
        <v>3000</v>
      </c>
      <c r="AS223" s="25">
        <v>0</v>
      </c>
      <c r="AT223" s="25">
        <v>0</v>
      </c>
      <c r="AU223" s="322" t="s">
        <v>1234</v>
      </c>
      <c r="AV223" s="323">
        <v>1</v>
      </c>
      <c r="AW223" s="323">
        <v>-1</v>
      </c>
      <c r="AY223" s="326"/>
      <c r="AZ223" s="320"/>
      <c r="BA223" s="320"/>
      <c r="BC223" s="299" t="s">
        <v>212</v>
      </c>
      <c r="BD223" s="299">
        <v>30004</v>
      </c>
      <c r="BE223" s="300">
        <v>250001</v>
      </c>
      <c r="BF223" s="300">
        <v>1</v>
      </c>
      <c r="BH223" s="335"/>
      <c r="BI223" s="336"/>
      <c r="BJ223" s="336"/>
      <c r="BK223" s="335"/>
      <c r="BO223" s="25">
        <v>1700</v>
      </c>
      <c r="BP223" s="25">
        <v>2</v>
      </c>
    </row>
    <row r="224" spans="1:77" s="25" customFormat="1" ht="16.5" x14ac:dyDescent="0.35">
      <c r="A224" s="281">
        <v>7011</v>
      </c>
      <c r="B224" s="282" t="s">
        <v>1168</v>
      </c>
      <c r="D224" s="25">
        <v>1</v>
      </c>
      <c r="E224" s="25">
        <v>1</v>
      </c>
      <c r="F224" s="25">
        <v>1</v>
      </c>
      <c r="G224" s="25">
        <v>2</v>
      </c>
      <c r="H224" s="283" t="s">
        <v>1235</v>
      </c>
      <c r="I224" s="290"/>
      <c r="J224" s="25">
        <v>0</v>
      </c>
      <c r="K224" s="291"/>
      <c r="L224" s="207" t="s">
        <v>1236</v>
      </c>
      <c r="M224" s="207" t="s">
        <v>1236</v>
      </c>
      <c r="N224" s="207" t="s">
        <v>1236</v>
      </c>
      <c r="O224" s="220" t="s">
        <v>1237</v>
      </c>
      <c r="P224" s="292"/>
      <c r="Q224" s="295"/>
      <c r="R224" s="281" t="s">
        <v>1238</v>
      </c>
      <c r="S224" s="292"/>
      <c r="T224" s="296"/>
      <c r="U224" s="297"/>
      <c r="V224" s="298"/>
      <c r="W224" s="298"/>
      <c r="X224" s="297"/>
      <c r="Y224" s="298"/>
      <c r="Z224" s="292"/>
      <c r="AC224" s="312"/>
      <c r="AD224" s="25" t="s">
        <v>1239</v>
      </c>
      <c r="AE224" s="313"/>
      <c r="AF224" s="313"/>
      <c r="AH224" s="282"/>
      <c r="AI224" s="282"/>
      <c r="AJ224" s="282"/>
      <c r="AK224" s="320">
        <v>0</v>
      </c>
      <c r="AL224" s="320">
        <v>1</v>
      </c>
      <c r="AM224" s="320">
        <v>1</v>
      </c>
      <c r="AN224" s="320">
        <v>0</v>
      </c>
      <c r="AO224" s="320">
        <v>1</v>
      </c>
      <c r="AP224" s="320">
        <v>1</v>
      </c>
      <c r="AQ224" s="25">
        <v>500</v>
      </c>
      <c r="AR224" s="25">
        <v>3000</v>
      </c>
      <c r="AS224" s="25">
        <v>0</v>
      </c>
      <c r="AT224" s="25">
        <v>0</v>
      </c>
      <c r="AU224" s="322" t="s">
        <v>1240</v>
      </c>
      <c r="AV224" s="323">
        <v>1</v>
      </c>
      <c r="AW224" s="323">
        <v>-1</v>
      </c>
      <c r="AY224" s="326"/>
      <c r="AZ224" s="320"/>
      <c r="BA224" s="320"/>
      <c r="BC224" s="327" t="s">
        <v>159</v>
      </c>
      <c r="BD224" s="328">
        <v>0</v>
      </c>
      <c r="BE224" s="328">
        <v>0</v>
      </c>
      <c r="BF224" s="300">
        <v>1</v>
      </c>
      <c r="BH224" s="335"/>
      <c r="BI224" s="336"/>
      <c r="BJ224" s="336"/>
      <c r="BK224" s="335"/>
      <c r="BO224" s="25">
        <v>1700</v>
      </c>
      <c r="BP224" s="25">
        <v>2</v>
      </c>
    </row>
    <row r="225" spans="1:77" s="25" customFormat="1" ht="16.5" x14ac:dyDescent="0.35">
      <c r="A225" s="281">
        <v>7012</v>
      </c>
      <c r="B225" s="282" t="s">
        <v>1168</v>
      </c>
      <c r="D225" s="25">
        <v>1</v>
      </c>
      <c r="E225" s="25">
        <v>1</v>
      </c>
      <c r="F225" s="25">
        <v>1</v>
      </c>
      <c r="G225" s="25">
        <v>2</v>
      </c>
      <c r="H225" s="283" t="s">
        <v>1241</v>
      </c>
      <c r="I225" s="290"/>
      <c r="J225" s="25">
        <v>0</v>
      </c>
      <c r="K225" s="291"/>
      <c r="L225" s="207" t="s">
        <v>1242</v>
      </c>
      <c r="M225" s="207" t="s">
        <v>1242</v>
      </c>
      <c r="N225" s="207" t="s">
        <v>1242</v>
      </c>
      <c r="O225" s="220" t="s">
        <v>1243</v>
      </c>
      <c r="P225" s="292"/>
      <c r="Q225" s="295"/>
      <c r="R225" s="281" t="s">
        <v>1244</v>
      </c>
      <c r="S225" s="292"/>
      <c r="T225" s="296"/>
      <c r="U225" s="297"/>
      <c r="V225" s="298"/>
      <c r="W225" s="298"/>
      <c r="X225" s="297"/>
      <c r="Y225" s="298"/>
      <c r="Z225" s="292"/>
      <c r="AC225" s="312"/>
      <c r="AE225" s="313"/>
      <c r="AF225" s="313"/>
      <c r="AH225" s="282"/>
      <c r="AI225" s="282"/>
      <c r="AJ225" s="282"/>
      <c r="AK225" s="320">
        <v>0</v>
      </c>
      <c r="AL225" s="320">
        <v>1</v>
      </c>
      <c r="AM225" s="320">
        <v>1</v>
      </c>
      <c r="AN225" s="320">
        <v>0</v>
      </c>
      <c r="AO225" s="320">
        <v>1</v>
      </c>
      <c r="AP225" s="320">
        <v>1</v>
      </c>
      <c r="AQ225" s="25">
        <v>500</v>
      </c>
      <c r="AR225" s="25">
        <v>3000</v>
      </c>
      <c r="AS225" s="25">
        <v>0</v>
      </c>
      <c r="AT225" s="25">
        <v>0</v>
      </c>
      <c r="AU225" s="322" t="s">
        <v>1245</v>
      </c>
      <c r="AV225" s="323">
        <v>1</v>
      </c>
      <c r="AW225" s="323">
        <v>-1</v>
      </c>
      <c r="AY225" s="326"/>
      <c r="AZ225" s="320"/>
      <c r="BA225" s="320"/>
      <c r="BC225" s="327" t="s">
        <v>187</v>
      </c>
      <c r="BD225" s="299">
        <v>7008</v>
      </c>
      <c r="BE225" s="300">
        <v>250001</v>
      </c>
      <c r="BF225" s="300">
        <v>1</v>
      </c>
      <c r="BH225" s="335"/>
      <c r="BI225" s="336"/>
      <c r="BJ225" s="336"/>
      <c r="BK225" s="335"/>
      <c r="BO225" s="25">
        <v>1700</v>
      </c>
      <c r="BP225" s="25">
        <v>2</v>
      </c>
    </row>
    <row r="226" spans="1:77" s="25" customFormat="1" ht="16.5" x14ac:dyDescent="0.35">
      <c r="A226" s="281">
        <v>7013</v>
      </c>
      <c r="B226" s="282" t="s">
        <v>1168</v>
      </c>
      <c r="D226" s="25">
        <v>1</v>
      </c>
      <c r="E226" s="25">
        <v>1</v>
      </c>
      <c r="F226" s="25">
        <v>1</v>
      </c>
      <c r="G226" s="25">
        <v>2</v>
      </c>
      <c r="H226" s="283" t="s">
        <v>1246</v>
      </c>
      <c r="I226" s="290"/>
      <c r="J226" s="25">
        <v>0</v>
      </c>
      <c r="K226" s="291"/>
      <c r="L226" s="207" t="s">
        <v>1247</v>
      </c>
      <c r="M226" s="207" t="s">
        <v>1248</v>
      </c>
      <c r="N226" s="207" t="s">
        <v>1248</v>
      </c>
      <c r="O226" s="220" t="s">
        <v>1249</v>
      </c>
      <c r="P226" s="292"/>
      <c r="Q226" s="295"/>
      <c r="R226" s="281" t="s">
        <v>1250</v>
      </c>
      <c r="S226" s="292"/>
      <c r="T226" s="296"/>
      <c r="U226" s="297"/>
      <c r="V226" s="298"/>
      <c r="W226" s="298"/>
      <c r="X226" s="299">
        <v>30093</v>
      </c>
      <c r="Y226" s="300">
        <v>250001</v>
      </c>
      <c r="Z226" s="292"/>
      <c r="AC226" s="312"/>
      <c r="AE226" s="313"/>
      <c r="AF226" s="313"/>
      <c r="AH226" s="282"/>
      <c r="AI226" s="282"/>
      <c r="AJ226" s="282"/>
      <c r="AK226" s="320">
        <v>0</v>
      </c>
      <c r="AL226" s="320">
        <v>1</v>
      </c>
      <c r="AM226" s="320">
        <v>1</v>
      </c>
      <c r="AN226" s="320">
        <v>0</v>
      </c>
      <c r="AO226" s="320">
        <v>1</v>
      </c>
      <c r="AP226" s="320">
        <v>1</v>
      </c>
      <c r="AQ226" s="25">
        <v>500</v>
      </c>
      <c r="AR226" s="25">
        <v>3000</v>
      </c>
      <c r="AS226" s="25">
        <v>0</v>
      </c>
      <c r="AT226" s="25">
        <v>0</v>
      </c>
      <c r="AU226" s="322" t="s">
        <v>1251</v>
      </c>
      <c r="AV226" s="323">
        <v>1</v>
      </c>
      <c r="AW226" s="323">
        <v>-1</v>
      </c>
      <c r="AY226" s="326"/>
      <c r="AZ226" s="320"/>
      <c r="BA226" s="320"/>
      <c r="BC226" s="299" t="s">
        <v>212</v>
      </c>
      <c r="BD226" s="299">
        <v>30093</v>
      </c>
      <c r="BE226" s="300">
        <v>250001</v>
      </c>
      <c r="BF226" s="300">
        <v>1</v>
      </c>
      <c r="BH226" s="335"/>
      <c r="BI226" s="336"/>
      <c r="BJ226" s="336"/>
      <c r="BK226" s="335"/>
      <c r="BO226" s="25">
        <v>1700</v>
      </c>
      <c r="BP226" s="25">
        <v>2</v>
      </c>
    </row>
    <row r="227" spans="1:77" s="25" customFormat="1" ht="16.5" x14ac:dyDescent="0.35">
      <c r="A227" s="281">
        <v>7014</v>
      </c>
      <c r="B227" s="282" t="s">
        <v>1168</v>
      </c>
      <c r="D227" s="25">
        <v>1</v>
      </c>
      <c r="E227" s="25">
        <v>1</v>
      </c>
      <c r="F227" s="25">
        <v>1</v>
      </c>
      <c r="G227" s="25">
        <v>2</v>
      </c>
      <c r="H227" s="283" t="s">
        <v>1252</v>
      </c>
      <c r="I227" s="290"/>
      <c r="J227" s="25">
        <v>0</v>
      </c>
      <c r="K227" s="291"/>
      <c r="L227" s="207" t="s">
        <v>1253</v>
      </c>
      <c r="M227" s="207" t="s">
        <v>1254</v>
      </c>
      <c r="N227" s="207" t="s">
        <v>1254</v>
      </c>
      <c r="O227" s="220" t="s">
        <v>1255</v>
      </c>
      <c r="P227" s="292"/>
      <c r="Q227" s="295"/>
      <c r="R227" s="281" t="s">
        <v>1256</v>
      </c>
      <c r="S227" s="292"/>
      <c r="T227" s="296"/>
      <c r="U227" s="297"/>
      <c r="V227" s="298"/>
      <c r="W227" s="298"/>
      <c r="X227" s="299">
        <v>30004</v>
      </c>
      <c r="Y227" s="300">
        <v>250001</v>
      </c>
      <c r="Z227" s="292"/>
      <c r="AC227" s="312"/>
      <c r="AE227" s="313"/>
      <c r="AF227" s="313"/>
      <c r="AH227" s="282"/>
      <c r="AI227" s="282"/>
      <c r="AJ227" s="282"/>
      <c r="AK227" s="320">
        <v>0</v>
      </c>
      <c r="AL227" s="320">
        <v>1</v>
      </c>
      <c r="AM227" s="320">
        <v>1</v>
      </c>
      <c r="AN227" s="320">
        <v>0</v>
      </c>
      <c r="AO227" s="320">
        <v>1</v>
      </c>
      <c r="AP227" s="320">
        <v>1</v>
      </c>
      <c r="AQ227" s="25">
        <v>500</v>
      </c>
      <c r="AR227" s="25">
        <v>3000</v>
      </c>
      <c r="AS227" s="25">
        <v>0</v>
      </c>
      <c r="AT227" s="25">
        <v>0</v>
      </c>
      <c r="AU227" s="322" t="s">
        <v>1257</v>
      </c>
      <c r="AV227" s="323">
        <v>1</v>
      </c>
      <c r="AW227" s="323">
        <v>-1</v>
      </c>
      <c r="AY227" s="326"/>
      <c r="AZ227" s="320"/>
      <c r="BA227" s="320"/>
      <c r="BC227" s="299" t="s">
        <v>212</v>
      </c>
      <c r="BD227" s="299">
        <v>30004</v>
      </c>
      <c r="BE227" s="300">
        <v>250001</v>
      </c>
      <c r="BF227" s="300">
        <v>1</v>
      </c>
      <c r="BH227" s="335"/>
      <c r="BI227" s="336"/>
      <c r="BJ227" s="336"/>
      <c r="BK227" s="335"/>
      <c r="BO227" s="25">
        <v>1700</v>
      </c>
      <c r="BP227" s="25">
        <v>2</v>
      </c>
    </row>
    <row r="228" spans="1:77" s="25" customFormat="1" ht="16.5" x14ac:dyDescent="0.35">
      <c r="A228" s="281">
        <v>7015</v>
      </c>
      <c r="B228" s="282" t="s">
        <v>1168</v>
      </c>
      <c r="D228" s="25">
        <v>1</v>
      </c>
      <c r="E228" s="25">
        <v>1</v>
      </c>
      <c r="F228" s="25">
        <v>1</v>
      </c>
      <c r="G228" s="25">
        <v>2</v>
      </c>
      <c r="H228" s="283" t="s">
        <v>1258</v>
      </c>
      <c r="I228" s="290"/>
      <c r="J228" s="25">
        <v>0</v>
      </c>
      <c r="K228" s="291"/>
      <c r="L228" s="207" t="s">
        <v>1259</v>
      </c>
      <c r="M228" s="207" t="s">
        <v>1259</v>
      </c>
      <c r="N228" s="207" t="s">
        <v>1259</v>
      </c>
      <c r="O228" s="220" t="s">
        <v>1260</v>
      </c>
      <c r="P228" s="292"/>
      <c r="Q228" s="295"/>
      <c r="R228" s="281" t="s">
        <v>1261</v>
      </c>
      <c r="S228" s="292"/>
      <c r="T228" s="296"/>
      <c r="U228" s="297"/>
      <c r="V228" s="298"/>
      <c r="W228" s="298"/>
      <c r="X228" s="299">
        <v>30004</v>
      </c>
      <c r="Y228" s="300">
        <v>250002</v>
      </c>
      <c r="Z228" s="292"/>
      <c r="AC228" s="312"/>
      <c r="AE228" s="313"/>
      <c r="AF228" s="313"/>
      <c r="AH228" s="282"/>
      <c r="AI228" s="282"/>
      <c r="AJ228" s="282"/>
      <c r="AK228" s="320">
        <v>0</v>
      </c>
      <c r="AL228" s="320">
        <v>1</v>
      </c>
      <c r="AM228" s="320">
        <v>1</v>
      </c>
      <c r="AN228" s="320">
        <v>0</v>
      </c>
      <c r="AO228" s="320">
        <v>1</v>
      </c>
      <c r="AP228" s="320">
        <v>1</v>
      </c>
      <c r="AQ228" s="25">
        <v>500</v>
      </c>
      <c r="AR228" s="25">
        <v>3000</v>
      </c>
      <c r="AS228" s="25">
        <v>0</v>
      </c>
      <c r="AT228" s="25">
        <v>0</v>
      </c>
      <c r="AU228" s="322" t="s">
        <v>1262</v>
      </c>
      <c r="AV228" s="323">
        <v>1</v>
      </c>
      <c r="AW228" s="323">
        <v>-1</v>
      </c>
      <c r="AY228" s="326"/>
      <c r="AZ228" s="320"/>
      <c r="BA228" s="320"/>
      <c r="BC228" s="299" t="s">
        <v>212</v>
      </c>
      <c r="BD228" s="299">
        <v>30004</v>
      </c>
      <c r="BE228" s="300">
        <v>250002</v>
      </c>
      <c r="BF228" s="300">
        <v>1</v>
      </c>
      <c r="BH228" s="335"/>
      <c r="BI228" s="336"/>
      <c r="BJ228" s="336"/>
      <c r="BK228" s="335"/>
      <c r="BO228" s="25">
        <v>1700</v>
      </c>
      <c r="BP228" s="25">
        <v>2</v>
      </c>
    </row>
    <row r="229" spans="1:77" s="25" customFormat="1" ht="16.5" x14ac:dyDescent="0.35">
      <c r="A229" s="281">
        <v>7016</v>
      </c>
      <c r="B229" s="282" t="s">
        <v>1168</v>
      </c>
      <c r="D229" s="25">
        <v>1</v>
      </c>
      <c r="E229" s="25">
        <v>1</v>
      </c>
      <c r="F229" s="25">
        <v>1</v>
      </c>
      <c r="G229" s="25">
        <v>2</v>
      </c>
      <c r="H229" s="283" t="s">
        <v>1263</v>
      </c>
      <c r="I229" s="290"/>
      <c r="J229" s="25">
        <v>0</v>
      </c>
      <c r="K229" s="291"/>
      <c r="L229" s="207" t="s">
        <v>1264</v>
      </c>
      <c r="M229" s="207" t="s">
        <v>1264</v>
      </c>
      <c r="N229" s="207" t="s">
        <v>1264</v>
      </c>
      <c r="O229" s="220" t="s">
        <v>1265</v>
      </c>
      <c r="P229" s="292"/>
      <c r="Q229" s="295"/>
      <c r="R229" s="281" t="s">
        <v>1266</v>
      </c>
      <c r="S229" s="292"/>
      <c r="T229" s="296"/>
      <c r="U229" s="297"/>
      <c r="V229" s="298"/>
      <c r="W229" s="298"/>
      <c r="X229" s="297"/>
      <c r="Y229" s="300"/>
      <c r="Z229" s="292"/>
      <c r="AC229" s="312"/>
      <c r="AD229" s="25" t="s">
        <v>1267</v>
      </c>
      <c r="AE229" s="313"/>
      <c r="AF229" s="313"/>
      <c r="AH229" s="282"/>
      <c r="AI229" s="282"/>
      <c r="AJ229" s="282"/>
      <c r="AK229" s="320">
        <v>0</v>
      </c>
      <c r="AL229" s="320">
        <v>1</v>
      </c>
      <c r="AM229" s="320">
        <v>1</v>
      </c>
      <c r="AN229" s="320">
        <v>0</v>
      </c>
      <c r="AO229" s="320">
        <v>1</v>
      </c>
      <c r="AP229" s="320">
        <v>1</v>
      </c>
      <c r="AQ229" s="25">
        <v>500</v>
      </c>
      <c r="AR229" s="25">
        <v>3000</v>
      </c>
      <c r="AS229" s="25">
        <v>0</v>
      </c>
      <c r="AT229" s="25">
        <v>0</v>
      </c>
      <c r="AU229" s="322" t="s">
        <v>1268</v>
      </c>
      <c r="AV229" s="323">
        <v>1</v>
      </c>
      <c r="AW229" s="323">
        <v>-1</v>
      </c>
      <c r="AY229" s="326"/>
      <c r="AZ229" s="320"/>
      <c r="BA229" s="320"/>
      <c r="BC229" s="327" t="s">
        <v>159</v>
      </c>
      <c r="BD229" s="328">
        <v>0</v>
      </c>
      <c r="BE229" s="328">
        <v>0</v>
      </c>
      <c r="BF229" s="300">
        <v>1</v>
      </c>
      <c r="BH229" s="335"/>
      <c r="BI229" s="336"/>
      <c r="BJ229" s="336"/>
      <c r="BK229" s="335"/>
      <c r="BO229" s="25">
        <v>1700</v>
      </c>
      <c r="BP229" s="25">
        <v>2</v>
      </c>
    </row>
    <row r="230" spans="1:77" s="25" customFormat="1" ht="16.5" x14ac:dyDescent="0.35">
      <c r="A230" s="281">
        <v>7097</v>
      </c>
      <c r="B230" s="282" t="s">
        <v>1168</v>
      </c>
      <c r="D230" s="25">
        <v>1</v>
      </c>
      <c r="E230" s="25">
        <v>1</v>
      </c>
      <c r="F230" s="25">
        <v>1</v>
      </c>
      <c r="G230" s="25">
        <v>2</v>
      </c>
      <c r="H230" s="283" t="s">
        <v>1269</v>
      </c>
      <c r="I230" s="290"/>
      <c r="J230" s="25">
        <v>0</v>
      </c>
      <c r="K230" s="291"/>
      <c r="L230" s="207" t="s">
        <v>1270</v>
      </c>
      <c r="M230" s="207" t="s">
        <v>1270</v>
      </c>
      <c r="N230" s="207" t="s">
        <v>1270</v>
      </c>
      <c r="O230" s="220" t="s">
        <v>1271</v>
      </c>
      <c r="P230" s="292"/>
      <c r="Q230" s="295"/>
      <c r="R230" s="281" t="s">
        <v>1272</v>
      </c>
      <c r="S230" s="292"/>
      <c r="T230" s="296"/>
      <c r="U230" s="297"/>
      <c r="V230" s="298"/>
      <c r="W230" s="298"/>
      <c r="X230" s="297">
        <v>30007</v>
      </c>
      <c r="Y230" s="300">
        <v>250002</v>
      </c>
      <c r="Z230" s="292"/>
      <c r="AC230" s="312"/>
      <c r="AE230" s="313"/>
      <c r="AF230" s="313"/>
      <c r="AH230" s="282"/>
      <c r="AI230" s="282"/>
      <c r="AJ230" s="282"/>
      <c r="AK230" s="320">
        <v>0</v>
      </c>
      <c r="AL230" s="320">
        <v>1</v>
      </c>
      <c r="AM230" s="320">
        <v>1</v>
      </c>
      <c r="AN230" s="320">
        <v>0</v>
      </c>
      <c r="AO230" s="320">
        <v>1</v>
      </c>
      <c r="AP230" s="320">
        <v>1</v>
      </c>
      <c r="AQ230" s="25">
        <v>500</v>
      </c>
      <c r="AR230" s="25">
        <v>3000</v>
      </c>
      <c r="AS230" s="25">
        <v>0</v>
      </c>
      <c r="AT230" s="25">
        <v>0</v>
      </c>
      <c r="AU230" s="322" t="s">
        <v>1273</v>
      </c>
      <c r="AV230" s="323">
        <v>1</v>
      </c>
      <c r="AW230" s="323">
        <v>-1</v>
      </c>
      <c r="AY230" s="326"/>
      <c r="AZ230" s="320"/>
      <c r="BA230" s="320"/>
      <c r="BC230" s="299" t="s">
        <v>212</v>
      </c>
      <c r="BD230" s="297">
        <v>30007</v>
      </c>
      <c r="BE230" s="300">
        <v>250002</v>
      </c>
      <c r="BF230" s="300">
        <v>1</v>
      </c>
      <c r="BH230" s="335"/>
      <c r="BI230" s="336"/>
      <c r="BJ230" s="336"/>
      <c r="BK230" s="335"/>
      <c r="BO230" s="25">
        <v>1700</v>
      </c>
      <c r="BP230" s="25">
        <v>2</v>
      </c>
    </row>
    <row r="231" spans="1:77" s="25" customFormat="1" ht="16.5" x14ac:dyDescent="0.35">
      <c r="A231" s="281">
        <v>7017</v>
      </c>
      <c r="B231" s="282" t="s">
        <v>1168</v>
      </c>
      <c r="D231" s="25">
        <v>1</v>
      </c>
      <c r="E231" s="25">
        <v>1</v>
      </c>
      <c r="F231" s="25">
        <v>1</v>
      </c>
      <c r="G231" s="25">
        <v>2</v>
      </c>
      <c r="H231" s="283" t="s">
        <v>1274</v>
      </c>
      <c r="I231" s="290"/>
      <c r="J231" s="25">
        <v>0</v>
      </c>
      <c r="K231" s="291"/>
      <c r="L231" s="207" t="s">
        <v>1275</v>
      </c>
      <c r="M231" s="207" t="s">
        <v>1275</v>
      </c>
      <c r="N231" s="207" t="s">
        <v>1275</v>
      </c>
      <c r="O231" s="220" t="s">
        <v>1276</v>
      </c>
      <c r="P231" s="292"/>
      <c r="Q231" s="295"/>
      <c r="R231" s="281" t="s">
        <v>1277</v>
      </c>
      <c r="S231" s="292"/>
      <c r="T231" s="296"/>
      <c r="U231" s="297"/>
      <c r="V231" s="298"/>
      <c r="W231" s="298"/>
      <c r="X231" s="297"/>
      <c r="Y231" s="298"/>
      <c r="Z231" s="292"/>
      <c r="AC231" s="312"/>
      <c r="AD231" s="25" t="s">
        <v>1278</v>
      </c>
      <c r="AE231" s="313"/>
      <c r="AF231" s="313"/>
      <c r="AH231" s="282"/>
      <c r="AI231" s="282"/>
      <c r="AJ231" s="282"/>
      <c r="AK231" s="320">
        <v>0</v>
      </c>
      <c r="AL231" s="320">
        <v>1</v>
      </c>
      <c r="AM231" s="320">
        <v>1</v>
      </c>
      <c r="AN231" s="320">
        <v>0</v>
      </c>
      <c r="AO231" s="320">
        <v>1</v>
      </c>
      <c r="AP231" s="320">
        <v>1</v>
      </c>
      <c r="AQ231" s="25">
        <v>500</v>
      </c>
      <c r="AR231" s="25">
        <v>3000</v>
      </c>
      <c r="AS231" s="25">
        <v>0</v>
      </c>
      <c r="AT231" s="25">
        <v>0</v>
      </c>
      <c r="AU231" s="322" t="s">
        <v>1279</v>
      </c>
      <c r="AV231" s="323">
        <v>1</v>
      </c>
      <c r="AW231" s="323">
        <v>-1</v>
      </c>
      <c r="AY231" s="326"/>
      <c r="AZ231" s="320"/>
      <c r="BA231" s="320"/>
      <c r="BC231" s="327" t="s">
        <v>159</v>
      </c>
      <c r="BD231" s="328">
        <v>0</v>
      </c>
      <c r="BE231" s="328">
        <v>0</v>
      </c>
      <c r="BF231" s="300">
        <v>1</v>
      </c>
      <c r="BH231" s="335"/>
      <c r="BI231" s="336"/>
      <c r="BJ231" s="336"/>
      <c r="BK231" s="335"/>
      <c r="BO231" s="25">
        <v>1700</v>
      </c>
      <c r="BP231" s="25">
        <v>2</v>
      </c>
    </row>
    <row r="232" spans="1:77" s="25" customFormat="1" ht="16.5" x14ac:dyDescent="0.35">
      <c r="A232" s="281">
        <v>7018</v>
      </c>
      <c r="B232" s="282" t="s">
        <v>1168</v>
      </c>
      <c r="D232" s="25">
        <v>1</v>
      </c>
      <c r="E232" s="25">
        <v>1</v>
      </c>
      <c r="F232" s="25">
        <v>1</v>
      </c>
      <c r="G232" s="25">
        <v>2</v>
      </c>
      <c r="H232" s="283" t="s">
        <v>1280</v>
      </c>
      <c r="I232" s="290"/>
      <c r="J232" s="25">
        <v>0</v>
      </c>
      <c r="K232" s="291"/>
      <c r="L232" s="207" t="s">
        <v>1281</v>
      </c>
      <c r="M232" s="207" t="s">
        <v>1281</v>
      </c>
      <c r="N232" s="207" t="s">
        <v>1281</v>
      </c>
      <c r="O232" s="220" t="s">
        <v>1282</v>
      </c>
      <c r="P232" s="292"/>
      <c r="Q232" s="281"/>
      <c r="R232" s="281" t="s">
        <v>1283</v>
      </c>
      <c r="S232" s="292"/>
      <c r="T232" s="296"/>
      <c r="U232" s="297"/>
      <c r="V232" s="298"/>
      <c r="W232" s="298"/>
      <c r="X232" s="297"/>
      <c r="Y232" s="298"/>
      <c r="Z232" s="292"/>
      <c r="AC232" s="312"/>
      <c r="AD232" s="25" t="s">
        <v>1284</v>
      </c>
      <c r="AE232" s="25" t="s">
        <v>1285</v>
      </c>
      <c r="AF232" s="313"/>
      <c r="AH232" s="282"/>
      <c r="AI232" s="282"/>
      <c r="AJ232" s="282"/>
      <c r="AK232" s="320">
        <v>0</v>
      </c>
      <c r="AL232" s="320">
        <v>1</v>
      </c>
      <c r="AM232" s="320">
        <v>1</v>
      </c>
      <c r="AN232" s="320">
        <v>0</v>
      </c>
      <c r="AO232" s="320">
        <v>1</v>
      </c>
      <c r="AP232" s="320">
        <v>1</v>
      </c>
      <c r="AQ232" s="25">
        <v>500</v>
      </c>
      <c r="AR232" s="25">
        <v>3000</v>
      </c>
      <c r="AS232" s="25">
        <v>0</v>
      </c>
      <c r="AT232" s="25">
        <v>0</v>
      </c>
      <c r="AU232" s="322" t="s">
        <v>1286</v>
      </c>
      <c r="AV232" s="323">
        <v>1</v>
      </c>
      <c r="AW232" s="323">
        <v>-1</v>
      </c>
      <c r="AY232" s="326"/>
      <c r="AZ232" s="320"/>
      <c r="BA232" s="320"/>
      <c r="BC232" s="327" t="s">
        <v>159</v>
      </c>
      <c r="BD232" s="328">
        <v>0</v>
      </c>
      <c r="BE232" s="328">
        <v>0</v>
      </c>
      <c r="BF232" s="300">
        <v>1</v>
      </c>
      <c r="BH232" s="335"/>
      <c r="BI232" s="336"/>
      <c r="BJ232" s="336"/>
      <c r="BK232" s="335"/>
      <c r="BO232" s="25">
        <v>1700</v>
      </c>
      <c r="BP232" s="25">
        <v>2</v>
      </c>
    </row>
    <row r="233" spans="1:77" s="25" customFormat="1" ht="16.5" x14ac:dyDescent="0.35">
      <c r="A233" s="281">
        <v>7019</v>
      </c>
      <c r="B233" s="282" t="s">
        <v>1168</v>
      </c>
      <c r="D233" s="25">
        <v>1</v>
      </c>
      <c r="E233" s="25">
        <v>1</v>
      </c>
      <c r="F233" s="25">
        <v>1</v>
      </c>
      <c r="G233" s="25">
        <v>2</v>
      </c>
      <c r="H233" s="283" t="s">
        <v>1287</v>
      </c>
      <c r="I233" s="290"/>
      <c r="J233" s="25">
        <v>0</v>
      </c>
      <c r="K233" s="291"/>
      <c r="L233" s="207" t="s">
        <v>1288</v>
      </c>
      <c r="M233" s="207" t="s">
        <v>1289</v>
      </c>
      <c r="N233" s="207" t="s">
        <v>1290</v>
      </c>
      <c r="O233" s="220" t="s">
        <v>1291</v>
      </c>
      <c r="P233" s="292"/>
      <c r="Q233" s="281" t="s">
        <v>1292</v>
      </c>
      <c r="R233" s="281" t="s">
        <v>1293</v>
      </c>
      <c r="S233" s="292"/>
      <c r="T233" s="296"/>
      <c r="U233" s="297">
        <v>30225</v>
      </c>
      <c r="V233" s="300">
        <v>250002</v>
      </c>
      <c r="W233" s="298"/>
      <c r="X233" s="300">
        <v>30083</v>
      </c>
      <c r="Y233" s="300">
        <v>250002</v>
      </c>
      <c r="Z233" s="292"/>
      <c r="AC233" s="312"/>
      <c r="AE233" s="313"/>
      <c r="AF233" s="313"/>
      <c r="AH233" s="282"/>
      <c r="AI233" s="282"/>
      <c r="AJ233" s="282"/>
      <c r="AK233" s="320">
        <v>0</v>
      </c>
      <c r="AL233" s="320">
        <v>1</v>
      </c>
      <c r="AM233" s="320">
        <v>1</v>
      </c>
      <c r="AN233" s="320">
        <v>0</v>
      </c>
      <c r="AO233" s="320">
        <v>1</v>
      </c>
      <c r="AP233" s="320">
        <v>1</v>
      </c>
      <c r="AQ233" s="25">
        <v>500</v>
      </c>
      <c r="AR233" s="25">
        <v>3000</v>
      </c>
      <c r="AS233" s="25">
        <v>0</v>
      </c>
      <c r="AT233" s="25">
        <v>0</v>
      </c>
      <c r="AU233" s="322" t="s">
        <v>1294</v>
      </c>
      <c r="AV233" s="323">
        <v>1</v>
      </c>
      <c r="AW233" s="323">
        <v>-1</v>
      </c>
      <c r="AY233" s="326"/>
      <c r="AZ233" s="320"/>
      <c r="BA233" s="320"/>
      <c r="BC233" s="299" t="s">
        <v>212</v>
      </c>
      <c r="BD233" s="300">
        <v>30083</v>
      </c>
      <c r="BE233" s="300">
        <v>250002</v>
      </c>
      <c r="BF233" s="300">
        <v>1</v>
      </c>
      <c r="BH233" s="335"/>
      <c r="BI233" s="336"/>
      <c r="BJ233" s="336"/>
      <c r="BK233" s="335"/>
      <c r="BO233" s="25">
        <v>1700</v>
      </c>
      <c r="BP233" s="25">
        <v>2</v>
      </c>
    </row>
    <row r="234" spans="1:77" s="25" customFormat="1" ht="16.5" x14ac:dyDescent="0.35">
      <c r="A234" s="281">
        <v>7020</v>
      </c>
      <c r="B234" s="282" t="s">
        <v>1168</v>
      </c>
      <c r="D234" s="25">
        <v>1</v>
      </c>
      <c r="E234" s="25">
        <v>1</v>
      </c>
      <c r="F234" s="25">
        <v>1</v>
      </c>
      <c r="G234" s="25">
        <v>2</v>
      </c>
      <c r="H234" s="283" t="s">
        <v>1295</v>
      </c>
      <c r="I234" s="290"/>
      <c r="J234" s="25">
        <v>0</v>
      </c>
      <c r="K234" s="291"/>
      <c r="L234" s="207" t="s">
        <v>1296</v>
      </c>
      <c r="M234" s="207" t="s">
        <v>1296</v>
      </c>
      <c r="N234" s="207" t="s">
        <v>1296</v>
      </c>
      <c r="O234" s="220" t="s">
        <v>1297</v>
      </c>
      <c r="P234" s="292"/>
      <c r="Q234" s="295"/>
      <c r="R234" s="281" t="s">
        <v>1298</v>
      </c>
      <c r="S234" s="292"/>
      <c r="T234" s="296"/>
      <c r="U234" s="297"/>
      <c r="V234" s="298"/>
      <c r="W234" s="298"/>
      <c r="X234" s="299">
        <v>30059</v>
      </c>
      <c r="Y234" s="300">
        <v>100040</v>
      </c>
      <c r="Z234" s="292"/>
      <c r="AC234" s="312"/>
      <c r="AE234" s="313"/>
      <c r="AF234" s="313"/>
      <c r="AH234" s="282"/>
      <c r="AI234" s="282"/>
      <c r="AJ234" s="282"/>
      <c r="AK234" s="320">
        <v>0</v>
      </c>
      <c r="AL234" s="320">
        <v>1</v>
      </c>
      <c r="AM234" s="320">
        <v>1</v>
      </c>
      <c r="AN234" s="320">
        <v>0</v>
      </c>
      <c r="AO234" s="320">
        <v>1</v>
      </c>
      <c r="AP234" s="320">
        <v>1</v>
      </c>
      <c r="AQ234" s="25">
        <v>500</v>
      </c>
      <c r="AR234" s="25">
        <v>3000</v>
      </c>
      <c r="AS234" s="25">
        <v>0</v>
      </c>
      <c r="AT234" s="25">
        <v>0</v>
      </c>
      <c r="AU234" s="322" t="s">
        <v>1299</v>
      </c>
      <c r="AV234" s="323">
        <v>1</v>
      </c>
      <c r="AW234" s="323">
        <v>-1</v>
      </c>
      <c r="AY234" s="326"/>
      <c r="AZ234" s="320"/>
      <c r="BA234" s="320"/>
      <c r="BC234" s="299" t="s">
        <v>212</v>
      </c>
      <c r="BD234" s="299">
        <v>30059</v>
      </c>
      <c r="BE234" s="300">
        <v>100040</v>
      </c>
      <c r="BF234" s="300">
        <v>1</v>
      </c>
      <c r="BH234" s="335"/>
      <c r="BI234" s="336"/>
      <c r="BJ234" s="336"/>
      <c r="BK234" s="335"/>
      <c r="BO234" s="25">
        <v>1700</v>
      </c>
      <c r="BP234" s="25">
        <v>2</v>
      </c>
    </row>
    <row r="235" spans="1:77" s="23" customFormat="1" x14ac:dyDescent="0.15">
      <c r="A235" s="205">
        <v>1237</v>
      </c>
      <c r="B235" s="205"/>
      <c r="C235" s="206"/>
      <c r="D235" s="206">
        <v>1</v>
      </c>
      <c r="E235" s="206">
        <v>1</v>
      </c>
      <c r="F235" s="206">
        <v>1</v>
      </c>
      <c r="G235" s="206">
        <v>1</v>
      </c>
      <c r="H235" s="207" t="s">
        <v>1300</v>
      </c>
      <c r="I235" s="207"/>
      <c r="J235" s="206">
        <v>0</v>
      </c>
      <c r="K235" s="218"/>
      <c r="L235" s="207" t="s">
        <v>1108</v>
      </c>
      <c r="M235" s="207" t="s">
        <v>1108</v>
      </c>
      <c r="N235" s="207" t="s">
        <v>1108</v>
      </c>
      <c r="O235" s="220" t="s">
        <v>1301</v>
      </c>
      <c r="P235" s="206"/>
      <c r="Q235" s="206"/>
      <c r="R235" s="228" t="str">
        <f>A235&amp;"_2"</f>
        <v>1237_2</v>
      </c>
      <c r="S235" s="206"/>
      <c r="T235" s="206"/>
      <c r="U235" s="230">
        <v>30086</v>
      </c>
      <c r="V235" s="229">
        <v>100050</v>
      </c>
      <c r="W235" s="229"/>
      <c r="X235" s="230">
        <v>30086</v>
      </c>
      <c r="Y235" s="229">
        <v>100050</v>
      </c>
      <c r="Z235" s="229"/>
      <c r="AA235" s="206"/>
      <c r="AB235" s="206"/>
      <c r="AC235" s="240"/>
      <c r="AD235" s="20"/>
      <c r="AE235" s="206"/>
      <c r="AF235" s="206"/>
      <c r="AG235" s="206"/>
      <c r="AH235" s="58"/>
      <c r="AI235" s="58"/>
      <c r="AJ235" s="58"/>
      <c r="AK235" s="206">
        <v>0</v>
      </c>
      <c r="AL235" s="206">
        <v>1</v>
      </c>
      <c r="AM235" s="206">
        <v>1</v>
      </c>
      <c r="AN235" s="206">
        <v>0</v>
      </c>
      <c r="AO235" s="206">
        <v>1</v>
      </c>
      <c r="AP235" s="206">
        <v>1</v>
      </c>
      <c r="AQ235" s="67">
        <v>4310</v>
      </c>
      <c r="AR235" s="206">
        <v>1575</v>
      </c>
      <c r="AS235" s="67">
        <v>0</v>
      </c>
      <c r="AT235" s="67">
        <v>0</v>
      </c>
      <c r="AU235" s="252" t="s">
        <v>1302</v>
      </c>
      <c r="AV235" s="206">
        <v>1</v>
      </c>
      <c r="AW235" s="206">
        <v>-1</v>
      </c>
      <c r="AX235" s="206"/>
      <c r="AY235" s="252"/>
      <c r="AZ235" s="206"/>
      <c r="BA235" s="206"/>
      <c r="BB235" s="206"/>
      <c r="BC235" s="206" t="s">
        <v>140</v>
      </c>
      <c r="BD235" s="262">
        <v>0</v>
      </c>
      <c r="BE235" s="206">
        <v>0</v>
      </c>
      <c r="BF235" s="206">
        <v>1</v>
      </c>
      <c r="BG235" s="206"/>
      <c r="BH235" s="206"/>
      <c r="BI235" s="206"/>
      <c r="BJ235" s="206"/>
      <c r="BK235" s="206"/>
      <c r="BL235" s="206"/>
      <c r="BM235" s="206">
        <v>103</v>
      </c>
      <c r="BN235" s="206"/>
      <c r="BO235" s="206"/>
      <c r="BP235" s="206"/>
      <c r="BQ235" s="206"/>
      <c r="BR235" s="206"/>
      <c r="BS235" s="206"/>
      <c r="BT235" s="206"/>
      <c r="BU235" s="206"/>
      <c r="BV235" s="206"/>
      <c r="BW235" s="206"/>
      <c r="BX235" s="206"/>
      <c r="BY235" s="206"/>
    </row>
    <row r="236" spans="1:77" s="24" customFormat="1" ht="14.25" x14ac:dyDescent="0.15">
      <c r="A236" s="210">
        <v>5300</v>
      </c>
      <c r="B236" s="210" t="s">
        <v>1038</v>
      </c>
      <c r="C236" s="211"/>
      <c r="D236" s="211">
        <v>1</v>
      </c>
      <c r="E236" s="211">
        <v>1</v>
      </c>
      <c r="F236" s="211">
        <v>1</v>
      </c>
      <c r="G236" s="211">
        <v>1</v>
      </c>
      <c r="H236" s="212" t="s">
        <v>1039</v>
      </c>
      <c r="I236" s="212"/>
      <c r="J236" s="24">
        <v>1</v>
      </c>
      <c r="K236" s="212"/>
      <c r="L236" s="212" t="s">
        <v>1303</v>
      </c>
      <c r="M236" s="212" t="s">
        <v>1304</v>
      </c>
      <c r="N236" s="212" t="s">
        <v>1303</v>
      </c>
      <c r="O236" s="212" t="s">
        <v>1305</v>
      </c>
      <c r="P236" s="221"/>
      <c r="Q236" s="210" t="s">
        <v>1306</v>
      </c>
      <c r="R236" s="210"/>
      <c r="S236" s="233"/>
      <c r="T236" s="233"/>
      <c r="U236" s="234"/>
      <c r="V236" s="212"/>
      <c r="W236" s="212"/>
      <c r="X236" s="301">
        <v>30086</v>
      </c>
      <c r="Y236" s="114" t="s">
        <v>1307</v>
      </c>
      <c r="AA236" s="24" t="s">
        <v>1044</v>
      </c>
      <c r="AD236" s="246"/>
      <c r="AE236" s="247"/>
      <c r="AF236" s="247"/>
      <c r="AH236" s="58"/>
      <c r="AI236" s="58"/>
      <c r="AJ236" s="58"/>
      <c r="AK236" s="211">
        <v>0</v>
      </c>
      <c r="AL236" s="211">
        <v>0</v>
      </c>
      <c r="AM236" s="211">
        <v>2</v>
      </c>
      <c r="AN236" s="211">
        <v>0</v>
      </c>
      <c r="AO236" s="211">
        <v>1</v>
      </c>
      <c r="AP236" s="211">
        <v>1</v>
      </c>
      <c r="AQ236" s="67">
        <v>3905</v>
      </c>
      <c r="AR236" s="211">
        <v>20000</v>
      </c>
      <c r="AS236" s="67">
        <v>0</v>
      </c>
      <c r="AT236" s="67">
        <v>0</v>
      </c>
      <c r="AU236" s="253" t="s">
        <v>1308</v>
      </c>
      <c r="AV236" s="211">
        <v>1</v>
      </c>
      <c r="AW236" s="211">
        <v>-1</v>
      </c>
      <c r="AX236" s="268"/>
      <c r="AY236" s="253"/>
      <c r="AZ236" s="211"/>
      <c r="BA236" s="211"/>
      <c r="BB236" s="268"/>
      <c r="BC236" s="211" t="s">
        <v>140</v>
      </c>
      <c r="BD236" s="269">
        <v>0</v>
      </c>
      <c r="BE236" s="276" t="s">
        <v>1045</v>
      </c>
      <c r="BF236" s="211">
        <v>43</v>
      </c>
      <c r="BH236" s="277"/>
      <c r="BJ236" s="278"/>
      <c r="BK236" s="279"/>
      <c r="BO236" s="24">
        <v>1202</v>
      </c>
      <c r="BP236" s="24">
        <v>5</v>
      </c>
    </row>
    <row r="237" spans="1:77" ht="14.25" x14ac:dyDescent="0.15">
      <c r="A237" s="284">
        <v>1300</v>
      </c>
      <c r="B237" s="284"/>
      <c r="C237" s="206"/>
      <c r="D237" s="206">
        <v>1</v>
      </c>
      <c r="E237" s="206">
        <v>1</v>
      </c>
      <c r="F237" s="206">
        <v>1</v>
      </c>
      <c r="G237" s="206">
        <v>1</v>
      </c>
      <c r="H237" s="285" t="s">
        <v>1309</v>
      </c>
      <c r="I237" s="285"/>
      <c r="J237" s="67">
        <v>0</v>
      </c>
      <c r="K237" s="293"/>
      <c r="L237" s="293" t="s">
        <v>1108</v>
      </c>
      <c r="M237" s="293" t="s">
        <v>1108</v>
      </c>
      <c r="N237" s="293" t="s">
        <v>1108</v>
      </c>
      <c r="O237" s="293" t="s">
        <v>1310</v>
      </c>
      <c r="P237" s="88"/>
      <c r="Q237" s="94"/>
      <c r="R237" s="94" t="s">
        <v>1311</v>
      </c>
      <c r="U237" s="100"/>
      <c r="V237" s="293"/>
      <c r="W237" s="293"/>
      <c r="X237" s="301">
        <v>30086</v>
      </c>
      <c r="Y237" s="114" t="s">
        <v>1307</v>
      </c>
      <c r="Z237" s="229" t="s">
        <v>1312</v>
      </c>
      <c r="AA237" s="67"/>
      <c r="AB237" s="67"/>
      <c r="AC237" s="116"/>
      <c r="AD237" s="114"/>
      <c r="AE237" s="115"/>
      <c r="AF237" s="115"/>
      <c r="AG237" s="67"/>
      <c r="AK237" s="206">
        <v>0</v>
      </c>
      <c r="AL237" s="206">
        <v>1</v>
      </c>
      <c r="AM237" s="206">
        <v>1</v>
      </c>
      <c r="AN237" s="206">
        <v>0</v>
      </c>
      <c r="AO237" s="206">
        <v>1</v>
      </c>
      <c r="AP237" s="206">
        <v>1</v>
      </c>
      <c r="AQ237" s="67">
        <v>2478</v>
      </c>
      <c r="AR237" s="206">
        <v>1575</v>
      </c>
      <c r="AS237" s="67">
        <v>1</v>
      </c>
      <c r="AT237" s="67">
        <v>0</v>
      </c>
      <c r="AU237" s="252" t="s">
        <v>1313</v>
      </c>
      <c r="AV237" s="206">
        <v>1</v>
      </c>
      <c r="AW237" s="206">
        <v>-1</v>
      </c>
      <c r="AX237" s="132"/>
      <c r="AY237" s="252"/>
      <c r="AZ237" s="206"/>
      <c r="BA237" s="206"/>
      <c r="BB237" s="132"/>
      <c r="BC237" s="206" t="s">
        <v>140</v>
      </c>
      <c r="BD237" s="329">
        <v>0</v>
      </c>
      <c r="BE237" s="337" t="s">
        <v>1045</v>
      </c>
      <c r="BF237" s="206">
        <v>1</v>
      </c>
      <c r="BG237" s="67"/>
      <c r="BH237" s="73"/>
      <c r="BI237" s="67"/>
      <c r="BJ237" s="149"/>
      <c r="BK237" s="72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</row>
    <row r="238" spans="1:77" ht="15.75" x14ac:dyDescent="0.3">
      <c r="A238" s="284">
        <v>1301</v>
      </c>
      <c r="B238" s="284"/>
      <c r="C238" s="206"/>
      <c r="D238" s="206">
        <v>1</v>
      </c>
      <c r="E238" s="206">
        <v>1</v>
      </c>
      <c r="F238" s="206">
        <v>1</v>
      </c>
      <c r="G238" s="206">
        <v>1</v>
      </c>
      <c r="H238" s="285" t="s">
        <v>1314</v>
      </c>
      <c r="I238" s="285"/>
      <c r="J238" s="67">
        <v>0</v>
      </c>
      <c r="K238" s="293"/>
      <c r="L238" s="293" t="s">
        <v>1315</v>
      </c>
      <c r="M238" s="293" t="s">
        <v>1315</v>
      </c>
      <c r="N238" s="293" t="s">
        <v>1315</v>
      </c>
      <c r="O238" s="293" t="s">
        <v>1316</v>
      </c>
      <c r="P238" s="88"/>
      <c r="Q238" s="94"/>
      <c r="R238" s="302" t="s">
        <v>1317</v>
      </c>
      <c r="S238" s="121" t="s">
        <v>1318</v>
      </c>
      <c r="U238" s="100"/>
      <c r="V238" s="293"/>
      <c r="W238" s="293"/>
      <c r="X238" s="293"/>
      <c r="Y238" s="114"/>
      <c r="Z238" s="114"/>
      <c r="AA238" s="67"/>
      <c r="AB238" s="67"/>
      <c r="AC238" s="116"/>
      <c r="AD238" s="114"/>
      <c r="AE238" s="115"/>
      <c r="AF238" s="115"/>
      <c r="AG238" s="67"/>
      <c r="AK238" s="206">
        <v>0</v>
      </c>
      <c r="AL238" s="206">
        <v>0</v>
      </c>
      <c r="AM238" s="206">
        <v>2</v>
      </c>
      <c r="AN238" s="206">
        <v>0</v>
      </c>
      <c r="AO238" s="206">
        <v>1</v>
      </c>
      <c r="AP238" s="206">
        <v>1</v>
      </c>
      <c r="AQ238" s="67">
        <v>4955</v>
      </c>
      <c r="AR238" s="206">
        <v>1050</v>
      </c>
      <c r="AS238" s="67">
        <v>0</v>
      </c>
      <c r="AT238" s="67">
        <v>0</v>
      </c>
      <c r="AU238" s="252" t="s">
        <v>1319</v>
      </c>
      <c r="AV238" s="206">
        <v>1</v>
      </c>
      <c r="AW238" s="206">
        <v>-1</v>
      </c>
      <c r="AX238" s="132"/>
      <c r="AY238" s="252"/>
      <c r="AZ238" s="206"/>
      <c r="BA238" s="206"/>
      <c r="BB238" s="132"/>
      <c r="BC238" s="149" t="s">
        <v>187</v>
      </c>
      <c r="BD238" s="330">
        <v>50</v>
      </c>
      <c r="BE238" s="338" t="s">
        <v>1320</v>
      </c>
      <c r="BF238" s="206">
        <v>1</v>
      </c>
      <c r="BG238" s="67"/>
      <c r="BH238" s="73"/>
      <c r="BI238" s="67"/>
      <c r="BJ238" s="149"/>
      <c r="BK238" s="72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</row>
    <row r="239" spans="1:77" ht="14.25" x14ac:dyDescent="0.15">
      <c r="A239" s="284">
        <v>1302</v>
      </c>
      <c r="B239" s="284"/>
      <c r="C239" s="206"/>
      <c r="D239" s="206">
        <v>1</v>
      </c>
      <c r="E239" s="206">
        <v>1</v>
      </c>
      <c r="F239" s="206">
        <v>1</v>
      </c>
      <c r="G239" s="206">
        <v>1</v>
      </c>
      <c r="H239" s="285" t="s">
        <v>1321</v>
      </c>
      <c r="I239" s="285"/>
      <c r="J239" s="67">
        <v>0</v>
      </c>
      <c r="K239" s="293"/>
      <c r="L239" s="293" t="s">
        <v>1322</v>
      </c>
      <c r="M239" s="293" t="s">
        <v>1322</v>
      </c>
      <c r="N239" s="293" t="s">
        <v>1322</v>
      </c>
      <c r="O239" s="293" t="s">
        <v>1323</v>
      </c>
      <c r="P239" s="88"/>
      <c r="Q239" s="94"/>
      <c r="R239" s="302" t="s">
        <v>1324</v>
      </c>
      <c r="U239" s="100"/>
      <c r="V239" s="293"/>
      <c r="W239" s="293"/>
      <c r="X239" s="301">
        <v>30105</v>
      </c>
      <c r="Y239" s="114" t="s">
        <v>1320</v>
      </c>
      <c r="Z239" s="114"/>
      <c r="AA239" s="67"/>
      <c r="AB239" s="67"/>
      <c r="AC239" s="116"/>
      <c r="AD239" s="114"/>
      <c r="AE239" s="115"/>
      <c r="AF239" s="115"/>
      <c r="AG239" s="67"/>
      <c r="AK239" s="206">
        <v>0</v>
      </c>
      <c r="AL239" s="206">
        <v>1</v>
      </c>
      <c r="AM239" s="206">
        <v>1</v>
      </c>
      <c r="AN239" s="206">
        <v>0</v>
      </c>
      <c r="AO239" s="206">
        <v>1</v>
      </c>
      <c r="AP239" s="206">
        <v>1</v>
      </c>
      <c r="AQ239" s="67">
        <v>2478</v>
      </c>
      <c r="AR239" s="206">
        <v>1575</v>
      </c>
      <c r="AS239" s="67">
        <v>0</v>
      </c>
      <c r="AT239" s="67">
        <v>0</v>
      </c>
      <c r="AU239" s="252" t="s">
        <v>1325</v>
      </c>
      <c r="AV239" s="206">
        <v>1</v>
      </c>
      <c r="AW239" s="206">
        <v>-1</v>
      </c>
      <c r="AX239" s="132"/>
      <c r="AY239" s="252"/>
      <c r="AZ239" s="206"/>
      <c r="BA239" s="206"/>
      <c r="BB239" s="132"/>
      <c r="BC239" s="206" t="s">
        <v>212</v>
      </c>
      <c r="BD239" s="329">
        <v>30105</v>
      </c>
      <c r="BE239" s="338" t="s">
        <v>1320</v>
      </c>
      <c r="BF239" s="206">
        <v>1</v>
      </c>
      <c r="BG239" s="67"/>
      <c r="BH239" s="73"/>
      <c r="BI239" s="67"/>
      <c r="BJ239" s="149"/>
      <c r="BK239" s="72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</row>
    <row r="240" spans="1:77" ht="14.25" x14ac:dyDescent="0.15">
      <c r="A240" s="284">
        <v>1303</v>
      </c>
      <c r="B240" s="284"/>
      <c r="C240" s="206"/>
      <c r="D240" s="206">
        <v>1</v>
      </c>
      <c r="E240" s="206">
        <v>1</v>
      </c>
      <c r="F240" s="206">
        <v>1</v>
      </c>
      <c r="G240" s="206">
        <v>1</v>
      </c>
      <c r="H240" s="285" t="s">
        <v>1326</v>
      </c>
      <c r="I240" s="285"/>
      <c r="J240" s="67">
        <v>0</v>
      </c>
      <c r="K240" s="293"/>
      <c r="L240" s="293" t="s">
        <v>1327</v>
      </c>
      <c r="M240" s="293" t="s">
        <v>1327</v>
      </c>
      <c r="N240" s="293" t="s">
        <v>1327</v>
      </c>
      <c r="O240" s="293" t="s">
        <v>1328</v>
      </c>
      <c r="P240" s="88"/>
      <c r="Q240" s="94"/>
      <c r="R240" s="302" t="s">
        <v>1329</v>
      </c>
      <c r="U240" s="100"/>
      <c r="V240" s="293"/>
      <c r="W240" s="293"/>
      <c r="X240" s="301">
        <v>30076</v>
      </c>
      <c r="Y240" s="114" t="s">
        <v>1320</v>
      </c>
      <c r="Z240" s="114"/>
      <c r="AA240" s="67"/>
      <c r="AB240" s="67"/>
      <c r="AC240" s="116"/>
      <c r="AD240" s="114"/>
      <c r="AE240" s="115"/>
      <c r="AF240" s="115"/>
      <c r="AG240" s="67"/>
      <c r="AK240" s="206">
        <v>0</v>
      </c>
      <c r="AL240" s="206">
        <v>1</v>
      </c>
      <c r="AM240" s="206">
        <v>1</v>
      </c>
      <c r="AN240" s="206">
        <v>0</v>
      </c>
      <c r="AO240" s="206">
        <v>1</v>
      </c>
      <c r="AP240" s="206">
        <v>1</v>
      </c>
      <c r="AQ240" s="67">
        <v>2478</v>
      </c>
      <c r="AR240" s="206">
        <v>1575</v>
      </c>
      <c r="AS240" s="67">
        <v>0</v>
      </c>
      <c r="AT240" s="67">
        <v>0</v>
      </c>
      <c r="AU240" s="252" t="s">
        <v>1330</v>
      </c>
      <c r="AV240" s="206">
        <v>1</v>
      </c>
      <c r="AW240" s="206">
        <v>-1</v>
      </c>
      <c r="AX240" s="132"/>
      <c r="AY240" s="252"/>
      <c r="AZ240" s="206"/>
      <c r="BA240" s="206"/>
      <c r="BB240" s="132"/>
      <c r="BC240" s="206" t="s">
        <v>212</v>
      </c>
      <c r="BD240" s="329">
        <v>30076</v>
      </c>
      <c r="BE240" s="338" t="s">
        <v>1320</v>
      </c>
      <c r="BF240" s="206">
        <v>1</v>
      </c>
      <c r="BG240" s="67"/>
      <c r="BH240" s="73"/>
      <c r="BI240" s="67"/>
      <c r="BJ240" s="149"/>
      <c r="BK240" s="72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</row>
    <row r="241" spans="1:75" ht="14.25" x14ac:dyDescent="0.15">
      <c r="A241" s="284">
        <v>1304</v>
      </c>
      <c r="B241" s="284"/>
      <c r="C241" s="206"/>
      <c r="D241" s="206">
        <v>1</v>
      </c>
      <c r="E241" s="206">
        <v>1</v>
      </c>
      <c r="F241" s="206">
        <v>1</v>
      </c>
      <c r="G241" s="206">
        <v>1</v>
      </c>
      <c r="H241" s="285" t="s">
        <v>820</v>
      </c>
      <c r="I241" s="285"/>
      <c r="J241" s="67">
        <v>0</v>
      </c>
      <c r="K241" s="293"/>
      <c r="L241" s="293" t="s">
        <v>702</v>
      </c>
      <c r="M241" s="293" t="s">
        <v>702</v>
      </c>
      <c r="N241" s="293" t="s">
        <v>702</v>
      </c>
      <c r="O241" s="293" t="s">
        <v>1331</v>
      </c>
      <c r="P241" s="88"/>
      <c r="Q241" s="94"/>
      <c r="R241" s="302" t="s">
        <v>1332</v>
      </c>
      <c r="U241" s="100"/>
      <c r="V241" s="293"/>
      <c r="W241" s="293"/>
      <c r="X241" s="301">
        <v>30001</v>
      </c>
      <c r="Y241" s="114" t="s">
        <v>1320</v>
      </c>
      <c r="Z241" s="114"/>
      <c r="AA241" s="67"/>
      <c r="AB241" s="67"/>
      <c r="AC241" s="116"/>
      <c r="AD241" s="114"/>
      <c r="AE241" s="115"/>
      <c r="AF241" s="115"/>
      <c r="AG241" s="67"/>
      <c r="AK241" s="206">
        <v>0</v>
      </c>
      <c r="AL241" s="206">
        <v>1</v>
      </c>
      <c r="AM241" s="206">
        <v>1</v>
      </c>
      <c r="AN241" s="206">
        <v>0</v>
      </c>
      <c r="AO241" s="206">
        <v>1</v>
      </c>
      <c r="AP241" s="206">
        <v>1</v>
      </c>
      <c r="AQ241" s="67">
        <v>2478</v>
      </c>
      <c r="AR241" s="206">
        <v>1050</v>
      </c>
      <c r="AS241" s="67">
        <v>0</v>
      </c>
      <c r="AT241" s="67">
        <v>0</v>
      </c>
      <c r="AU241" s="252" t="s">
        <v>1333</v>
      </c>
      <c r="AV241" s="206">
        <v>1</v>
      </c>
      <c r="AW241" s="206">
        <v>-1</v>
      </c>
      <c r="AX241" s="132"/>
      <c r="AY241" s="252"/>
      <c r="AZ241" s="206"/>
      <c r="BA241" s="206"/>
      <c r="BB241" s="132"/>
      <c r="BC241" s="206" t="s">
        <v>212</v>
      </c>
      <c r="BD241" s="329">
        <v>30001</v>
      </c>
      <c r="BE241" s="338" t="s">
        <v>1320</v>
      </c>
      <c r="BF241" s="206">
        <v>1</v>
      </c>
      <c r="BG241" s="67"/>
      <c r="BH241" s="73"/>
      <c r="BI241" s="67"/>
      <c r="BJ241" s="149"/>
      <c r="BK241" s="72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</row>
    <row r="242" spans="1:75" ht="14.25" x14ac:dyDescent="0.15">
      <c r="A242" s="284">
        <v>1305</v>
      </c>
      <c r="B242" s="284"/>
      <c r="C242" s="206"/>
      <c r="D242" s="206">
        <v>1</v>
      </c>
      <c r="E242" s="206">
        <v>1</v>
      </c>
      <c r="F242" s="206">
        <v>1</v>
      </c>
      <c r="G242" s="206">
        <v>1</v>
      </c>
      <c r="H242" s="285" t="s">
        <v>1334</v>
      </c>
      <c r="I242" s="285"/>
      <c r="J242" s="67">
        <v>0</v>
      </c>
      <c r="K242" s="293"/>
      <c r="L242" s="293" t="s">
        <v>1335</v>
      </c>
      <c r="M242" s="293" t="s">
        <v>1335</v>
      </c>
      <c r="N242" s="293" t="s">
        <v>1335</v>
      </c>
      <c r="O242" s="293" t="s">
        <v>1336</v>
      </c>
      <c r="P242" s="88"/>
      <c r="Q242" s="94"/>
      <c r="R242" s="302" t="s">
        <v>1337</v>
      </c>
      <c r="U242" s="100"/>
      <c r="V242" s="293"/>
      <c r="W242" s="293"/>
      <c r="X242" s="301">
        <v>30076</v>
      </c>
      <c r="Y242" s="114" t="s">
        <v>1320</v>
      </c>
      <c r="Z242" s="114"/>
      <c r="AA242" s="67"/>
      <c r="AB242" s="67"/>
      <c r="AC242" s="116"/>
      <c r="AD242" s="114"/>
      <c r="AE242" s="115"/>
      <c r="AF242" s="115"/>
      <c r="AG242" s="67"/>
      <c r="AK242" s="206">
        <v>0</v>
      </c>
      <c r="AL242" s="206">
        <v>1</v>
      </c>
      <c r="AM242" s="206">
        <v>1</v>
      </c>
      <c r="AN242" s="206">
        <v>0</v>
      </c>
      <c r="AO242" s="206">
        <v>1</v>
      </c>
      <c r="AP242" s="206">
        <v>1</v>
      </c>
      <c r="AQ242" s="67">
        <v>2478</v>
      </c>
      <c r="AR242" s="206">
        <v>1575</v>
      </c>
      <c r="AS242" s="67">
        <v>0</v>
      </c>
      <c r="AT242" s="67">
        <v>0</v>
      </c>
      <c r="AU242" s="252" t="s">
        <v>1338</v>
      </c>
      <c r="AV242" s="206">
        <v>1</v>
      </c>
      <c r="AW242" s="206">
        <v>-1</v>
      </c>
      <c r="AX242" s="132"/>
      <c r="AY242" s="252"/>
      <c r="AZ242" s="206"/>
      <c r="BA242" s="206"/>
      <c r="BB242" s="132"/>
      <c r="BC242" s="206" t="s">
        <v>212</v>
      </c>
      <c r="BD242" s="329">
        <v>30076</v>
      </c>
      <c r="BE242" s="338" t="s">
        <v>1320</v>
      </c>
      <c r="BF242" s="206">
        <v>1</v>
      </c>
      <c r="BG242" s="67"/>
      <c r="BH242" s="73"/>
      <c r="BI242" s="67"/>
      <c r="BJ242" s="149"/>
      <c r="BK242" s="72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</row>
    <row r="243" spans="1:75" ht="14.25" x14ac:dyDescent="0.15">
      <c r="A243" s="284">
        <v>1306</v>
      </c>
      <c r="B243" s="284"/>
      <c r="C243" s="206"/>
      <c r="D243" s="206">
        <v>1</v>
      </c>
      <c r="E243" s="206">
        <v>1</v>
      </c>
      <c r="F243" s="206">
        <v>1</v>
      </c>
      <c r="G243" s="206">
        <v>1</v>
      </c>
      <c r="H243" s="285" t="s">
        <v>1339</v>
      </c>
      <c r="I243" s="285"/>
      <c r="J243" s="67">
        <v>0</v>
      </c>
      <c r="K243" s="293"/>
      <c r="L243" s="293" t="s">
        <v>1108</v>
      </c>
      <c r="M243" s="293" t="s">
        <v>1108</v>
      </c>
      <c r="N243" s="293" t="s">
        <v>1108</v>
      </c>
      <c r="O243" s="293" t="s">
        <v>1340</v>
      </c>
      <c r="P243" s="88"/>
      <c r="Q243" s="94"/>
      <c r="R243" s="302" t="s">
        <v>1341</v>
      </c>
      <c r="U243" s="100"/>
      <c r="V243" s="293"/>
      <c r="W243" s="293"/>
      <c r="X243" s="301">
        <v>30086</v>
      </c>
      <c r="Y243" s="114" t="s">
        <v>1320</v>
      </c>
      <c r="Z243" s="114"/>
      <c r="AA243" s="67"/>
      <c r="AB243" s="67"/>
      <c r="AC243" s="116"/>
      <c r="AD243" s="114"/>
      <c r="AE243" s="115"/>
      <c r="AF243" s="115"/>
      <c r="AG243" s="67"/>
      <c r="AK243" s="206">
        <v>0</v>
      </c>
      <c r="AL243" s="206">
        <v>1</v>
      </c>
      <c r="AM243" s="206">
        <v>1</v>
      </c>
      <c r="AN243" s="206">
        <v>0</v>
      </c>
      <c r="AO243" s="206">
        <v>1</v>
      </c>
      <c r="AP243" s="206">
        <v>1</v>
      </c>
      <c r="AQ243" s="67">
        <v>2478</v>
      </c>
      <c r="AR243" s="206">
        <v>1575</v>
      </c>
      <c r="AS243" s="67">
        <v>0</v>
      </c>
      <c r="AT243" s="67">
        <v>0</v>
      </c>
      <c r="AU243" s="252" t="s">
        <v>1342</v>
      </c>
      <c r="AV243" s="206">
        <v>1</v>
      </c>
      <c r="AW243" s="206">
        <v>-1</v>
      </c>
      <c r="AX243" s="132"/>
      <c r="AY243" s="252"/>
      <c r="AZ243" s="206"/>
      <c r="BA243" s="206"/>
      <c r="BB243" s="132"/>
      <c r="BC243" s="206" t="s">
        <v>212</v>
      </c>
      <c r="BD243" s="329">
        <v>30086</v>
      </c>
      <c r="BE243" s="338" t="s">
        <v>1320</v>
      </c>
      <c r="BF243" s="206">
        <v>1</v>
      </c>
      <c r="BG243" s="67"/>
      <c r="BH243" s="73"/>
      <c r="BI243" s="67"/>
      <c r="BJ243" s="149"/>
      <c r="BK243" s="72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</row>
    <row r="244" spans="1:75" s="26" customFormat="1" ht="14.25" x14ac:dyDescent="0.15">
      <c r="A244" s="286">
        <v>4000</v>
      </c>
      <c r="B244" s="286"/>
      <c r="C244" s="287"/>
      <c r="D244" s="287">
        <v>99</v>
      </c>
      <c r="E244" s="287">
        <v>1</v>
      </c>
      <c r="F244" s="287">
        <v>1</v>
      </c>
      <c r="G244" s="287">
        <v>2</v>
      </c>
      <c r="H244" s="288" t="s">
        <v>1343</v>
      </c>
      <c r="I244" s="288"/>
      <c r="J244" s="26">
        <v>0</v>
      </c>
      <c r="K244" s="288"/>
      <c r="L244" s="288" t="s">
        <v>1344</v>
      </c>
      <c r="M244" s="288" t="s">
        <v>1344</v>
      </c>
      <c r="N244" s="288" t="s">
        <v>1344</v>
      </c>
      <c r="O244" s="288" t="s">
        <v>1344</v>
      </c>
      <c r="P244" s="294"/>
      <c r="Q244" s="303"/>
      <c r="R244" s="302" t="str">
        <f>A244&amp;"_2"</f>
        <v>4000_2</v>
      </c>
      <c r="S244" s="304"/>
      <c r="T244" s="304"/>
      <c r="U244" s="305"/>
      <c r="V244" s="288"/>
      <c r="W244" s="288"/>
      <c r="X244" s="306">
        <v>30109</v>
      </c>
      <c r="Y244" s="307" t="s">
        <v>1307</v>
      </c>
      <c r="Z244" s="307"/>
      <c r="AC244" s="314"/>
      <c r="AD244" s="307"/>
      <c r="AE244" s="315"/>
      <c r="AF244" s="315"/>
      <c r="AH244" s="321"/>
      <c r="AI244" s="321"/>
      <c r="AJ244" s="321"/>
      <c r="AK244" s="287">
        <v>0</v>
      </c>
      <c r="AL244" s="287">
        <v>1</v>
      </c>
      <c r="AM244" s="287">
        <v>1</v>
      </c>
      <c r="AN244" s="287">
        <v>0</v>
      </c>
      <c r="AO244" s="287">
        <v>1</v>
      </c>
      <c r="AP244" s="287">
        <v>1</v>
      </c>
      <c r="AQ244" s="67">
        <v>57605</v>
      </c>
      <c r="AR244" s="287">
        <v>1500</v>
      </c>
      <c r="AS244" s="26">
        <v>0</v>
      </c>
      <c r="AT244" s="26">
        <v>0</v>
      </c>
      <c r="AU244" s="324" t="s">
        <v>1345</v>
      </c>
      <c r="AV244" s="287">
        <v>1</v>
      </c>
      <c r="AW244" s="287">
        <v>-1</v>
      </c>
      <c r="AX244" s="331"/>
      <c r="AY244" s="324"/>
      <c r="AZ244" s="287"/>
      <c r="BA244" s="287"/>
      <c r="BB244" s="331"/>
      <c r="BC244" s="287" t="s">
        <v>212</v>
      </c>
      <c r="BD244" s="332">
        <v>30109</v>
      </c>
      <c r="BE244" s="339" t="s">
        <v>1307</v>
      </c>
      <c r="BF244" s="287">
        <v>1</v>
      </c>
      <c r="BH244" s="340"/>
      <c r="BJ244" s="334"/>
      <c r="BK244" s="309"/>
    </row>
    <row r="245" spans="1:75" s="26" customFormat="1" ht="14.25" x14ac:dyDescent="0.15">
      <c r="A245" s="286">
        <v>4001</v>
      </c>
      <c r="B245" s="286"/>
      <c r="C245" s="287"/>
      <c r="D245" s="287">
        <v>99</v>
      </c>
      <c r="E245" s="287">
        <v>1</v>
      </c>
      <c r="F245" s="287">
        <v>1</v>
      </c>
      <c r="G245" s="287">
        <v>2</v>
      </c>
      <c r="H245" s="288" t="s">
        <v>1346</v>
      </c>
      <c r="I245" s="288"/>
      <c r="J245" s="26">
        <v>0</v>
      </c>
      <c r="K245" s="288"/>
      <c r="L245" s="288" t="s">
        <v>1347</v>
      </c>
      <c r="M245" s="288" t="s">
        <v>1347</v>
      </c>
      <c r="N245" s="288" t="s">
        <v>1347</v>
      </c>
      <c r="O245" s="288" t="s">
        <v>1347</v>
      </c>
      <c r="P245" s="294"/>
      <c r="Q245" s="303"/>
      <c r="R245" s="302" t="str">
        <f t="shared" ref="R245:R258" si="11">A245&amp;"_2"</f>
        <v>4001_2</v>
      </c>
      <c r="S245" s="304"/>
      <c r="T245" s="304"/>
      <c r="U245" s="306">
        <v>30109</v>
      </c>
      <c r="V245" s="307" t="s">
        <v>1307</v>
      </c>
      <c r="X245" s="306">
        <v>30201</v>
      </c>
      <c r="Y245" s="308" t="s">
        <v>1348</v>
      </c>
      <c r="Z245" s="307"/>
      <c r="AC245" s="314"/>
      <c r="AD245" s="316"/>
      <c r="AE245" s="317"/>
      <c r="AF245" s="317"/>
      <c r="AH245" s="321"/>
      <c r="AI245" s="321"/>
      <c r="AJ245" s="321"/>
      <c r="AK245" s="287">
        <v>0</v>
      </c>
      <c r="AL245" s="287">
        <v>1</v>
      </c>
      <c r="AM245" s="287">
        <v>1</v>
      </c>
      <c r="AN245" s="287">
        <v>0</v>
      </c>
      <c r="AO245" s="287">
        <v>1</v>
      </c>
      <c r="AP245" s="287">
        <v>1</v>
      </c>
      <c r="AQ245" s="67">
        <v>57605</v>
      </c>
      <c r="AR245" s="287">
        <v>1500</v>
      </c>
      <c r="AS245" s="26">
        <v>0</v>
      </c>
      <c r="AT245" s="26">
        <v>0</v>
      </c>
      <c r="AU245" s="324" t="s">
        <v>1349</v>
      </c>
      <c r="AV245" s="287">
        <v>1</v>
      </c>
      <c r="AW245" s="287">
        <v>-1</v>
      </c>
      <c r="AX245" s="331"/>
      <c r="AY245" s="324"/>
      <c r="AZ245" s="287"/>
      <c r="BA245" s="287"/>
      <c r="BB245" s="331"/>
      <c r="BC245" s="287" t="s">
        <v>212</v>
      </c>
      <c r="BD245" s="333">
        <v>30201</v>
      </c>
      <c r="BE245" s="341" t="s">
        <v>1348</v>
      </c>
      <c r="BF245" s="287">
        <v>1</v>
      </c>
      <c r="BH245" s="340"/>
      <c r="BJ245" s="334"/>
      <c r="BK245" s="309"/>
    </row>
    <row r="246" spans="1:75" s="26" customFormat="1" ht="15.75" x14ac:dyDescent="0.15">
      <c r="A246" s="286">
        <v>4002</v>
      </c>
      <c r="B246" s="286"/>
      <c r="C246" s="287"/>
      <c r="D246" s="287">
        <v>99</v>
      </c>
      <c r="E246" s="287">
        <v>1</v>
      </c>
      <c r="F246" s="287">
        <v>1</v>
      </c>
      <c r="G246" s="287">
        <v>2</v>
      </c>
      <c r="H246" s="288" t="s">
        <v>1350</v>
      </c>
      <c r="I246" s="288"/>
      <c r="J246" s="26">
        <v>0</v>
      </c>
      <c r="K246" s="288"/>
      <c r="L246" s="288" t="s">
        <v>1351</v>
      </c>
      <c r="M246" s="288" t="s">
        <v>1351</v>
      </c>
      <c r="N246" s="288" t="s">
        <v>1351</v>
      </c>
      <c r="O246" s="288" t="s">
        <v>1351</v>
      </c>
      <c r="P246" s="294"/>
      <c r="Q246" s="303"/>
      <c r="R246" s="302" t="str">
        <f t="shared" si="11"/>
        <v>4002_2</v>
      </c>
      <c r="S246" s="304"/>
      <c r="T246" s="304"/>
      <c r="U246" s="306"/>
      <c r="V246" s="308"/>
      <c r="X246" s="306">
        <v>30202</v>
      </c>
      <c r="Y246" s="308" t="s">
        <v>1348</v>
      </c>
      <c r="Z246" s="307"/>
      <c r="AD246" s="318"/>
      <c r="AE246" s="319"/>
      <c r="AF246" s="319"/>
      <c r="AH246" s="321"/>
      <c r="AI246" s="321"/>
      <c r="AJ246" s="321"/>
      <c r="AK246" s="287">
        <v>0</v>
      </c>
      <c r="AL246" s="287">
        <v>1</v>
      </c>
      <c r="AM246" s="287">
        <v>1</v>
      </c>
      <c r="AN246" s="287">
        <v>0</v>
      </c>
      <c r="AO246" s="287">
        <v>1</v>
      </c>
      <c r="AP246" s="287">
        <v>1</v>
      </c>
      <c r="AQ246" s="67">
        <v>57605</v>
      </c>
      <c r="AR246" s="287">
        <v>1500</v>
      </c>
      <c r="AS246" s="26">
        <v>0</v>
      </c>
      <c r="AT246" s="26">
        <v>0</v>
      </c>
      <c r="AU246" s="324" t="s">
        <v>1352</v>
      </c>
      <c r="AV246" s="287">
        <v>1</v>
      </c>
      <c r="AW246" s="287">
        <v>-1</v>
      </c>
      <c r="AX246" s="331"/>
      <c r="AY246" s="324"/>
      <c r="AZ246" s="287"/>
      <c r="BA246" s="287"/>
      <c r="BB246" s="331"/>
      <c r="BC246" s="287" t="s">
        <v>212</v>
      </c>
      <c r="BD246" s="333">
        <v>30201</v>
      </c>
      <c r="BE246" s="341" t="s">
        <v>1348</v>
      </c>
      <c r="BF246" s="287">
        <v>1</v>
      </c>
      <c r="BH246" s="340"/>
      <c r="BJ246" s="334"/>
      <c r="BK246" s="309"/>
    </row>
    <row r="247" spans="1:75" s="26" customFormat="1" ht="14.25" x14ac:dyDescent="0.15">
      <c r="A247" s="286">
        <v>4003</v>
      </c>
      <c r="B247" s="286"/>
      <c r="C247" s="287"/>
      <c r="D247" s="287">
        <v>99</v>
      </c>
      <c r="E247" s="287">
        <v>1</v>
      </c>
      <c r="F247" s="287">
        <v>1</v>
      </c>
      <c r="G247" s="287">
        <v>2</v>
      </c>
      <c r="H247" s="288" t="s">
        <v>1353</v>
      </c>
      <c r="I247" s="288"/>
      <c r="J247" s="26">
        <v>0</v>
      </c>
      <c r="K247" s="288"/>
      <c r="L247" s="288" t="s">
        <v>1354</v>
      </c>
      <c r="M247" s="288" t="s">
        <v>1354</v>
      </c>
      <c r="N247" s="288" t="s">
        <v>1354</v>
      </c>
      <c r="O247" s="288" t="s">
        <v>1354</v>
      </c>
      <c r="P247" s="294"/>
      <c r="Q247" s="303"/>
      <c r="R247" s="302" t="str">
        <f t="shared" si="11"/>
        <v>4003_2</v>
      </c>
      <c r="S247" s="304"/>
      <c r="T247" s="304"/>
      <c r="U247" s="306">
        <v>30202</v>
      </c>
      <c r="V247" s="308" t="s">
        <v>1348</v>
      </c>
      <c r="X247" s="306">
        <v>30042</v>
      </c>
      <c r="Y247" s="308" t="s">
        <v>1348</v>
      </c>
      <c r="Z247" s="307"/>
      <c r="AD247" s="316"/>
      <c r="AE247" s="317"/>
      <c r="AF247" s="317"/>
      <c r="AH247" s="321"/>
      <c r="AI247" s="321"/>
      <c r="AJ247" s="321"/>
      <c r="AK247" s="287">
        <v>0</v>
      </c>
      <c r="AL247" s="287">
        <v>1</v>
      </c>
      <c r="AM247" s="287">
        <v>1</v>
      </c>
      <c r="AN247" s="287">
        <v>0</v>
      </c>
      <c r="AO247" s="287">
        <v>1</v>
      </c>
      <c r="AP247" s="287">
        <v>1</v>
      </c>
      <c r="AQ247" s="67">
        <v>57605</v>
      </c>
      <c r="AR247" s="287">
        <v>1500</v>
      </c>
      <c r="AS247" s="26">
        <v>0</v>
      </c>
      <c r="AT247" s="26">
        <v>0</v>
      </c>
      <c r="AU247" s="324" t="s">
        <v>1355</v>
      </c>
      <c r="AV247" s="287">
        <v>1</v>
      </c>
      <c r="AW247" s="287">
        <v>-1</v>
      </c>
      <c r="AX247" s="331"/>
      <c r="AY247" s="324"/>
      <c r="AZ247" s="287"/>
      <c r="BA247" s="287"/>
      <c r="BB247" s="331"/>
      <c r="BC247" s="287" t="s">
        <v>212</v>
      </c>
      <c r="BD247" s="287">
        <v>30042</v>
      </c>
      <c r="BE247" s="287">
        <v>100020</v>
      </c>
      <c r="BF247" s="287">
        <v>1</v>
      </c>
      <c r="BH247" s="340"/>
      <c r="BJ247" s="334"/>
      <c r="BK247" s="309"/>
    </row>
    <row r="248" spans="1:75" s="26" customFormat="1" ht="14.25" x14ac:dyDescent="0.15">
      <c r="A248" s="286">
        <v>4004</v>
      </c>
      <c r="B248" s="286"/>
      <c r="C248" s="287"/>
      <c r="D248" s="287">
        <v>99</v>
      </c>
      <c r="E248" s="287">
        <v>1</v>
      </c>
      <c r="F248" s="287">
        <v>1</v>
      </c>
      <c r="G248" s="287">
        <v>2</v>
      </c>
      <c r="H248" s="288" t="s">
        <v>1356</v>
      </c>
      <c r="I248" s="288"/>
      <c r="J248" s="26">
        <v>0</v>
      </c>
      <c r="K248" s="288"/>
      <c r="L248" s="288" t="s">
        <v>1357</v>
      </c>
      <c r="M248" s="288" t="s">
        <v>1357</v>
      </c>
      <c r="N248" s="288" t="s">
        <v>1357</v>
      </c>
      <c r="O248" s="288" t="s">
        <v>1357</v>
      </c>
      <c r="P248" s="294"/>
      <c r="Q248" s="303"/>
      <c r="R248" s="302" t="str">
        <f t="shared" si="11"/>
        <v>4004_2</v>
      </c>
      <c r="S248" s="304"/>
      <c r="T248" s="304"/>
      <c r="U248" s="306">
        <v>30042</v>
      </c>
      <c r="V248" s="308" t="s">
        <v>1348</v>
      </c>
      <c r="W248" s="288"/>
      <c r="X248" s="306">
        <v>30042</v>
      </c>
      <c r="Y248" s="308" t="s">
        <v>1348</v>
      </c>
      <c r="Z248" s="307"/>
      <c r="AD248" s="316"/>
      <c r="AE248" s="317"/>
      <c r="AF248" s="317"/>
      <c r="AH248" s="321"/>
      <c r="AI248" s="321"/>
      <c r="AJ248" s="321"/>
      <c r="AK248" s="287">
        <v>0</v>
      </c>
      <c r="AL248" s="287">
        <v>1</v>
      </c>
      <c r="AM248" s="287">
        <v>1</v>
      </c>
      <c r="AN248" s="287">
        <v>0</v>
      </c>
      <c r="AO248" s="287">
        <v>1</v>
      </c>
      <c r="AP248" s="287">
        <v>1</v>
      </c>
      <c r="AQ248" s="67">
        <v>57605</v>
      </c>
      <c r="AR248" s="287">
        <v>1500</v>
      </c>
      <c r="AS248" s="26">
        <v>0</v>
      </c>
      <c r="AT248" s="26">
        <v>0</v>
      </c>
      <c r="AU248" s="324" t="s">
        <v>1358</v>
      </c>
      <c r="AV248" s="287">
        <v>1</v>
      </c>
      <c r="AW248" s="287">
        <v>-1</v>
      </c>
      <c r="AX248" s="331"/>
      <c r="AY248" s="324"/>
      <c r="AZ248" s="287"/>
      <c r="BA248" s="287"/>
      <c r="BB248" s="331"/>
      <c r="BC248" s="287" t="s">
        <v>212</v>
      </c>
      <c r="BD248" s="333">
        <v>30042</v>
      </c>
      <c r="BE248" s="341" t="s">
        <v>1348</v>
      </c>
      <c r="BF248" s="287">
        <v>1</v>
      </c>
      <c r="BH248" s="340"/>
      <c r="BJ248" s="334"/>
      <c r="BK248" s="309"/>
    </row>
    <row r="249" spans="1:75" s="26" customFormat="1" ht="15.75" x14ac:dyDescent="0.15">
      <c r="A249" s="286">
        <v>4005</v>
      </c>
      <c r="B249" s="286"/>
      <c r="C249" s="287"/>
      <c r="D249" s="287">
        <v>99</v>
      </c>
      <c r="E249" s="287">
        <v>1</v>
      </c>
      <c r="F249" s="287">
        <v>1</v>
      </c>
      <c r="G249" s="287">
        <v>2</v>
      </c>
      <c r="H249" s="288" t="s">
        <v>1359</v>
      </c>
      <c r="I249" s="288"/>
      <c r="J249" s="26">
        <v>0</v>
      </c>
      <c r="K249" s="288"/>
      <c r="L249" s="288" t="s">
        <v>1360</v>
      </c>
      <c r="M249" s="288" t="s">
        <v>1360</v>
      </c>
      <c r="N249" s="288" t="s">
        <v>1361</v>
      </c>
      <c r="O249" s="288" t="s">
        <v>1361</v>
      </c>
      <c r="P249" s="294"/>
      <c r="Q249" s="303"/>
      <c r="R249" s="302" t="str">
        <f t="shared" si="11"/>
        <v>4005_2</v>
      </c>
      <c r="S249" s="304"/>
      <c r="T249" s="304"/>
      <c r="U249" s="306">
        <v>30042</v>
      </c>
      <c r="V249" s="308" t="s">
        <v>1348</v>
      </c>
      <c r="W249" s="288"/>
      <c r="X249" s="306">
        <v>30042</v>
      </c>
      <c r="Y249" s="308" t="s">
        <v>1348</v>
      </c>
      <c r="Z249" s="307"/>
      <c r="AD249" s="318" t="s">
        <v>1362</v>
      </c>
      <c r="AE249" s="317" t="s">
        <v>1363</v>
      </c>
      <c r="AF249" s="317"/>
      <c r="AH249" s="321"/>
      <c r="AI249" s="321"/>
      <c r="AJ249" s="321"/>
      <c r="AK249" s="287">
        <v>0</v>
      </c>
      <c r="AL249" s="287">
        <v>1</v>
      </c>
      <c r="AM249" s="287">
        <v>1</v>
      </c>
      <c r="AN249" s="287">
        <v>0</v>
      </c>
      <c r="AO249" s="287">
        <v>1</v>
      </c>
      <c r="AP249" s="287">
        <v>1</v>
      </c>
      <c r="AQ249" s="67">
        <v>57605</v>
      </c>
      <c r="AR249" s="287">
        <v>2000</v>
      </c>
      <c r="AS249" s="26">
        <v>0</v>
      </c>
      <c r="AT249" s="26">
        <v>0</v>
      </c>
      <c r="AU249" s="324" t="s">
        <v>1364</v>
      </c>
      <c r="AV249" s="287">
        <v>1</v>
      </c>
      <c r="AW249" s="287">
        <v>-1</v>
      </c>
      <c r="AX249" s="331"/>
      <c r="AY249" s="324"/>
      <c r="AZ249" s="287"/>
      <c r="BA249" s="287"/>
      <c r="BB249" s="331"/>
      <c r="BC249" s="334" t="s">
        <v>159</v>
      </c>
      <c r="BD249" s="333">
        <v>0</v>
      </c>
      <c r="BE249" s="341" t="s">
        <v>1045</v>
      </c>
      <c r="BF249" s="287">
        <v>1</v>
      </c>
      <c r="BH249" s="340"/>
      <c r="BJ249" s="334"/>
      <c r="BK249" s="309"/>
    </row>
    <row r="250" spans="1:75" s="26" customFormat="1" ht="15.75" x14ac:dyDescent="0.15">
      <c r="A250" s="286">
        <v>4006</v>
      </c>
      <c r="B250" s="286"/>
      <c r="C250" s="287"/>
      <c r="D250" s="287">
        <v>99</v>
      </c>
      <c r="E250" s="287">
        <v>1</v>
      </c>
      <c r="F250" s="287">
        <v>1</v>
      </c>
      <c r="G250" s="287">
        <v>2</v>
      </c>
      <c r="H250" s="288" t="s">
        <v>1365</v>
      </c>
      <c r="I250" s="288"/>
      <c r="J250" s="26">
        <v>0</v>
      </c>
      <c r="K250" s="288"/>
      <c r="L250" s="288" t="s">
        <v>1366</v>
      </c>
      <c r="M250" s="288" t="s">
        <v>1366</v>
      </c>
      <c r="N250" s="288" t="s">
        <v>1366</v>
      </c>
      <c r="O250" s="288" t="s">
        <v>1366</v>
      </c>
      <c r="P250" s="288" t="s">
        <v>1367</v>
      </c>
      <c r="Q250" s="303"/>
      <c r="R250" s="302" t="str">
        <f t="shared" si="11"/>
        <v>4006_2</v>
      </c>
      <c r="S250" s="304"/>
      <c r="T250" s="304"/>
      <c r="W250" s="288"/>
      <c r="X250" s="305">
        <v>30119</v>
      </c>
      <c r="Y250" s="308" t="s">
        <v>1348</v>
      </c>
      <c r="Z250" s="307"/>
      <c r="AD250" s="318"/>
      <c r="AE250" s="317"/>
      <c r="AF250" s="317"/>
      <c r="AH250" s="321"/>
      <c r="AI250" s="321"/>
      <c r="AJ250" s="321"/>
      <c r="AK250" s="287">
        <v>0</v>
      </c>
      <c r="AL250" s="287">
        <v>1</v>
      </c>
      <c r="AM250" s="287">
        <v>1</v>
      </c>
      <c r="AN250" s="287">
        <v>0</v>
      </c>
      <c r="AO250" s="287">
        <v>1</v>
      </c>
      <c r="AP250" s="287">
        <v>1</v>
      </c>
      <c r="AQ250" s="67">
        <v>57605</v>
      </c>
      <c r="AR250" s="287">
        <v>1500</v>
      </c>
      <c r="AS250" s="26">
        <v>0</v>
      </c>
      <c r="AT250" s="26">
        <v>0</v>
      </c>
      <c r="AU250" s="324" t="s">
        <v>1368</v>
      </c>
      <c r="AV250" s="287">
        <v>1</v>
      </c>
      <c r="AW250" s="287">
        <v>-1</v>
      </c>
      <c r="AX250" s="331"/>
      <c r="AY250" s="324"/>
      <c r="AZ250" s="287"/>
      <c r="BA250" s="287"/>
      <c r="BB250" s="331"/>
      <c r="BC250" s="287" t="s">
        <v>212</v>
      </c>
      <c r="BD250" s="332">
        <v>30119</v>
      </c>
      <c r="BE250" s="341" t="s">
        <v>1348</v>
      </c>
      <c r="BF250" s="287">
        <v>1</v>
      </c>
      <c r="BH250" s="340"/>
      <c r="BJ250" s="334"/>
      <c r="BK250" s="309"/>
    </row>
    <row r="251" spans="1:75" s="26" customFormat="1" ht="14.25" x14ac:dyDescent="0.15">
      <c r="A251" s="286">
        <v>4007</v>
      </c>
      <c r="B251" s="286"/>
      <c r="C251" s="287"/>
      <c r="D251" s="287">
        <v>99</v>
      </c>
      <c r="E251" s="287">
        <v>1</v>
      </c>
      <c r="F251" s="287">
        <v>1</v>
      </c>
      <c r="G251" s="287">
        <v>2</v>
      </c>
      <c r="H251" s="288" t="s">
        <v>1369</v>
      </c>
      <c r="I251" s="288"/>
      <c r="J251" s="26">
        <v>0</v>
      </c>
      <c r="K251" s="288"/>
      <c r="L251" s="288" t="s">
        <v>1370</v>
      </c>
      <c r="M251" s="288" t="s">
        <v>1370</v>
      </c>
      <c r="N251" s="288" t="s">
        <v>1370</v>
      </c>
      <c r="O251" s="288" t="s">
        <v>1370</v>
      </c>
      <c r="P251" s="294"/>
      <c r="Q251" s="303"/>
      <c r="R251" s="302" t="str">
        <f t="shared" si="11"/>
        <v>4007_2</v>
      </c>
      <c r="S251" s="304"/>
      <c r="T251" s="304"/>
      <c r="W251" s="288"/>
      <c r="X251" s="306">
        <v>30040</v>
      </c>
      <c r="Y251" s="308" t="s">
        <v>1348</v>
      </c>
      <c r="Z251" s="307"/>
      <c r="AD251" s="316"/>
      <c r="AE251" s="317"/>
      <c r="AF251" s="317"/>
      <c r="AH251" s="321"/>
      <c r="AI251" s="321"/>
      <c r="AJ251" s="321"/>
      <c r="AK251" s="287">
        <v>0</v>
      </c>
      <c r="AL251" s="287">
        <v>1</v>
      </c>
      <c r="AM251" s="287">
        <v>1</v>
      </c>
      <c r="AN251" s="287">
        <v>0</v>
      </c>
      <c r="AO251" s="287">
        <v>1</v>
      </c>
      <c r="AP251" s="287">
        <v>1</v>
      </c>
      <c r="AQ251" s="67">
        <v>57605</v>
      </c>
      <c r="AR251" s="287">
        <v>1500</v>
      </c>
      <c r="AS251" s="26">
        <v>0</v>
      </c>
      <c r="AT251" s="26">
        <v>0</v>
      </c>
      <c r="AU251" s="324" t="s">
        <v>1371</v>
      </c>
      <c r="AV251" s="287">
        <v>1</v>
      </c>
      <c r="AW251" s="287">
        <v>-1</v>
      </c>
      <c r="AX251" s="331"/>
      <c r="AY251" s="324"/>
      <c r="AZ251" s="287"/>
      <c r="BA251" s="287"/>
      <c r="BB251" s="331"/>
      <c r="BC251" s="287" t="s">
        <v>212</v>
      </c>
      <c r="BD251" s="333">
        <v>30215</v>
      </c>
      <c r="BE251" s="341" t="s">
        <v>1348</v>
      </c>
      <c r="BF251" s="287">
        <v>1</v>
      </c>
      <c r="BH251" s="340"/>
      <c r="BJ251" s="334"/>
      <c r="BK251" s="309"/>
    </row>
    <row r="252" spans="1:75" s="26" customFormat="1" ht="15.75" x14ac:dyDescent="0.15">
      <c r="A252" s="286">
        <v>4008</v>
      </c>
      <c r="B252" s="286"/>
      <c r="C252" s="287"/>
      <c r="D252" s="287">
        <v>99</v>
      </c>
      <c r="E252" s="287">
        <v>1</v>
      </c>
      <c r="F252" s="287">
        <v>1</v>
      </c>
      <c r="G252" s="287">
        <v>2</v>
      </c>
      <c r="H252" s="289" t="s">
        <v>1372</v>
      </c>
      <c r="I252" s="288"/>
      <c r="J252" s="26">
        <v>0</v>
      </c>
      <c r="K252" s="288"/>
      <c r="L252" s="288" t="s">
        <v>1373</v>
      </c>
      <c r="M252" s="288" t="s">
        <v>1373</v>
      </c>
      <c r="N252" s="288" t="s">
        <v>1374</v>
      </c>
      <c r="O252" s="288" t="s">
        <v>1373</v>
      </c>
      <c r="P252" s="294"/>
      <c r="Q252" s="302" t="s">
        <v>1375</v>
      </c>
      <c r="R252" s="302" t="str">
        <f t="shared" si="11"/>
        <v>4008_2</v>
      </c>
      <c r="S252" s="304"/>
      <c r="T252" s="304"/>
      <c r="U252" s="26">
        <v>30215</v>
      </c>
      <c r="V252" s="309">
        <v>100020</v>
      </c>
      <c r="W252" s="288"/>
      <c r="Z252" s="307"/>
      <c r="AD252" s="318" t="s">
        <v>1376</v>
      </c>
      <c r="AE252" s="317"/>
      <c r="AF252" s="317"/>
      <c r="AH252" s="321"/>
      <c r="AI252" s="321"/>
      <c r="AJ252" s="321"/>
      <c r="AK252" s="287">
        <v>0</v>
      </c>
      <c r="AL252" s="287">
        <v>1</v>
      </c>
      <c r="AM252" s="287">
        <v>1</v>
      </c>
      <c r="AN252" s="287">
        <v>0</v>
      </c>
      <c r="AO252" s="287">
        <v>1</v>
      </c>
      <c r="AP252" s="287">
        <v>1</v>
      </c>
      <c r="AQ252" s="67">
        <v>57605</v>
      </c>
      <c r="AR252" s="287">
        <v>1500</v>
      </c>
      <c r="AS252" s="26">
        <v>0</v>
      </c>
      <c r="AT252" s="26">
        <v>0</v>
      </c>
      <c r="AU252" s="324" t="s">
        <v>1377</v>
      </c>
      <c r="AV252" s="287">
        <v>1</v>
      </c>
      <c r="AW252" s="287">
        <v>-1</v>
      </c>
      <c r="AX252" s="331"/>
      <c r="AY252" s="324"/>
      <c r="AZ252" s="287"/>
      <c r="BA252" s="287"/>
      <c r="BB252" s="331"/>
      <c r="BC252" s="334" t="s">
        <v>159</v>
      </c>
      <c r="BD252" s="333">
        <v>30086</v>
      </c>
      <c r="BE252" s="341" t="s">
        <v>1348</v>
      </c>
      <c r="BF252" s="287">
        <v>1</v>
      </c>
      <c r="BH252" s="340"/>
      <c r="BJ252" s="334"/>
      <c r="BK252" s="309"/>
    </row>
    <row r="253" spans="1:75" s="26" customFormat="1" ht="15.75" x14ac:dyDescent="0.15">
      <c r="A253" s="286">
        <v>4009</v>
      </c>
      <c r="B253" s="286"/>
      <c r="C253" s="287"/>
      <c r="D253" s="287">
        <v>99</v>
      </c>
      <c r="E253" s="287">
        <v>1</v>
      </c>
      <c r="F253" s="287">
        <v>1</v>
      </c>
      <c r="G253" s="287">
        <v>2</v>
      </c>
      <c r="H253" s="288" t="s">
        <v>1378</v>
      </c>
      <c r="I253" s="288"/>
      <c r="J253" s="26">
        <v>0</v>
      </c>
      <c r="K253" s="288"/>
      <c r="L253" s="288" t="s">
        <v>1379</v>
      </c>
      <c r="M253" s="288" t="s">
        <v>1379</v>
      </c>
      <c r="N253" s="288" t="s">
        <v>1379</v>
      </c>
      <c r="O253" s="288" t="s">
        <v>1379</v>
      </c>
      <c r="P253" s="294"/>
      <c r="Q253" s="303"/>
      <c r="R253" s="302" t="str">
        <f t="shared" si="11"/>
        <v>4009_2</v>
      </c>
      <c r="S253" s="304"/>
      <c r="T253" s="304"/>
      <c r="U253" s="306">
        <v>30207</v>
      </c>
      <c r="V253" s="308" t="s">
        <v>1348</v>
      </c>
      <c r="W253" s="288"/>
      <c r="X253" s="306"/>
      <c r="Y253" s="307"/>
      <c r="Z253" s="307"/>
      <c r="AD253" s="318" t="s">
        <v>1380</v>
      </c>
      <c r="AE253" s="317"/>
      <c r="AF253" s="317"/>
      <c r="AH253" s="321"/>
      <c r="AI253" s="321"/>
      <c r="AJ253" s="321"/>
      <c r="AK253" s="287">
        <v>0</v>
      </c>
      <c r="AL253" s="287">
        <v>1</v>
      </c>
      <c r="AM253" s="287">
        <v>1</v>
      </c>
      <c r="AN253" s="287">
        <v>0</v>
      </c>
      <c r="AO253" s="287">
        <v>1</v>
      </c>
      <c r="AP253" s="287">
        <v>1</v>
      </c>
      <c r="AQ253" s="67">
        <v>57605</v>
      </c>
      <c r="AR253" s="287">
        <v>2000</v>
      </c>
      <c r="AS253" s="26">
        <v>0</v>
      </c>
      <c r="AT253" s="26">
        <v>0</v>
      </c>
      <c r="AU253" s="324" t="s">
        <v>1381</v>
      </c>
      <c r="AV253" s="287">
        <v>1</v>
      </c>
      <c r="AW253" s="287">
        <v>-1</v>
      </c>
      <c r="AX253" s="331"/>
      <c r="AY253" s="324"/>
      <c r="AZ253" s="287"/>
      <c r="BA253" s="287"/>
      <c r="BB253" s="331"/>
      <c r="BC253" s="334" t="s">
        <v>159</v>
      </c>
      <c r="BD253" s="333">
        <v>0</v>
      </c>
      <c r="BE253" s="341" t="s">
        <v>1045</v>
      </c>
      <c r="BF253" s="287">
        <v>1</v>
      </c>
      <c r="BH253" s="340"/>
      <c r="BJ253" s="334"/>
      <c r="BK253" s="309"/>
    </row>
    <row r="254" spans="1:75" s="26" customFormat="1" ht="15.75" x14ac:dyDescent="0.15">
      <c r="A254" s="286">
        <v>4010</v>
      </c>
      <c r="B254" s="286"/>
      <c r="C254" s="287"/>
      <c r="D254" s="287">
        <v>99</v>
      </c>
      <c r="E254" s="287">
        <v>1</v>
      </c>
      <c r="F254" s="287">
        <v>1</v>
      </c>
      <c r="G254" s="287">
        <v>2</v>
      </c>
      <c r="H254" s="288" t="s">
        <v>1382</v>
      </c>
      <c r="I254" s="288"/>
      <c r="J254" s="26">
        <v>0</v>
      </c>
      <c r="K254" s="288"/>
      <c r="L254" s="288" t="s">
        <v>1379</v>
      </c>
      <c r="M254" s="288" t="s">
        <v>1379</v>
      </c>
      <c r="N254" s="288" t="s">
        <v>1379</v>
      </c>
      <c r="O254" s="288" t="s">
        <v>1379</v>
      </c>
      <c r="P254" s="294"/>
      <c r="Q254" s="303"/>
      <c r="R254" s="302" t="str">
        <f t="shared" si="11"/>
        <v>4010_2</v>
      </c>
      <c r="S254" s="304"/>
      <c r="T254" s="304"/>
      <c r="U254" s="306"/>
      <c r="V254" s="308"/>
      <c r="W254" s="288"/>
      <c r="X254" s="306"/>
      <c r="Y254" s="307"/>
      <c r="Z254" s="307"/>
      <c r="AD254" s="318" t="s">
        <v>1383</v>
      </c>
      <c r="AE254" s="317"/>
      <c r="AF254" s="317"/>
      <c r="AH254" s="321"/>
      <c r="AI254" s="321"/>
      <c r="AJ254" s="321"/>
      <c r="AK254" s="287">
        <v>0</v>
      </c>
      <c r="AL254" s="287">
        <v>1</v>
      </c>
      <c r="AM254" s="287">
        <v>1</v>
      </c>
      <c r="AN254" s="287">
        <v>0</v>
      </c>
      <c r="AO254" s="287">
        <v>1</v>
      </c>
      <c r="AP254" s="287">
        <v>1</v>
      </c>
      <c r="AQ254" s="67">
        <v>61505</v>
      </c>
      <c r="AR254" s="287">
        <v>2000</v>
      </c>
      <c r="AS254" s="26">
        <v>0</v>
      </c>
      <c r="AT254" s="26">
        <v>0</v>
      </c>
      <c r="AU254" s="324" t="s">
        <v>1384</v>
      </c>
      <c r="AV254" s="287">
        <v>1</v>
      </c>
      <c r="AW254" s="287">
        <v>-1</v>
      </c>
      <c r="AX254" s="331"/>
      <c r="AY254" s="324"/>
      <c r="AZ254" s="287"/>
      <c r="BA254" s="287"/>
      <c r="BB254" s="331"/>
      <c r="BC254" s="334" t="s">
        <v>159</v>
      </c>
      <c r="BD254" s="333">
        <v>0</v>
      </c>
      <c r="BE254" s="341" t="s">
        <v>1045</v>
      </c>
      <c r="BF254" s="287">
        <v>1</v>
      </c>
      <c r="BH254" s="340"/>
      <c r="BJ254" s="334"/>
      <c r="BK254" s="309"/>
    </row>
    <row r="255" spans="1:75" s="26" customFormat="1" ht="15.75" x14ac:dyDescent="0.15">
      <c r="A255" s="286">
        <v>4011</v>
      </c>
      <c r="B255" s="286"/>
      <c r="C255" s="287"/>
      <c r="D255" s="287">
        <v>99</v>
      </c>
      <c r="E255" s="287">
        <v>1</v>
      </c>
      <c r="F255" s="287">
        <v>1</v>
      </c>
      <c r="G255" s="287">
        <v>2</v>
      </c>
      <c r="H255" s="288" t="s">
        <v>1385</v>
      </c>
      <c r="I255" s="288"/>
      <c r="J255" s="26">
        <v>0</v>
      </c>
      <c r="K255" s="288"/>
      <c r="L255" s="288" t="s">
        <v>1379</v>
      </c>
      <c r="M255" s="288" t="s">
        <v>1379</v>
      </c>
      <c r="N255" s="288" t="s">
        <v>1379</v>
      </c>
      <c r="O255" s="288" t="s">
        <v>1379</v>
      </c>
      <c r="P255" s="294"/>
      <c r="Q255" s="286"/>
      <c r="R255" s="302" t="str">
        <f t="shared" si="11"/>
        <v>4011_2</v>
      </c>
      <c r="S255" s="304"/>
      <c r="T255" s="304"/>
      <c r="U255" s="306"/>
      <c r="V255" s="308"/>
      <c r="W255" s="307"/>
      <c r="X255" s="306"/>
      <c r="Y255" s="308"/>
      <c r="Z255" s="307"/>
      <c r="AD255" s="318" t="s">
        <v>1386</v>
      </c>
      <c r="AE255" s="317"/>
      <c r="AF255" s="317"/>
      <c r="AH255" s="321"/>
      <c r="AI255" s="321"/>
      <c r="AJ255" s="321"/>
      <c r="AK255" s="287">
        <v>0</v>
      </c>
      <c r="AL255" s="287">
        <v>1</v>
      </c>
      <c r="AM255" s="287">
        <v>1</v>
      </c>
      <c r="AN255" s="287">
        <v>0</v>
      </c>
      <c r="AO255" s="287">
        <v>1</v>
      </c>
      <c r="AP255" s="287">
        <v>1</v>
      </c>
      <c r="AQ255" s="67">
        <v>61505</v>
      </c>
      <c r="AR255" s="287">
        <v>2000</v>
      </c>
      <c r="AS255" s="26">
        <v>0</v>
      </c>
      <c r="AT255" s="26">
        <v>0</v>
      </c>
      <c r="AU255" s="324" t="s">
        <v>1387</v>
      </c>
      <c r="AV255" s="287">
        <v>1</v>
      </c>
      <c r="AW255" s="287">
        <v>-1</v>
      </c>
      <c r="AX255" s="331"/>
      <c r="AY255" s="324"/>
      <c r="AZ255" s="287"/>
      <c r="BA255" s="287"/>
      <c r="BB255" s="331"/>
      <c r="BC255" s="334" t="s">
        <v>159</v>
      </c>
      <c r="BD255" s="333">
        <v>0</v>
      </c>
      <c r="BE255" s="341" t="s">
        <v>1045</v>
      </c>
      <c r="BF255" s="287">
        <v>1</v>
      </c>
      <c r="BH255" s="340"/>
      <c r="BJ255" s="334"/>
      <c r="BK255" s="309"/>
    </row>
    <row r="256" spans="1:75" s="26" customFormat="1" ht="14.25" x14ac:dyDescent="0.15">
      <c r="A256" s="286">
        <v>4012</v>
      </c>
      <c r="B256" s="286"/>
      <c r="C256" s="287"/>
      <c r="D256" s="287">
        <v>99</v>
      </c>
      <c r="E256" s="287">
        <v>1</v>
      </c>
      <c r="F256" s="287">
        <v>1</v>
      </c>
      <c r="G256" s="287">
        <v>2</v>
      </c>
      <c r="H256" s="288" t="s">
        <v>1388</v>
      </c>
      <c r="I256" s="288"/>
      <c r="J256" s="26">
        <v>0</v>
      </c>
      <c r="K256" s="288"/>
      <c r="L256" s="288" t="s">
        <v>1389</v>
      </c>
      <c r="M256" s="288" t="s">
        <v>1389</v>
      </c>
      <c r="N256" s="288" t="s">
        <v>1389</v>
      </c>
      <c r="O256" s="288" t="s">
        <v>1389</v>
      </c>
      <c r="P256" s="294"/>
      <c r="Q256" s="303"/>
      <c r="R256" s="302" t="str">
        <f t="shared" si="11"/>
        <v>4012_2</v>
      </c>
      <c r="U256" s="306">
        <v>30210</v>
      </c>
      <c r="V256" s="308" t="s">
        <v>1390</v>
      </c>
      <c r="W256" s="288"/>
      <c r="X256" s="288"/>
      <c r="Y256" s="307"/>
      <c r="Z256" s="307"/>
      <c r="AD256" s="316" t="s">
        <v>1391</v>
      </c>
      <c r="AE256" s="317"/>
      <c r="AF256" s="317"/>
      <c r="AH256" s="321"/>
      <c r="AI256" s="321"/>
      <c r="AJ256" s="321"/>
      <c r="AK256" s="287">
        <v>0</v>
      </c>
      <c r="AL256" s="287">
        <v>1</v>
      </c>
      <c r="AM256" s="287">
        <v>1</v>
      </c>
      <c r="AN256" s="287">
        <v>0</v>
      </c>
      <c r="AO256" s="287">
        <v>1</v>
      </c>
      <c r="AP256" s="287">
        <v>1</v>
      </c>
      <c r="AQ256" s="67">
        <v>61505</v>
      </c>
      <c r="AR256" s="287">
        <v>1500</v>
      </c>
      <c r="AS256" s="26">
        <v>0</v>
      </c>
      <c r="AT256" s="26">
        <v>0</v>
      </c>
      <c r="AU256" s="324" t="s">
        <v>1392</v>
      </c>
      <c r="AV256" s="287">
        <v>1</v>
      </c>
      <c r="AW256" s="287">
        <v>-1</v>
      </c>
      <c r="AX256" s="331"/>
      <c r="AY256" s="324"/>
      <c r="AZ256" s="287"/>
      <c r="BA256" s="287"/>
      <c r="BB256" s="331"/>
      <c r="BC256" s="334" t="s">
        <v>159</v>
      </c>
      <c r="BD256" s="287">
        <v>0</v>
      </c>
      <c r="BE256" s="287">
        <v>0</v>
      </c>
      <c r="BF256" s="287">
        <v>1</v>
      </c>
      <c r="BH256" s="340"/>
      <c r="BJ256" s="334"/>
      <c r="BK256" s="309"/>
    </row>
    <row r="257" spans="1:75" s="26" customFormat="1" ht="15.75" x14ac:dyDescent="0.15">
      <c r="A257" s="286">
        <v>4013</v>
      </c>
      <c r="B257" s="286"/>
      <c r="C257" s="287"/>
      <c r="D257" s="287">
        <v>99</v>
      </c>
      <c r="E257" s="287">
        <v>1</v>
      </c>
      <c r="F257" s="287">
        <v>1</v>
      </c>
      <c r="G257" s="287">
        <v>2</v>
      </c>
      <c r="H257" s="288" t="s">
        <v>1393</v>
      </c>
      <c r="I257" s="288"/>
      <c r="J257" s="26">
        <v>0</v>
      </c>
      <c r="K257" s="288"/>
      <c r="L257" s="288" t="s">
        <v>1394</v>
      </c>
      <c r="M257" s="288" t="s">
        <v>1394</v>
      </c>
      <c r="N257" s="288" t="s">
        <v>1395</v>
      </c>
      <c r="O257" s="288" t="s">
        <v>1394</v>
      </c>
      <c r="P257" s="288" t="s">
        <v>1396</v>
      </c>
      <c r="Q257" s="286"/>
      <c r="R257" s="302" t="str">
        <f t="shared" si="11"/>
        <v>4013_2</v>
      </c>
      <c r="S257" s="304"/>
      <c r="T257" s="304"/>
      <c r="U257" s="306">
        <v>30210</v>
      </c>
      <c r="V257" s="308" t="s">
        <v>1390</v>
      </c>
      <c r="W257" s="288"/>
      <c r="X257" s="306">
        <v>30202</v>
      </c>
      <c r="Y257" s="308" t="s">
        <v>1348</v>
      </c>
      <c r="Z257" s="307"/>
      <c r="AD257" s="318" t="s">
        <v>1397</v>
      </c>
      <c r="AE257" s="317"/>
      <c r="AF257" s="317"/>
      <c r="AH257" s="321"/>
      <c r="AI257" s="321"/>
      <c r="AJ257" s="321"/>
      <c r="AK257" s="287">
        <v>0</v>
      </c>
      <c r="AL257" s="287">
        <v>1</v>
      </c>
      <c r="AM257" s="287">
        <v>1</v>
      </c>
      <c r="AN257" s="287">
        <v>0</v>
      </c>
      <c r="AO257" s="287">
        <v>1</v>
      </c>
      <c r="AP257" s="287">
        <v>1</v>
      </c>
      <c r="AQ257" s="67">
        <v>61505</v>
      </c>
      <c r="AR257" s="287">
        <v>2000</v>
      </c>
      <c r="AS257" s="26">
        <v>0</v>
      </c>
      <c r="AT257" s="26">
        <v>0</v>
      </c>
      <c r="AU257" s="324" t="s">
        <v>1398</v>
      </c>
      <c r="AV257" s="287">
        <v>1</v>
      </c>
      <c r="AW257" s="287">
        <v>-1</v>
      </c>
      <c r="AX257" s="331"/>
      <c r="AY257" s="324"/>
      <c r="AZ257" s="287"/>
      <c r="BA257" s="287"/>
      <c r="BB257" s="331"/>
      <c r="BC257" s="334" t="s">
        <v>159</v>
      </c>
      <c r="BD257" s="333">
        <v>0</v>
      </c>
      <c r="BE257" s="341" t="s">
        <v>1045</v>
      </c>
      <c r="BF257" s="287">
        <v>1</v>
      </c>
      <c r="BH257" s="340"/>
      <c r="BJ257" s="334"/>
      <c r="BK257" s="309"/>
    </row>
    <row r="258" spans="1:75" s="26" customFormat="1" ht="14.25" x14ac:dyDescent="0.15">
      <c r="A258" s="286">
        <v>4014</v>
      </c>
      <c r="B258" s="286"/>
      <c r="C258" s="287"/>
      <c r="D258" s="287">
        <v>99</v>
      </c>
      <c r="E258" s="287">
        <v>1</v>
      </c>
      <c r="F258" s="287">
        <v>1</v>
      </c>
      <c r="G258" s="287">
        <v>2</v>
      </c>
      <c r="H258" s="288" t="s">
        <v>1399</v>
      </c>
      <c r="I258" s="288"/>
      <c r="J258" s="26">
        <v>0</v>
      </c>
      <c r="K258" s="288"/>
      <c r="L258" s="288" t="s">
        <v>1400</v>
      </c>
      <c r="M258" s="288" t="s">
        <v>1400</v>
      </c>
      <c r="N258" s="288" t="s">
        <v>1400</v>
      </c>
      <c r="O258" s="288" t="s">
        <v>1400</v>
      </c>
      <c r="P258" s="288" t="s">
        <v>1401</v>
      </c>
      <c r="Q258" s="302" t="s">
        <v>1402</v>
      </c>
      <c r="R258" s="302" t="str">
        <f t="shared" si="11"/>
        <v>4014_2</v>
      </c>
      <c r="S258" s="304"/>
      <c r="T258" s="304"/>
      <c r="U258" s="305"/>
      <c r="V258" s="288"/>
      <c r="W258" s="288"/>
      <c r="X258" s="306">
        <v>30109</v>
      </c>
      <c r="Y258" s="307" t="s">
        <v>1307</v>
      </c>
      <c r="Z258" s="307"/>
      <c r="AD258" s="316"/>
      <c r="AE258" s="317"/>
      <c r="AF258" s="317"/>
      <c r="AH258" s="321"/>
      <c r="AI258" s="321"/>
      <c r="AJ258" s="321"/>
      <c r="AK258" s="287">
        <v>0</v>
      </c>
      <c r="AL258" s="287">
        <v>1</v>
      </c>
      <c r="AM258" s="287">
        <v>1</v>
      </c>
      <c r="AN258" s="287">
        <v>0</v>
      </c>
      <c r="AO258" s="287">
        <v>1</v>
      </c>
      <c r="AP258" s="287">
        <v>1</v>
      </c>
      <c r="AQ258" s="67">
        <v>61505</v>
      </c>
      <c r="AR258" s="287">
        <v>2000</v>
      </c>
      <c r="AS258" s="26">
        <v>0</v>
      </c>
      <c r="AT258" s="26">
        <v>0</v>
      </c>
      <c r="AU258" s="324" t="s">
        <v>1403</v>
      </c>
      <c r="AV258" s="287">
        <v>1</v>
      </c>
      <c r="AW258" s="287">
        <v>-1</v>
      </c>
      <c r="AX258" s="331"/>
      <c r="AY258" s="324"/>
      <c r="AZ258" s="287"/>
      <c r="BA258" s="287"/>
      <c r="BB258" s="331"/>
      <c r="BC258" s="287" t="s">
        <v>212</v>
      </c>
      <c r="BD258" s="333">
        <v>30109</v>
      </c>
      <c r="BE258" s="339" t="s">
        <v>1307</v>
      </c>
      <c r="BF258" s="287">
        <v>1</v>
      </c>
      <c r="BH258" s="340"/>
      <c r="BJ258" s="334"/>
      <c r="BK258" s="309"/>
    </row>
    <row r="259" spans="1:75" ht="14.25" x14ac:dyDescent="0.15">
      <c r="A259" s="284">
        <v>1307</v>
      </c>
      <c r="B259" s="284"/>
      <c r="C259" s="206"/>
      <c r="D259" s="206">
        <v>1</v>
      </c>
      <c r="E259" s="206">
        <v>1</v>
      </c>
      <c r="F259" s="206">
        <v>1</v>
      </c>
      <c r="G259" s="206">
        <v>1</v>
      </c>
      <c r="H259" s="285" t="s">
        <v>1404</v>
      </c>
      <c r="I259" s="285"/>
      <c r="J259" s="67">
        <v>0</v>
      </c>
      <c r="K259" s="293"/>
      <c r="L259" s="293" t="s">
        <v>494</v>
      </c>
      <c r="M259" s="293" t="s">
        <v>494</v>
      </c>
      <c r="N259" s="293" t="s">
        <v>494</v>
      </c>
      <c r="O259" s="293" t="s">
        <v>1405</v>
      </c>
      <c r="P259" s="88"/>
      <c r="Q259" s="94"/>
      <c r="R259" s="94"/>
      <c r="U259" s="100"/>
      <c r="V259" s="293"/>
      <c r="W259" s="293"/>
      <c r="X259" s="293"/>
      <c r="Y259" s="114"/>
      <c r="Z259" s="114"/>
      <c r="AA259" s="67"/>
      <c r="AB259" s="67"/>
      <c r="AC259" s="116"/>
      <c r="AD259" s="114"/>
      <c r="AE259" s="115"/>
      <c r="AF259" s="115"/>
      <c r="AG259" s="67"/>
      <c r="AK259" s="206">
        <v>0</v>
      </c>
      <c r="AL259" s="206">
        <v>1</v>
      </c>
      <c r="AM259" s="206">
        <v>1</v>
      </c>
      <c r="AN259" s="206">
        <v>0</v>
      </c>
      <c r="AO259" s="206">
        <v>1</v>
      </c>
      <c r="AP259" s="206">
        <v>1</v>
      </c>
      <c r="AQ259" s="67">
        <v>2478</v>
      </c>
      <c r="AR259" s="206">
        <v>1050</v>
      </c>
      <c r="AS259" s="67">
        <v>0</v>
      </c>
      <c r="AT259" s="67">
        <v>0</v>
      </c>
      <c r="AU259" s="252" t="s">
        <v>1406</v>
      </c>
      <c r="AV259" s="206">
        <v>1</v>
      </c>
      <c r="AW259" s="206">
        <v>-1</v>
      </c>
      <c r="AX259" s="132"/>
      <c r="AY259" s="252"/>
      <c r="AZ259" s="206"/>
      <c r="BA259" s="206"/>
      <c r="BB259" s="132"/>
      <c r="BC259" s="149" t="s">
        <v>187</v>
      </c>
      <c r="BD259" s="330">
        <v>52</v>
      </c>
      <c r="BE259" s="338" t="s">
        <v>1307</v>
      </c>
      <c r="BF259" s="206">
        <v>1</v>
      </c>
      <c r="BG259" s="67"/>
      <c r="BH259" s="73"/>
      <c r="BI259" s="67"/>
      <c r="BJ259" s="149"/>
      <c r="BK259" s="72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</row>
    <row r="260" spans="1:75" ht="14.25" x14ac:dyDescent="0.15">
      <c r="A260" s="284">
        <v>1308</v>
      </c>
      <c r="B260" s="284"/>
      <c r="C260" s="206"/>
      <c r="D260" s="206">
        <v>1</v>
      </c>
      <c r="E260" s="206">
        <v>1</v>
      </c>
      <c r="F260" s="206">
        <v>1</v>
      </c>
      <c r="G260" s="206">
        <v>1</v>
      </c>
      <c r="H260" s="285" t="s">
        <v>1407</v>
      </c>
      <c r="I260" s="285"/>
      <c r="J260" s="67">
        <v>0</v>
      </c>
      <c r="K260" s="293"/>
      <c r="L260" s="293" t="s">
        <v>1408</v>
      </c>
      <c r="M260" s="293" t="s">
        <v>1408</v>
      </c>
      <c r="N260" s="293" t="s">
        <v>1408</v>
      </c>
      <c r="O260" s="293" t="s">
        <v>1409</v>
      </c>
      <c r="P260" s="88"/>
      <c r="Q260" s="94"/>
      <c r="R260" s="302" t="s">
        <v>1410</v>
      </c>
      <c r="U260" s="100"/>
      <c r="V260" s="293"/>
      <c r="W260" s="293"/>
      <c r="X260" s="301">
        <v>30006</v>
      </c>
      <c r="Y260" s="114" t="s">
        <v>1307</v>
      </c>
      <c r="Z260" s="114"/>
      <c r="AA260" s="67"/>
      <c r="AB260" s="67"/>
      <c r="AC260" s="116"/>
      <c r="AD260" s="119"/>
      <c r="AE260" s="120"/>
      <c r="AF260" s="120"/>
      <c r="AG260" s="67"/>
      <c r="AK260" s="206">
        <v>0</v>
      </c>
      <c r="AL260" s="206">
        <v>1</v>
      </c>
      <c r="AM260" s="206">
        <v>1</v>
      </c>
      <c r="AN260" s="206">
        <v>0</v>
      </c>
      <c r="AO260" s="206">
        <v>1</v>
      </c>
      <c r="AP260" s="206">
        <v>1</v>
      </c>
      <c r="AQ260" s="67">
        <v>2478</v>
      </c>
      <c r="AR260" s="206">
        <v>1050</v>
      </c>
      <c r="AS260" s="67">
        <v>0</v>
      </c>
      <c r="AT260" s="67">
        <v>0</v>
      </c>
      <c r="AU260" s="252" t="s">
        <v>1411</v>
      </c>
      <c r="AV260" s="206">
        <v>1</v>
      </c>
      <c r="AW260" s="206">
        <v>-1</v>
      </c>
      <c r="AX260" s="132"/>
      <c r="AY260" s="252"/>
      <c r="AZ260" s="206"/>
      <c r="BA260" s="206"/>
      <c r="BB260" s="132"/>
      <c r="BC260" s="206" t="s">
        <v>212</v>
      </c>
      <c r="BD260" s="329">
        <v>30006</v>
      </c>
      <c r="BE260" s="338" t="s">
        <v>1307</v>
      </c>
      <c r="BF260" s="206">
        <v>1</v>
      </c>
      <c r="BG260" s="67"/>
      <c r="BH260" s="73"/>
      <c r="BI260" s="67"/>
      <c r="BJ260" s="149"/>
      <c r="BK260" s="72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</row>
    <row r="261" spans="1:75" ht="15.75" x14ac:dyDescent="0.15">
      <c r="A261" s="284">
        <v>1309</v>
      </c>
      <c r="B261" s="284"/>
      <c r="C261" s="206"/>
      <c r="D261" s="206">
        <v>1</v>
      </c>
      <c r="E261" s="206">
        <v>1</v>
      </c>
      <c r="F261" s="206">
        <v>1</v>
      </c>
      <c r="G261" s="206">
        <v>1</v>
      </c>
      <c r="H261" s="285" t="s">
        <v>1412</v>
      </c>
      <c r="I261" s="285"/>
      <c r="J261" s="67">
        <v>0</v>
      </c>
      <c r="K261" s="293"/>
      <c r="L261" s="293" t="s">
        <v>1413</v>
      </c>
      <c r="M261" s="293" t="s">
        <v>1413</v>
      </c>
      <c r="N261" s="293" t="s">
        <v>1413</v>
      </c>
      <c r="O261" s="293" t="s">
        <v>1414</v>
      </c>
      <c r="P261" s="88"/>
      <c r="Q261" s="94"/>
      <c r="R261" s="302" t="s">
        <v>1415</v>
      </c>
      <c r="U261" s="100"/>
      <c r="V261" s="293"/>
      <c r="W261" s="293"/>
      <c r="X261" s="301">
        <v>30006</v>
      </c>
      <c r="Y261" s="114" t="s">
        <v>1307</v>
      </c>
      <c r="Z261" s="114"/>
      <c r="AA261" s="67"/>
      <c r="AB261" s="67"/>
      <c r="AC261" s="67"/>
      <c r="AD261" s="122" t="s">
        <v>1416</v>
      </c>
      <c r="AG261" s="67"/>
      <c r="AK261" s="206">
        <v>0</v>
      </c>
      <c r="AL261" s="206">
        <v>1</v>
      </c>
      <c r="AM261" s="206">
        <v>1</v>
      </c>
      <c r="AN261" s="206">
        <v>0</v>
      </c>
      <c r="AO261" s="206">
        <v>1</v>
      </c>
      <c r="AP261" s="206">
        <v>1</v>
      </c>
      <c r="AQ261" s="67">
        <v>4955</v>
      </c>
      <c r="AR261" s="206">
        <v>1575</v>
      </c>
      <c r="AS261" s="67">
        <v>0</v>
      </c>
      <c r="AT261" s="67">
        <v>0</v>
      </c>
      <c r="AU261" s="252" t="s">
        <v>1417</v>
      </c>
      <c r="AV261" s="206">
        <v>1</v>
      </c>
      <c r="AW261" s="206">
        <v>-1</v>
      </c>
      <c r="AX261" s="132"/>
      <c r="AY261" s="252"/>
      <c r="AZ261" s="206"/>
      <c r="BA261" s="206"/>
      <c r="BB261" s="132"/>
      <c r="BC261" s="149" t="s">
        <v>159</v>
      </c>
      <c r="BD261" s="330">
        <v>30012</v>
      </c>
      <c r="BE261" s="338" t="s">
        <v>1307</v>
      </c>
      <c r="BF261" s="206">
        <v>1</v>
      </c>
      <c r="BG261" s="67"/>
      <c r="BH261" s="73"/>
      <c r="BI261" s="67"/>
      <c r="BJ261" s="149"/>
      <c r="BK261" s="72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</row>
    <row r="262" spans="1:75" ht="14.25" x14ac:dyDescent="0.15">
      <c r="A262" s="284">
        <v>1310</v>
      </c>
      <c r="B262" s="284"/>
      <c r="C262" s="206"/>
      <c r="D262" s="206">
        <v>1</v>
      </c>
      <c r="E262" s="206">
        <v>1</v>
      </c>
      <c r="F262" s="206">
        <v>1</v>
      </c>
      <c r="G262" s="206">
        <v>1</v>
      </c>
      <c r="H262" s="285" t="s">
        <v>1418</v>
      </c>
      <c r="I262" s="285"/>
      <c r="J262" s="67">
        <v>0</v>
      </c>
      <c r="K262" s="293"/>
      <c r="L262" s="293" t="s">
        <v>1419</v>
      </c>
      <c r="M262" s="293" t="s">
        <v>1419</v>
      </c>
      <c r="N262" s="293" t="s">
        <v>1419</v>
      </c>
      <c r="O262" s="293" t="s">
        <v>1420</v>
      </c>
      <c r="P262" s="88"/>
      <c r="Q262" s="94"/>
      <c r="R262" s="302"/>
      <c r="U262" s="100"/>
      <c r="V262" s="293"/>
      <c r="W262" s="293"/>
      <c r="X262" s="301"/>
      <c r="Y262" s="114"/>
      <c r="Z262" s="114"/>
      <c r="AA262" s="67"/>
      <c r="AB262" s="67"/>
      <c r="AC262" s="67"/>
      <c r="AD262" s="119" t="s">
        <v>1421</v>
      </c>
      <c r="AE262" s="120"/>
      <c r="AF262" s="120"/>
      <c r="AG262" s="67"/>
      <c r="AK262" s="206">
        <v>0</v>
      </c>
      <c r="AL262" s="206">
        <v>1</v>
      </c>
      <c r="AM262" s="206">
        <v>1</v>
      </c>
      <c r="AN262" s="206">
        <v>0</v>
      </c>
      <c r="AO262" s="206">
        <v>1</v>
      </c>
      <c r="AP262" s="206">
        <v>1</v>
      </c>
      <c r="AQ262" s="67">
        <v>2478</v>
      </c>
      <c r="AR262" s="206">
        <v>1050</v>
      </c>
      <c r="AS262" s="67">
        <v>0</v>
      </c>
      <c r="AT262" s="67">
        <v>0</v>
      </c>
      <c r="AU262" s="252" t="s">
        <v>1422</v>
      </c>
      <c r="AV262" s="206">
        <v>1</v>
      </c>
      <c r="AW262" s="206">
        <v>-1</v>
      </c>
      <c r="AX262" s="132"/>
      <c r="AY262" s="252"/>
      <c r="AZ262" s="206"/>
      <c r="BA262" s="206"/>
      <c r="BB262" s="132"/>
      <c r="BC262" s="206" t="s">
        <v>212</v>
      </c>
      <c r="BD262" s="376">
        <v>30113</v>
      </c>
      <c r="BE262" s="376">
        <v>100040</v>
      </c>
      <c r="BF262" s="206">
        <v>1</v>
      </c>
      <c r="BG262" s="67"/>
      <c r="BH262" s="73"/>
      <c r="BI262" s="67"/>
      <c r="BJ262" s="149"/>
      <c r="BK262" s="72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</row>
    <row r="263" spans="1:75" ht="14.25" x14ac:dyDescent="0.15">
      <c r="A263" s="284">
        <v>1311</v>
      </c>
      <c r="B263" s="284"/>
      <c r="C263" s="206"/>
      <c r="D263" s="206">
        <v>1</v>
      </c>
      <c r="E263" s="206">
        <v>1</v>
      </c>
      <c r="F263" s="206">
        <v>1</v>
      </c>
      <c r="G263" s="206">
        <v>1</v>
      </c>
      <c r="H263" s="285" t="s">
        <v>1423</v>
      </c>
      <c r="I263" s="285"/>
      <c r="J263" s="67">
        <v>0</v>
      </c>
      <c r="K263" s="293"/>
      <c r="L263" s="293" t="s">
        <v>702</v>
      </c>
      <c r="M263" s="293" t="s">
        <v>702</v>
      </c>
      <c r="N263" s="293" t="s">
        <v>702</v>
      </c>
      <c r="O263" s="293" t="s">
        <v>1424</v>
      </c>
      <c r="P263" s="88"/>
      <c r="Q263" s="94"/>
      <c r="R263" s="302" t="s">
        <v>1425</v>
      </c>
      <c r="U263" s="100"/>
      <c r="V263" s="293"/>
      <c r="W263" s="293"/>
      <c r="X263" s="301">
        <v>30113</v>
      </c>
      <c r="Y263" s="114" t="s">
        <v>1307</v>
      </c>
      <c r="Z263" s="114"/>
      <c r="AA263" s="67"/>
      <c r="AB263" s="67"/>
      <c r="AC263" s="67"/>
      <c r="AD263" s="119"/>
      <c r="AE263" s="120"/>
      <c r="AF263" s="120"/>
      <c r="AG263" s="67"/>
      <c r="AK263" s="206">
        <v>0</v>
      </c>
      <c r="AL263" s="206">
        <v>1</v>
      </c>
      <c r="AM263" s="206">
        <v>1</v>
      </c>
      <c r="AN263" s="206">
        <v>0</v>
      </c>
      <c r="AO263" s="206">
        <v>1</v>
      </c>
      <c r="AP263" s="206">
        <v>1</v>
      </c>
      <c r="AQ263" s="67">
        <v>2478</v>
      </c>
      <c r="AR263" s="206">
        <v>1050</v>
      </c>
      <c r="AS263" s="67">
        <v>0</v>
      </c>
      <c r="AT263" s="67">
        <v>0</v>
      </c>
      <c r="AU263" s="252" t="s">
        <v>1426</v>
      </c>
      <c r="AV263" s="206">
        <v>1</v>
      </c>
      <c r="AW263" s="206">
        <v>-1</v>
      </c>
      <c r="AX263" s="132"/>
      <c r="AY263" s="252"/>
      <c r="AZ263" s="206"/>
      <c r="BA263" s="206"/>
      <c r="BB263" s="132"/>
      <c r="BC263" s="206" t="s">
        <v>212</v>
      </c>
      <c r="BD263" s="329">
        <v>30113</v>
      </c>
      <c r="BE263" s="337" t="s">
        <v>1427</v>
      </c>
      <c r="BF263" s="206">
        <v>1</v>
      </c>
      <c r="BG263" s="67"/>
      <c r="BH263" s="73"/>
      <c r="BI263" s="67"/>
      <c r="BJ263" s="149"/>
      <c r="BK263" s="72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</row>
    <row r="264" spans="1:75" ht="14.25" x14ac:dyDescent="0.15">
      <c r="A264" s="284">
        <v>1312</v>
      </c>
      <c r="B264" s="284"/>
      <c r="C264" s="206"/>
      <c r="D264" s="206">
        <v>1</v>
      </c>
      <c r="E264" s="206">
        <v>1</v>
      </c>
      <c r="F264" s="206">
        <v>1</v>
      </c>
      <c r="G264" s="206">
        <v>1</v>
      </c>
      <c r="H264" s="285" t="s">
        <v>1428</v>
      </c>
      <c r="I264" s="285"/>
      <c r="J264" s="67">
        <v>0</v>
      </c>
      <c r="K264" s="293"/>
      <c r="L264" s="293" t="s">
        <v>1429</v>
      </c>
      <c r="M264" s="293" t="s">
        <v>1429</v>
      </c>
      <c r="N264" s="293" t="s">
        <v>1429</v>
      </c>
      <c r="O264" s="293" t="s">
        <v>1430</v>
      </c>
      <c r="P264" s="88"/>
      <c r="Q264" s="94"/>
      <c r="R264" s="302" t="s">
        <v>1431</v>
      </c>
      <c r="U264" s="100"/>
      <c r="V264" s="293"/>
      <c r="W264" s="293"/>
      <c r="X264" s="301">
        <v>30114</v>
      </c>
      <c r="Y264" s="114" t="s">
        <v>1307</v>
      </c>
      <c r="Z264" s="114"/>
      <c r="AA264" s="67"/>
      <c r="AB264" s="67"/>
      <c r="AC264" s="67"/>
      <c r="AD264" s="119"/>
      <c r="AE264" s="120"/>
      <c r="AF264" s="120"/>
      <c r="AG264" s="67"/>
      <c r="AK264" s="206">
        <v>0</v>
      </c>
      <c r="AL264" s="206">
        <v>1</v>
      </c>
      <c r="AM264" s="206">
        <v>1</v>
      </c>
      <c r="AN264" s="206">
        <v>0</v>
      </c>
      <c r="AO264" s="206">
        <v>1</v>
      </c>
      <c r="AP264" s="206">
        <v>1</v>
      </c>
      <c r="AQ264" s="67">
        <v>2478</v>
      </c>
      <c r="AR264" s="206">
        <v>1050</v>
      </c>
      <c r="AS264" s="67">
        <v>0</v>
      </c>
      <c r="AT264" s="67">
        <v>0</v>
      </c>
      <c r="AU264" s="252" t="s">
        <v>1432</v>
      </c>
      <c r="AV264" s="206">
        <v>1</v>
      </c>
      <c r="AW264" s="206">
        <v>-1</v>
      </c>
      <c r="AX264" s="132"/>
      <c r="AY264" s="252"/>
      <c r="AZ264" s="206"/>
      <c r="BA264" s="206"/>
      <c r="BB264" s="132"/>
      <c r="BC264" s="206" t="s">
        <v>212</v>
      </c>
      <c r="BD264" s="329">
        <v>30114</v>
      </c>
      <c r="BE264" s="338" t="s">
        <v>1307</v>
      </c>
      <c r="BF264" s="206">
        <v>1</v>
      </c>
      <c r="BG264" s="67"/>
      <c r="BH264" s="73"/>
      <c r="BI264" s="67"/>
      <c r="BJ264" s="149"/>
      <c r="BK264" s="72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</row>
    <row r="265" spans="1:75" ht="15.75" x14ac:dyDescent="0.15">
      <c r="A265" s="284">
        <v>1313</v>
      </c>
      <c r="B265" s="284"/>
      <c r="C265" s="206"/>
      <c r="D265" s="206">
        <v>1</v>
      </c>
      <c r="E265" s="206">
        <v>1</v>
      </c>
      <c r="F265" s="206">
        <v>1</v>
      </c>
      <c r="G265" s="206">
        <v>1</v>
      </c>
      <c r="H265" s="285" t="s">
        <v>1433</v>
      </c>
      <c r="I265" s="285"/>
      <c r="J265" s="67">
        <v>0</v>
      </c>
      <c r="K265" s="293"/>
      <c r="L265" s="293" t="s">
        <v>1434</v>
      </c>
      <c r="M265" s="293" t="s">
        <v>1434</v>
      </c>
      <c r="N265" s="293" t="s">
        <v>1434</v>
      </c>
      <c r="O265" s="293" t="s">
        <v>1435</v>
      </c>
      <c r="P265" s="88"/>
      <c r="Q265" s="94"/>
      <c r="R265" s="94"/>
      <c r="U265" s="100"/>
      <c r="V265" s="293"/>
      <c r="W265" s="293"/>
      <c r="X265" s="293"/>
      <c r="Y265" s="114"/>
      <c r="Z265" s="114"/>
      <c r="AA265" s="67"/>
      <c r="AB265" s="67"/>
      <c r="AC265" s="67"/>
      <c r="AD265" s="122" t="s">
        <v>1436</v>
      </c>
      <c r="AE265" s="120"/>
      <c r="AF265" s="120"/>
      <c r="AG265" s="67"/>
      <c r="AK265" s="206">
        <v>0</v>
      </c>
      <c r="AL265" s="206">
        <v>1</v>
      </c>
      <c r="AM265" s="206">
        <v>1</v>
      </c>
      <c r="AN265" s="206">
        <v>0</v>
      </c>
      <c r="AO265" s="206">
        <v>1</v>
      </c>
      <c r="AP265" s="206">
        <v>1</v>
      </c>
      <c r="AQ265" s="67">
        <v>2478</v>
      </c>
      <c r="AR265" s="206">
        <v>1050</v>
      </c>
      <c r="AS265" s="67">
        <v>0</v>
      </c>
      <c r="AT265" s="67">
        <v>0</v>
      </c>
      <c r="AU265" s="252" t="s">
        <v>1437</v>
      </c>
      <c r="AV265" s="206">
        <v>1</v>
      </c>
      <c r="AW265" s="206">
        <v>-1</v>
      </c>
      <c r="AX265" s="132"/>
      <c r="AY265" s="252"/>
      <c r="AZ265" s="206"/>
      <c r="BA265" s="206"/>
      <c r="BB265" s="132"/>
      <c r="BC265" s="149" t="s">
        <v>159</v>
      </c>
      <c r="BD265" s="330">
        <v>30013</v>
      </c>
      <c r="BE265" s="338" t="s">
        <v>1307</v>
      </c>
      <c r="BF265" s="206">
        <v>1</v>
      </c>
      <c r="BG265" s="67"/>
      <c r="BH265" s="73"/>
      <c r="BI265" s="67"/>
      <c r="BJ265" s="149"/>
      <c r="BK265" s="72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</row>
    <row r="266" spans="1:75" ht="14.25" x14ac:dyDescent="0.15">
      <c r="A266" s="284">
        <v>1314</v>
      </c>
      <c r="B266" s="284"/>
      <c r="C266" s="206"/>
      <c r="D266" s="206">
        <v>1</v>
      </c>
      <c r="E266" s="206">
        <v>1</v>
      </c>
      <c r="F266" s="206">
        <v>1</v>
      </c>
      <c r="G266" s="206">
        <v>1</v>
      </c>
      <c r="H266" s="285" t="s">
        <v>1438</v>
      </c>
      <c r="I266" s="285"/>
      <c r="J266" s="67">
        <v>0</v>
      </c>
      <c r="K266" s="293"/>
      <c r="L266" s="293" t="s">
        <v>702</v>
      </c>
      <c r="M266" s="293" t="s">
        <v>702</v>
      </c>
      <c r="N266" s="293" t="s">
        <v>702</v>
      </c>
      <c r="O266" s="293" t="s">
        <v>1439</v>
      </c>
      <c r="P266" s="88"/>
      <c r="Q266" s="94"/>
      <c r="R266" s="302" t="s">
        <v>1440</v>
      </c>
      <c r="U266" s="100"/>
      <c r="V266" s="293"/>
      <c r="W266" s="293"/>
      <c r="X266" s="301">
        <v>30113</v>
      </c>
      <c r="Y266" s="114" t="s">
        <v>1307</v>
      </c>
      <c r="Z266" s="114"/>
      <c r="AA266" s="67"/>
      <c r="AB266" s="67"/>
      <c r="AC266" s="67"/>
      <c r="AD266" s="119"/>
      <c r="AE266" s="120"/>
      <c r="AF266" s="120"/>
      <c r="AG266" s="67"/>
      <c r="AK266" s="206">
        <v>0</v>
      </c>
      <c r="AL266" s="206">
        <v>1</v>
      </c>
      <c r="AM266" s="206">
        <v>1</v>
      </c>
      <c r="AN266" s="206">
        <v>0</v>
      </c>
      <c r="AO266" s="206">
        <v>1</v>
      </c>
      <c r="AP266" s="206">
        <v>1</v>
      </c>
      <c r="AQ266" s="67">
        <v>2478</v>
      </c>
      <c r="AR266" s="206">
        <v>1100</v>
      </c>
      <c r="AS266" s="67">
        <v>0</v>
      </c>
      <c r="AT266" s="67">
        <v>0</v>
      </c>
      <c r="AU266" s="252" t="s">
        <v>1441</v>
      </c>
      <c r="AV266" s="206">
        <v>1</v>
      </c>
      <c r="AW266" s="206">
        <v>-1</v>
      </c>
      <c r="AX266" s="132"/>
      <c r="AY266" s="252"/>
      <c r="AZ266" s="206"/>
      <c r="BA266" s="206"/>
      <c r="BB266" s="132"/>
      <c r="BC266" s="206" t="s">
        <v>212</v>
      </c>
      <c r="BD266" s="329">
        <v>30113</v>
      </c>
      <c r="BE266" s="338" t="s">
        <v>1307</v>
      </c>
      <c r="BF266" s="206">
        <v>1</v>
      </c>
      <c r="BG266" s="67"/>
      <c r="BH266" s="73"/>
      <c r="BI266" s="67"/>
      <c r="BJ266" s="149"/>
      <c r="BK266" s="72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</row>
    <row r="267" spans="1:75" ht="14.25" x14ac:dyDescent="0.15">
      <c r="A267" s="284">
        <v>1315</v>
      </c>
      <c r="B267" s="284"/>
      <c r="C267" s="206"/>
      <c r="D267" s="206">
        <v>1</v>
      </c>
      <c r="E267" s="206">
        <v>1</v>
      </c>
      <c r="F267" s="206">
        <v>1</v>
      </c>
      <c r="G267" s="206">
        <v>1</v>
      </c>
      <c r="H267" s="285" t="s">
        <v>1442</v>
      </c>
      <c r="I267" s="285"/>
      <c r="J267" s="67">
        <v>0</v>
      </c>
      <c r="K267" s="293"/>
      <c r="L267" s="293" t="s">
        <v>1108</v>
      </c>
      <c r="M267" s="293" t="s">
        <v>1108</v>
      </c>
      <c r="N267" s="293" t="s">
        <v>1108</v>
      </c>
      <c r="O267" s="293" t="s">
        <v>1443</v>
      </c>
      <c r="P267" s="88"/>
      <c r="Q267" s="94"/>
      <c r="R267" s="302" t="s">
        <v>1444</v>
      </c>
      <c r="U267" s="100"/>
      <c r="V267" s="293"/>
      <c r="W267" s="293"/>
      <c r="X267" s="301">
        <v>30086</v>
      </c>
      <c r="Y267" s="114" t="s">
        <v>1307</v>
      </c>
      <c r="Z267" s="114"/>
      <c r="AA267" s="67"/>
      <c r="AB267" s="67"/>
      <c r="AC267" s="67"/>
      <c r="AD267" s="119"/>
      <c r="AE267" s="120"/>
      <c r="AF267" s="120"/>
      <c r="AG267" s="67"/>
      <c r="AK267" s="206">
        <v>0</v>
      </c>
      <c r="AL267" s="206">
        <v>1</v>
      </c>
      <c r="AM267" s="206">
        <v>1</v>
      </c>
      <c r="AN267" s="206">
        <v>0</v>
      </c>
      <c r="AO267" s="206">
        <v>1</v>
      </c>
      <c r="AP267" s="206">
        <v>1</v>
      </c>
      <c r="AQ267" s="67">
        <v>2478</v>
      </c>
      <c r="AR267" s="206">
        <v>1150</v>
      </c>
      <c r="AS267" s="67">
        <v>0</v>
      </c>
      <c r="AT267" s="67">
        <v>0</v>
      </c>
      <c r="AU267" s="252" t="s">
        <v>1445</v>
      </c>
      <c r="AV267" s="206">
        <v>1</v>
      </c>
      <c r="AW267" s="206">
        <v>-1</v>
      </c>
      <c r="AX267" s="132"/>
      <c r="AY267" s="252"/>
      <c r="AZ267" s="206"/>
      <c r="BA267" s="206"/>
      <c r="BB267" s="132"/>
      <c r="BC267" s="206" t="s">
        <v>212</v>
      </c>
      <c r="BD267" s="329">
        <v>30086</v>
      </c>
      <c r="BE267" s="338" t="s">
        <v>1307</v>
      </c>
      <c r="BF267" s="206">
        <v>1</v>
      </c>
      <c r="BG267" s="67"/>
      <c r="BH267" s="73"/>
      <c r="BI267" s="67"/>
      <c r="BJ267" s="149"/>
      <c r="BK267" s="72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</row>
    <row r="268" spans="1:75" ht="14.25" x14ac:dyDescent="0.15">
      <c r="A268" s="284">
        <v>1316</v>
      </c>
      <c r="B268" s="284"/>
      <c r="C268" s="206"/>
      <c r="D268" s="206">
        <v>1</v>
      </c>
      <c r="E268" s="206">
        <v>1</v>
      </c>
      <c r="F268" s="206">
        <v>1</v>
      </c>
      <c r="G268" s="206">
        <v>1</v>
      </c>
      <c r="H268" s="285" t="s">
        <v>1446</v>
      </c>
      <c r="I268" s="285"/>
      <c r="J268" s="67">
        <v>0</v>
      </c>
      <c r="K268" s="293"/>
      <c r="L268" s="293" t="s">
        <v>1447</v>
      </c>
      <c r="M268" s="293" t="s">
        <v>1447</v>
      </c>
      <c r="N268" s="293" t="s">
        <v>1447</v>
      </c>
      <c r="O268" s="293" t="s">
        <v>1448</v>
      </c>
      <c r="P268" s="88"/>
      <c r="Q268" s="94"/>
      <c r="R268" s="302" t="s">
        <v>1449</v>
      </c>
      <c r="U268" s="100"/>
      <c r="V268" s="293"/>
      <c r="W268" s="293"/>
      <c r="X268" s="301">
        <v>30063</v>
      </c>
      <c r="Y268" s="114" t="s">
        <v>1307</v>
      </c>
      <c r="Z268" s="114"/>
      <c r="AA268" s="67"/>
      <c r="AB268" s="67"/>
      <c r="AC268" s="67"/>
      <c r="AD268" s="119"/>
      <c r="AE268" s="120"/>
      <c r="AF268" s="120"/>
      <c r="AG268" s="67"/>
      <c r="AK268" s="206">
        <v>0</v>
      </c>
      <c r="AL268" s="206">
        <v>1</v>
      </c>
      <c r="AM268" s="206">
        <v>1</v>
      </c>
      <c r="AN268" s="206">
        <v>0</v>
      </c>
      <c r="AO268" s="206">
        <v>1</v>
      </c>
      <c r="AP268" s="206">
        <v>1</v>
      </c>
      <c r="AQ268" s="67">
        <v>2478</v>
      </c>
      <c r="AR268" s="206">
        <v>1200</v>
      </c>
      <c r="AS268" s="67">
        <v>0</v>
      </c>
      <c r="AT268" s="67">
        <v>0</v>
      </c>
      <c r="AU268" s="252" t="s">
        <v>1450</v>
      </c>
      <c r="AV268" s="206">
        <v>1</v>
      </c>
      <c r="AW268" s="206">
        <v>-1</v>
      </c>
      <c r="AX268" s="132"/>
      <c r="AY268" s="252"/>
      <c r="AZ268" s="206"/>
      <c r="BA268" s="206"/>
      <c r="BB268" s="132"/>
      <c r="BC268" s="206" t="s">
        <v>212</v>
      </c>
      <c r="BD268" s="329">
        <v>30063</v>
      </c>
      <c r="BE268" s="338" t="s">
        <v>1307</v>
      </c>
      <c r="BF268" s="206">
        <v>1</v>
      </c>
      <c r="BG268" s="67"/>
      <c r="BH268" s="73"/>
      <c r="BI268" s="67"/>
      <c r="BJ268" s="149"/>
      <c r="BK268" s="72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</row>
    <row r="269" spans="1:75" ht="14.25" x14ac:dyDescent="0.15">
      <c r="A269" s="284">
        <v>1317</v>
      </c>
      <c r="B269" s="284"/>
      <c r="C269" s="206"/>
      <c r="D269" s="206">
        <v>1</v>
      </c>
      <c r="E269" s="206">
        <v>1</v>
      </c>
      <c r="F269" s="206">
        <v>1</v>
      </c>
      <c r="G269" s="206">
        <v>1</v>
      </c>
      <c r="H269" s="285" t="s">
        <v>1451</v>
      </c>
      <c r="I269" s="285"/>
      <c r="J269" s="67">
        <v>0</v>
      </c>
      <c r="K269" s="293"/>
      <c r="L269" s="293" t="s">
        <v>702</v>
      </c>
      <c r="M269" s="293" t="s">
        <v>702</v>
      </c>
      <c r="N269" s="293" t="s">
        <v>702</v>
      </c>
      <c r="O269" s="293" t="s">
        <v>1452</v>
      </c>
      <c r="P269" s="88"/>
      <c r="Q269" s="94"/>
      <c r="R269" s="302" t="s">
        <v>1453</v>
      </c>
      <c r="U269" s="100"/>
      <c r="V269" s="293"/>
      <c r="W269" s="293"/>
      <c r="X269" s="301">
        <v>30113</v>
      </c>
      <c r="Y269" s="114" t="s">
        <v>1307</v>
      </c>
      <c r="Z269" s="114"/>
      <c r="AA269" s="67"/>
      <c r="AB269" s="67"/>
      <c r="AC269" s="67"/>
      <c r="AD269" s="119"/>
      <c r="AE269" s="120"/>
      <c r="AF269" s="120"/>
      <c r="AG269" s="67"/>
      <c r="AK269" s="206">
        <v>0</v>
      </c>
      <c r="AL269" s="206">
        <v>1</v>
      </c>
      <c r="AM269" s="206">
        <v>1</v>
      </c>
      <c r="AN269" s="206">
        <v>0</v>
      </c>
      <c r="AO269" s="206">
        <v>1</v>
      </c>
      <c r="AP269" s="206">
        <v>1</v>
      </c>
      <c r="AQ269" s="67">
        <v>2478</v>
      </c>
      <c r="AR269" s="206">
        <v>1250</v>
      </c>
      <c r="AS269" s="67">
        <v>0</v>
      </c>
      <c r="AT269" s="67">
        <v>0</v>
      </c>
      <c r="AU269" s="252" t="s">
        <v>1454</v>
      </c>
      <c r="AV269" s="206">
        <v>1</v>
      </c>
      <c r="AW269" s="206">
        <v>-1</v>
      </c>
      <c r="AX269" s="132"/>
      <c r="AY269" s="252"/>
      <c r="AZ269" s="206"/>
      <c r="BA269" s="206"/>
      <c r="BB269" s="132"/>
      <c r="BC269" s="206" t="s">
        <v>212</v>
      </c>
      <c r="BD269" s="329">
        <v>30113</v>
      </c>
      <c r="BE269" s="338" t="s">
        <v>1307</v>
      </c>
      <c r="BF269" s="206">
        <v>1</v>
      </c>
      <c r="BG269" s="67"/>
      <c r="BH269" s="73"/>
      <c r="BI269" s="67"/>
      <c r="BJ269" s="149"/>
      <c r="BK269" s="72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</row>
    <row r="270" spans="1:75" ht="14.25" x14ac:dyDescent="0.15">
      <c r="A270" s="284">
        <v>1318</v>
      </c>
      <c r="B270" s="284"/>
      <c r="C270" s="206"/>
      <c r="D270" s="206">
        <v>1</v>
      </c>
      <c r="E270" s="206">
        <v>1</v>
      </c>
      <c r="F270" s="206">
        <v>1</v>
      </c>
      <c r="G270" s="206">
        <v>1</v>
      </c>
      <c r="H270" s="285" t="s">
        <v>1455</v>
      </c>
      <c r="I270" s="285"/>
      <c r="J270" s="67">
        <v>0</v>
      </c>
      <c r="K270" s="293"/>
      <c r="L270" s="293" t="s">
        <v>1456</v>
      </c>
      <c r="M270" s="293" t="s">
        <v>1456</v>
      </c>
      <c r="N270" s="293" t="s">
        <v>1456</v>
      </c>
      <c r="O270" s="293" t="s">
        <v>1457</v>
      </c>
      <c r="P270" s="88"/>
      <c r="Q270" s="302" t="s">
        <v>1458</v>
      </c>
      <c r="R270" s="302" t="s">
        <v>1459</v>
      </c>
      <c r="U270" s="301">
        <v>30112</v>
      </c>
      <c r="V270" s="114" t="s">
        <v>1307</v>
      </c>
      <c r="W270" s="114"/>
      <c r="X270" s="301">
        <v>30113</v>
      </c>
      <c r="Y270" s="114" t="s">
        <v>1307</v>
      </c>
      <c r="Z270" s="114"/>
      <c r="AA270" s="67"/>
      <c r="AB270" s="67"/>
      <c r="AC270" s="67"/>
      <c r="AD270" s="119"/>
      <c r="AE270" s="120"/>
      <c r="AF270" s="120"/>
      <c r="AG270" s="67"/>
      <c r="AK270" s="206">
        <v>0</v>
      </c>
      <c r="AL270" s="206">
        <v>1</v>
      </c>
      <c r="AM270" s="206">
        <v>1</v>
      </c>
      <c r="AN270" s="206">
        <v>0</v>
      </c>
      <c r="AO270" s="206">
        <v>1</v>
      </c>
      <c r="AP270" s="206">
        <v>1</v>
      </c>
      <c r="AQ270" s="67">
        <v>2590</v>
      </c>
      <c r="AR270" s="206">
        <v>1300</v>
      </c>
      <c r="AS270" s="67">
        <v>0</v>
      </c>
      <c r="AT270" s="67">
        <v>0</v>
      </c>
      <c r="AU270" s="252" t="s">
        <v>1460</v>
      </c>
      <c r="AV270" s="206">
        <v>1</v>
      </c>
      <c r="AW270" s="206">
        <v>-1</v>
      </c>
      <c r="AX270" s="132"/>
      <c r="AY270" s="252"/>
      <c r="AZ270" s="206"/>
      <c r="BA270" s="206"/>
      <c r="BB270" s="132"/>
      <c r="BC270" s="206" t="s">
        <v>212</v>
      </c>
      <c r="BD270" s="329">
        <v>30112</v>
      </c>
      <c r="BE270" s="338" t="s">
        <v>1307</v>
      </c>
      <c r="BF270" s="206">
        <v>1</v>
      </c>
      <c r="BG270" s="67"/>
      <c r="BH270" s="73"/>
      <c r="BI270" s="67"/>
      <c r="BJ270" s="149"/>
      <c r="BK270" s="72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</row>
    <row r="271" spans="1:75" ht="14.25" x14ac:dyDescent="0.15">
      <c r="A271" s="284">
        <v>1319</v>
      </c>
      <c r="B271" s="284"/>
      <c r="C271" s="206"/>
      <c r="D271" s="206">
        <v>1</v>
      </c>
      <c r="E271" s="206">
        <v>1</v>
      </c>
      <c r="F271" s="206">
        <v>1</v>
      </c>
      <c r="G271" s="206">
        <v>1</v>
      </c>
      <c r="H271" s="285" t="s">
        <v>1461</v>
      </c>
      <c r="I271" s="285"/>
      <c r="J271" s="67">
        <v>0</v>
      </c>
      <c r="K271" s="293"/>
      <c r="L271" s="293" t="s">
        <v>1462</v>
      </c>
      <c r="M271" s="293" t="s">
        <v>1462</v>
      </c>
      <c r="N271" s="293" t="s">
        <v>1462</v>
      </c>
      <c r="O271" s="293" t="s">
        <v>1463</v>
      </c>
      <c r="P271" s="88"/>
      <c r="Q271" s="94"/>
      <c r="R271" s="302" t="s">
        <v>1464</v>
      </c>
      <c r="U271" s="100"/>
      <c r="V271" s="293"/>
      <c r="W271" s="293"/>
      <c r="X271" s="293"/>
      <c r="Y271" s="114"/>
      <c r="Z271" s="114"/>
      <c r="AA271" s="67"/>
      <c r="AB271" s="67"/>
      <c r="AC271" s="67"/>
      <c r="AD271" s="119"/>
      <c r="AE271" s="120"/>
      <c r="AF271" s="120"/>
      <c r="AG271" s="67"/>
      <c r="AK271" s="206">
        <v>0</v>
      </c>
      <c r="AL271" s="206">
        <v>1</v>
      </c>
      <c r="AM271" s="206">
        <v>1</v>
      </c>
      <c r="AN271" s="206">
        <v>0</v>
      </c>
      <c r="AO271" s="206">
        <v>1</v>
      </c>
      <c r="AP271" s="206">
        <v>1</v>
      </c>
      <c r="AQ271" s="67">
        <v>2590</v>
      </c>
      <c r="AR271" s="206">
        <v>1350</v>
      </c>
      <c r="AS271" s="67">
        <v>0</v>
      </c>
      <c r="AT271" s="67">
        <v>0</v>
      </c>
      <c r="AU271" s="252" t="s">
        <v>1465</v>
      </c>
      <c r="AV271" s="206">
        <v>1</v>
      </c>
      <c r="AW271" s="206">
        <v>-1</v>
      </c>
      <c r="AX271" s="132"/>
      <c r="AY271" s="252"/>
      <c r="AZ271" s="206"/>
      <c r="BA271" s="206"/>
      <c r="BB271" s="132"/>
      <c r="BC271" s="376" t="s">
        <v>140</v>
      </c>
      <c r="BD271" s="376">
        <v>0</v>
      </c>
      <c r="BE271" s="376">
        <v>0</v>
      </c>
      <c r="BF271" s="206">
        <v>1</v>
      </c>
      <c r="BG271" s="67"/>
      <c r="BH271" s="73"/>
      <c r="BI271" s="67"/>
      <c r="BJ271" s="149"/>
      <c r="BK271" s="72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</row>
    <row r="272" spans="1:75" ht="15.75" x14ac:dyDescent="0.15">
      <c r="A272" s="284">
        <v>1320</v>
      </c>
      <c r="B272" s="284"/>
      <c r="C272" s="206"/>
      <c r="D272" s="206">
        <v>1</v>
      </c>
      <c r="E272" s="206">
        <v>1</v>
      </c>
      <c r="F272" s="206">
        <v>1</v>
      </c>
      <c r="G272" s="206">
        <v>1</v>
      </c>
      <c r="H272" s="285" t="s">
        <v>1466</v>
      </c>
      <c r="I272" s="285"/>
      <c r="J272" s="67">
        <v>0</v>
      </c>
      <c r="K272" s="293"/>
      <c r="L272" s="293" t="s">
        <v>1467</v>
      </c>
      <c r="M272" s="293" t="s">
        <v>1467</v>
      </c>
      <c r="N272" s="293" t="s">
        <v>1467</v>
      </c>
      <c r="O272" s="293" t="s">
        <v>1468</v>
      </c>
      <c r="P272" s="88"/>
      <c r="Q272" s="302"/>
      <c r="R272" s="293"/>
      <c r="U272" s="100"/>
      <c r="V272" s="293"/>
      <c r="W272" s="293"/>
      <c r="X272" s="293"/>
      <c r="Y272" s="114"/>
      <c r="Z272" s="114"/>
      <c r="AA272" s="67"/>
      <c r="AB272" s="67"/>
      <c r="AC272" s="67"/>
      <c r="AD272" s="122" t="s">
        <v>1469</v>
      </c>
      <c r="AE272" s="120"/>
      <c r="AF272" s="120"/>
      <c r="AG272" s="67"/>
      <c r="AK272" s="206">
        <v>0</v>
      </c>
      <c r="AL272" s="206">
        <v>1</v>
      </c>
      <c r="AM272" s="206">
        <v>1</v>
      </c>
      <c r="AN272" s="206">
        <v>0</v>
      </c>
      <c r="AO272" s="206">
        <v>1</v>
      </c>
      <c r="AP272" s="206">
        <v>1</v>
      </c>
      <c r="AQ272" s="67">
        <v>5180</v>
      </c>
      <c r="AR272" s="206">
        <v>1400</v>
      </c>
      <c r="AS272" s="67">
        <v>0</v>
      </c>
      <c r="AT272" s="67">
        <v>0</v>
      </c>
      <c r="AU272" s="252" t="s">
        <v>1470</v>
      </c>
      <c r="AV272" s="206">
        <v>1</v>
      </c>
      <c r="AW272" s="206">
        <v>-1</v>
      </c>
      <c r="AX272" s="132"/>
      <c r="AY272" s="252"/>
      <c r="AZ272" s="206"/>
      <c r="BA272" s="206"/>
      <c r="BB272" s="132"/>
      <c r="BC272" s="149" t="s">
        <v>159</v>
      </c>
      <c r="BD272" s="329">
        <v>30014</v>
      </c>
      <c r="BE272" s="338" t="s">
        <v>1307</v>
      </c>
      <c r="BF272" s="206">
        <v>1</v>
      </c>
      <c r="BG272" s="67"/>
      <c r="BH272" s="73"/>
      <c r="BI272" s="67"/>
      <c r="BJ272" s="149"/>
      <c r="BK272" s="72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</row>
    <row r="273" spans="1:75" ht="14.25" x14ac:dyDescent="0.15">
      <c r="A273" s="284">
        <v>1321</v>
      </c>
      <c r="B273" s="284"/>
      <c r="C273" s="206"/>
      <c r="D273" s="206">
        <v>1</v>
      </c>
      <c r="E273" s="206">
        <v>1</v>
      </c>
      <c r="F273" s="206">
        <v>1</v>
      </c>
      <c r="G273" s="206">
        <v>1</v>
      </c>
      <c r="H273" s="285" t="s">
        <v>1471</v>
      </c>
      <c r="I273" s="285"/>
      <c r="J273" s="67">
        <v>0</v>
      </c>
      <c r="K273" s="293"/>
      <c r="L273" s="293" t="s">
        <v>1472</v>
      </c>
      <c r="M273" s="293" t="s">
        <v>1472</v>
      </c>
      <c r="N273" s="293" t="s">
        <v>1472</v>
      </c>
      <c r="O273" s="293" t="s">
        <v>1473</v>
      </c>
      <c r="P273" s="88"/>
      <c r="Q273" s="94"/>
      <c r="R273" s="302" t="s">
        <v>1474</v>
      </c>
      <c r="U273" s="100"/>
      <c r="V273" s="293"/>
      <c r="W273" s="293"/>
      <c r="X273" s="301">
        <v>30010</v>
      </c>
      <c r="Y273" s="114" t="s">
        <v>1307</v>
      </c>
      <c r="Z273" s="114"/>
      <c r="AA273" s="67"/>
      <c r="AB273" s="67"/>
      <c r="AC273" s="67"/>
      <c r="AD273" s="119"/>
      <c r="AE273" s="120"/>
      <c r="AF273" s="120"/>
      <c r="AG273" s="67"/>
      <c r="AK273" s="206">
        <v>0</v>
      </c>
      <c r="AL273" s="206">
        <v>1</v>
      </c>
      <c r="AM273" s="206">
        <v>1</v>
      </c>
      <c r="AN273" s="206">
        <v>0</v>
      </c>
      <c r="AO273" s="206">
        <v>1</v>
      </c>
      <c r="AP273" s="206">
        <v>1</v>
      </c>
      <c r="AQ273" s="67">
        <v>2590</v>
      </c>
      <c r="AR273" s="206">
        <v>1450</v>
      </c>
      <c r="AS273" s="67">
        <v>0</v>
      </c>
      <c r="AT273" s="67">
        <v>0</v>
      </c>
      <c r="AU273" s="252" t="s">
        <v>1475</v>
      </c>
      <c r="AV273" s="206">
        <v>1</v>
      </c>
      <c r="AW273" s="206">
        <v>-1</v>
      </c>
      <c r="AX273" s="132"/>
      <c r="AY273" s="252"/>
      <c r="AZ273" s="206"/>
      <c r="BA273" s="206"/>
      <c r="BB273" s="132"/>
      <c r="BC273" s="206" t="s">
        <v>212</v>
      </c>
      <c r="BD273" s="329">
        <v>30010</v>
      </c>
      <c r="BE273" s="338" t="s">
        <v>1307</v>
      </c>
      <c r="BF273" s="206">
        <v>1</v>
      </c>
      <c r="BG273" s="67"/>
      <c r="BH273" s="73"/>
      <c r="BI273" s="67"/>
      <c r="BJ273" s="149"/>
      <c r="BK273" s="72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</row>
    <row r="274" spans="1:75" ht="14.25" x14ac:dyDescent="0.15">
      <c r="A274" s="284">
        <v>1322</v>
      </c>
      <c r="B274" s="284"/>
      <c r="C274" s="206"/>
      <c r="D274" s="206">
        <v>1</v>
      </c>
      <c r="E274" s="206">
        <v>1</v>
      </c>
      <c r="F274" s="206">
        <v>1</v>
      </c>
      <c r="G274" s="206">
        <v>1</v>
      </c>
      <c r="H274" s="285" t="s">
        <v>1476</v>
      </c>
      <c r="I274" s="285"/>
      <c r="J274" s="67">
        <v>0</v>
      </c>
      <c r="K274" s="293"/>
      <c r="L274" s="293" t="s">
        <v>1477</v>
      </c>
      <c r="M274" s="293" t="s">
        <v>1477</v>
      </c>
      <c r="N274" s="293" t="s">
        <v>1477</v>
      </c>
      <c r="O274" s="293" t="s">
        <v>1478</v>
      </c>
      <c r="P274" s="88"/>
      <c r="Q274" s="94"/>
      <c r="R274" s="302" t="s">
        <v>1479</v>
      </c>
      <c r="U274" s="100"/>
      <c r="V274" s="293"/>
      <c r="W274" s="293"/>
      <c r="X274" s="301">
        <v>30104</v>
      </c>
      <c r="Y274" s="114" t="s">
        <v>1307</v>
      </c>
      <c r="Z274" s="114"/>
      <c r="AA274" s="67"/>
      <c r="AB274" s="67"/>
      <c r="AC274" s="67"/>
      <c r="AD274" s="119"/>
      <c r="AE274" s="120"/>
      <c r="AF274" s="120"/>
      <c r="AG274" s="67"/>
      <c r="AK274" s="206">
        <v>0</v>
      </c>
      <c r="AL274" s="206">
        <v>1</v>
      </c>
      <c r="AM274" s="206">
        <v>1</v>
      </c>
      <c r="AN274" s="206">
        <v>0</v>
      </c>
      <c r="AO274" s="206">
        <v>1</v>
      </c>
      <c r="AP274" s="206">
        <v>1</v>
      </c>
      <c r="AQ274" s="67">
        <v>2590</v>
      </c>
      <c r="AR274" s="206">
        <v>1500</v>
      </c>
      <c r="AS274" s="67">
        <v>0</v>
      </c>
      <c r="AT274" s="67">
        <v>0</v>
      </c>
      <c r="AU274" s="252" t="s">
        <v>1480</v>
      </c>
      <c r="AV274" s="206">
        <v>1</v>
      </c>
      <c r="AW274" s="206">
        <v>-1</v>
      </c>
      <c r="AX274" s="132"/>
      <c r="AY274" s="252"/>
      <c r="AZ274" s="206"/>
      <c r="BA274" s="206"/>
      <c r="BB274" s="132"/>
      <c r="BC274" s="206" t="s">
        <v>212</v>
      </c>
      <c r="BD274" s="329">
        <v>30104</v>
      </c>
      <c r="BE274" s="338" t="s">
        <v>1307</v>
      </c>
      <c r="BF274" s="206">
        <v>1</v>
      </c>
      <c r="BG274" s="67"/>
      <c r="BH274" s="73"/>
      <c r="BI274" s="67"/>
      <c r="BJ274" s="149"/>
      <c r="BK274" s="72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</row>
    <row r="275" spans="1:75" ht="14.25" x14ac:dyDescent="0.15">
      <c r="A275" s="284">
        <v>1323</v>
      </c>
      <c r="B275" s="284"/>
      <c r="C275" s="206"/>
      <c r="D275" s="206">
        <v>1</v>
      </c>
      <c r="E275" s="206">
        <v>1</v>
      </c>
      <c r="F275" s="206">
        <v>1</v>
      </c>
      <c r="G275" s="206">
        <v>1</v>
      </c>
      <c r="H275" s="285" t="s">
        <v>1481</v>
      </c>
      <c r="I275" s="285"/>
      <c r="J275" s="67">
        <v>0</v>
      </c>
      <c r="K275" s="293"/>
      <c r="L275" s="293" t="s">
        <v>1482</v>
      </c>
      <c r="M275" s="293" t="s">
        <v>1482</v>
      </c>
      <c r="N275" s="293" t="s">
        <v>1482</v>
      </c>
      <c r="O275" s="293" t="s">
        <v>1483</v>
      </c>
      <c r="P275" s="88"/>
      <c r="Q275" s="94"/>
      <c r="R275" s="302" t="s">
        <v>1484</v>
      </c>
      <c r="U275" s="100"/>
      <c r="V275" s="293"/>
      <c r="W275" s="293"/>
      <c r="X275" s="301">
        <v>30105</v>
      </c>
      <c r="Y275" s="114" t="s">
        <v>1307</v>
      </c>
      <c r="Z275" s="114"/>
      <c r="AA275" s="67"/>
      <c r="AB275" s="67"/>
      <c r="AC275" s="67"/>
      <c r="AD275" s="119"/>
      <c r="AE275" s="120"/>
      <c r="AF275" s="120"/>
      <c r="AG275" s="67"/>
      <c r="AK275" s="206">
        <v>0</v>
      </c>
      <c r="AL275" s="206">
        <v>1</v>
      </c>
      <c r="AM275" s="206">
        <v>1</v>
      </c>
      <c r="AN275" s="206">
        <v>0</v>
      </c>
      <c r="AO275" s="206">
        <v>1</v>
      </c>
      <c r="AP275" s="206">
        <v>1</v>
      </c>
      <c r="AQ275" s="67">
        <v>2590</v>
      </c>
      <c r="AR275" s="206">
        <v>1550</v>
      </c>
      <c r="AS275" s="67">
        <v>0</v>
      </c>
      <c r="AT275" s="67">
        <v>0</v>
      </c>
      <c r="AU275" s="252" t="s">
        <v>1485</v>
      </c>
      <c r="AV275" s="206">
        <v>1</v>
      </c>
      <c r="AW275" s="206">
        <v>-1</v>
      </c>
      <c r="AX275" s="132"/>
      <c r="AY275" s="252"/>
      <c r="AZ275" s="206"/>
      <c r="BA275" s="206"/>
      <c r="BB275" s="132"/>
      <c r="BC275" s="206" t="s">
        <v>212</v>
      </c>
      <c r="BD275" s="329">
        <v>30105</v>
      </c>
      <c r="BE275" s="338" t="s">
        <v>1307</v>
      </c>
      <c r="BF275" s="206">
        <v>1</v>
      </c>
      <c r="BG275" s="67"/>
      <c r="BH275" s="73"/>
      <c r="BI275" s="67"/>
      <c r="BJ275" s="149"/>
      <c r="BK275" s="72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</row>
    <row r="276" spans="1:75" s="24" customFormat="1" ht="14.25" x14ac:dyDescent="0.15">
      <c r="A276" s="210">
        <v>1398</v>
      </c>
      <c r="B276" s="210" t="s">
        <v>1038</v>
      </c>
      <c r="C276" s="211"/>
      <c r="D276" s="211">
        <v>1</v>
      </c>
      <c r="E276" s="211">
        <v>1</v>
      </c>
      <c r="F276" s="211">
        <v>1</v>
      </c>
      <c r="G276" s="211">
        <v>1</v>
      </c>
      <c r="H276" s="212" t="s">
        <v>1039</v>
      </c>
      <c r="I276" s="212"/>
      <c r="J276" s="24">
        <v>1</v>
      </c>
      <c r="K276" s="212"/>
      <c r="L276" s="212" t="s">
        <v>1486</v>
      </c>
      <c r="M276" s="212" t="s">
        <v>1487</v>
      </c>
      <c r="N276" s="212" t="s">
        <v>1486</v>
      </c>
      <c r="O276" s="212" t="s">
        <v>1042</v>
      </c>
      <c r="P276" s="221"/>
      <c r="Q276" s="210" t="s">
        <v>1488</v>
      </c>
      <c r="R276" s="210"/>
      <c r="S276" s="233"/>
      <c r="T276" s="233"/>
      <c r="U276" s="234"/>
      <c r="V276" s="212"/>
      <c r="W276" s="212"/>
      <c r="X276" s="301">
        <v>30003</v>
      </c>
      <c r="Y276" s="114" t="s">
        <v>1307</v>
      </c>
      <c r="Z276" s="368"/>
      <c r="AA276" s="24" t="s">
        <v>1044</v>
      </c>
      <c r="AD276" s="246"/>
      <c r="AE276" s="247"/>
      <c r="AF276" s="247"/>
      <c r="AH276" s="58"/>
      <c r="AI276" s="58"/>
      <c r="AJ276" s="58"/>
      <c r="AK276" s="211">
        <v>0</v>
      </c>
      <c r="AL276" s="211">
        <v>0</v>
      </c>
      <c r="AM276" s="211">
        <v>2</v>
      </c>
      <c r="AN276" s="211">
        <v>0</v>
      </c>
      <c r="AO276" s="211">
        <v>1</v>
      </c>
      <c r="AP276" s="211">
        <v>1</v>
      </c>
      <c r="AQ276" s="67">
        <v>0</v>
      </c>
      <c r="AR276" s="211">
        <v>20000</v>
      </c>
      <c r="AS276" s="67">
        <v>0</v>
      </c>
      <c r="AT276" s="67">
        <v>0</v>
      </c>
      <c r="AU276" s="253" t="s">
        <v>1489</v>
      </c>
      <c r="AV276" s="211">
        <v>1</v>
      </c>
      <c r="AW276" s="211">
        <v>-1</v>
      </c>
      <c r="AX276" s="268"/>
      <c r="AY276" s="253"/>
      <c r="AZ276" s="211"/>
      <c r="BA276" s="211"/>
      <c r="BB276" s="268"/>
      <c r="BC276" s="211" t="s">
        <v>140</v>
      </c>
      <c r="BD276" s="269">
        <v>0</v>
      </c>
      <c r="BE276" s="276" t="s">
        <v>1045</v>
      </c>
      <c r="BF276" s="211">
        <v>47</v>
      </c>
      <c r="BH276" s="277"/>
      <c r="BJ276" s="278"/>
      <c r="BK276" s="279"/>
    </row>
    <row r="277" spans="1:75" ht="14.25" x14ac:dyDescent="0.15">
      <c r="A277" s="342">
        <v>1324</v>
      </c>
      <c r="B277" s="343"/>
      <c r="C277" s="206"/>
      <c r="D277" s="206">
        <v>1</v>
      </c>
      <c r="E277" s="206">
        <v>1</v>
      </c>
      <c r="F277" s="206">
        <v>1</v>
      </c>
      <c r="G277" s="206">
        <v>1</v>
      </c>
      <c r="H277" s="285" t="s">
        <v>1490</v>
      </c>
      <c r="I277" s="285"/>
      <c r="J277" s="67">
        <v>0</v>
      </c>
      <c r="K277" s="293"/>
      <c r="L277" s="293" t="s">
        <v>1491</v>
      </c>
      <c r="M277" s="293" t="s">
        <v>1491</v>
      </c>
      <c r="N277" s="293" t="s">
        <v>1491</v>
      </c>
      <c r="O277" s="293" t="s">
        <v>1492</v>
      </c>
      <c r="P277" s="88"/>
      <c r="Q277" s="94"/>
      <c r="R277" s="94"/>
      <c r="U277" s="100"/>
      <c r="V277" s="293"/>
      <c r="W277" s="293"/>
      <c r="X277" s="293"/>
      <c r="Y277" s="114"/>
      <c r="Z277" s="114"/>
      <c r="AA277" s="67"/>
      <c r="AB277" s="67"/>
      <c r="AC277" s="67"/>
      <c r="AD277" s="119" t="s">
        <v>1493</v>
      </c>
      <c r="AE277" s="120"/>
      <c r="AF277" s="120"/>
      <c r="AG277" s="67"/>
      <c r="AK277" s="206">
        <v>0</v>
      </c>
      <c r="AL277" s="206">
        <v>1</v>
      </c>
      <c r="AM277" s="206">
        <v>1</v>
      </c>
      <c r="AN277" s="206">
        <v>0</v>
      </c>
      <c r="AO277" s="206">
        <v>1</v>
      </c>
      <c r="AP277" s="206">
        <v>1</v>
      </c>
      <c r="AQ277" s="67">
        <v>2943</v>
      </c>
      <c r="AR277" s="206">
        <v>1600</v>
      </c>
      <c r="AS277" s="67">
        <v>0</v>
      </c>
      <c r="AT277" s="67">
        <v>0</v>
      </c>
      <c r="AU277" s="252" t="s">
        <v>1494</v>
      </c>
      <c r="AV277" s="206">
        <v>1</v>
      </c>
      <c r="AW277" s="206">
        <v>-1</v>
      </c>
      <c r="AX277" s="132"/>
      <c r="AY277" s="252"/>
      <c r="AZ277" s="206"/>
      <c r="BA277" s="206"/>
      <c r="BB277" s="132"/>
      <c r="BC277" s="149" t="s">
        <v>187</v>
      </c>
      <c r="BD277" s="330">
        <v>54</v>
      </c>
      <c r="BE277" s="337" t="s">
        <v>1427</v>
      </c>
      <c r="BF277" s="206">
        <v>1</v>
      </c>
      <c r="BG277" s="67"/>
      <c r="BH277" s="73"/>
      <c r="BI277" s="67"/>
      <c r="BJ277" s="149"/>
      <c r="BK277" s="72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</row>
    <row r="278" spans="1:75" ht="15.75" x14ac:dyDescent="0.15">
      <c r="A278" s="342">
        <v>1399</v>
      </c>
      <c r="B278" s="284"/>
      <c r="C278" s="206"/>
      <c r="D278" s="206">
        <v>1</v>
      </c>
      <c r="E278" s="206">
        <v>1</v>
      </c>
      <c r="F278" s="206">
        <v>1</v>
      </c>
      <c r="G278" s="206">
        <v>1</v>
      </c>
      <c r="H278" s="285" t="s">
        <v>1495</v>
      </c>
      <c r="I278" s="285"/>
      <c r="J278" s="67">
        <v>0</v>
      </c>
      <c r="K278" s="293"/>
      <c r="L278" s="293" t="s">
        <v>1434</v>
      </c>
      <c r="M278" s="293" t="s">
        <v>1434</v>
      </c>
      <c r="N278" s="293" t="s">
        <v>1434</v>
      </c>
      <c r="O278" s="293" t="s">
        <v>1496</v>
      </c>
      <c r="P278" s="88"/>
      <c r="Q278" s="94"/>
      <c r="R278" s="94"/>
      <c r="U278" s="100"/>
      <c r="V278" s="293"/>
      <c r="W278" s="293"/>
      <c r="X278" s="293"/>
      <c r="Y278" s="114"/>
      <c r="Z278" s="114"/>
      <c r="AA278" s="67"/>
      <c r="AB278" s="67"/>
      <c r="AC278" s="67"/>
      <c r="AD278" s="122" t="s">
        <v>1497</v>
      </c>
      <c r="AE278" s="120"/>
      <c r="AF278" s="120"/>
      <c r="AG278" s="67"/>
      <c r="AK278" s="206">
        <v>0</v>
      </c>
      <c r="AL278" s="206">
        <v>1</v>
      </c>
      <c r="AM278" s="206">
        <v>1</v>
      </c>
      <c r="AN278" s="206">
        <v>0</v>
      </c>
      <c r="AO278" s="206">
        <v>1</v>
      </c>
      <c r="AP278" s="206">
        <v>1</v>
      </c>
      <c r="AQ278" s="67">
        <v>2943</v>
      </c>
      <c r="AR278" s="206">
        <v>1650</v>
      </c>
      <c r="AS278" s="67">
        <v>0</v>
      </c>
      <c r="AT278" s="67">
        <v>0</v>
      </c>
      <c r="AU278" s="252" t="s">
        <v>1498</v>
      </c>
      <c r="AV278" s="206">
        <v>1</v>
      </c>
      <c r="AW278" s="206">
        <v>-1</v>
      </c>
      <c r="AX278" s="132"/>
      <c r="AY278" s="252"/>
      <c r="AZ278" s="206"/>
      <c r="BA278" s="206"/>
      <c r="BB278" s="132"/>
      <c r="BC278" s="149" t="s">
        <v>159</v>
      </c>
      <c r="BD278" s="330">
        <v>30015</v>
      </c>
      <c r="BE278" s="338" t="s">
        <v>1307</v>
      </c>
      <c r="BF278" s="206">
        <v>1</v>
      </c>
      <c r="BG278" s="67"/>
      <c r="BH278" s="73"/>
      <c r="BI278" s="67"/>
      <c r="BJ278" s="149"/>
      <c r="BK278" s="72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</row>
    <row r="279" spans="1:75" ht="14.25" x14ac:dyDescent="0.15">
      <c r="A279" s="284">
        <v>1325</v>
      </c>
      <c r="B279" s="284"/>
      <c r="C279" s="206"/>
      <c r="D279" s="206">
        <v>1</v>
      </c>
      <c r="E279" s="206">
        <v>1</v>
      </c>
      <c r="F279" s="206">
        <v>1</v>
      </c>
      <c r="G279" s="206">
        <v>1</v>
      </c>
      <c r="H279" s="285" t="s">
        <v>1499</v>
      </c>
      <c r="I279" s="285"/>
      <c r="J279" s="67">
        <v>0</v>
      </c>
      <c r="K279" s="293"/>
      <c r="L279" s="293" t="s">
        <v>702</v>
      </c>
      <c r="M279" s="293" t="s">
        <v>702</v>
      </c>
      <c r="N279" s="293" t="s">
        <v>702</v>
      </c>
      <c r="O279" s="293" t="s">
        <v>1500</v>
      </c>
      <c r="P279" s="88"/>
      <c r="Q279" s="94"/>
      <c r="R279" s="302" t="s">
        <v>1501</v>
      </c>
      <c r="U279" s="100"/>
      <c r="V279" s="293"/>
      <c r="W279" s="293"/>
      <c r="X279" s="301">
        <v>30001</v>
      </c>
      <c r="Y279" s="114" t="s">
        <v>1307</v>
      </c>
      <c r="Z279" s="114"/>
      <c r="AA279" s="67"/>
      <c r="AB279" s="67"/>
      <c r="AC279" s="67"/>
      <c r="AD279" s="119"/>
      <c r="AE279" s="120"/>
      <c r="AF279" s="120"/>
      <c r="AG279" s="67"/>
      <c r="AK279" s="206">
        <v>0</v>
      </c>
      <c r="AL279" s="206">
        <v>1</v>
      </c>
      <c r="AM279" s="206">
        <v>1</v>
      </c>
      <c r="AN279" s="206">
        <v>0</v>
      </c>
      <c r="AO279" s="206">
        <v>1</v>
      </c>
      <c r="AP279" s="206">
        <v>1</v>
      </c>
      <c r="AQ279" s="67">
        <v>2943</v>
      </c>
      <c r="AR279" s="206">
        <v>1700</v>
      </c>
      <c r="AS279" s="67">
        <v>0</v>
      </c>
      <c r="AT279" s="67">
        <v>0</v>
      </c>
      <c r="AU279" s="252" t="s">
        <v>1502</v>
      </c>
      <c r="AV279" s="206">
        <v>1</v>
      </c>
      <c r="AW279" s="206">
        <v>-1</v>
      </c>
      <c r="AX279" s="132"/>
      <c r="AY279" s="252"/>
      <c r="AZ279" s="206"/>
      <c r="BA279" s="206"/>
      <c r="BB279" s="132"/>
      <c r="BC279" s="206" t="s">
        <v>212</v>
      </c>
      <c r="BD279" s="329">
        <v>30001</v>
      </c>
      <c r="BE279" s="338" t="s">
        <v>1307</v>
      </c>
      <c r="BF279" s="206">
        <v>1</v>
      </c>
      <c r="BG279" s="67"/>
      <c r="BH279" s="73"/>
      <c r="BI279" s="67"/>
      <c r="BJ279" s="149"/>
      <c r="BK279" s="72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</row>
    <row r="280" spans="1:75" ht="14.25" x14ac:dyDescent="0.15">
      <c r="A280" s="284">
        <v>1326</v>
      </c>
      <c r="B280" s="284"/>
      <c r="C280" s="206"/>
      <c r="D280" s="206">
        <v>1</v>
      </c>
      <c r="E280" s="206">
        <v>1</v>
      </c>
      <c r="F280" s="206">
        <v>1</v>
      </c>
      <c r="G280" s="206">
        <v>1</v>
      </c>
      <c r="H280" s="285" t="s">
        <v>1503</v>
      </c>
      <c r="I280" s="285"/>
      <c r="J280" s="67">
        <v>0</v>
      </c>
      <c r="K280" s="293"/>
      <c r="L280" s="293" t="s">
        <v>547</v>
      </c>
      <c r="M280" s="293" t="s">
        <v>547</v>
      </c>
      <c r="N280" s="293" t="s">
        <v>547</v>
      </c>
      <c r="O280" s="293" t="s">
        <v>1504</v>
      </c>
      <c r="P280" s="88"/>
      <c r="Q280" s="94"/>
      <c r="R280" s="302" t="s">
        <v>1505</v>
      </c>
      <c r="U280" s="100"/>
      <c r="V280" s="293"/>
      <c r="W280" s="293"/>
      <c r="X280" s="301">
        <v>30003</v>
      </c>
      <c r="Y280" s="114" t="s">
        <v>1307</v>
      </c>
      <c r="Z280" s="114"/>
      <c r="AA280" s="67"/>
      <c r="AB280" s="67"/>
      <c r="AC280" s="67"/>
      <c r="AD280" s="119"/>
      <c r="AE280" s="120"/>
      <c r="AF280" s="120"/>
      <c r="AG280" s="67"/>
      <c r="AK280" s="206">
        <v>0</v>
      </c>
      <c r="AL280" s="206">
        <v>1</v>
      </c>
      <c r="AM280" s="206">
        <v>1</v>
      </c>
      <c r="AN280" s="206">
        <v>0</v>
      </c>
      <c r="AO280" s="206">
        <v>1</v>
      </c>
      <c r="AP280" s="206">
        <v>1</v>
      </c>
      <c r="AQ280" s="67">
        <v>2943</v>
      </c>
      <c r="AR280" s="206">
        <v>1750</v>
      </c>
      <c r="AS280" s="67">
        <v>0</v>
      </c>
      <c r="AT280" s="67">
        <v>0</v>
      </c>
      <c r="AU280" s="252" t="s">
        <v>1506</v>
      </c>
      <c r="AV280" s="206">
        <v>1</v>
      </c>
      <c r="AW280" s="206">
        <v>-1</v>
      </c>
      <c r="AX280" s="132"/>
      <c r="AY280" s="252"/>
      <c r="AZ280" s="206"/>
      <c r="BA280" s="206"/>
      <c r="BB280" s="132"/>
      <c r="BC280" s="206" t="s">
        <v>212</v>
      </c>
      <c r="BD280" s="329">
        <v>30003</v>
      </c>
      <c r="BE280" s="338" t="s">
        <v>1307</v>
      </c>
      <c r="BF280" s="206">
        <v>1</v>
      </c>
      <c r="BG280" s="67"/>
      <c r="BH280" s="73"/>
      <c r="BI280" s="67"/>
      <c r="BJ280" s="149"/>
      <c r="BK280" s="72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</row>
    <row r="281" spans="1:75" ht="14.25" x14ac:dyDescent="0.15">
      <c r="A281" s="284">
        <v>1327</v>
      </c>
      <c r="B281" s="284"/>
      <c r="C281" s="206"/>
      <c r="D281" s="206">
        <v>1</v>
      </c>
      <c r="E281" s="206">
        <v>1</v>
      </c>
      <c r="F281" s="206">
        <v>1</v>
      </c>
      <c r="G281" s="206">
        <v>1</v>
      </c>
      <c r="H281" s="285" t="s">
        <v>1507</v>
      </c>
      <c r="I281" s="285"/>
      <c r="J281" s="67">
        <v>0</v>
      </c>
      <c r="K281" s="293"/>
      <c r="L281" s="293" t="s">
        <v>1508</v>
      </c>
      <c r="M281" s="293" t="s">
        <v>1508</v>
      </c>
      <c r="N281" s="293" t="s">
        <v>1508</v>
      </c>
      <c r="O281" s="293" t="s">
        <v>1509</v>
      </c>
      <c r="P281" s="88"/>
      <c r="Q281" s="94"/>
      <c r="R281" s="302" t="s">
        <v>1510</v>
      </c>
      <c r="U281" s="100"/>
      <c r="V281" s="293"/>
      <c r="W281" s="293"/>
      <c r="X281" s="301">
        <v>30026</v>
      </c>
      <c r="Y281" s="114" t="s">
        <v>1307</v>
      </c>
      <c r="Z281" s="114"/>
      <c r="AA281" s="67"/>
      <c r="AB281" s="67"/>
      <c r="AC281" s="67"/>
      <c r="AD281" s="119"/>
      <c r="AE281" s="120"/>
      <c r="AF281" s="120"/>
      <c r="AG281" s="67"/>
      <c r="AK281" s="206">
        <v>0</v>
      </c>
      <c r="AL281" s="206">
        <v>1</v>
      </c>
      <c r="AM281" s="206">
        <v>1</v>
      </c>
      <c r="AN281" s="206">
        <v>0</v>
      </c>
      <c r="AO281" s="206">
        <v>1</v>
      </c>
      <c r="AP281" s="206">
        <v>1</v>
      </c>
      <c r="AQ281" s="67">
        <v>2943</v>
      </c>
      <c r="AR281" s="206">
        <v>1800</v>
      </c>
      <c r="AS281" s="67">
        <v>0</v>
      </c>
      <c r="AT281" s="67">
        <v>0</v>
      </c>
      <c r="AU281" s="252" t="s">
        <v>1511</v>
      </c>
      <c r="AV281" s="206">
        <v>1</v>
      </c>
      <c r="AW281" s="206">
        <v>-1</v>
      </c>
      <c r="AX281" s="132"/>
      <c r="AY281" s="252"/>
      <c r="AZ281" s="206"/>
      <c r="BA281" s="206"/>
      <c r="BB281" s="132"/>
      <c r="BC281" s="206" t="s">
        <v>212</v>
      </c>
      <c r="BD281" s="329">
        <v>30026</v>
      </c>
      <c r="BE281" s="338" t="s">
        <v>1307</v>
      </c>
      <c r="BF281" s="206">
        <v>1</v>
      </c>
      <c r="BG281" s="67"/>
      <c r="BH281" s="73"/>
      <c r="BI281" s="67"/>
      <c r="BJ281" s="149"/>
      <c r="BK281" s="72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</row>
    <row r="282" spans="1:75" ht="14.25" x14ac:dyDescent="0.15">
      <c r="A282" s="284">
        <v>1328</v>
      </c>
      <c r="B282" s="284"/>
      <c r="C282" s="206"/>
      <c r="D282" s="206">
        <v>1</v>
      </c>
      <c r="E282" s="206">
        <v>1</v>
      </c>
      <c r="F282" s="206">
        <v>1</v>
      </c>
      <c r="G282" s="206">
        <v>1</v>
      </c>
      <c r="H282" s="285" t="s">
        <v>1512</v>
      </c>
      <c r="I282" s="285"/>
      <c r="J282" s="67">
        <v>0</v>
      </c>
      <c r="K282" s="293"/>
      <c r="L282" s="293" t="s">
        <v>1112</v>
      </c>
      <c r="M282" s="293" t="s">
        <v>1112</v>
      </c>
      <c r="N282" s="293" t="s">
        <v>1112</v>
      </c>
      <c r="O282" s="293" t="s">
        <v>1513</v>
      </c>
      <c r="P282" s="88"/>
      <c r="Q282" s="94"/>
      <c r="R282" s="302" t="s">
        <v>1514</v>
      </c>
      <c r="U282" s="100"/>
      <c r="V282" s="293"/>
      <c r="W282" s="293"/>
      <c r="X282" s="301">
        <v>30073</v>
      </c>
      <c r="Y282" s="114" t="s">
        <v>1307</v>
      </c>
      <c r="Z282" s="114"/>
      <c r="AA282" s="67"/>
      <c r="AB282" s="67"/>
      <c r="AC282" s="67"/>
      <c r="AD282" s="119"/>
      <c r="AE282" s="120"/>
      <c r="AF282" s="120"/>
      <c r="AG282" s="67"/>
      <c r="AK282" s="206">
        <v>0</v>
      </c>
      <c r="AL282" s="206">
        <v>1</v>
      </c>
      <c r="AM282" s="206">
        <v>1</v>
      </c>
      <c r="AN282" s="206">
        <v>0</v>
      </c>
      <c r="AO282" s="206">
        <v>1</v>
      </c>
      <c r="AP282" s="206">
        <v>1</v>
      </c>
      <c r="AQ282" s="67">
        <v>2943</v>
      </c>
      <c r="AR282" s="206">
        <v>1850</v>
      </c>
      <c r="AS282" s="67">
        <v>0</v>
      </c>
      <c r="AT282" s="67">
        <v>0</v>
      </c>
      <c r="AU282" s="252" t="s">
        <v>1515</v>
      </c>
      <c r="AV282" s="206">
        <v>1</v>
      </c>
      <c r="AW282" s="206">
        <v>-1</v>
      </c>
      <c r="AX282" s="132"/>
      <c r="AY282" s="252"/>
      <c r="AZ282" s="206"/>
      <c r="BA282" s="206"/>
      <c r="BB282" s="132"/>
      <c r="BC282" s="206" t="s">
        <v>212</v>
      </c>
      <c r="BD282" s="329">
        <v>30073</v>
      </c>
      <c r="BE282" s="338" t="s">
        <v>1307</v>
      </c>
      <c r="BF282" s="206">
        <v>1</v>
      </c>
      <c r="BG282" s="67"/>
      <c r="BH282" s="73"/>
      <c r="BI282" s="67"/>
      <c r="BJ282" s="149"/>
      <c r="BK282" s="72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</row>
    <row r="283" spans="1:75" ht="14.25" x14ac:dyDescent="0.15">
      <c r="A283" s="284">
        <v>1329</v>
      </c>
      <c r="B283" s="284"/>
      <c r="C283" s="206"/>
      <c r="D283" s="206">
        <v>1</v>
      </c>
      <c r="E283" s="206">
        <v>1</v>
      </c>
      <c r="F283" s="206">
        <v>1</v>
      </c>
      <c r="G283" s="206">
        <v>1</v>
      </c>
      <c r="H283" s="285" t="s">
        <v>1516</v>
      </c>
      <c r="I283" s="285"/>
      <c r="J283" s="67">
        <v>0</v>
      </c>
      <c r="K283" s="293"/>
      <c r="L283" s="293" t="s">
        <v>1517</v>
      </c>
      <c r="M283" s="293" t="s">
        <v>1517</v>
      </c>
      <c r="N283" s="293" t="s">
        <v>1517</v>
      </c>
      <c r="O283" s="293" t="s">
        <v>1518</v>
      </c>
      <c r="P283" s="88"/>
      <c r="Q283" s="94"/>
      <c r="R283" s="302"/>
      <c r="U283" s="100"/>
      <c r="V283" s="293"/>
      <c r="W283" s="293"/>
      <c r="X283" s="293"/>
      <c r="Y283" s="119"/>
      <c r="Z283" s="119"/>
      <c r="AA283" s="67"/>
      <c r="AB283" s="67"/>
      <c r="AC283" s="67"/>
      <c r="AD283" s="119"/>
      <c r="AE283" s="120"/>
      <c r="AF283" s="120"/>
      <c r="AG283" s="67"/>
      <c r="AK283" s="206">
        <v>0</v>
      </c>
      <c r="AL283" s="206">
        <v>1</v>
      </c>
      <c r="AM283" s="206">
        <v>1</v>
      </c>
      <c r="AN283" s="206">
        <v>0</v>
      </c>
      <c r="AO283" s="206">
        <v>1</v>
      </c>
      <c r="AP283" s="206">
        <v>1</v>
      </c>
      <c r="AQ283" s="67">
        <v>2943</v>
      </c>
      <c r="AR283" s="206">
        <v>1900</v>
      </c>
      <c r="AS283" s="67">
        <v>0</v>
      </c>
      <c r="AT283" s="67">
        <v>0</v>
      </c>
      <c r="AU283" s="252" t="s">
        <v>1519</v>
      </c>
      <c r="AV283" s="206">
        <v>1</v>
      </c>
      <c r="AW283" s="206">
        <v>-1</v>
      </c>
      <c r="AX283" s="132"/>
      <c r="AY283" s="252"/>
      <c r="AZ283" s="206"/>
      <c r="BA283" s="206"/>
      <c r="BB283" s="132"/>
      <c r="BC283" s="149" t="s">
        <v>187</v>
      </c>
      <c r="BD283" s="330">
        <v>56</v>
      </c>
      <c r="BE283" s="384" t="s">
        <v>1520</v>
      </c>
      <c r="BF283" s="206">
        <v>1</v>
      </c>
      <c r="BG283" s="67"/>
      <c r="BH283" s="73"/>
      <c r="BI283" s="67"/>
      <c r="BJ283" s="149"/>
      <c r="BK283" s="72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</row>
    <row r="284" spans="1:75" ht="14.25" x14ac:dyDescent="0.15">
      <c r="A284" s="284">
        <v>1330</v>
      </c>
      <c r="B284" s="284"/>
      <c r="C284" s="206"/>
      <c r="D284" s="206">
        <v>1</v>
      </c>
      <c r="E284" s="206">
        <v>1</v>
      </c>
      <c r="F284" s="206">
        <v>1</v>
      </c>
      <c r="G284" s="206">
        <v>1</v>
      </c>
      <c r="H284" s="285" t="s">
        <v>1521</v>
      </c>
      <c r="I284" s="285"/>
      <c r="J284" s="67">
        <v>0</v>
      </c>
      <c r="K284" s="293"/>
      <c r="L284" s="293" t="s">
        <v>547</v>
      </c>
      <c r="M284" s="293" t="s">
        <v>547</v>
      </c>
      <c r="N284" s="293" t="s">
        <v>547</v>
      </c>
      <c r="O284" s="293" t="s">
        <v>1522</v>
      </c>
      <c r="P284" s="88"/>
      <c r="Q284" s="94"/>
      <c r="R284" s="302" t="s">
        <v>1523</v>
      </c>
      <c r="U284" s="100"/>
      <c r="V284" s="293"/>
      <c r="W284" s="354"/>
      <c r="X284" s="245">
        <v>30063</v>
      </c>
      <c r="Y284" s="119" t="s">
        <v>1520</v>
      </c>
      <c r="Z284" s="119"/>
      <c r="AA284" s="67"/>
      <c r="AB284" s="67"/>
      <c r="AC284" s="67"/>
      <c r="AD284" s="119"/>
      <c r="AE284" s="120"/>
      <c r="AF284" s="120"/>
      <c r="AG284" s="67"/>
      <c r="AK284" s="206">
        <v>0</v>
      </c>
      <c r="AL284" s="206">
        <v>1</v>
      </c>
      <c r="AM284" s="206">
        <v>1</v>
      </c>
      <c r="AN284" s="206">
        <v>0</v>
      </c>
      <c r="AO284" s="206">
        <v>1</v>
      </c>
      <c r="AP284" s="206">
        <v>1</v>
      </c>
      <c r="AQ284" s="67">
        <v>2943</v>
      </c>
      <c r="AR284" s="206">
        <v>1950</v>
      </c>
      <c r="AS284" s="67">
        <v>0</v>
      </c>
      <c r="AT284" s="67">
        <v>0</v>
      </c>
      <c r="AU284" s="252" t="s">
        <v>1524</v>
      </c>
      <c r="AV284" s="206">
        <v>1</v>
      </c>
      <c r="AW284" s="206">
        <v>-1</v>
      </c>
      <c r="AX284" s="132"/>
      <c r="AY284" s="252"/>
      <c r="AZ284" s="206"/>
      <c r="BA284" s="206"/>
      <c r="BB284" s="132"/>
      <c r="BC284" s="206" t="s">
        <v>212</v>
      </c>
      <c r="BD284" s="377">
        <v>30063</v>
      </c>
      <c r="BE284" s="384" t="s">
        <v>1520</v>
      </c>
      <c r="BF284" s="206">
        <v>1</v>
      </c>
      <c r="BG284" s="67"/>
      <c r="BH284" s="73"/>
      <c r="BI284" s="67"/>
      <c r="BJ284" s="149"/>
      <c r="BK284" s="72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</row>
    <row r="285" spans="1:75" ht="14.25" x14ac:dyDescent="0.15">
      <c r="A285" s="284">
        <v>1331</v>
      </c>
      <c r="B285" s="284"/>
      <c r="C285" s="206"/>
      <c r="D285" s="206">
        <v>1</v>
      </c>
      <c r="E285" s="206">
        <v>1</v>
      </c>
      <c r="F285" s="206">
        <v>1</v>
      </c>
      <c r="G285" s="206">
        <v>1</v>
      </c>
      <c r="H285" s="285" t="s">
        <v>1525</v>
      </c>
      <c r="I285" s="285"/>
      <c r="J285" s="67">
        <v>0</v>
      </c>
      <c r="K285" s="293"/>
      <c r="L285" s="293" t="s">
        <v>1112</v>
      </c>
      <c r="M285" s="293" t="s">
        <v>1112</v>
      </c>
      <c r="N285" s="293" t="s">
        <v>1112</v>
      </c>
      <c r="O285" s="293" t="s">
        <v>1526</v>
      </c>
      <c r="R285" s="302" t="s">
        <v>1527</v>
      </c>
      <c r="V285" s="293"/>
      <c r="W285" s="354"/>
      <c r="X285" s="245">
        <v>30073</v>
      </c>
      <c r="Y285" s="119" t="s">
        <v>1520</v>
      </c>
      <c r="Z285" s="126"/>
      <c r="AK285" s="206">
        <v>0</v>
      </c>
      <c r="AL285" s="206">
        <v>1</v>
      </c>
      <c r="AM285" s="206">
        <v>1</v>
      </c>
      <c r="AN285" s="206">
        <v>0</v>
      </c>
      <c r="AO285" s="206">
        <v>1</v>
      </c>
      <c r="AP285" s="206">
        <v>1</v>
      </c>
      <c r="AQ285" s="67">
        <v>2943</v>
      </c>
      <c r="AR285" s="206">
        <v>2000</v>
      </c>
      <c r="AS285" s="67">
        <v>0</v>
      </c>
      <c r="AT285" s="67">
        <v>0</v>
      </c>
      <c r="AU285" s="252" t="s">
        <v>1528</v>
      </c>
      <c r="AV285" s="206">
        <v>1</v>
      </c>
      <c r="AW285" s="206">
        <v>-1</v>
      </c>
      <c r="AY285" s="252"/>
      <c r="AZ285" s="206"/>
      <c r="BA285" s="206"/>
      <c r="BC285" s="206" t="s">
        <v>212</v>
      </c>
      <c r="BD285" s="377">
        <v>30073</v>
      </c>
      <c r="BE285" s="384" t="s">
        <v>1520</v>
      </c>
      <c r="BF285" s="206">
        <v>1</v>
      </c>
    </row>
    <row r="286" spans="1:75" ht="14.25" x14ac:dyDescent="0.15">
      <c r="A286" s="343">
        <v>1332</v>
      </c>
      <c r="B286" s="343"/>
      <c r="C286" s="206"/>
      <c r="D286" s="206">
        <v>1</v>
      </c>
      <c r="E286" s="206">
        <v>1</v>
      </c>
      <c r="F286" s="206">
        <v>1</v>
      </c>
      <c r="G286" s="206">
        <v>1</v>
      </c>
      <c r="H286" s="285" t="s">
        <v>1529</v>
      </c>
      <c r="I286" s="285"/>
      <c r="J286" s="67">
        <v>0</v>
      </c>
      <c r="K286" s="293"/>
      <c r="L286" s="293" t="s">
        <v>1530</v>
      </c>
      <c r="M286" s="293" t="s">
        <v>1530</v>
      </c>
      <c r="N286" s="293" t="s">
        <v>1530</v>
      </c>
      <c r="O286" s="293" t="s">
        <v>1531</v>
      </c>
      <c r="V286" s="293"/>
      <c r="W286" s="293"/>
      <c r="X286" s="293"/>
      <c r="Y286" s="119"/>
      <c r="Z286" s="126"/>
      <c r="AK286" s="206">
        <v>0</v>
      </c>
      <c r="AL286" s="206">
        <v>1</v>
      </c>
      <c r="AM286" s="206">
        <v>1</v>
      </c>
      <c r="AN286" s="206">
        <v>0</v>
      </c>
      <c r="AO286" s="206">
        <v>1</v>
      </c>
      <c r="AP286" s="206">
        <v>1</v>
      </c>
      <c r="AQ286" s="67">
        <v>2943</v>
      </c>
      <c r="AR286" s="206">
        <v>2050</v>
      </c>
      <c r="AS286" s="67">
        <v>0</v>
      </c>
      <c r="AT286" s="67">
        <v>0</v>
      </c>
      <c r="AU286" s="252" t="s">
        <v>1532</v>
      </c>
      <c r="AV286" s="206">
        <v>1</v>
      </c>
      <c r="AW286" s="206">
        <v>-1</v>
      </c>
      <c r="AY286" s="252"/>
      <c r="AZ286" s="206"/>
      <c r="BA286" s="206"/>
      <c r="BC286" s="149" t="s">
        <v>187</v>
      </c>
      <c r="BD286" s="330">
        <v>57</v>
      </c>
      <c r="BE286" s="384" t="s">
        <v>1520</v>
      </c>
      <c r="BF286" s="206">
        <v>1</v>
      </c>
    </row>
    <row r="287" spans="1:75" ht="14.25" x14ac:dyDescent="0.15">
      <c r="A287" s="284">
        <v>1333</v>
      </c>
      <c r="B287" s="284"/>
      <c r="C287" s="206"/>
      <c r="D287" s="206">
        <v>1</v>
      </c>
      <c r="E287" s="206">
        <v>1</v>
      </c>
      <c r="F287" s="206">
        <v>1</v>
      </c>
      <c r="G287" s="206">
        <v>1</v>
      </c>
      <c r="H287" s="285" t="s">
        <v>1533</v>
      </c>
      <c r="I287" s="285"/>
      <c r="J287" s="67">
        <v>0</v>
      </c>
      <c r="K287" s="293"/>
      <c r="L287" s="293" t="s">
        <v>702</v>
      </c>
      <c r="M287" s="293" t="s">
        <v>702</v>
      </c>
      <c r="N287" s="293" t="s">
        <v>702</v>
      </c>
      <c r="O287" s="293" t="s">
        <v>1534</v>
      </c>
      <c r="Q287" s="302" t="s">
        <v>1535</v>
      </c>
      <c r="R287" s="302" t="s">
        <v>1536</v>
      </c>
      <c r="U287" s="245">
        <v>30026</v>
      </c>
      <c r="V287" s="119" t="s">
        <v>1520</v>
      </c>
      <c r="W287" s="126"/>
      <c r="X287" s="245">
        <v>30001</v>
      </c>
      <c r="Y287" s="119" t="s">
        <v>1520</v>
      </c>
      <c r="Z287" s="126"/>
      <c r="AK287" s="206">
        <v>0</v>
      </c>
      <c r="AL287" s="206">
        <v>1</v>
      </c>
      <c r="AM287" s="206">
        <v>1</v>
      </c>
      <c r="AN287" s="206">
        <v>0</v>
      </c>
      <c r="AO287" s="206">
        <v>1</v>
      </c>
      <c r="AP287" s="206">
        <v>1</v>
      </c>
      <c r="AQ287" s="67">
        <v>2943</v>
      </c>
      <c r="AR287" s="206">
        <v>2100</v>
      </c>
      <c r="AS287" s="67">
        <v>0</v>
      </c>
      <c r="AT287" s="67">
        <v>0</v>
      </c>
      <c r="AU287" s="252" t="s">
        <v>1537</v>
      </c>
      <c r="AV287" s="206">
        <v>1</v>
      </c>
      <c r="AW287" s="206">
        <v>-1</v>
      </c>
      <c r="AY287" s="252"/>
      <c r="AZ287" s="206"/>
      <c r="BA287" s="206"/>
      <c r="BC287" s="206" t="s">
        <v>212</v>
      </c>
      <c r="BD287" s="377">
        <v>30001</v>
      </c>
      <c r="BE287" s="384" t="s">
        <v>1520</v>
      </c>
      <c r="BF287" s="206">
        <v>1</v>
      </c>
    </row>
    <row r="288" spans="1:75" ht="15.75" x14ac:dyDescent="0.15">
      <c r="A288" s="343">
        <v>1334</v>
      </c>
      <c r="B288" s="343"/>
      <c r="C288" s="206"/>
      <c r="D288" s="206">
        <v>1</v>
      </c>
      <c r="E288" s="206">
        <v>1</v>
      </c>
      <c r="F288" s="206">
        <v>1</v>
      </c>
      <c r="G288" s="206">
        <v>1</v>
      </c>
      <c r="H288" s="285" t="s">
        <v>1538</v>
      </c>
      <c r="I288" s="285"/>
      <c r="J288" s="67">
        <v>0</v>
      </c>
      <c r="K288" s="293"/>
      <c r="L288" s="293" t="s">
        <v>1539</v>
      </c>
      <c r="M288" s="293" t="s">
        <v>1539</v>
      </c>
      <c r="N288" s="293" t="s">
        <v>1539</v>
      </c>
      <c r="O288" s="293" t="s">
        <v>1540</v>
      </c>
      <c r="R288" s="61" t="s">
        <v>1541</v>
      </c>
      <c r="V288" s="293"/>
      <c r="W288" s="293"/>
      <c r="X288" s="293"/>
      <c r="Y288" s="119"/>
      <c r="Z288" s="126"/>
      <c r="AD288" s="122" t="s">
        <v>1542</v>
      </c>
      <c r="AK288" s="206">
        <v>0</v>
      </c>
      <c r="AL288" s="206">
        <v>1</v>
      </c>
      <c r="AM288" s="206">
        <v>1</v>
      </c>
      <c r="AN288" s="206">
        <v>0</v>
      </c>
      <c r="AO288" s="206">
        <v>1</v>
      </c>
      <c r="AP288" s="206">
        <v>1</v>
      </c>
      <c r="AQ288" s="67">
        <v>2943</v>
      </c>
      <c r="AR288" s="206">
        <v>2150</v>
      </c>
      <c r="AS288" s="67">
        <v>0</v>
      </c>
      <c r="AT288" s="67">
        <v>0</v>
      </c>
      <c r="AU288" s="252" t="s">
        <v>1543</v>
      </c>
      <c r="AV288" s="206">
        <v>1</v>
      </c>
      <c r="AW288" s="206">
        <v>-1</v>
      </c>
      <c r="AY288" s="252"/>
      <c r="AZ288" s="206"/>
      <c r="BA288" s="206"/>
      <c r="BC288" s="149" t="s">
        <v>159</v>
      </c>
      <c r="BD288" s="330">
        <v>30016</v>
      </c>
      <c r="BE288" s="384" t="s">
        <v>1520</v>
      </c>
      <c r="BF288" s="206">
        <v>1</v>
      </c>
    </row>
    <row r="289" spans="1:63" ht="14.25" x14ac:dyDescent="0.15">
      <c r="A289" s="284">
        <v>1335</v>
      </c>
      <c r="B289" s="284"/>
      <c r="C289" s="206"/>
      <c r="D289" s="206">
        <v>1</v>
      </c>
      <c r="E289" s="206">
        <v>1</v>
      </c>
      <c r="F289" s="206">
        <v>1</v>
      </c>
      <c r="G289" s="206">
        <v>1</v>
      </c>
      <c r="H289" s="285" t="s">
        <v>1544</v>
      </c>
      <c r="I289" s="285"/>
      <c r="J289" s="67">
        <v>0</v>
      </c>
      <c r="K289" s="293"/>
      <c r="L289" s="293" t="s">
        <v>1545</v>
      </c>
      <c r="M289" s="293" t="s">
        <v>1545</v>
      </c>
      <c r="N289" s="293" t="s">
        <v>1545</v>
      </c>
      <c r="O289" s="293" t="s">
        <v>1546</v>
      </c>
      <c r="R289" s="302" t="s">
        <v>1547</v>
      </c>
      <c r="V289" s="293"/>
      <c r="W289" s="354"/>
      <c r="X289" s="245">
        <v>30059</v>
      </c>
      <c r="Y289" s="119" t="s">
        <v>1520</v>
      </c>
      <c r="Z289" s="355"/>
      <c r="AK289" s="206">
        <v>0</v>
      </c>
      <c r="AL289" s="206">
        <v>1</v>
      </c>
      <c r="AM289" s="206">
        <v>1</v>
      </c>
      <c r="AN289" s="206">
        <v>0</v>
      </c>
      <c r="AO289" s="206">
        <v>1</v>
      </c>
      <c r="AP289" s="206">
        <v>1</v>
      </c>
      <c r="AQ289" s="67">
        <v>2943</v>
      </c>
      <c r="AR289" s="206">
        <v>2200</v>
      </c>
      <c r="AS289" s="67">
        <v>0</v>
      </c>
      <c r="AT289" s="67">
        <v>0</v>
      </c>
      <c r="AU289" s="252" t="s">
        <v>1548</v>
      </c>
      <c r="AV289" s="206">
        <v>1</v>
      </c>
      <c r="AW289" s="206">
        <v>-1</v>
      </c>
      <c r="AY289" s="252"/>
      <c r="AZ289" s="206"/>
      <c r="BA289" s="206"/>
      <c r="BC289" s="206" t="s">
        <v>212</v>
      </c>
      <c r="BD289" s="377">
        <v>30059</v>
      </c>
      <c r="BE289" s="384" t="s">
        <v>1520</v>
      </c>
      <c r="BF289" s="206">
        <v>1</v>
      </c>
    </row>
    <row r="290" spans="1:63" ht="14.25" x14ac:dyDescent="0.15">
      <c r="A290" s="284">
        <v>1336</v>
      </c>
      <c r="B290" s="284"/>
      <c r="C290" s="206"/>
      <c r="D290" s="206">
        <v>1</v>
      </c>
      <c r="E290" s="206">
        <v>1</v>
      </c>
      <c r="F290" s="206">
        <v>1</v>
      </c>
      <c r="G290" s="206">
        <v>1</v>
      </c>
      <c r="H290" s="285" t="s">
        <v>1549</v>
      </c>
      <c r="I290" s="285"/>
      <c r="J290" s="67">
        <v>0</v>
      </c>
      <c r="K290" s="293"/>
      <c r="L290" s="293" t="s">
        <v>1550</v>
      </c>
      <c r="M290" s="293" t="s">
        <v>1550</v>
      </c>
      <c r="N290" s="293" t="s">
        <v>1550</v>
      </c>
      <c r="O290" s="293" t="s">
        <v>1551</v>
      </c>
      <c r="R290" s="302" t="s">
        <v>1552</v>
      </c>
      <c r="V290" s="355"/>
      <c r="W290" s="355"/>
      <c r="X290" s="301">
        <v>30008</v>
      </c>
      <c r="Y290" s="114" t="s">
        <v>1307</v>
      </c>
      <c r="Z290" s="355" t="s">
        <v>761</v>
      </c>
      <c r="AK290" s="206">
        <v>0</v>
      </c>
      <c r="AL290" s="206">
        <v>1</v>
      </c>
      <c r="AM290" s="206">
        <v>1</v>
      </c>
      <c r="AN290" s="206">
        <v>0</v>
      </c>
      <c r="AO290" s="206">
        <v>1</v>
      </c>
      <c r="AP290" s="206">
        <v>1</v>
      </c>
      <c r="AQ290" s="67">
        <v>2943</v>
      </c>
      <c r="AR290" s="206">
        <v>2250</v>
      </c>
      <c r="AS290" s="67">
        <v>0</v>
      </c>
      <c r="AT290" s="67">
        <v>0</v>
      </c>
      <c r="AU290" s="252" t="s">
        <v>1553</v>
      </c>
      <c r="AV290" s="206">
        <v>1</v>
      </c>
      <c r="AW290" s="206">
        <v>-1</v>
      </c>
      <c r="AY290" s="252"/>
      <c r="AZ290" s="206"/>
      <c r="BA290" s="206"/>
      <c r="BC290" s="376" t="s">
        <v>140</v>
      </c>
      <c r="BD290" s="329">
        <v>0</v>
      </c>
      <c r="BE290" s="337" t="s">
        <v>1045</v>
      </c>
      <c r="BF290" s="206">
        <v>1</v>
      </c>
    </row>
    <row r="291" spans="1:63" ht="15.75" x14ac:dyDescent="0.15">
      <c r="A291" s="284">
        <v>1337</v>
      </c>
      <c r="B291" s="284"/>
      <c r="C291" s="206"/>
      <c r="D291" s="206">
        <v>1</v>
      </c>
      <c r="E291" s="206">
        <v>1</v>
      </c>
      <c r="F291" s="206">
        <v>1</v>
      </c>
      <c r="G291" s="206">
        <v>1</v>
      </c>
      <c r="H291" s="285" t="s">
        <v>1554</v>
      </c>
      <c r="I291" s="285"/>
      <c r="J291" s="67">
        <v>0</v>
      </c>
      <c r="K291" s="293"/>
      <c r="L291" s="293" t="s">
        <v>1555</v>
      </c>
      <c r="M291" s="293" t="s">
        <v>1555</v>
      </c>
      <c r="N291" s="293" t="s">
        <v>1555</v>
      </c>
      <c r="O291" s="293" t="s">
        <v>1556</v>
      </c>
      <c r="U291" s="301">
        <v>30008</v>
      </c>
      <c r="V291" s="114" t="s">
        <v>1307</v>
      </c>
      <c r="X291" s="301">
        <v>30008</v>
      </c>
      <c r="Y291" s="114" t="s">
        <v>1307</v>
      </c>
      <c r="Z291" s="355"/>
      <c r="AD291" s="122" t="s">
        <v>1557</v>
      </c>
      <c r="AK291" s="206">
        <v>0</v>
      </c>
      <c r="AL291" s="206">
        <v>1</v>
      </c>
      <c r="AM291" s="206">
        <v>1</v>
      </c>
      <c r="AN291" s="206">
        <v>0</v>
      </c>
      <c r="AO291" s="206">
        <v>1</v>
      </c>
      <c r="AP291" s="206">
        <v>1</v>
      </c>
      <c r="AQ291" s="67">
        <v>2943</v>
      </c>
      <c r="AR291" s="206">
        <v>2300</v>
      </c>
      <c r="AS291" s="67">
        <v>0</v>
      </c>
      <c r="AT291" s="67">
        <v>0</v>
      </c>
      <c r="AU291" s="252" t="s">
        <v>1558</v>
      </c>
      <c r="AV291" s="206">
        <v>1</v>
      </c>
      <c r="AW291" s="206">
        <v>-1</v>
      </c>
      <c r="AY291" s="252"/>
      <c r="AZ291" s="206"/>
      <c r="BA291" s="206"/>
      <c r="BC291" s="149" t="s">
        <v>159</v>
      </c>
      <c r="BD291" s="330">
        <v>30008</v>
      </c>
      <c r="BE291" s="338" t="s">
        <v>1307</v>
      </c>
      <c r="BF291" s="206">
        <v>1</v>
      </c>
    </row>
    <row r="292" spans="1:63" ht="14.25" x14ac:dyDescent="0.15">
      <c r="A292" s="284">
        <v>1338</v>
      </c>
      <c r="B292" s="284"/>
      <c r="C292" s="206"/>
      <c r="D292" s="206">
        <v>1</v>
      </c>
      <c r="E292" s="206">
        <v>1</v>
      </c>
      <c r="F292" s="206">
        <v>1</v>
      </c>
      <c r="G292" s="206">
        <v>1</v>
      </c>
      <c r="H292" s="285" t="s">
        <v>1559</v>
      </c>
      <c r="I292" s="285"/>
      <c r="J292" s="67">
        <v>0</v>
      </c>
      <c r="K292" s="293"/>
      <c r="L292" s="293" t="s">
        <v>1550</v>
      </c>
      <c r="M292" s="293" t="s">
        <v>1550</v>
      </c>
      <c r="N292" s="293" t="s">
        <v>1550</v>
      </c>
      <c r="O292" s="293" t="s">
        <v>1560</v>
      </c>
      <c r="R292" s="302" t="s">
        <v>1561</v>
      </c>
      <c r="V292" s="293"/>
      <c r="W292" s="293"/>
      <c r="X292" s="301">
        <v>30008</v>
      </c>
      <c r="Y292" s="114" t="s">
        <v>1307</v>
      </c>
      <c r="Z292" s="355"/>
      <c r="AK292" s="206">
        <v>0</v>
      </c>
      <c r="AL292" s="206">
        <v>1</v>
      </c>
      <c r="AM292" s="206">
        <v>1</v>
      </c>
      <c r="AN292" s="206">
        <v>0</v>
      </c>
      <c r="AO292" s="206">
        <v>1</v>
      </c>
      <c r="AP292" s="206">
        <v>1</v>
      </c>
      <c r="AQ292" s="67">
        <v>2943</v>
      </c>
      <c r="AR292" s="206">
        <v>2350</v>
      </c>
      <c r="AS292" s="67">
        <v>0</v>
      </c>
      <c r="AT292" s="67">
        <v>0</v>
      </c>
      <c r="AU292" s="252" t="s">
        <v>1562</v>
      </c>
      <c r="AV292" s="206">
        <v>1</v>
      </c>
      <c r="AW292" s="206">
        <v>-1</v>
      </c>
      <c r="AY292" s="252"/>
      <c r="AZ292" s="206"/>
      <c r="BA292" s="206"/>
      <c r="BC292" s="206" t="s">
        <v>212</v>
      </c>
      <c r="BD292" s="329">
        <v>30008</v>
      </c>
      <c r="BE292" s="338" t="s">
        <v>1307</v>
      </c>
      <c r="BF292" s="206">
        <v>1</v>
      </c>
    </row>
    <row r="293" spans="1:63" ht="14.25" x14ac:dyDescent="0.15">
      <c r="A293" s="342">
        <v>1339</v>
      </c>
      <c r="B293" s="343"/>
      <c r="C293" s="206"/>
      <c r="D293" s="206">
        <v>1</v>
      </c>
      <c r="E293" s="206">
        <v>1</v>
      </c>
      <c r="F293" s="206">
        <v>1</v>
      </c>
      <c r="G293" s="206">
        <v>1</v>
      </c>
      <c r="H293" s="285" t="s">
        <v>1563</v>
      </c>
      <c r="I293" s="285"/>
      <c r="J293" s="67">
        <v>0</v>
      </c>
      <c r="K293" s="293"/>
      <c r="L293" s="293" t="s">
        <v>1315</v>
      </c>
      <c r="M293" s="293" t="s">
        <v>1315</v>
      </c>
      <c r="N293" s="293" t="s">
        <v>1315</v>
      </c>
      <c r="O293" s="293" t="s">
        <v>1564</v>
      </c>
      <c r="V293" s="293"/>
      <c r="W293" s="293"/>
      <c r="X293" s="293"/>
      <c r="Y293" s="114"/>
      <c r="Z293" s="355"/>
      <c r="AD293" s="63" t="s">
        <v>1565</v>
      </c>
      <c r="AK293" s="206">
        <v>0</v>
      </c>
      <c r="AL293" s="206">
        <v>1</v>
      </c>
      <c r="AM293" s="206">
        <v>1</v>
      </c>
      <c r="AN293" s="206">
        <v>0</v>
      </c>
      <c r="AO293" s="206">
        <v>1</v>
      </c>
      <c r="AP293" s="206">
        <v>1</v>
      </c>
      <c r="AQ293" s="67">
        <v>2943</v>
      </c>
      <c r="AR293" s="206">
        <v>2400</v>
      </c>
      <c r="AS293" s="67">
        <v>0</v>
      </c>
      <c r="AT293" s="67">
        <v>0</v>
      </c>
      <c r="AU293" s="252" t="s">
        <v>1566</v>
      </c>
      <c r="AV293" s="206">
        <v>1</v>
      </c>
      <c r="AW293" s="206">
        <v>-1</v>
      </c>
      <c r="AY293" s="252"/>
      <c r="AZ293" s="206"/>
      <c r="BA293" s="206"/>
      <c r="BC293" s="149" t="s">
        <v>187</v>
      </c>
      <c r="BD293" s="330">
        <v>51</v>
      </c>
      <c r="BE293" s="338" t="s">
        <v>1320</v>
      </c>
      <c r="BF293" s="206">
        <v>1</v>
      </c>
    </row>
    <row r="294" spans="1:63" ht="14.25" x14ac:dyDescent="0.15">
      <c r="A294" s="284">
        <v>1340</v>
      </c>
      <c r="B294" s="284"/>
      <c r="C294" s="206"/>
      <c r="D294" s="206">
        <v>1</v>
      </c>
      <c r="E294" s="206">
        <v>1</v>
      </c>
      <c r="F294" s="206">
        <v>1</v>
      </c>
      <c r="G294" s="206">
        <v>1</v>
      </c>
      <c r="H294" s="285" t="s">
        <v>1567</v>
      </c>
      <c r="I294" s="285"/>
      <c r="J294" s="67">
        <v>0</v>
      </c>
      <c r="K294" s="293"/>
      <c r="L294" s="293" t="s">
        <v>1335</v>
      </c>
      <c r="M294" s="293" t="s">
        <v>1335</v>
      </c>
      <c r="N294" s="293" t="s">
        <v>1335</v>
      </c>
      <c r="O294" s="293" t="s">
        <v>1568</v>
      </c>
      <c r="R294" s="302" t="s">
        <v>1569</v>
      </c>
      <c r="V294" s="293"/>
      <c r="W294" s="293"/>
      <c r="X294" s="301">
        <v>30076</v>
      </c>
      <c r="Y294" s="114" t="s">
        <v>1320</v>
      </c>
      <c r="Z294" s="355"/>
      <c r="AK294" s="206">
        <v>0</v>
      </c>
      <c r="AL294" s="206">
        <v>1</v>
      </c>
      <c r="AM294" s="206">
        <v>1</v>
      </c>
      <c r="AN294" s="206">
        <v>0</v>
      </c>
      <c r="AO294" s="206">
        <v>1</v>
      </c>
      <c r="AP294" s="206">
        <v>1</v>
      </c>
      <c r="AQ294" s="67">
        <v>2943</v>
      </c>
      <c r="AR294" s="206">
        <v>2450</v>
      </c>
      <c r="AS294" s="67">
        <v>0</v>
      </c>
      <c r="AT294" s="67">
        <v>0</v>
      </c>
      <c r="AU294" s="252" t="s">
        <v>1570</v>
      </c>
      <c r="AV294" s="206">
        <v>1</v>
      </c>
      <c r="AW294" s="206">
        <v>-1</v>
      </c>
      <c r="AY294" s="252"/>
      <c r="AZ294" s="206"/>
      <c r="BA294" s="206"/>
      <c r="BC294" s="206" t="s">
        <v>212</v>
      </c>
      <c r="BD294" s="329">
        <v>30076</v>
      </c>
      <c r="BE294" s="338" t="s">
        <v>1320</v>
      </c>
      <c r="BF294" s="206">
        <v>1</v>
      </c>
    </row>
    <row r="295" spans="1:63" ht="14.25" x14ac:dyDescent="0.15">
      <c r="A295" s="284">
        <v>1341</v>
      </c>
      <c r="B295" s="284"/>
      <c r="C295" s="206"/>
      <c r="D295" s="206">
        <v>1</v>
      </c>
      <c r="E295" s="206">
        <v>1</v>
      </c>
      <c r="F295" s="206">
        <v>1</v>
      </c>
      <c r="G295" s="206">
        <v>1</v>
      </c>
      <c r="H295" s="285" t="s">
        <v>1571</v>
      </c>
      <c r="I295" s="285"/>
      <c r="J295" s="67">
        <v>0</v>
      </c>
      <c r="K295" s="293"/>
      <c r="L295" s="293" t="s">
        <v>547</v>
      </c>
      <c r="M295" s="293" t="s">
        <v>547</v>
      </c>
      <c r="N295" s="293" t="s">
        <v>547</v>
      </c>
      <c r="O295" s="293" t="s">
        <v>1572</v>
      </c>
      <c r="R295" s="302"/>
      <c r="V295" s="293"/>
      <c r="W295" s="293"/>
      <c r="X295" s="356">
        <v>30003</v>
      </c>
      <c r="Y295" s="114" t="s">
        <v>1320</v>
      </c>
      <c r="Z295" s="355"/>
      <c r="AK295" s="206">
        <v>0</v>
      </c>
      <c r="AL295" s="206">
        <v>1</v>
      </c>
      <c r="AM295" s="206">
        <v>1</v>
      </c>
      <c r="AN295" s="206">
        <v>0</v>
      </c>
      <c r="AO295" s="206">
        <v>1</v>
      </c>
      <c r="AP295" s="206">
        <v>1</v>
      </c>
      <c r="AQ295" s="67">
        <v>2943</v>
      </c>
      <c r="AR295" s="206">
        <v>2500</v>
      </c>
      <c r="AS295" s="67">
        <v>0</v>
      </c>
      <c r="AT295" s="67">
        <v>0</v>
      </c>
      <c r="AU295" s="252" t="s">
        <v>1573</v>
      </c>
      <c r="AV295" s="206">
        <v>1</v>
      </c>
      <c r="AW295" s="206">
        <v>-1</v>
      </c>
      <c r="AY295" s="252"/>
      <c r="AZ295" s="206"/>
      <c r="BA295" s="206"/>
      <c r="BC295" s="206" t="s">
        <v>212</v>
      </c>
      <c r="BD295" s="329">
        <v>30003</v>
      </c>
      <c r="BE295" s="338" t="s">
        <v>1320</v>
      </c>
      <c r="BF295" s="206">
        <v>1</v>
      </c>
    </row>
    <row r="296" spans="1:63" ht="14.25" x14ac:dyDescent="0.15">
      <c r="A296" s="284">
        <v>1342</v>
      </c>
      <c r="B296" s="284"/>
      <c r="C296" s="206"/>
      <c r="D296" s="206">
        <v>1</v>
      </c>
      <c r="E296" s="206">
        <v>1</v>
      </c>
      <c r="F296" s="206">
        <v>1</v>
      </c>
      <c r="G296" s="206">
        <v>1</v>
      </c>
      <c r="H296" s="285" t="s">
        <v>1574</v>
      </c>
      <c r="I296" s="285"/>
      <c r="J296" s="67">
        <v>0</v>
      </c>
      <c r="K296" s="293"/>
      <c r="L296" s="293" t="s">
        <v>1575</v>
      </c>
      <c r="M296" s="293" t="s">
        <v>1575</v>
      </c>
      <c r="N296" s="293" t="s">
        <v>1575</v>
      </c>
      <c r="O296" s="293" t="s">
        <v>1576</v>
      </c>
      <c r="R296" s="302" t="s">
        <v>1577</v>
      </c>
      <c r="V296" s="293"/>
      <c r="W296" s="293"/>
      <c r="X296" s="301">
        <v>30104</v>
      </c>
      <c r="Y296" s="114" t="s">
        <v>1320</v>
      </c>
      <c r="Z296" s="355"/>
      <c r="AK296" s="206">
        <v>0</v>
      </c>
      <c r="AL296" s="206">
        <v>1</v>
      </c>
      <c r="AM296" s="206">
        <v>1</v>
      </c>
      <c r="AN296" s="206">
        <v>0</v>
      </c>
      <c r="AO296" s="206">
        <v>1</v>
      </c>
      <c r="AP296" s="206">
        <v>1</v>
      </c>
      <c r="AQ296" s="67">
        <v>3065</v>
      </c>
      <c r="AR296" s="206">
        <v>2550</v>
      </c>
      <c r="AS296" s="67">
        <v>0</v>
      </c>
      <c r="AT296" s="67">
        <v>0</v>
      </c>
      <c r="AU296" s="252" t="s">
        <v>1578</v>
      </c>
      <c r="AV296" s="206">
        <v>1</v>
      </c>
      <c r="AW296" s="206">
        <v>-1</v>
      </c>
      <c r="AY296" s="252"/>
      <c r="AZ296" s="206"/>
      <c r="BA296" s="206"/>
      <c r="BC296" s="206" t="s">
        <v>212</v>
      </c>
      <c r="BD296" s="329">
        <v>30104</v>
      </c>
      <c r="BE296" s="338" t="s">
        <v>1320</v>
      </c>
      <c r="BF296" s="206">
        <v>1</v>
      </c>
    </row>
    <row r="297" spans="1:63" ht="14.25" x14ac:dyDescent="0.15">
      <c r="A297" s="284">
        <v>1343</v>
      </c>
      <c r="B297" s="284"/>
      <c r="C297" s="206"/>
      <c r="D297" s="206">
        <v>1</v>
      </c>
      <c r="E297" s="206">
        <v>1</v>
      </c>
      <c r="F297" s="206">
        <v>1</v>
      </c>
      <c r="G297" s="206">
        <v>1</v>
      </c>
      <c r="H297" s="285" t="s">
        <v>1579</v>
      </c>
      <c r="I297" s="285"/>
      <c r="J297" s="67">
        <v>0</v>
      </c>
      <c r="K297" s="293"/>
      <c r="L297" s="293" t="s">
        <v>1335</v>
      </c>
      <c r="M297" s="293" t="s">
        <v>1335</v>
      </c>
      <c r="N297" s="293" t="s">
        <v>1335</v>
      </c>
      <c r="O297" s="293" t="s">
        <v>1580</v>
      </c>
      <c r="R297" s="302" t="s">
        <v>1581</v>
      </c>
      <c r="V297" s="293"/>
      <c r="W297" s="293"/>
      <c r="X297" s="301">
        <v>30076</v>
      </c>
      <c r="Y297" s="114" t="s">
        <v>1320</v>
      </c>
      <c r="Z297" s="355"/>
      <c r="AK297" s="206">
        <v>0</v>
      </c>
      <c r="AL297" s="206">
        <v>1</v>
      </c>
      <c r="AM297" s="206">
        <v>1</v>
      </c>
      <c r="AN297" s="206">
        <v>0</v>
      </c>
      <c r="AO297" s="206">
        <v>1</v>
      </c>
      <c r="AP297" s="206">
        <v>1</v>
      </c>
      <c r="AQ297" s="67">
        <v>3065</v>
      </c>
      <c r="AR297" s="206">
        <v>2600</v>
      </c>
      <c r="AS297" s="67">
        <v>0</v>
      </c>
      <c r="AT297" s="67">
        <v>0</v>
      </c>
      <c r="AU297" s="252" t="s">
        <v>1582</v>
      </c>
      <c r="AV297" s="206">
        <v>1</v>
      </c>
      <c r="AW297" s="206">
        <v>-1</v>
      </c>
      <c r="AY297" s="252"/>
      <c r="AZ297" s="206"/>
      <c r="BA297" s="206"/>
      <c r="BC297" s="206" t="s">
        <v>212</v>
      </c>
      <c r="BD297" s="329">
        <v>30076</v>
      </c>
      <c r="BE297" s="338" t="s">
        <v>1320</v>
      </c>
      <c r="BF297" s="206">
        <v>1</v>
      </c>
    </row>
    <row r="298" spans="1:63" ht="14.25" x14ac:dyDescent="0.15">
      <c r="A298" s="284">
        <v>1344</v>
      </c>
      <c r="B298" s="284"/>
      <c r="C298" s="206"/>
      <c r="D298" s="206">
        <v>1</v>
      </c>
      <c r="E298" s="206">
        <v>1</v>
      </c>
      <c r="F298" s="206">
        <v>1</v>
      </c>
      <c r="G298" s="206">
        <v>1</v>
      </c>
      <c r="H298" s="285" t="s">
        <v>1583</v>
      </c>
      <c r="I298" s="285"/>
      <c r="J298" s="67">
        <v>0</v>
      </c>
      <c r="K298" s="293"/>
      <c r="L298" s="293" t="s">
        <v>547</v>
      </c>
      <c r="M298" s="293" t="s">
        <v>547</v>
      </c>
      <c r="N298" s="293" t="s">
        <v>547</v>
      </c>
      <c r="O298" s="293" t="s">
        <v>1584</v>
      </c>
      <c r="R298" s="302" t="s">
        <v>1585</v>
      </c>
      <c r="V298" s="293"/>
      <c r="W298" s="293"/>
      <c r="X298" s="301">
        <v>30003</v>
      </c>
      <c r="Y298" s="114" t="s">
        <v>1320</v>
      </c>
      <c r="Z298" s="355"/>
      <c r="AK298" s="206">
        <v>0</v>
      </c>
      <c r="AL298" s="206">
        <v>1</v>
      </c>
      <c r="AM298" s="206">
        <v>1</v>
      </c>
      <c r="AN298" s="206">
        <v>0</v>
      </c>
      <c r="AO298" s="206">
        <v>1</v>
      </c>
      <c r="AP298" s="206">
        <v>1</v>
      </c>
      <c r="AQ298" s="67">
        <v>3065</v>
      </c>
      <c r="AR298" s="206">
        <v>2650</v>
      </c>
      <c r="AS298" s="67">
        <v>0</v>
      </c>
      <c r="AT298" s="67">
        <v>0</v>
      </c>
      <c r="AU298" s="252" t="s">
        <v>1586</v>
      </c>
      <c r="AV298" s="206">
        <v>1</v>
      </c>
      <c r="AW298" s="206">
        <v>-1</v>
      </c>
      <c r="AY298" s="252"/>
      <c r="AZ298" s="206"/>
      <c r="BA298" s="206"/>
      <c r="BC298" s="206" t="s">
        <v>212</v>
      </c>
      <c r="BD298" s="329">
        <v>30003</v>
      </c>
      <c r="BE298" s="338" t="s">
        <v>1320</v>
      </c>
      <c r="BF298" s="206">
        <v>1</v>
      </c>
    </row>
    <row r="299" spans="1:63" ht="14.25" x14ac:dyDescent="0.15">
      <c r="A299" s="284">
        <v>1345</v>
      </c>
      <c r="B299" s="284"/>
      <c r="C299" s="206"/>
      <c r="D299" s="206">
        <v>1</v>
      </c>
      <c r="E299" s="206">
        <v>1</v>
      </c>
      <c r="F299" s="206">
        <v>1</v>
      </c>
      <c r="G299" s="206">
        <v>1</v>
      </c>
      <c r="H299" s="285" t="s">
        <v>1587</v>
      </c>
      <c r="I299" s="285"/>
      <c r="J299" s="67">
        <v>0</v>
      </c>
      <c r="K299" s="293"/>
      <c r="L299" s="293" t="s">
        <v>1588</v>
      </c>
      <c r="M299" s="293" t="s">
        <v>1588</v>
      </c>
      <c r="N299" s="293" t="s">
        <v>1588</v>
      </c>
      <c r="O299" s="293" t="s">
        <v>1589</v>
      </c>
      <c r="R299" s="302" t="s">
        <v>1590</v>
      </c>
      <c r="V299" s="293"/>
      <c r="W299" s="293"/>
      <c r="X299" s="301">
        <v>30009</v>
      </c>
      <c r="Y299" s="114" t="s">
        <v>1307</v>
      </c>
      <c r="Z299" s="355"/>
      <c r="AK299" s="206">
        <v>0</v>
      </c>
      <c r="AL299" s="206">
        <v>1</v>
      </c>
      <c r="AM299" s="206">
        <v>1</v>
      </c>
      <c r="AN299" s="206">
        <v>0</v>
      </c>
      <c r="AO299" s="206">
        <v>1</v>
      </c>
      <c r="AP299" s="206">
        <v>1</v>
      </c>
      <c r="AQ299" s="67">
        <v>3065</v>
      </c>
      <c r="AR299" s="206">
        <v>2700</v>
      </c>
      <c r="AS299" s="67">
        <v>0</v>
      </c>
      <c r="AT299" s="67">
        <v>0</v>
      </c>
      <c r="AU299" s="252" t="s">
        <v>1591</v>
      </c>
      <c r="AV299" s="206">
        <v>1</v>
      </c>
      <c r="AW299" s="206">
        <v>-1</v>
      </c>
      <c r="AY299" s="252"/>
      <c r="AZ299" s="206"/>
      <c r="BA299" s="206"/>
      <c r="BC299" s="206" t="s">
        <v>212</v>
      </c>
      <c r="BD299" s="378">
        <v>30009</v>
      </c>
      <c r="BE299" s="385" t="s">
        <v>1307</v>
      </c>
      <c r="BF299" s="206">
        <v>1</v>
      </c>
    </row>
    <row r="300" spans="1:63" ht="15.75" x14ac:dyDescent="0.15">
      <c r="A300" s="284">
        <v>1346</v>
      </c>
      <c r="B300" s="284"/>
      <c r="C300" s="206"/>
      <c r="D300" s="206">
        <v>1</v>
      </c>
      <c r="E300" s="206">
        <v>1</v>
      </c>
      <c r="F300" s="206">
        <v>1</v>
      </c>
      <c r="G300" s="206">
        <v>1</v>
      </c>
      <c r="H300" s="285" t="s">
        <v>1592</v>
      </c>
      <c r="I300" s="285"/>
      <c r="J300" s="67">
        <v>0</v>
      </c>
      <c r="K300" s="293"/>
      <c r="L300" s="293" t="s">
        <v>1112</v>
      </c>
      <c r="M300" s="293" t="s">
        <v>1112</v>
      </c>
      <c r="N300" s="293" t="s">
        <v>1112</v>
      </c>
      <c r="O300" s="293" t="s">
        <v>1593</v>
      </c>
      <c r="R300" s="61" t="s">
        <v>1594</v>
      </c>
      <c r="V300" s="293"/>
      <c r="W300" s="293"/>
      <c r="X300" s="301"/>
      <c r="Y300" s="114"/>
      <c r="Z300" s="355"/>
      <c r="AD300" s="122" t="s">
        <v>1595</v>
      </c>
      <c r="AK300" s="206">
        <v>0</v>
      </c>
      <c r="AL300" s="206">
        <v>1</v>
      </c>
      <c r="AM300" s="206">
        <v>1</v>
      </c>
      <c r="AN300" s="206">
        <v>0</v>
      </c>
      <c r="AO300" s="206">
        <v>1</v>
      </c>
      <c r="AP300" s="206">
        <v>1</v>
      </c>
      <c r="AQ300" s="67">
        <v>3065</v>
      </c>
      <c r="AR300" s="206">
        <v>2750</v>
      </c>
      <c r="AS300" s="67">
        <v>0</v>
      </c>
      <c r="AT300" s="67">
        <v>0</v>
      </c>
      <c r="AU300" s="252" t="s">
        <v>1596</v>
      </c>
      <c r="AV300" s="206">
        <v>1</v>
      </c>
      <c r="AW300" s="206">
        <v>-1</v>
      </c>
      <c r="AY300" s="252"/>
      <c r="AZ300" s="206"/>
      <c r="BA300" s="206"/>
      <c r="BC300" s="149" t="s">
        <v>159</v>
      </c>
      <c r="BD300" s="329">
        <v>30018</v>
      </c>
      <c r="BE300" s="338" t="s">
        <v>1307</v>
      </c>
      <c r="BF300" s="206">
        <v>1</v>
      </c>
    </row>
    <row r="301" spans="1:63" ht="14.25" x14ac:dyDescent="0.15">
      <c r="A301" s="342">
        <v>1347</v>
      </c>
      <c r="B301" s="284"/>
      <c r="C301" s="206"/>
      <c r="D301" s="206">
        <v>1</v>
      </c>
      <c r="E301" s="206">
        <v>1</v>
      </c>
      <c r="F301" s="206">
        <v>1</v>
      </c>
      <c r="G301" s="206">
        <v>1</v>
      </c>
      <c r="H301" s="285" t="s">
        <v>1597</v>
      </c>
      <c r="I301" s="285"/>
      <c r="J301" s="67">
        <v>0</v>
      </c>
      <c r="K301" s="293"/>
      <c r="L301" s="293" t="s">
        <v>702</v>
      </c>
      <c r="M301" s="293" t="s">
        <v>702</v>
      </c>
      <c r="N301" s="293" t="s">
        <v>702</v>
      </c>
      <c r="O301" s="293" t="s">
        <v>1598</v>
      </c>
      <c r="R301" s="302" t="s">
        <v>1599</v>
      </c>
      <c r="V301" s="293"/>
      <c r="W301" s="293"/>
      <c r="X301" s="301">
        <v>30001</v>
      </c>
      <c r="Y301" s="114" t="s">
        <v>1307</v>
      </c>
      <c r="Z301" s="355"/>
      <c r="AK301" s="206">
        <v>0</v>
      </c>
      <c r="AL301" s="206">
        <v>1</v>
      </c>
      <c r="AM301" s="206">
        <v>1</v>
      </c>
      <c r="AN301" s="206">
        <v>0</v>
      </c>
      <c r="AO301" s="206">
        <v>1</v>
      </c>
      <c r="AP301" s="206">
        <v>1</v>
      </c>
      <c r="AQ301" s="67">
        <v>3065</v>
      </c>
      <c r="AR301" s="206">
        <v>2800</v>
      </c>
      <c r="AS301" s="67">
        <v>0</v>
      </c>
      <c r="AT301" s="67">
        <v>0</v>
      </c>
      <c r="AU301" s="252" t="s">
        <v>1600</v>
      </c>
      <c r="AV301" s="206">
        <v>1</v>
      </c>
      <c r="AW301" s="206">
        <v>-1</v>
      </c>
      <c r="AY301" s="252"/>
      <c r="AZ301" s="206"/>
      <c r="BA301" s="206"/>
      <c r="BC301" s="206" t="s">
        <v>212</v>
      </c>
      <c r="BD301" s="329">
        <v>30001</v>
      </c>
      <c r="BE301" s="338" t="s">
        <v>1307</v>
      </c>
      <c r="BF301" s="206">
        <v>1</v>
      </c>
    </row>
    <row r="302" spans="1:63" s="27" customFormat="1" ht="14.25" x14ac:dyDescent="0.15">
      <c r="A302" s="344">
        <v>4100</v>
      </c>
      <c r="B302" s="344"/>
      <c r="C302" s="345"/>
      <c r="D302" s="345">
        <v>1</v>
      </c>
      <c r="E302" s="345">
        <v>1</v>
      </c>
      <c r="F302" s="345">
        <v>1</v>
      </c>
      <c r="G302" s="345">
        <v>1</v>
      </c>
      <c r="H302" s="346" t="s">
        <v>1601</v>
      </c>
      <c r="I302" s="346"/>
      <c r="J302" s="27">
        <v>0</v>
      </c>
      <c r="K302" s="346"/>
      <c r="L302" s="346" t="s">
        <v>1602</v>
      </c>
      <c r="M302" s="346" t="s">
        <v>1602</v>
      </c>
      <c r="N302" s="346" t="s">
        <v>1602</v>
      </c>
      <c r="O302" s="346" t="s">
        <v>1602</v>
      </c>
      <c r="P302" s="346" t="s">
        <v>1603</v>
      </c>
      <c r="Q302" s="357" t="s">
        <v>1604</v>
      </c>
      <c r="R302" s="344" t="str">
        <f>A302&amp;"_2"</f>
        <v>4100_2</v>
      </c>
      <c r="S302" s="358"/>
      <c r="T302" s="358"/>
      <c r="U302" s="359"/>
      <c r="V302" s="346"/>
      <c r="W302" s="346"/>
      <c r="X302" s="360">
        <v>30204</v>
      </c>
      <c r="Y302" s="361" t="s">
        <v>1307</v>
      </c>
      <c r="Z302" s="361"/>
      <c r="AD302" s="369"/>
      <c r="AE302" s="370"/>
      <c r="AF302" s="370"/>
      <c r="AH302" s="374"/>
      <c r="AI302" s="374"/>
      <c r="AJ302" s="374"/>
      <c r="AK302" s="345">
        <v>0</v>
      </c>
      <c r="AL302" s="345">
        <v>1</v>
      </c>
      <c r="AM302" s="345">
        <v>1</v>
      </c>
      <c r="AN302" s="345">
        <v>0</v>
      </c>
      <c r="AO302" s="345">
        <v>1</v>
      </c>
      <c r="AP302" s="345">
        <v>1</v>
      </c>
      <c r="AQ302" s="67">
        <v>3065</v>
      </c>
      <c r="AR302" s="345">
        <v>2500</v>
      </c>
      <c r="AS302" s="27">
        <v>0</v>
      </c>
      <c r="AT302" s="27">
        <v>0</v>
      </c>
      <c r="AU302" s="375" t="s">
        <v>1605</v>
      </c>
      <c r="AV302" s="345">
        <v>1</v>
      </c>
      <c r="AW302" s="345">
        <v>-1</v>
      </c>
      <c r="AX302" s="379"/>
      <c r="AY302" s="375"/>
      <c r="AZ302" s="345"/>
      <c r="BA302" s="345"/>
      <c r="BB302" s="379"/>
      <c r="BC302" s="345" t="s">
        <v>212</v>
      </c>
      <c r="BD302" s="380">
        <v>30204</v>
      </c>
      <c r="BE302" s="386" t="s">
        <v>1307</v>
      </c>
      <c r="BF302" s="345">
        <v>1</v>
      </c>
      <c r="BH302" s="387"/>
      <c r="BJ302" s="388"/>
      <c r="BK302" s="389"/>
    </row>
    <row r="303" spans="1:63" s="27" customFormat="1" ht="14.25" x14ac:dyDescent="0.15">
      <c r="A303" s="344">
        <v>4101</v>
      </c>
      <c r="B303" s="344"/>
      <c r="C303" s="345"/>
      <c r="D303" s="345">
        <v>1</v>
      </c>
      <c r="E303" s="345">
        <v>1</v>
      </c>
      <c r="F303" s="345">
        <v>1</v>
      </c>
      <c r="G303" s="345">
        <v>1</v>
      </c>
      <c r="H303" s="346" t="s">
        <v>1606</v>
      </c>
      <c r="I303" s="346"/>
      <c r="J303" s="27">
        <v>0</v>
      </c>
      <c r="K303" s="346"/>
      <c r="L303" s="346" t="s">
        <v>1602</v>
      </c>
      <c r="M303" s="346" t="s">
        <v>1400</v>
      </c>
      <c r="N303" s="346" t="s">
        <v>1400</v>
      </c>
      <c r="O303" s="346" t="s">
        <v>1400</v>
      </c>
      <c r="P303" s="349"/>
      <c r="Q303" s="357"/>
      <c r="R303" s="344" t="str">
        <f t="shared" ref="R303:R314" si="12">A303&amp;"_2"</f>
        <v>4101_2</v>
      </c>
      <c r="S303" s="358"/>
      <c r="T303" s="358"/>
      <c r="U303" s="359"/>
      <c r="V303" s="346"/>
      <c r="W303" s="346"/>
      <c r="X303" s="360">
        <v>30109</v>
      </c>
      <c r="Y303" s="361" t="s">
        <v>1307</v>
      </c>
      <c r="Z303" s="361"/>
      <c r="AD303" s="369"/>
      <c r="AE303" s="370"/>
      <c r="AF303" s="370"/>
      <c r="AH303" s="374"/>
      <c r="AI303" s="374"/>
      <c r="AJ303" s="374"/>
      <c r="AK303" s="345">
        <v>0</v>
      </c>
      <c r="AL303" s="345">
        <v>1</v>
      </c>
      <c r="AM303" s="345">
        <v>1</v>
      </c>
      <c r="AN303" s="345">
        <v>0</v>
      </c>
      <c r="AO303" s="345">
        <v>1</v>
      </c>
      <c r="AP303" s="345">
        <v>1</v>
      </c>
      <c r="AQ303" s="67">
        <v>3065</v>
      </c>
      <c r="AR303" s="345">
        <v>2500</v>
      </c>
      <c r="AS303" s="27">
        <v>0</v>
      </c>
      <c r="AT303" s="27">
        <v>0</v>
      </c>
      <c r="AU303" s="375" t="s">
        <v>1607</v>
      </c>
      <c r="AV303" s="345">
        <v>1</v>
      </c>
      <c r="AW303" s="345">
        <v>-1</v>
      </c>
      <c r="AX303" s="379"/>
      <c r="AY303" s="375"/>
      <c r="AZ303" s="345"/>
      <c r="BA303" s="345"/>
      <c r="BB303" s="379"/>
      <c r="BC303" s="345" t="s">
        <v>212</v>
      </c>
      <c r="BD303" s="380">
        <v>30109</v>
      </c>
      <c r="BE303" s="386" t="s">
        <v>1307</v>
      </c>
      <c r="BF303" s="345">
        <v>1</v>
      </c>
      <c r="BH303" s="387"/>
      <c r="BJ303" s="388"/>
      <c r="BK303" s="389"/>
    </row>
    <row r="304" spans="1:63" s="27" customFormat="1" ht="15" customHeight="1" x14ac:dyDescent="0.15">
      <c r="A304" s="344">
        <v>4102</v>
      </c>
      <c r="B304" s="344"/>
      <c r="C304" s="345"/>
      <c r="D304" s="345">
        <v>1</v>
      </c>
      <c r="E304" s="345">
        <v>1</v>
      </c>
      <c r="F304" s="345">
        <v>1</v>
      </c>
      <c r="G304" s="345">
        <v>1</v>
      </c>
      <c r="H304" s="346" t="s">
        <v>1608</v>
      </c>
      <c r="I304" s="346"/>
      <c r="J304" s="27">
        <v>0</v>
      </c>
      <c r="K304" s="346"/>
      <c r="L304" s="346" t="s">
        <v>1508</v>
      </c>
      <c r="M304" s="346" t="s">
        <v>1609</v>
      </c>
      <c r="N304" s="346" t="s">
        <v>1609</v>
      </c>
      <c r="O304" s="346" t="s">
        <v>1500</v>
      </c>
      <c r="P304" s="349"/>
      <c r="Q304" s="357" t="s">
        <v>1610</v>
      </c>
      <c r="R304" s="344" t="str">
        <f t="shared" si="12"/>
        <v>4102_2</v>
      </c>
      <c r="S304" s="358"/>
      <c r="T304" s="358"/>
      <c r="U304" s="360">
        <v>30026</v>
      </c>
      <c r="V304" s="361" t="s">
        <v>1307</v>
      </c>
      <c r="W304" s="346"/>
      <c r="X304" s="360">
        <v>30109</v>
      </c>
      <c r="Y304" s="361" t="s">
        <v>1307</v>
      </c>
      <c r="Z304" s="361"/>
      <c r="AD304" s="318" t="s">
        <v>1611</v>
      </c>
      <c r="AE304" s="370"/>
      <c r="AF304" s="370"/>
      <c r="AH304" s="374"/>
      <c r="AI304" s="374"/>
      <c r="AJ304" s="374"/>
      <c r="AK304" s="345">
        <v>0</v>
      </c>
      <c r="AL304" s="345">
        <v>1</v>
      </c>
      <c r="AM304" s="345">
        <v>1</v>
      </c>
      <c r="AN304" s="345">
        <v>0</v>
      </c>
      <c r="AO304" s="345">
        <v>1</v>
      </c>
      <c r="AP304" s="345">
        <v>1</v>
      </c>
      <c r="AQ304" s="67">
        <v>3065</v>
      </c>
      <c r="AR304" s="345">
        <v>2500</v>
      </c>
      <c r="AS304" s="27">
        <v>0</v>
      </c>
      <c r="AT304" s="27">
        <v>0</v>
      </c>
      <c r="AU304" s="375" t="s">
        <v>1612</v>
      </c>
      <c r="AV304" s="345">
        <v>1</v>
      </c>
      <c r="AW304" s="345">
        <v>-1</v>
      </c>
      <c r="AX304" s="379"/>
      <c r="AY304" s="375"/>
      <c r="AZ304" s="345"/>
      <c r="BA304" s="345"/>
      <c r="BB304" s="379"/>
      <c r="BC304" s="334" t="s">
        <v>159</v>
      </c>
      <c r="BD304" s="380">
        <v>0</v>
      </c>
      <c r="BE304" s="390" t="s">
        <v>1045</v>
      </c>
      <c r="BF304" s="345">
        <v>1</v>
      </c>
      <c r="BH304" s="387"/>
      <c r="BJ304" s="388"/>
      <c r="BK304" s="389"/>
    </row>
    <row r="305" spans="1:75" s="27" customFormat="1" ht="15.75" x14ac:dyDescent="0.15">
      <c r="A305" s="344">
        <v>4103</v>
      </c>
      <c r="B305" s="344"/>
      <c r="C305" s="345"/>
      <c r="D305" s="345">
        <v>1</v>
      </c>
      <c r="E305" s="345">
        <v>1</v>
      </c>
      <c r="F305" s="345">
        <v>1</v>
      </c>
      <c r="G305" s="345">
        <v>1</v>
      </c>
      <c r="H305" s="346" t="s">
        <v>1613</v>
      </c>
      <c r="I305" s="346"/>
      <c r="J305" s="27">
        <v>0</v>
      </c>
      <c r="K305" s="346"/>
      <c r="L305" s="346" t="s">
        <v>1614</v>
      </c>
      <c r="M305" s="346" t="s">
        <v>1614</v>
      </c>
      <c r="N305" s="346" t="s">
        <v>1614</v>
      </c>
      <c r="O305" s="346" t="s">
        <v>1614</v>
      </c>
      <c r="P305" s="349"/>
      <c r="Q305" s="357"/>
      <c r="R305" s="344" t="str">
        <f t="shared" si="12"/>
        <v>4103_2</v>
      </c>
      <c r="S305" s="358"/>
      <c r="T305" s="358"/>
      <c r="U305" s="360">
        <v>30109</v>
      </c>
      <c r="V305" s="361" t="s">
        <v>1307</v>
      </c>
      <c r="W305" s="346"/>
      <c r="X305" s="360">
        <v>30204</v>
      </c>
      <c r="Y305" s="361" t="s">
        <v>1307</v>
      </c>
      <c r="Z305" s="361"/>
      <c r="AD305" s="318" t="s">
        <v>1615</v>
      </c>
      <c r="AE305" s="370"/>
      <c r="AF305" s="370"/>
      <c r="AH305" s="374"/>
      <c r="AI305" s="374"/>
      <c r="AJ305" s="374"/>
      <c r="AK305" s="345">
        <v>0</v>
      </c>
      <c r="AL305" s="345">
        <v>1</v>
      </c>
      <c r="AM305" s="345">
        <v>1</v>
      </c>
      <c r="AN305" s="345">
        <v>0</v>
      </c>
      <c r="AO305" s="345">
        <v>1</v>
      </c>
      <c r="AP305" s="345">
        <v>1</v>
      </c>
      <c r="AQ305" s="67">
        <v>3065</v>
      </c>
      <c r="AR305" s="345">
        <v>2500</v>
      </c>
      <c r="AS305" s="27">
        <v>0</v>
      </c>
      <c r="AT305" s="27">
        <v>0</v>
      </c>
      <c r="AU305" s="375" t="s">
        <v>1616</v>
      </c>
      <c r="AV305" s="345">
        <v>1</v>
      </c>
      <c r="AW305" s="345">
        <v>-1</v>
      </c>
      <c r="AX305" s="379"/>
      <c r="AY305" s="375"/>
      <c r="AZ305" s="345"/>
      <c r="BA305" s="345"/>
      <c r="BB305" s="379"/>
      <c r="BC305" s="334" t="s">
        <v>159</v>
      </c>
      <c r="BD305" s="380">
        <v>0</v>
      </c>
      <c r="BE305" s="390" t="s">
        <v>1045</v>
      </c>
      <c r="BF305" s="345">
        <v>1</v>
      </c>
      <c r="BH305" s="387"/>
      <c r="BJ305" s="388"/>
      <c r="BK305" s="389"/>
    </row>
    <row r="306" spans="1:75" s="27" customFormat="1" ht="14.25" x14ac:dyDescent="0.15">
      <c r="A306" s="344">
        <v>4104</v>
      </c>
      <c r="B306" s="344"/>
      <c r="C306" s="345"/>
      <c r="D306" s="345">
        <v>1</v>
      </c>
      <c r="E306" s="345">
        <v>1</v>
      </c>
      <c r="F306" s="345">
        <v>1</v>
      </c>
      <c r="G306" s="345">
        <v>1</v>
      </c>
      <c r="H306" s="346" t="s">
        <v>1617</v>
      </c>
      <c r="I306" s="346"/>
      <c r="J306" s="27">
        <v>0</v>
      </c>
      <c r="K306" s="346"/>
      <c r="L306" s="346" t="s">
        <v>1618</v>
      </c>
      <c r="M306" s="346" t="s">
        <v>1618</v>
      </c>
      <c r="N306" s="346" t="s">
        <v>1618</v>
      </c>
      <c r="O306" s="346" t="s">
        <v>1618</v>
      </c>
      <c r="P306" s="346" t="s">
        <v>1619</v>
      </c>
      <c r="Q306" s="357"/>
      <c r="R306" s="344" t="str">
        <f t="shared" si="12"/>
        <v>4104_2</v>
      </c>
      <c r="S306" s="358"/>
      <c r="T306" s="358"/>
      <c r="U306" s="360">
        <v>30204</v>
      </c>
      <c r="V306" s="361" t="s">
        <v>1307</v>
      </c>
      <c r="W306" s="346"/>
      <c r="X306" s="360">
        <v>30204</v>
      </c>
      <c r="Y306" s="361" t="s">
        <v>1307</v>
      </c>
      <c r="Z306" s="361"/>
      <c r="AD306" s="369" t="s">
        <v>1620</v>
      </c>
      <c r="AE306" s="370"/>
      <c r="AF306" s="370"/>
      <c r="AH306" s="374"/>
      <c r="AI306" s="374"/>
      <c r="AJ306" s="374"/>
      <c r="AK306" s="345">
        <v>0</v>
      </c>
      <c r="AL306" s="345">
        <v>1</v>
      </c>
      <c r="AM306" s="345">
        <v>1</v>
      </c>
      <c r="AN306" s="345">
        <v>0</v>
      </c>
      <c r="AO306" s="345">
        <v>1</v>
      </c>
      <c r="AP306" s="345">
        <v>1</v>
      </c>
      <c r="AQ306" s="67">
        <v>3065</v>
      </c>
      <c r="AR306" s="345">
        <v>2500</v>
      </c>
      <c r="AS306" s="27">
        <v>0</v>
      </c>
      <c r="AT306" s="27">
        <v>0</v>
      </c>
      <c r="AU306" s="375" t="s">
        <v>1621</v>
      </c>
      <c r="AV306" s="345">
        <v>1</v>
      </c>
      <c r="AW306" s="345">
        <v>-1</v>
      </c>
      <c r="AX306" s="379"/>
      <c r="AY306" s="375"/>
      <c r="AZ306" s="345"/>
      <c r="BA306" s="345"/>
      <c r="BB306" s="379"/>
      <c r="BC306" s="334" t="s">
        <v>159</v>
      </c>
      <c r="BD306" s="380">
        <v>0</v>
      </c>
      <c r="BE306" s="390" t="s">
        <v>1045</v>
      </c>
      <c r="BF306" s="345">
        <v>1</v>
      </c>
      <c r="BH306" s="387"/>
      <c r="BJ306" s="388"/>
      <c r="BK306" s="389"/>
    </row>
    <row r="307" spans="1:75" s="27" customFormat="1" ht="14.25" x14ac:dyDescent="0.15">
      <c r="A307" s="344">
        <v>4105</v>
      </c>
      <c r="B307" s="344"/>
      <c r="C307" s="345"/>
      <c r="D307" s="345">
        <v>1</v>
      </c>
      <c r="E307" s="345">
        <v>1</v>
      </c>
      <c r="F307" s="345">
        <v>1</v>
      </c>
      <c r="G307" s="345">
        <v>1</v>
      </c>
      <c r="H307" s="289" t="s">
        <v>1622</v>
      </c>
      <c r="I307" s="346"/>
      <c r="J307" s="27">
        <v>0</v>
      </c>
      <c r="K307" s="346"/>
      <c r="L307" s="346" t="s">
        <v>1623</v>
      </c>
      <c r="M307" s="346" t="s">
        <v>1623</v>
      </c>
      <c r="N307" s="346" t="s">
        <v>1623</v>
      </c>
      <c r="O307" s="346" t="s">
        <v>1623</v>
      </c>
      <c r="P307" s="346" t="s">
        <v>1624</v>
      </c>
      <c r="Q307" s="357" t="s">
        <v>1625</v>
      </c>
      <c r="R307" s="344" t="str">
        <f t="shared" si="12"/>
        <v>4105_2</v>
      </c>
      <c r="S307" s="358"/>
      <c r="T307" s="358"/>
      <c r="U307" s="360">
        <v>30205</v>
      </c>
      <c r="V307" s="361" t="s">
        <v>1307</v>
      </c>
      <c r="W307" s="346"/>
      <c r="X307" s="360">
        <v>30205</v>
      </c>
      <c r="Y307" s="361" t="s">
        <v>1307</v>
      </c>
      <c r="Z307" s="361"/>
      <c r="AD307" s="369" t="s">
        <v>1626</v>
      </c>
      <c r="AE307" s="370"/>
      <c r="AF307" s="370"/>
      <c r="AH307" s="374"/>
      <c r="AI307" s="374"/>
      <c r="AJ307" s="374"/>
      <c r="AK307" s="345">
        <v>0</v>
      </c>
      <c r="AL307" s="345">
        <v>1</v>
      </c>
      <c r="AM307" s="345">
        <v>1</v>
      </c>
      <c r="AN307" s="345">
        <v>0</v>
      </c>
      <c r="AO307" s="345">
        <v>1</v>
      </c>
      <c r="AP307" s="345">
        <v>1</v>
      </c>
      <c r="AQ307" s="67">
        <v>3065</v>
      </c>
      <c r="AR307" s="345">
        <v>2500</v>
      </c>
      <c r="AS307" s="27">
        <v>0</v>
      </c>
      <c r="AT307" s="27">
        <v>0</v>
      </c>
      <c r="AU307" s="375" t="s">
        <v>1627</v>
      </c>
      <c r="AV307" s="345">
        <v>1</v>
      </c>
      <c r="AW307" s="345">
        <v>-1</v>
      </c>
      <c r="AX307" s="379"/>
      <c r="AY307" s="375"/>
      <c r="AZ307" s="345"/>
      <c r="BA307" s="345"/>
      <c r="BB307" s="379"/>
      <c r="BC307" s="334" t="s">
        <v>159</v>
      </c>
      <c r="BD307" s="380">
        <v>0</v>
      </c>
      <c r="BE307" s="390" t="s">
        <v>1045</v>
      </c>
      <c r="BF307" s="345">
        <v>1</v>
      </c>
      <c r="BH307" s="387"/>
      <c r="BJ307" s="388"/>
      <c r="BK307" s="389"/>
    </row>
    <row r="308" spans="1:75" s="27" customFormat="1" ht="14.25" x14ac:dyDescent="0.15">
      <c r="A308" s="344">
        <v>4106</v>
      </c>
      <c r="B308" s="344"/>
      <c r="C308" s="345"/>
      <c r="D308" s="345">
        <v>1</v>
      </c>
      <c r="E308" s="345">
        <v>1</v>
      </c>
      <c r="F308" s="345">
        <v>1</v>
      </c>
      <c r="G308" s="345">
        <v>1</v>
      </c>
      <c r="H308" s="289" t="s">
        <v>1628</v>
      </c>
      <c r="I308" s="346"/>
      <c r="J308" s="27">
        <v>0</v>
      </c>
      <c r="K308" s="346"/>
      <c r="L308" s="346" t="s">
        <v>1629</v>
      </c>
      <c r="M308" s="346" t="s">
        <v>1630</v>
      </c>
      <c r="N308" s="350" t="s">
        <v>1630</v>
      </c>
      <c r="O308" s="346" t="s">
        <v>1630</v>
      </c>
      <c r="P308" s="349"/>
      <c r="Q308" s="357"/>
      <c r="R308" s="344" t="str">
        <f t="shared" si="12"/>
        <v>4106_2</v>
      </c>
      <c r="S308" s="358"/>
      <c r="T308" s="358"/>
      <c r="U308" s="359"/>
      <c r="V308" s="346"/>
      <c r="W308" s="346"/>
      <c r="X308" s="360">
        <v>30203</v>
      </c>
      <c r="Y308" s="362" t="s">
        <v>1390</v>
      </c>
      <c r="Z308" s="369"/>
      <c r="AD308" s="369"/>
      <c r="AE308" s="370"/>
      <c r="AF308" s="370"/>
      <c r="AH308" s="374"/>
      <c r="AI308" s="374"/>
      <c r="AJ308" s="374"/>
      <c r="AK308" s="345">
        <v>0</v>
      </c>
      <c r="AL308" s="345">
        <v>1</v>
      </c>
      <c r="AM308" s="345">
        <v>1</v>
      </c>
      <c r="AN308" s="345">
        <v>0</v>
      </c>
      <c r="AO308" s="345">
        <v>1</v>
      </c>
      <c r="AP308" s="345">
        <v>1</v>
      </c>
      <c r="AQ308" s="67">
        <v>3065</v>
      </c>
      <c r="AR308" s="345">
        <v>2500</v>
      </c>
      <c r="AS308" s="27">
        <v>0</v>
      </c>
      <c r="AT308" s="27">
        <v>0</v>
      </c>
      <c r="AU308" s="375" t="s">
        <v>1631</v>
      </c>
      <c r="AV308" s="345">
        <v>1</v>
      </c>
      <c r="AW308" s="345">
        <v>-1</v>
      </c>
      <c r="AX308" s="379"/>
      <c r="AY308" s="375"/>
      <c r="AZ308" s="345"/>
      <c r="BA308" s="345"/>
      <c r="BB308" s="379"/>
      <c r="BC308" s="345" t="s">
        <v>212</v>
      </c>
      <c r="BD308" s="380">
        <v>30203</v>
      </c>
      <c r="BE308" s="390" t="s">
        <v>1390</v>
      </c>
      <c r="BF308" s="345">
        <v>1</v>
      </c>
      <c r="BH308" s="387"/>
      <c r="BJ308" s="388"/>
      <c r="BK308" s="389"/>
    </row>
    <row r="309" spans="1:75" s="27" customFormat="1" ht="14.25" x14ac:dyDescent="0.15">
      <c r="A309" s="344">
        <v>4107</v>
      </c>
      <c r="B309" s="344"/>
      <c r="C309" s="345"/>
      <c r="D309" s="345">
        <v>1</v>
      </c>
      <c r="E309" s="345">
        <v>1</v>
      </c>
      <c r="F309" s="345">
        <v>1</v>
      </c>
      <c r="G309" s="345">
        <v>1</v>
      </c>
      <c r="H309" s="289" t="s">
        <v>1632</v>
      </c>
      <c r="I309" s="346"/>
      <c r="J309" s="27">
        <v>0</v>
      </c>
      <c r="K309" s="346"/>
      <c r="L309" s="346" t="s">
        <v>1633</v>
      </c>
      <c r="M309" s="346" t="s">
        <v>1634</v>
      </c>
      <c r="N309" s="346" t="s">
        <v>1635</v>
      </c>
      <c r="O309" s="346" t="s">
        <v>1634</v>
      </c>
      <c r="P309" s="349"/>
      <c r="Q309" s="357"/>
      <c r="R309" s="344" t="str">
        <f t="shared" si="12"/>
        <v>4107_2</v>
      </c>
      <c r="S309" s="358"/>
      <c r="T309" s="358"/>
      <c r="U309" s="360">
        <v>30203</v>
      </c>
      <c r="V309" s="362" t="s">
        <v>1390</v>
      </c>
      <c r="W309" s="363"/>
      <c r="X309" s="360">
        <v>30203</v>
      </c>
      <c r="Y309" s="362" t="s">
        <v>1390</v>
      </c>
      <c r="Z309" s="369"/>
      <c r="AD309" s="369" t="s">
        <v>1636</v>
      </c>
      <c r="AE309" s="370"/>
      <c r="AF309" s="370"/>
      <c r="AH309" s="374"/>
      <c r="AI309" s="374"/>
      <c r="AJ309" s="374"/>
      <c r="AK309" s="345">
        <v>0</v>
      </c>
      <c r="AL309" s="345">
        <v>1</v>
      </c>
      <c r="AM309" s="345">
        <v>1</v>
      </c>
      <c r="AN309" s="345">
        <v>0</v>
      </c>
      <c r="AO309" s="345">
        <v>1</v>
      </c>
      <c r="AP309" s="345">
        <v>1</v>
      </c>
      <c r="AQ309" s="67">
        <v>3065</v>
      </c>
      <c r="AR309" s="345">
        <v>2500</v>
      </c>
      <c r="AS309" s="27">
        <v>0</v>
      </c>
      <c r="AT309" s="27">
        <v>0</v>
      </c>
      <c r="AU309" s="375" t="s">
        <v>1637</v>
      </c>
      <c r="AV309" s="345">
        <v>1</v>
      </c>
      <c r="AW309" s="345">
        <v>-1</v>
      </c>
      <c r="AX309" s="379"/>
      <c r="AY309" s="375"/>
      <c r="AZ309" s="345"/>
      <c r="BA309" s="345"/>
      <c r="BB309" s="379"/>
      <c r="BC309" s="334" t="s">
        <v>159</v>
      </c>
      <c r="BD309" s="381">
        <v>0</v>
      </c>
      <c r="BE309" s="391" t="s">
        <v>1045</v>
      </c>
      <c r="BF309" s="345">
        <v>1</v>
      </c>
      <c r="BH309" s="387"/>
      <c r="BJ309" s="388"/>
      <c r="BK309" s="389"/>
    </row>
    <row r="310" spans="1:75" s="27" customFormat="1" ht="14.25" x14ac:dyDescent="0.15">
      <c r="A310" s="344">
        <v>4108</v>
      </c>
      <c r="B310" s="344"/>
      <c r="C310" s="345"/>
      <c r="D310" s="345">
        <v>1</v>
      </c>
      <c r="E310" s="345">
        <v>1</v>
      </c>
      <c r="F310" s="345">
        <v>1</v>
      </c>
      <c r="G310" s="345">
        <v>1</v>
      </c>
      <c r="H310" s="289" t="s">
        <v>1638</v>
      </c>
      <c r="I310" s="346"/>
      <c r="J310" s="27">
        <v>1</v>
      </c>
      <c r="K310" s="346"/>
      <c r="L310" s="346" t="s">
        <v>1639</v>
      </c>
      <c r="M310" s="346" t="s">
        <v>1639</v>
      </c>
      <c r="N310" s="346" t="s">
        <v>1639</v>
      </c>
      <c r="O310" s="346" t="s">
        <v>1639</v>
      </c>
      <c r="P310" s="349"/>
      <c r="Q310" s="357"/>
      <c r="R310" s="344" t="str">
        <f t="shared" si="12"/>
        <v>4108_2</v>
      </c>
      <c r="S310" s="358"/>
      <c r="T310" s="358"/>
      <c r="U310" s="359"/>
      <c r="V310" s="346"/>
      <c r="W310" s="346"/>
      <c r="X310" s="360"/>
      <c r="Y310" s="362"/>
      <c r="Z310" s="361"/>
      <c r="AD310" s="369"/>
      <c r="AE310" s="370"/>
      <c r="AF310" s="370"/>
      <c r="AH310" s="374"/>
      <c r="AI310" s="374"/>
      <c r="AJ310" s="374"/>
      <c r="AK310" s="345">
        <v>0</v>
      </c>
      <c r="AL310" s="345">
        <v>1</v>
      </c>
      <c r="AM310" s="345">
        <v>1</v>
      </c>
      <c r="AN310" s="345">
        <v>0</v>
      </c>
      <c r="AO310" s="345">
        <v>1</v>
      </c>
      <c r="AP310" s="345">
        <v>1</v>
      </c>
      <c r="AQ310" s="67">
        <v>3065</v>
      </c>
      <c r="AR310" s="345">
        <v>2500</v>
      </c>
      <c r="AS310" s="27">
        <v>0</v>
      </c>
      <c r="AT310" s="27">
        <v>0</v>
      </c>
      <c r="AU310" s="375" t="s">
        <v>1640</v>
      </c>
      <c r="AV310" s="345">
        <v>1</v>
      </c>
      <c r="AW310" s="345">
        <v>-1</v>
      </c>
      <c r="AX310" s="379"/>
      <c r="AY310" s="375"/>
      <c r="AZ310" s="345"/>
      <c r="BA310" s="345"/>
      <c r="BB310" s="379"/>
      <c r="BC310" s="345" t="s">
        <v>256</v>
      </c>
      <c r="BD310" s="380">
        <v>21019</v>
      </c>
      <c r="BE310" s="390" t="s">
        <v>1390</v>
      </c>
      <c r="BF310" s="345">
        <v>10</v>
      </c>
      <c r="BG310" s="27">
        <v>5000</v>
      </c>
      <c r="BH310" s="387"/>
      <c r="BJ310" s="388"/>
      <c r="BK310" s="389"/>
    </row>
    <row r="311" spans="1:75" s="27" customFormat="1" ht="14.25" x14ac:dyDescent="0.15">
      <c r="A311" s="344">
        <v>4109</v>
      </c>
      <c r="B311" s="344"/>
      <c r="C311" s="345"/>
      <c r="D311" s="345">
        <v>1</v>
      </c>
      <c r="E311" s="345">
        <v>1</v>
      </c>
      <c r="F311" s="345">
        <v>1</v>
      </c>
      <c r="G311" s="345">
        <v>1</v>
      </c>
      <c r="H311" s="289" t="s">
        <v>1641</v>
      </c>
      <c r="I311" s="346"/>
      <c r="J311" s="27">
        <v>0</v>
      </c>
      <c r="K311" s="346"/>
      <c r="L311" s="346" t="s">
        <v>1642</v>
      </c>
      <c r="M311" s="346" t="s">
        <v>1643</v>
      </c>
      <c r="N311" s="346" t="s">
        <v>1644</v>
      </c>
      <c r="O311" s="346" t="s">
        <v>1643</v>
      </c>
      <c r="P311" s="346" t="s">
        <v>1645</v>
      </c>
      <c r="Q311" s="357" t="s">
        <v>1646</v>
      </c>
      <c r="R311" s="344" t="str">
        <f t="shared" si="12"/>
        <v>4109_2</v>
      </c>
      <c r="S311" s="358"/>
      <c r="T311" s="358"/>
      <c r="U311" s="360">
        <v>30206</v>
      </c>
      <c r="V311" s="362" t="s">
        <v>1647</v>
      </c>
      <c r="W311" s="346"/>
      <c r="X311" s="360">
        <v>30206</v>
      </c>
      <c r="Y311" s="362" t="s">
        <v>1647</v>
      </c>
      <c r="Z311" s="361"/>
      <c r="AD311" s="369"/>
      <c r="AE311" s="370"/>
      <c r="AF311" s="370"/>
      <c r="AH311" s="374"/>
      <c r="AI311" s="374"/>
      <c r="AJ311" s="374"/>
      <c r="AK311" s="345">
        <v>0</v>
      </c>
      <c r="AL311" s="345">
        <v>1</v>
      </c>
      <c r="AM311" s="345">
        <v>1</v>
      </c>
      <c r="AN311" s="345">
        <v>0</v>
      </c>
      <c r="AO311" s="345">
        <v>1</v>
      </c>
      <c r="AP311" s="345">
        <v>1</v>
      </c>
      <c r="AQ311" s="67">
        <v>3065</v>
      </c>
      <c r="AR311" s="345">
        <v>2500</v>
      </c>
      <c r="AS311" s="27">
        <v>0</v>
      </c>
      <c r="AT311" s="27">
        <v>0</v>
      </c>
      <c r="AU311" s="375" t="s">
        <v>1648</v>
      </c>
      <c r="AV311" s="345">
        <v>1</v>
      </c>
      <c r="AW311" s="345">
        <v>-1</v>
      </c>
      <c r="AX311" s="379"/>
      <c r="AY311" s="375"/>
      <c r="AZ311" s="345"/>
      <c r="BA311" s="345"/>
      <c r="BB311" s="379"/>
      <c r="BC311" s="334" t="s">
        <v>159</v>
      </c>
      <c r="BD311" s="380">
        <v>0</v>
      </c>
      <c r="BE311" s="386" t="s">
        <v>1045</v>
      </c>
      <c r="BF311" s="345">
        <v>1</v>
      </c>
      <c r="BH311" s="387"/>
      <c r="BJ311" s="388"/>
      <c r="BK311" s="389"/>
    </row>
    <row r="312" spans="1:75" s="27" customFormat="1" ht="14.25" x14ac:dyDescent="0.15">
      <c r="A312" s="344">
        <v>4110</v>
      </c>
      <c r="B312" s="344"/>
      <c r="C312" s="345"/>
      <c r="D312" s="345">
        <v>1</v>
      </c>
      <c r="E312" s="345">
        <v>1</v>
      </c>
      <c r="F312" s="345">
        <v>1</v>
      </c>
      <c r="G312" s="345">
        <v>1</v>
      </c>
      <c r="H312" s="346" t="s">
        <v>1649</v>
      </c>
      <c r="I312" s="346"/>
      <c r="J312" s="27">
        <v>0</v>
      </c>
      <c r="K312" s="346"/>
      <c r="L312" s="346" t="s">
        <v>1650</v>
      </c>
      <c r="M312" s="346" t="s">
        <v>1650</v>
      </c>
      <c r="N312" s="346" t="s">
        <v>1650</v>
      </c>
      <c r="O312" s="346" t="s">
        <v>1650</v>
      </c>
      <c r="P312" s="349"/>
      <c r="Q312" s="357"/>
      <c r="R312" s="344" t="str">
        <f t="shared" si="12"/>
        <v>4110_2</v>
      </c>
      <c r="S312" s="358"/>
      <c r="T312" s="358"/>
      <c r="U312" s="360"/>
      <c r="V312" s="362"/>
      <c r="W312" s="346"/>
      <c r="X312" s="360"/>
      <c r="Y312" s="362"/>
      <c r="Z312" s="361"/>
      <c r="AD312" s="369" t="s">
        <v>1651</v>
      </c>
      <c r="AE312" s="370"/>
      <c r="AF312" s="370"/>
      <c r="AH312" s="374"/>
      <c r="AI312" s="374"/>
      <c r="AJ312" s="374"/>
      <c r="AK312" s="345">
        <v>0</v>
      </c>
      <c r="AL312" s="345">
        <v>1</v>
      </c>
      <c r="AM312" s="345">
        <v>1</v>
      </c>
      <c r="AN312" s="345">
        <v>0</v>
      </c>
      <c r="AO312" s="345">
        <v>1</v>
      </c>
      <c r="AP312" s="345">
        <v>1</v>
      </c>
      <c r="AQ312" s="67">
        <v>3065</v>
      </c>
      <c r="AR312" s="345">
        <v>2500</v>
      </c>
      <c r="AS312" s="27">
        <v>0</v>
      </c>
      <c r="AT312" s="27">
        <v>0</v>
      </c>
      <c r="AU312" s="375" t="s">
        <v>1652</v>
      </c>
      <c r="AV312" s="345">
        <v>1</v>
      </c>
      <c r="AW312" s="345">
        <v>-1</v>
      </c>
      <c r="AX312" s="379"/>
      <c r="AY312" s="375"/>
      <c r="AZ312" s="345"/>
      <c r="BA312" s="345"/>
      <c r="BB312" s="379"/>
      <c r="BC312" s="334" t="s">
        <v>159</v>
      </c>
      <c r="BD312" s="380">
        <v>0</v>
      </c>
      <c r="BE312" s="390" t="s">
        <v>1045</v>
      </c>
      <c r="BF312" s="345">
        <v>1</v>
      </c>
      <c r="BH312" s="387"/>
      <c r="BJ312" s="388"/>
      <c r="BK312" s="389"/>
    </row>
    <row r="313" spans="1:75" s="27" customFormat="1" ht="14.25" x14ac:dyDescent="0.15">
      <c r="A313" s="344">
        <v>4111</v>
      </c>
      <c r="B313" s="344"/>
      <c r="C313" s="345"/>
      <c r="D313" s="345">
        <v>1</v>
      </c>
      <c r="E313" s="345">
        <v>1</v>
      </c>
      <c r="F313" s="345">
        <v>1</v>
      </c>
      <c r="G313" s="345">
        <v>1</v>
      </c>
      <c r="H313" s="346" t="s">
        <v>1653</v>
      </c>
      <c r="I313" s="346"/>
      <c r="J313" s="27">
        <v>0</v>
      </c>
      <c r="K313" s="346"/>
      <c r="L313" s="346" t="s">
        <v>1654</v>
      </c>
      <c r="M313" s="346" t="s">
        <v>1654</v>
      </c>
      <c r="N313" s="346" t="s">
        <v>1654</v>
      </c>
      <c r="O313" s="346" t="s">
        <v>1654</v>
      </c>
      <c r="P313" s="349"/>
      <c r="Q313" s="357"/>
      <c r="R313" s="344" t="str">
        <f t="shared" si="12"/>
        <v>4111_2</v>
      </c>
      <c r="S313" s="358"/>
      <c r="T313" s="358"/>
      <c r="U313" s="360"/>
      <c r="V313" s="362"/>
      <c r="W313" s="346"/>
      <c r="X313" s="360">
        <v>30206</v>
      </c>
      <c r="Y313" s="362" t="s">
        <v>1647</v>
      </c>
      <c r="Z313" s="361"/>
      <c r="AD313" s="369" t="s">
        <v>1655</v>
      </c>
      <c r="AE313" s="370"/>
      <c r="AF313" s="370"/>
      <c r="AH313" s="374"/>
      <c r="AI313" s="374"/>
      <c r="AJ313" s="374"/>
      <c r="AK313" s="345">
        <v>0</v>
      </c>
      <c r="AL313" s="345">
        <v>1</v>
      </c>
      <c r="AM313" s="345">
        <v>1</v>
      </c>
      <c r="AN313" s="345">
        <v>0</v>
      </c>
      <c r="AO313" s="345">
        <v>1</v>
      </c>
      <c r="AP313" s="345">
        <v>1</v>
      </c>
      <c r="AQ313" s="67">
        <v>3065</v>
      </c>
      <c r="AR313" s="345">
        <v>2500</v>
      </c>
      <c r="AS313" s="27">
        <v>0</v>
      </c>
      <c r="AT313" s="27">
        <v>0</v>
      </c>
      <c r="AU313" s="375" t="s">
        <v>1656</v>
      </c>
      <c r="AV313" s="345">
        <v>1</v>
      </c>
      <c r="AW313" s="345">
        <v>-1</v>
      </c>
      <c r="AX313" s="379"/>
      <c r="AY313" s="375"/>
      <c r="AZ313" s="345"/>
      <c r="BA313" s="345"/>
      <c r="BB313" s="379"/>
      <c r="BC313" s="334" t="s">
        <v>159</v>
      </c>
      <c r="BD313" s="380">
        <v>0</v>
      </c>
      <c r="BE313" s="390" t="s">
        <v>1045</v>
      </c>
      <c r="BF313" s="345">
        <v>1</v>
      </c>
      <c r="BH313" s="387"/>
      <c r="BJ313" s="388"/>
      <c r="BK313" s="389"/>
    </row>
    <row r="314" spans="1:75" s="27" customFormat="1" ht="15.75" x14ac:dyDescent="0.15">
      <c r="A314" s="344">
        <v>4112</v>
      </c>
      <c r="B314" s="344"/>
      <c r="C314" s="345"/>
      <c r="D314" s="345">
        <v>1</v>
      </c>
      <c r="E314" s="345">
        <v>1</v>
      </c>
      <c r="F314" s="345">
        <v>1</v>
      </c>
      <c r="G314" s="345">
        <v>1</v>
      </c>
      <c r="H314" s="346" t="s">
        <v>1657</v>
      </c>
      <c r="I314" s="346"/>
      <c r="J314" s="27">
        <v>0</v>
      </c>
      <c r="K314" s="346"/>
      <c r="L314" s="346" t="s">
        <v>1658</v>
      </c>
      <c r="M314" s="346" t="s">
        <v>1659</v>
      </c>
      <c r="N314" s="346" t="s">
        <v>1658</v>
      </c>
      <c r="O314" s="346" t="s">
        <v>1509</v>
      </c>
      <c r="P314" s="349"/>
      <c r="Q314" s="357" t="s">
        <v>1660</v>
      </c>
      <c r="R314" s="344" t="str">
        <f t="shared" si="12"/>
        <v>4112_2</v>
      </c>
      <c r="S314" s="358"/>
      <c r="T314" s="358"/>
      <c r="U314" s="360">
        <v>30205</v>
      </c>
      <c r="V314" s="361" t="s">
        <v>1307</v>
      </c>
      <c r="W314" s="346"/>
      <c r="X314" s="360">
        <v>30205</v>
      </c>
      <c r="Y314" s="361" t="s">
        <v>1307</v>
      </c>
      <c r="Z314" s="361"/>
      <c r="AD314" s="318" t="s">
        <v>1661</v>
      </c>
      <c r="AE314" s="370"/>
      <c r="AF314" s="370"/>
      <c r="AH314" s="374"/>
      <c r="AI314" s="374"/>
      <c r="AJ314" s="374"/>
      <c r="AK314" s="345">
        <v>0</v>
      </c>
      <c r="AL314" s="345">
        <v>1</v>
      </c>
      <c r="AM314" s="345">
        <v>2</v>
      </c>
      <c r="AN314" s="345">
        <v>0</v>
      </c>
      <c r="AO314" s="345">
        <v>1</v>
      </c>
      <c r="AP314" s="345">
        <v>1</v>
      </c>
      <c r="AQ314" s="67">
        <v>6130</v>
      </c>
      <c r="AR314" s="345">
        <v>2500</v>
      </c>
      <c r="AS314" s="27">
        <v>1</v>
      </c>
      <c r="AT314" s="27">
        <v>0</v>
      </c>
      <c r="AU314" s="375" t="s">
        <v>1662</v>
      </c>
      <c r="AV314" s="345">
        <v>1</v>
      </c>
      <c r="AW314" s="345">
        <v>-1</v>
      </c>
      <c r="AX314" s="379"/>
      <c r="AY314" s="375"/>
      <c r="AZ314" s="345"/>
      <c r="BA314" s="345"/>
      <c r="BB314" s="379"/>
      <c r="BC314" s="334" t="s">
        <v>159</v>
      </c>
      <c r="BD314" s="380">
        <v>0</v>
      </c>
      <c r="BE314" s="390" t="s">
        <v>1045</v>
      </c>
      <c r="BF314" s="345">
        <v>1</v>
      </c>
      <c r="BH314" s="387"/>
      <c r="BJ314" s="388"/>
      <c r="BK314" s="389"/>
      <c r="BM314" s="27">
        <v>104</v>
      </c>
    </row>
    <row r="315" spans="1:75" s="24" customFormat="1" ht="14.25" x14ac:dyDescent="0.15">
      <c r="A315" s="210">
        <v>1397</v>
      </c>
      <c r="B315" s="210" t="s">
        <v>1038</v>
      </c>
      <c r="C315" s="211"/>
      <c r="D315" s="211">
        <v>1</v>
      </c>
      <c r="E315" s="211">
        <v>1</v>
      </c>
      <c r="F315" s="211">
        <v>1</v>
      </c>
      <c r="G315" s="211">
        <v>1</v>
      </c>
      <c r="H315" s="212" t="s">
        <v>1039</v>
      </c>
      <c r="I315" s="212"/>
      <c r="J315" s="24">
        <v>1</v>
      </c>
      <c r="K315" s="212"/>
      <c r="L315" s="212" t="s">
        <v>1663</v>
      </c>
      <c r="M315" s="212" t="s">
        <v>1664</v>
      </c>
      <c r="N315" s="212" t="s">
        <v>1663</v>
      </c>
      <c r="O315" s="212" t="s">
        <v>1042</v>
      </c>
      <c r="P315" s="221"/>
      <c r="Q315" s="210" t="s">
        <v>1665</v>
      </c>
      <c r="R315" s="210"/>
      <c r="S315" s="233"/>
      <c r="T315" s="233"/>
      <c r="U315" s="234"/>
      <c r="V315" s="212"/>
      <c r="W315" s="212"/>
      <c r="X315" s="364">
        <v>30003</v>
      </c>
      <c r="Y315" s="368" t="s">
        <v>1666</v>
      </c>
      <c r="Z315" s="368"/>
      <c r="AA315" s="24" t="s">
        <v>1044</v>
      </c>
      <c r="AD315" s="246"/>
      <c r="AE315" s="247"/>
      <c r="AF315" s="247"/>
      <c r="AH315" s="58"/>
      <c r="AI315" s="58"/>
      <c r="AJ315" s="58"/>
      <c r="AK315" s="211">
        <v>0</v>
      </c>
      <c r="AL315" s="211">
        <v>0</v>
      </c>
      <c r="AM315" s="211">
        <v>2</v>
      </c>
      <c r="AN315" s="211">
        <v>0</v>
      </c>
      <c r="AO315" s="211">
        <v>1</v>
      </c>
      <c r="AP315" s="211">
        <v>1</v>
      </c>
      <c r="AQ315" s="67">
        <v>0</v>
      </c>
      <c r="AR315" s="211">
        <v>20000</v>
      </c>
      <c r="AS315" s="67">
        <v>0</v>
      </c>
      <c r="AT315" s="67">
        <v>0</v>
      </c>
      <c r="AU315" s="253" t="s">
        <v>1667</v>
      </c>
      <c r="AV315" s="211">
        <v>1</v>
      </c>
      <c r="AW315" s="211">
        <v>-1</v>
      </c>
      <c r="AX315" s="268"/>
      <c r="AY315" s="253"/>
      <c r="AZ315" s="211"/>
      <c r="BA315" s="211"/>
      <c r="BB315" s="268"/>
      <c r="BC315" s="211" t="s">
        <v>140</v>
      </c>
      <c r="BD315" s="269">
        <v>0</v>
      </c>
      <c r="BE315" s="276" t="s">
        <v>1045</v>
      </c>
      <c r="BF315" s="211">
        <v>53</v>
      </c>
      <c r="BH315" s="277"/>
      <c r="BJ315" s="278"/>
      <c r="BK315" s="279"/>
    </row>
    <row r="316" spans="1:75" s="28" customFormat="1" ht="15.75" x14ac:dyDescent="0.3">
      <c r="A316" s="347">
        <v>1400</v>
      </c>
      <c r="B316" s="347"/>
      <c r="C316" s="196"/>
      <c r="D316" s="196">
        <v>1</v>
      </c>
      <c r="E316" s="196">
        <v>1</v>
      </c>
      <c r="F316" s="196">
        <v>1</v>
      </c>
      <c r="G316" s="196">
        <v>1</v>
      </c>
      <c r="H316" s="348" t="s">
        <v>1668</v>
      </c>
      <c r="I316" s="348"/>
      <c r="J316" s="28">
        <v>0</v>
      </c>
      <c r="K316" s="351"/>
      <c r="L316" s="352" t="s">
        <v>1669</v>
      </c>
      <c r="M316" s="352" t="s">
        <v>1669</v>
      </c>
      <c r="N316" s="352" t="s">
        <v>1669</v>
      </c>
      <c r="O316" s="352" t="s">
        <v>1670</v>
      </c>
      <c r="P316" s="353"/>
      <c r="Q316" s="353"/>
      <c r="R316" s="293" t="s">
        <v>1671</v>
      </c>
      <c r="S316" s="121" t="s">
        <v>1672</v>
      </c>
      <c r="U316" s="365"/>
      <c r="V316" s="366"/>
      <c r="W316" s="366"/>
      <c r="X316" s="366">
        <v>30003</v>
      </c>
      <c r="Y316" s="371" t="s">
        <v>1673</v>
      </c>
      <c r="Z316" s="371"/>
      <c r="AA316" s="197"/>
      <c r="AB316" s="197"/>
      <c r="AC316" s="372"/>
      <c r="AD316" s="371"/>
      <c r="AE316" s="373"/>
      <c r="AF316" s="373"/>
      <c r="AG316" s="197"/>
      <c r="AH316" s="58"/>
      <c r="AI316" s="58"/>
      <c r="AJ316" s="58"/>
      <c r="AK316" s="196">
        <v>0</v>
      </c>
      <c r="AL316" s="196">
        <v>0</v>
      </c>
      <c r="AM316" s="196">
        <v>2</v>
      </c>
      <c r="AN316" s="206">
        <v>0</v>
      </c>
      <c r="AO316" s="196">
        <v>1</v>
      </c>
      <c r="AP316" s="196">
        <v>1</v>
      </c>
      <c r="AQ316" s="67">
        <v>5944</v>
      </c>
      <c r="AR316" s="196">
        <v>2850</v>
      </c>
      <c r="AS316" s="67">
        <v>0</v>
      </c>
      <c r="AT316" s="67">
        <v>0</v>
      </c>
      <c r="AU316" s="195" t="s">
        <v>1674</v>
      </c>
      <c r="AV316" s="196">
        <v>1</v>
      </c>
      <c r="AW316" s="196">
        <v>-1</v>
      </c>
      <c r="AX316" s="197"/>
      <c r="AY316" s="195"/>
      <c r="AZ316" s="196"/>
      <c r="BA316" s="196"/>
      <c r="BB316" s="197"/>
      <c r="BC316" s="196" t="s">
        <v>212</v>
      </c>
      <c r="BD316" s="382">
        <v>30003</v>
      </c>
      <c r="BE316" s="392" t="s">
        <v>1673</v>
      </c>
      <c r="BF316" s="196">
        <v>1</v>
      </c>
      <c r="BG316" s="197"/>
      <c r="BH316" s="393"/>
      <c r="BI316" s="394"/>
      <c r="BJ316" s="394"/>
      <c r="BK316" s="393"/>
      <c r="BL316" s="197"/>
      <c r="BM316" s="197"/>
      <c r="BN316" s="197"/>
      <c r="BO316" s="197"/>
      <c r="BP316" s="197"/>
      <c r="BQ316" s="197"/>
      <c r="BR316" s="197"/>
      <c r="BS316" s="197"/>
      <c r="BT316" s="197"/>
      <c r="BU316" s="197"/>
      <c r="BV316" s="197"/>
      <c r="BW316" s="197"/>
    </row>
    <row r="317" spans="1:75" ht="14.25" x14ac:dyDescent="0.15">
      <c r="A317" s="347">
        <v>1401</v>
      </c>
      <c r="B317" s="347"/>
      <c r="C317" s="206"/>
      <c r="D317" s="206">
        <v>1</v>
      </c>
      <c r="E317" s="206">
        <v>1</v>
      </c>
      <c r="F317" s="206">
        <v>1</v>
      </c>
      <c r="G317" s="206">
        <v>1</v>
      </c>
      <c r="H317" s="348" t="s">
        <v>1675</v>
      </c>
      <c r="I317" s="348"/>
      <c r="J317" s="67">
        <v>0</v>
      </c>
      <c r="L317" s="293" t="s">
        <v>1108</v>
      </c>
      <c r="M317" s="293" t="s">
        <v>1108</v>
      </c>
      <c r="N317" s="293" t="s">
        <v>1108</v>
      </c>
      <c r="O317" s="293" t="s">
        <v>1676</v>
      </c>
      <c r="R317" s="293" t="s">
        <v>1677</v>
      </c>
      <c r="V317" s="367"/>
      <c r="W317" s="367"/>
      <c r="X317" s="367">
        <v>30072</v>
      </c>
      <c r="Y317" s="63" t="s">
        <v>1673</v>
      </c>
      <c r="Z317" s="63"/>
      <c r="AK317" s="206">
        <v>0</v>
      </c>
      <c r="AL317" s="206">
        <v>0</v>
      </c>
      <c r="AM317" s="206">
        <v>3</v>
      </c>
      <c r="AN317" s="206">
        <v>0</v>
      </c>
      <c r="AO317" s="206">
        <v>1</v>
      </c>
      <c r="AP317" s="206">
        <v>1</v>
      </c>
      <c r="AQ317" s="67">
        <v>5944</v>
      </c>
      <c r="AR317" s="206">
        <v>2900</v>
      </c>
      <c r="AS317" s="67">
        <v>0</v>
      </c>
      <c r="AT317" s="67">
        <v>0</v>
      </c>
      <c r="AU317" s="252" t="s">
        <v>1678</v>
      </c>
      <c r="AV317" s="206">
        <v>1</v>
      </c>
      <c r="AW317" s="206">
        <v>-1</v>
      </c>
      <c r="AY317" s="252"/>
      <c r="AZ317" s="206"/>
      <c r="BA317" s="206"/>
      <c r="BC317" s="206" t="s">
        <v>212</v>
      </c>
      <c r="BD317" s="383">
        <v>30072</v>
      </c>
      <c r="BE317" s="385" t="s">
        <v>1673</v>
      </c>
      <c r="BF317" s="206">
        <v>1</v>
      </c>
    </row>
    <row r="318" spans="1:75" ht="14.25" x14ac:dyDescent="0.15">
      <c r="A318" s="347">
        <v>1402</v>
      </c>
      <c r="B318" s="347"/>
      <c r="C318" s="206"/>
      <c r="D318" s="206">
        <v>1</v>
      </c>
      <c r="E318" s="206">
        <v>1</v>
      </c>
      <c r="F318" s="206">
        <v>1</v>
      </c>
      <c r="G318" s="206">
        <v>1</v>
      </c>
      <c r="H318" s="348" t="s">
        <v>1679</v>
      </c>
      <c r="I318" s="348"/>
      <c r="J318" s="67">
        <v>0</v>
      </c>
      <c r="L318" s="352" t="s">
        <v>1680</v>
      </c>
      <c r="M318" s="352" t="s">
        <v>1680</v>
      </c>
      <c r="N318" s="352" t="s">
        <v>1680</v>
      </c>
      <c r="O318" s="352" t="s">
        <v>1681</v>
      </c>
      <c r="R318" s="293" t="s">
        <v>1682</v>
      </c>
      <c r="V318" s="293"/>
      <c r="W318" s="293"/>
      <c r="X318" s="293">
        <v>30159</v>
      </c>
      <c r="Y318" s="63" t="s">
        <v>1673</v>
      </c>
      <c r="Z318" s="63"/>
      <c r="AK318" s="206">
        <v>0</v>
      </c>
      <c r="AL318" s="206">
        <v>0</v>
      </c>
      <c r="AM318" s="206">
        <v>1</v>
      </c>
      <c r="AN318" s="206">
        <v>0</v>
      </c>
      <c r="AO318" s="206">
        <v>1</v>
      </c>
      <c r="AP318" s="206">
        <v>1</v>
      </c>
      <c r="AQ318" s="67">
        <v>5944</v>
      </c>
      <c r="AR318" s="206">
        <v>2950</v>
      </c>
      <c r="AS318" s="67">
        <v>0</v>
      </c>
      <c r="AT318" s="67">
        <v>0</v>
      </c>
      <c r="AU318" s="252" t="s">
        <v>1683</v>
      </c>
      <c r="AV318" s="206">
        <v>1</v>
      </c>
      <c r="AW318" s="206">
        <v>-1</v>
      </c>
      <c r="AY318" s="252"/>
      <c r="AZ318" s="206"/>
      <c r="BA318" s="206"/>
      <c r="BC318" s="206" t="s">
        <v>212</v>
      </c>
      <c r="BD318" s="330">
        <v>30159</v>
      </c>
      <c r="BE318" s="385" t="s">
        <v>1673</v>
      </c>
      <c r="BF318" s="206">
        <v>1</v>
      </c>
    </row>
    <row r="319" spans="1:75" ht="14.25" x14ac:dyDescent="0.15">
      <c r="A319" s="347">
        <v>1403</v>
      </c>
      <c r="B319" s="347"/>
      <c r="C319" s="206"/>
      <c r="D319" s="206">
        <v>1</v>
      </c>
      <c r="E319" s="206">
        <v>1</v>
      </c>
      <c r="F319" s="206">
        <v>1</v>
      </c>
      <c r="G319" s="206">
        <v>1</v>
      </c>
      <c r="H319" s="348" t="s">
        <v>1684</v>
      </c>
      <c r="I319" s="348"/>
      <c r="J319" s="67">
        <v>0</v>
      </c>
      <c r="L319" s="352" t="s">
        <v>1685</v>
      </c>
      <c r="M319" s="352" t="s">
        <v>1685</v>
      </c>
      <c r="N319" s="352" t="s">
        <v>1685</v>
      </c>
      <c r="O319" s="352" t="s">
        <v>1686</v>
      </c>
      <c r="R319" s="293" t="s">
        <v>1687</v>
      </c>
      <c r="V319" s="293"/>
      <c r="W319" s="293"/>
      <c r="X319" s="293"/>
      <c r="Y319" s="63"/>
      <c r="Z319" s="63"/>
      <c r="AK319" s="206">
        <v>0</v>
      </c>
      <c r="AL319" s="206">
        <v>0</v>
      </c>
      <c r="AM319" s="206">
        <v>1</v>
      </c>
      <c r="AN319" s="206">
        <v>0</v>
      </c>
      <c r="AO319" s="206">
        <v>1</v>
      </c>
      <c r="AP319" s="206">
        <v>1</v>
      </c>
      <c r="AQ319" s="67">
        <v>5944</v>
      </c>
      <c r="AR319" s="206">
        <v>3000</v>
      </c>
      <c r="AS319" s="67">
        <v>0</v>
      </c>
      <c r="AT319" s="67">
        <v>0</v>
      </c>
      <c r="AU319" s="252" t="s">
        <v>1688</v>
      </c>
      <c r="AV319" s="206">
        <v>1</v>
      </c>
      <c r="AW319" s="206">
        <v>-1</v>
      </c>
      <c r="AY319" s="252"/>
      <c r="AZ319" s="206"/>
      <c r="BA319" s="206"/>
      <c r="BC319" s="149" t="s">
        <v>187</v>
      </c>
      <c r="BD319" s="330">
        <v>58</v>
      </c>
      <c r="BE319" s="385" t="s">
        <v>1689</v>
      </c>
      <c r="BF319" s="206">
        <v>1</v>
      </c>
    </row>
    <row r="320" spans="1:75" ht="15.75" x14ac:dyDescent="0.15">
      <c r="A320" s="347">
        <v>1404</v>
      </c>
      <c r="B320" s="347"/>
      <c r="C320" s="206"/>
      <c r="D320" s="206">
        <v>1</v>
      </c>
      <c r="E320" s="206">
        <v>1</v>
      </c>
      <c r="F320" s="206">
        <v>1</v>
      </c>
      <c r="G320" s="206">
        <v>1</v>
      </c>
      <c r="H320" s="348" t="s">
        <v>1690</v>
      </c>
      <c r="I320" s="348"/>
      <c r="J320" s="67">
        <v>0</v>
      </c>
      <c r="L320" s="352" t="s">
        <v>1691</v>
      </c>
      <c r="M320" s="352" t="s">
        <v>1691</v>
      </c>
      <c r="N320" s="352" t="s">
        <v>1691</v>
      </c>
      <c r="O320" s="352" t="s">
        <v>1692</v>
      </c>
      <c r="V320" s="293"/>
      <c r="W320" s="293"/>
      <c r="X320" s="293"/>
      <c r="Y320" s="63"/>
      <c r="Z320" s="63"/>
      <c r="AD320" s="122" t="s">
        <v>1693</v>
      </c>
      <c r="AK320" s="206">
        <v>0</v>
      </c>
      <c r="AL320" s="206">
        <v>0</v>
      </c>
      <c r="AM320" s="206">
        <v>1</v>
      </c>
      <c r="AN320" s="206">
        <v>0</v>
      </c>
      <c r="AO320" s="206">
        <v>1</v>
      </c>
      <c r="AP320" s="206">
        <v>1</v>
      </c>
      <c r="AQ320" s="67">
        <v>5944</v>
      </c>
      <c r="AR320" s="206">
        <v>3050</v>
      </c>
      <c r="AS320" s="67">
        <v>0</v>
      </c>
      <c r="AT320" s="67">
        <v>0</v>
      </c>
      <c r="AU320" s="252" t="s">
        <v>1694</v>
      </c>
      <c r="AV320" s="206">
        <v>1</v>
      </c>
      <c r="AW320" s="206">
        <v>-1</v>
      </c>
      <c r="AY320" s="252"/>
      <c r="AZ320" s="206"/>
      <c r="BA320" s="206"/>
      <c r="BC320" s="149" t="s">
        <v>159</v>
      </c>
      <c r="BD320" s="330">
        <v>30019</v>
      </c>
      <c r="BE320" s="385" t="s">
        <v>1689</v>
      </c>
      <c r="BF320" s="206">
        <v>1</v>
      </c>
    </row>
    <row r="321" spans="1:58" ht="14.25" x14ac:dyDescent="0.15">
      <c r="A321" s="347">
        <v>1405</v>
      </c>
      <c r="B321" s="347"/>
      <c r="C321" s="206"/>
      <c r="D321" s="206">
        <v>1</v>
      </c>
      <c r="E321" s="206">
        <v>1</v>
      </c>
      <c r="F321" s="206">
        <v>1</v>
      </c>
      <c r="G321" s="206">
        <v>1</v>
      </c>
      <c r="H321" s="348" t="s">
        <v>1695</v>
      </c>
      <c r="I321" s="348"/>
      <c r="J321" s="67">
        <v>0</v>
      </c>
      <c r="L321" s="352" t="s">
        <v>1696</v>
      </c>
      <c r="M321" s="352" t="s">
        <v>1696</v>
      </c>
      <c r="N321" s="352" t="s">
        <v>1696</v>
      </c>
      <c r="O321" s="352" t="s">
        <v>1697</v>
      </c>
      <c r="R321" s="293" t="s">
        <v>1698</v>
      </c>
      <c r="V321" s="367"/>
      <c r="W321" s="367"/>
      <c r="X321" s="367">
        <v>30152</v>
      </c>
      <c r="Y321" s="63" t="s">
        <v>1689</v>
      </c>
      <c r="Z321" s="63"/>
      <c r="AK321" s="206">
        <v>0</v>
      </c>
      <c r="AL321" s="206">
        <v>0</v>
      </c>
      <c r="AM321" s="206">
        <v>1</v>
      </c>
      <c r="AN321" s="206">
        <v>0</v>
      </c>
      <c r="AO321" s="206">
        <v>1</v>
      </c>
      <c r="AP321" s="206">
        <v>1</v>
      </c>
      <c r="AQ321" s="67">
        <v>5944</v>
      </c>
      <c r="AR321" s="206">
        <v>3100</v>
      </c>
      <c r="AS321" s="67">
        <v>0</v>
      </c>
      <c r="AT321" s="67">
        <v>0</v>
      </c>
      <c r="AU321" s="252" t="s">
        <v>1699</v>
      </c>
      <c r="AV321" s="206">
        <v>1</v>
      </c>
      <c r="AW321" s="206">
        <v>-1</v>
      </c>
      <c r="AY321" s="252"/>
      <c r="AZ321" s="206"/>
      <c r="BA321" s="206"/>
      <c r="BC321" s="206" t="s">
        <v>212</v>
      </c>
      <c r="BD321" s="383">
        <v>30152</v>
      </c>
      <c r="BE321" s="385" t="s">
        <v>1689</v>
      </c>
      <c r="BF321" s="206">
        <v>1</v>
      </c>
    </row>
    <row r="322" spans="1:58" ht="14.25" x14ac:dyDescent="0.15">
      <c r="A322" s="347">
        <v>1406</v>
      </c>
      <c r="B322" s="347"/>
      <c r="C322" s="206"/>
      <c r="D322" s="206">
        <v>1</v>
      </c>
      <c r="E322" s="206">
        <v>1</v>
      </c>
      <c r="F322" s="206">
        <v>1</v>
      </c>
      <c r="G322" s="206">
        <v>1</v>
      </c>
      <c r="H322" s="348" t="s">
        <v>1700</v>
      </c>
      <c r="I322" s="348"/>
      <c r="J322" s="67">
        <v>0</v>
      </c>
      <c r="L322" s="352" t="s">
        <v>1701</v>
      </c>
      <c r="M322" s="352" t="s">
        <v>1701</v>
      </c>
      <c r="N322" s="352" t="s">
        <v>1701</v>
      </c>
      <c r="O322" s="352" t="s">
        <v>1702</v>
      </c>
      <c r="R322" s="293" t="s">
        <v>1703</v>
      </c>
      <c r="V322" s="293"/>
      <c r="W322" s="293"/>
      <c r="X322" s="293"/>
      <c r="Y322" s="63"/>
      <c r="Z322" s="63"/>
      <c r="AK322" s="206">
        <v>0</v>
      </c>
      <c r="AL322" s="206">
        <v>0</v>
      </c>
      <c r="AM322" s="206">
        <v>1</v>
      </c>
      <c r="AN322" s="206">
        <v>0</v>
      </c>
      <c r="AO322" s="206">
        <v>1</v>
      </c>
      <c r="AP322" s="206">
        <v>1</v>
      </c>
      <c r="AQ322" s="67">
        <v>5944</v>
      </c>
      <c r="AR322" s="206">
        <v>3150</v>
      </c>
      <c r="AS322" s="67">
        <v>0</v>
      </c>
      <c r="AT322" s="67">
        <v>0</v>
      </c>
      <c r="AU322" s="252" t="s">
        <v>1704</v>
      </c>
      <c r="AV322" s="206">
        <v>1</v>
      </c>
      <c r="AW322" s="206">
        <v>-1</v>
      </c>
      <c r="AY322" s="252"/>
      <c r="AZ322" s="206"/>
      <c r="BA322" s="206"/>
      <c r="BC322" s="149" t="s">
        <v>187</v>
      </c>
      <c r="BD322" s="330">
        <v>59</v>
      </c>
      <c r="BE322" s="385" t="s">
        <v>1689</v>
      </c>
      <c r="BF322" s="206">
        <v>1</v>
      </c>
    </row>
    <row r="323" spans="1:58" ht="15.75" x14ac:dyDescent="0.15">
      <c r="A323" s="347">
        <v>1407</v>
      </c>
      <c r="B323" s="347"/>
      <c r="C323" s="206"/>
      <c r="D323" s="206">
        <v>1</v>
      </c>
      <c r="E323" s="206">
        <v>1</v>
      </c>
      <c r="F323" s="206">
        <v>1</v>
      </c>
      <c r="G323" s="206">
        <v>1</v>
      </c>
      <c r="H323" s="348" t="s">
        <v>1700</v>
      </c>
      <c r="I323" s="348"/>
      <c r="J323" s="67">
        <v>0</v>
      </c>
      <c r="L323" s="352" t="s">
        <v>1705</v>
      </c>
      <c r="M323" s="352" t="s">
        <v>1705</v>
      </c>
      <c r="N323" s="352" t="s">
        <v>1705</v>
      </c>
      <c r="O323" s="352" t="s">
        <v>1706</v>
      </c>
      <c r="V323" s="293"/>
      <c r="W323" s="293"/>
      <c r="X323" s="293"/>
      <c r="Y323" s="63"/>
      <c r="Z323" s="63"/>
      <c r="AD323" s="122" t="s">
        <v>1707</v>
      </c>
      <c r="AK323" s="206">
        <v>0</v>
      </c>
      <c r="AL323" s="206">
        <v>0</v>
      </c>
      <c r="AM323" s="206">
        <v>1</v>
      </c>
      <c r="AN323" s="206">
        <v>0</v>
      </c>
      <c r="AO323" s="206">
        <v>1</v>
      </c>
      <c r="AP323" s="206">
        <v>1</v>
      </c>
      <c r="AQ323" s="67">
        <v>5944</v>
      </c>
      <c r="AR323" s="206">
        <v>3200</v>
      </c>
      <c r="AS323" s="67">
        <v>0</v>
      </c>
      <c r="AT323" s="67">
        <v>0</v>
      </c>
      <c r="AU323" s="252" t="s">
        <v>1708</v>
      </c>
      <c r="AV323" s="206">
        <v>1</v>
      </c>
      <c r="AW323" s="206">
        <v>-1</v>
      </c>
      <c r="AY323" s="252"/>
      <c r="AZ323" s="206"/>
      <c r="BA323" s="206"/>
      <c r="BC323" s="149" t="s">
        <v>159</v>
      </c>
      <c r="BD323" s="330">
        <v>30020</v>
      </c>
      <c r="BE323" s="385" t="s">
        <v>1689</v>
      </c>
      <c r="BF323" s="206">
        <v>1</v>
      </c>
    </row>
    <row r="324" spans="1:58" ht="14.25" x14ac:dyDescent="0.15">
      <c r="A324" s="347">
        <v>1408</v>
      </c>
      <c r="B324" s="347"/>
      <c r="C324" s="206"/>
      <c r="D324" s="206">
        <v>1</v>
      </c>
      <c r="E324" s="206">
        <v>1</v>
      </c>
      <c r="F324" s="206">
        <v>1</v>
      </c>
      <c r="G324" s="206">
        <v>1</v>
      </c>
      <c r="H324" s="348" t="s">
        <v>1709</v>
      </c>
      <c r="I324" s="348"/>
      <c r="J324" s="67">
        <v>0</v>
      </c>
      <c r="L324" s="352" t="s">
        <v>1710</v>
      </c>
      <c r="M324" s="352" t="s">
        <v>1710</v>
      </c>
      <c r="N324" s="352" t="s">
        <v>1710</v>
      </c>
      <c r="O324" s="352" t="s">
        <v>1711</v>
      </c>
      <c r="R324" s="293" t="s">
        <v>1712</v>
      </c>
      <c r="V324" s="293"/>
      <c r="W324" s="293"/>
      <c r="X324" s="293"/>
      <c r="Y324" s="63"/>
      <c r="Z324" s="63"/>
      <c r="AK324" s="206">
        <v>0</v>
      </c>
      <c r="AL324" s="206">
        <v>0</v>
      </c>
      <c r="AM324" s="206">
        <v>1</v>
      </c>
      <c r="AN324" s="206">
        <v>0</v>
      </c>
      <c r="AO324" s="206">
        <v>1</v>
      </c>
      <c r="AP324" s="206">
        <v>1</v>
      </c>
      <c r="AQ324" s="67">
        <v>5944</v>
      </c>
      <c r="AR324" s="206">
        <v>3250</v>
      </c>
      <c r="AS324" s="67">
        <v>0</v>
      </c>
      <c r="AT324" s="67">
        <v>0</v>
      </c>
      <c r="AU324" s="252" t="s">
        <v>1713</v>
      </c>
      <c r="AV324" s="206">
        <v>1</v>
      </c>
      <c r="AW324" s="206">
        <v>-1</v>
      </c>
      <c r="AY324" s="252"/>
      <c r="AZ324" s="206"/>
      <c r="BA324" s="206"/>
      <c r="BC324" s="149" t="s">
        <v>187</v>
      </c>
      <c r="BD324" s="330">
        <v>60</v>
      </c>
      <c r="BE324" s="385" t="s">
        <v>1689</v>
      </c>
      <c r="BF324" s="206">
        <v>1</v>
      </c>
    </row>
    <row r="325" spans="1:58" ht="15.75" x14ac:dyDescent="0.15">
      <c r="A325" s="347">
        <v>1409</v>
      </c>
      <c r="B325" s="347"/>
      <c r="C325" s="206"/>
      <c r="D325" s="206">
        <v>1</v>
      </c>
      <c r="E325" s="206">
        <v>1</v>
      </c>
      <c r="F325" s="206">
        <v>1</v>
      </c>
      <c r="G325" s="206">
        <v>1</v>
      </c>
      <c r="H325" s="348" t="s">
        <v>1709</v>
      </c>
      <c r="I325" s="348"/>
      <c r="J325" s="67">
        <v>0</v>
      </c>
      <c r="L325" s="352" t="s">
        <v>1714</v>
      </c>
      <c r="M325" s="352" t="s">
        <v>1714</v>
      </c>
      <c r="N325" s="352" t="s">
        <v>1714</v>
      </c>
      <c r="O325" s="352" t="s">
        <v>1715</v>
      </c>
      <c r="V325" s="293"/>
      <c r="W325" s="293"/>
      <c r="X325" s="293"/>
      <c r="Y325" s="63"/>
      <c r="Z325" s="63"/>
      <c r="AD325" s="122" t="s">
        <v>1716</v>
      </c>
      <c r="AK325" s="206">
        <v>0</v>
      </c>
      <c r="AL325" s="206">
        <v>0</v>
      </c>
      <c r="AM325" s="206">
        <v>1</v>
      </c>
      <c r="AN325" s="206">
        <v>0</v>
      </c>
      <c r="AO325" s="206">
        <v>1</v>
      </c>
      <c r="AP325" s="206">
        <v>1</v>
      </c>
      <c r="AQ325" s="67">
        <v>5944</v>
      </c>
      <c r="AR325" s="206">
        <v>3300</v>
      </c>
      <c r="AS325" s="67">
        <v>0</v>
      </c>
      <c r="AT325" s="67">
        <v>0</v>
      </c>
      <c r="AU325" s="252" t="s">
        <v>1717</v>
      </c>
      <c r="AV325" s="206">
        <v>1</v>
      </c>
      <c r="AW325" s="206">
        <v>-1</v>
      </c>
      <c r="AY325" s="252"/>
      <c r="AZ325" s="206"/>
      <c r="BA325" s="206"/>
      <c r="BC325" s="149" t="s">
        <v>159</v>
      </c>
      <c r="BD325" s="330">
        <v>30021</v>
      </c>
      <c r="BE325" s="385" t="s">
        <v>1689</v>
      </c>
      <c r="BF325" s="206">
        <v>1</v>
      </c>
    </row>
    <row r="326" spans="1:58" ht="14.25" x14ac:dyDescent="0.15">
      <c r="A326" s="347">
        <v>1410</v>
      </c>
      <c r="B326" s="347"/>
      <c r="C326" s="206"/>
      <c r="D326" s="206">
        <v>1</v>
      </c>
      <c r="E326" s="206">
        <v>1</v>
      </c>
      <c r="F326" s="206">
        <v>1</v>
      </c>
      <c r="G326" s="206">
        <v>1</v>
      </c>
      <c r="H326" s="348" t="s">
        <v>1718</v>
      </c>
      <c r="I326" s="348"/>
      <c r="J326" s="67">
        <v>0</v>
      </c>
      <c r="L326" s="293" t="s">
        <v>547</v>
      </c>
      <c r="M326" s="293" t="s">
        <v>547</v>
      </c>
      <c r="N326" s="293" t="s">
        <v>547</v>
      </c>
      <c r="O326" s="293" t="s">
        <v>1719</v>
      </c>
      <c r="R326" s="293" t="s">
        <v>1720</v>
      </c>
      <c r="S326" s="61" t="s">
        <v>1721</v>
      </c>
      <c r="V326" s="367"/>
      <c r="W326" s="367"/>
      <c r="X326" s="367">
        <v>30003</v>
      </c>
      <c r="Y326" s="63" t="s">
        <v>1689</v>
      </c>
      <c r="Z326" s="63"/>
      <c r="AK326" s="206">
        <v>0</v>
      </c>
      <c r="AL326" s="206">
        <v>0</v>
      </c>
      <c r="AM326" s="206">
        <v>1</v>
      </c>
      <c r="AN326" s="206">
        <v>0</v>
      </c>
      <c r="AO326" s="206">
        <v>1</v>
      </c>
      <c r="AP326" s="206">
        <v>1</v>
      </c>
      <c r="AQ326" s="67">
        <v>8916</v>
      </c>
      <c r="AR326" s="206">
        <v>3350</v>
      </c>
      <c r="AS326" s="67">
        <v>0</v>
      </c>
      <c r="AT326" s="67">
        <v>0</v>
      </c>
      <c r="AU326" s="252" t="s">
        <v>1722</v>
      </c>
      <c r="AV326" s="206">
        <v>1</v>
      </c>
      <c r="AW326" s="206">
        <v>-1</v>
      </c>
      <c r="AY326" s="252"/>
      <c r="AZ326" s="206"/>
      <c r="BA326" s="206"/>
      <c r="BC326" s="206" t="s">
        <v>212</v>
      </c>
      <c r="BD326" s="383">
        <v>30003</v>
      </c>
      <c r="BE326" s="385" t="s">
        <v>1689</v>
      </c>
      <c r="BF326" s="206">
        <v>1</v>
      </c>
    </row>
    <row r="327" spans="1:58" ht="14.25" x14ac:dyDescent="0.15">
      <c r="A327" s="395">
        <v>1411</v>
      </c>
      <c r="B327" s="395"/>
      <c r="C327" s="206"/>
      <c r="D327" s="206">
        <v>1</v>
      </c>
      <c r="E327" s="206">
        <v>1</v>
      </c>
      <c r="F327" s="206">
        <v>1</v>
      </c>
      <c r="G327" s="206">
        <v>1</v>
      </c>
      <c r="H327" s="348" t="s">
        <v>1723</v>
      </c>
      <c r="I327" s="348"/>
      <c r="J327" s="67">
        <v>1</v>
      </c>
      <c r="L327" s="352" t="s">
        <v>1724</v>
      </c>
      <c r="M327" s="352" t="s">
        <v>1724</v>
      </c>
      <c r="N327" s="352" t="s">
        <v>1724</v>
      </c>
      <c r="O327" s="352" t="s">
        <v>1725</v>
      </c>
      <c r="V327" s="293"/>
      <c r="W327" s="293"/>
      <c r="X327" s="293"/>
      <c r="Y327" s="63"/>
      <c r="Z327" s="63"/>
      <c r="AK327" s="206">
        <v>0</v>
      </c>
      <c r="AL327" s="206">
        <v>0</v>
      </c>
      <c r="AM327" s="206">
        <v>1</v>
      </c>
      <c r="AN327" s="206">
        <v>0</v>
      </c>
      <c r="AO327" s="206">
        <v>1</v>
      </c>
      <c r="AP327" s="206">
        <v>1</v>
      </c>
      <c r="AQ327" s="67">
        <v>9026</v>
      </c>
      <c r="AR327" s="206">
        <v>3400</v>
      </c>
      <c r="AS327" s="67">
        <v>0</v>
      </c>
      <c r="AT327" s="67">
        <v>0</v>
      </c>
      <c r="AU327" s="252" t="s">
        <v>1726</v>
      </c>
      <c r="AV327" s="206">
        <v>1</v>
      </c>
      <c r="AW327" s="206">
        <v>-1</v>
      </c>
      <c r="AY327" s="252"/>
      <c r="AZ327" s="206"/>
      <c r="BA327" s="206"/>
      <c r="BC327" s="206" t="s">
        <v>256</v>
      </c>
      <c r="BD327" s="422">
        <v>21048</v>
      </c>
      <c r="BE327" s="385" t="s">
        <v>1689</v>
      </c>
      <c r="BF327" s="206">
        <v>10</v>
      </c>
    </row>
    <row r="328" spans="1:58" ht="14.25" x14ac:dyDescent="0.15">
      <c r="A328" s="347">
        <v>1412</v>
      </c>
      <c r="B328" s="347"/>
      <c r="C328" s="206"/>
      <c r="D328" s="206">
        <v>1</v>
      </c>
      <c r="E328" s="206">
        <v>1</v>
      </c>
      <c r="F328" s="206">
        <v>1</v>
      </c>
      <c r="G328" s="206">
        <v>1</v>
      </c>
      <c r="H328" s="348" t="s">
        <v>1727</v>
      </c>
      <c r="I328" s="348"/>
      <c r="J328" s="67">
        <v>0</v>
      </c>
      <c r="L328" s="352" t="s">
        <v>1728</v>
      </c>
      <c r="M328" s="352" t="s">
        <v>1728</v>
      </c>
      <c r="N328" s="352" t="s">
        <v>1728</v>
      </c>
      <c r="O328" s="352" t="s">
        <v>1729</v>
      </c>
      <c r="R328" s="293" t="s">
        <v>1730</v>
      </c>
      <c r="V328" s="367"/>
      <c r="W328" s="367"/>
      <c r="X328" s="367">
        <v>30167</v>
      </c>
      <c r="Y328" s="63" t="s">
        <v>1689</v>
      </c>
      <c r="Z328" s="63"/>
      <c r="AK328" s="206">
        <v>0</v>
      </c>
      <c r="AL328" s="206">
        <v>0</v>
      </c>
      <c r="AM328" s="206">
        <v>1</v>
      </c>
      <c r="AN328" s="206">
        <v>0</v>
      </c>
      <c r="AO328" s="206">
        <v>1</v>
      </c>
      <c r="AP328" s="206">
        <v>1</v>
      </c>
      <c r="AQ328" s="67">
        <v>6164</v>
      </c>
      <c r="AR328" s="206">
        <v>3450</v>
      </c>
      <c r="AS328" s="67">
        <v>0</v>
      </c>
      <c r="AT328" s="67">
        <v>0</v>
      </c>
      <c r="AU328" s="252" t="s">
        <v>1731</v>
      </c>
      <c r="AV328" s="206">
        <v>1</v>
      </c>
      <c r="AW328" s="206">
        <v>-1</v>
      </c>
      <c r="AY328" s="252"/>
      <c r="AZ328" s="206"/>
      <c r="BA328" s="206"/>
      <c r="BC328" s="206" t="s">
        <v>212</v>
      </c>
      <c r="BD328" s="383">
        <v>30167</v>
      </c>
      <c r="BE328" s="385" t="s">
        <v>1689</v>
      </c>
      <c r="BF328" s="206">
        <v>1</v>
      </c>
    </row>
    <row r="329" spans="1:58" ht="14.25" x14ac:dyDescent="0.15">
      <c r="A329" s="347">
        <v>1413</v>
      </c>
      <c r="B329" s="347"/>
      <c r="C329" s="206"/>
      <c r="D329" s="206">
        <v>1</v>
      </c>
      <c r="E329" s="206">
        <v>1</v>
      </c>
      <c r="F329" s="206">
        <v>1</v>
      </c>
      <c r="G329" s="206">
        <v>1</v>
      </c>
      <c r="H329" s="348" t="s">
        <v>1732</v>
      </c>
      <c r="I329" s="348"/>
      <c r="J329" s="67">
        <v>1</v>
      </c>
      <c r="L329" s="352" t="s">
        <v>1733</v>
      </c>
      <c r="M329" s="352" t="s">
        <v>1733</v>
      </c>
      <c r="N329" s="352" t="s">
        <v>1733</v>
      </c>
      <c r="O329" s="352" t="s">
        <v>1734</v>
      </c>
      <c r="V329" s="293"/>
      <c r="W329" s="293"/>
      <c r="X329" s="293"/>
      <c r="Y329" s="63"/>
      <c r="Z329" s="63"/>
      <c r="AK329" s="206">
        <v>0</v>
      </c>
      <c r="AL329" s="206">
        <v>0</v>
      </c>
      <c r="AM329" s="206">
        <v>1</v>
      </c>
      <c r="AN329" s="206">
        <v>0</v>
      </c>
      <c r="AO329" s="206">
        <v>1</v>
      </c>
      <c r="AP329" s="206">
        <v>1</v>
      </c>
      <c r="AQ329" s="67">
        <v>6164</v>
      </c>
      <c r="AR329" s="206">
        <v>3500</v>
      </c>
      <c r="AS329" s="67">
        <v>0</v>
      </c>
      <c r="AT329" s="67">
        <v>0</v>
      </c>
      <c r="AU329" s="252" t="s">
        <v>1735</v>
      </c>
      <c r="AV329" s="206">
        <v>1</v>
      </c>
      <c r="AW329" s="206">
        <v>-1</v>
      </c>
      <c r="AY329" s="252"/>
      <c r="AZ329" s="206"/>
      <c r="BA329" s="206"/>
      <c r="BC329" s="206" t="s">
        <v>256</v>
      </c>
      <c r="BD329" s="383">
        <v>21076</v>
      </c>
      <c r="BE329" s="385" t="s">
        <v>1689</v>
      </c>
      <c r="BF329" s="206">
        <v>1</v>
      </c>
    </row>
    <row r="330" spans="1:58" ht="14.25" x14ac:dyDescent="0.15">
      <c r="A330" s="395">
        <v>1414</v>
      </c>
      <c r="B330" s="395"/>
      <c r="C330" s="206"/>
      <c r="D330" s="206">
        <v>1</v>
      </c>
      <c r="E330" s="206">
        <v>1</v>
      </c>
      <c r="F330" s="206">
        <v>1</v>
      </c>
      <c r="G330" s="206">
        <v>1</v>
      </c>
      <c r="H330" s="348" t="s">
        <v>1736</v>
      </c>
      <c r="I330" s="348"/>
      <c r="J330" s="67">
        <v>0</v>
      </c>
      <c r="L330" s="352" t="s">
        <v>1737</v>
      </c>
      <c r="M330" s="352" t="s">
        <v>1737</v>
      </c>
      <c r="N330" s="352" t="s">
        <v>1737</v>
      </c>
      <c r="O330" s="352" t="s">
        <v>1738</v>
      </c>
      <c r="R330" s="293" t="s">
        <v>1739</v>
      </c>
      <c r="V330" s="293"/>
      <c r="W330" s="293"/>
      <c r="X330" s="293"/>
      <c r="Y330" s="63"/>
      <c r="Z330" s="63"/>
      <c r="AK330" s="206">
        <v>0</v>
      </c>
      <c r="AL330" s="206">
        <v>0</v>
      </c>
      <c r="AM330" s="206">
        <v>1</v>
      </c>
      <c r="AN330" s="206">
        <v>0</v>
      </c>
      <c r="AO330" s="206">
        <v>1</v>
      </c>
      <c r="AP330" s="206">
        <v>1</v>
      </c>
      <c r="AQ330" s="67">
        <v>6164</v>
      </c>
      <c r="AR330" s="206">
        <v>3550</v>
      </c>
      <c r="AS330" s="67">
        <v>0</v>
      </c>
      <c r="AT330" s="67">
        <v>0</v>
      </c>
      <c r="AU330" s="252" t="s">
        <v>1740</v>
      </c>
      <c r="AV330" s="206">
        <v>1</v>
      </c>
      <c r="AW330" s="206">
        <v>-1</v>
      </c>
      <c r="AY330" s="252"/>
      <c r="AZ330" s="206"/>
      <c r="BA330" s="206"/>
      <c r="BC330" s="149" t="s">
        <v>187</v>
      </c>
      <c r="BD330" s="330">
        <v>61</v>
      </c>
      <c r="BE330" s="385" t="s">
        <v>1689</v>
      </c>
      <c r="BF330" s="206">
        <v>1</v>
      </c>
    </row>
    <row r="331" spans="1:58" ht="14.25" x14ac:dyDescent="0.15">
      <c r="A331" s="347">
        <v>1415</v>
      </c>
      <c r="B331" s="347"/>
      <c r="C331" s="206"/>
      <c r="D331" s="206">
        <v>1</v>
      </c>
      <c r="E331" s="206">
        <v>1</v>
      </c>
      <c r="F331" s="206">
        <v>1</v>
      </c>
      <c r="G331" s="206">
        <v>1</v>
      </c>
      <c r="H331" s="348" t="s">
        <v>1741</v>
      </c>
      <c r="I331" s="348"/>
      <c r="J331" s="67">
        <v>1</v>
      </c>
      <c r="L331" s="352" t="s">
        <v>1742</v>
      </c>
      <c r="M331" s="352" t="s">
        <v>1742</v>
      </c>
      <c r="N331" s="352" t="s">
        <v>1742</v>
      </c>
      <c r="O331" s="352" t="s">
        <v>1738</v>
      </c>
      <c r="V331" s="293"/>
      <c r="W331" s="293"/>
      <c r="X331" s="293"/>
      <c r="Y331" s="63"/>
      <c r="Z331" s="63"/>
      <c r="AK331" s="206">
        <v>0</v>
      </c>
      <c r="AL331" s="206">
        <v>0</v>
      </c>
      <c r="AM331" s="206">
        <v>1</v>
      </c>
      <c r="AN331" s="206">
        <v>0</v>
      </c>
      <c r="AO331" s="206">
        <v>1</v>
      </c>
      <c r="AP331" s="206">
        <v>1</v>
      </c>
      <c r="AQ331" s="67">
        <v>6164</v>
      </c>
      <c r="AR331" s="206">
        <v>3600</v>
      </c>
      <c r="AS331" s="67">
        <v>0</v>
      </c>
      <c r="AT331" s="67">
        <v>0</v>
      </c>
      <c r="AU331" s="252" t="s">
        <v>1743</v>
      </c>
      <c r="AV331" s="206">
        <v>1</v>
      </c>
      <c r="AW331" s="206">
        <v>-1</v>
      </c>
      <c r="AY331" s="252"/>
      <c r="AZ331" s="206"/>
      <c r="BA331" s="206"/>
      <c r="BC331" s="206" t="s">
        <v>256</v>
      </c>
      <c r="BD331" s="422">
        <v>21055</v>
      </c>
      <c r="BE331" s="385" t="s">
        <v>1689</v>
      </c>
      <c r="BF331" s="206">
        <v>10</v>
      </c>
    </row>
    <row r="332" spans="1:58" ht="14.25" x14ac:dyDescent="0.15">
      <c r="A332" s="395">
        <v>1416</v>
      </c>
      <c r="B332" s="395"/>
      <c r="C332" s="206"/>
      <c r="D332" s="206">
        <v>1</v>
      </c>
      <c r="E332" s="206">
        <v>1</v>
      </c>
      <c r="F332" s="206">
        <v>1</v>
      </c>
      <c r="G332" s="206">
        <v>1</v>
      </c>
      <c r="H332" s="348" t="s">
        <v>1744</v>
      </c>
      <c r="I332" s="348"/>
      <c r="J332" s="67">
        <v>0</v>
      </c>
      <c r="L332" s="352" t="s">
        <v>1745</v>
      </c>
      <c r="M332" s="352" t="s">
        <v>1745</v>
      </c>
      <c r="N332" s="352" t="s">
        <v>1745</v>
      </c>
      <c r="O332" s="352" t="s">
        <v>1746</v>
      </c>
      <c r="R332" s="293" t="s">
        <v>1747</v>
      </c>
      <c r="V332" s="293"/>
      <c r="W332" s="293"/>
      <c r="X332" s="293"/>
      <c r="Y332" s="63"/>
      <c r="Z332" s="63"/>
      <c r="AK332" s="206">
        <v>0</v>
      </c>
      <c r="AL332" s="206">
        <v>0</v>
      </c>
      <c r="AM332" s="206">
        <v>1</v>
      </c>
      <c r="AN332" s="206">
        <v>0</v>
      </c>
      <c r="AO332" s="206">
        <v>1</v>
      </c>
      <c r="AP332" s="206">
        <v>1</v>
      </c>
      <c r="AQ332" s="67">
        <v>6164</v>
      </c>
      <c r="AR332" s="206">
        <v>3650</v>
      </c>
      <c r="AS332" s="67">
        <v>0</v>
      </c>
      <c r="AT332" s="67">
        <v>0</v>
      </c>
      <c r="AU332" s="252" t="s">
        <v>1748</v>
      </c>
      <c r="AV332" s="206">
        <v>1</v>
      </c>
      <c r="AW332" s="206">
        <v>-1</v>
      </c>
      <c r="AY332" s="252"/>
      <c r="AZ332" s="206"/>
      <c r="BA332" s="206"/>
      <c r="BC332" s="149" t="s">
        <v>187</v>
      </c>
      <c r="BD332" s="330">
        <v>62</v>
      </c>
      <c r="BE332" s="385" t="s">
        <v>1689</v>
      </c>
      <c r="BF332" s="206">
        <v>1</v>
      </c>
    </row>
    <row r="333" spans="1:58" ht="14.25" x14ac:dyDescent="0.15">
      <c r="A333" s="347">
        <v>1417</v>
      </c>
      <c r="B333" s="347"/>
      <c r="C333" s="206"/>
      <c r="D333" s="206">
        <v>1</v>
      </c>
      <c r="E333" s="206">
        <v>1</v>
      </c>
      <c r="F333" s="206">
        <v>1</v>
      </c>
      <c r="G333" s="206">
        <v>1</v>
      </c>
      <c r="H333" s="348" t="s">
        <v>1749</v>
      </c>
      <c r="I333" s="348"/>
      <c r="J333" s="67">
        <v>1</v>
      </c>
      <c r="L333" s="352" t="s">
        <v>1750</v>
      </c>
      <c r="M333" s="352" t="s">
        <v>1750</v>
      </c>
      <c r="N333" s="352" t="s">
        <v>1750</v>
      </c>
      <c r="O333" s="352" t="s">
        <v>1751</v>
      </c>
      <c r="V333" s="293"/>
      <c r="W333" s="293"/>
      <c r="X333" s="293"/>
      <c r="Y333" s="63"/>
      <c r="Z333" s="63"/>
      <c r="AK333" s="206">
        <v>0</v>
      </c>
      <c r="AL333" s="206">
        <v>0</v>
      </c>
      <c r="AM333" s="206">
        <v>1</v>
      </c>
      <c r="AN333" s="206">
        <v>0</v>
      </c>
      <c r="AO333" s="206">
        <v>1</v>
      </c>
      <c r="AP333" s="206">
        <v>1</v>
      </c>
      <c r="AQ333" s="67">
        <v>6164</v>
      </c>
      <c r="AR333" s="206">
        <v>3700</v>
      </c>
      <c r="AS333" s="67">
        <v>0</v>
      </c>
      <c r="AT333" s="67">
        <v>0</v>
      </c>
      <c r="AU333" s="252" t="s">
        <v>1752</v>
      </c>
      <c r="AV333" s="206">
        <v>1</v>
      </c>
      <c r="AW333" s="206">
        <v>-1</v>
      </c>
      <c r="AY333" s="252"/>
      <c r="AZ333" s="206"/>
      <c r="BA333" s="206"/>
      <c r="BC333" s="206" t="s">
        <v>256</v>
      </c>
      <c r="BD333" s="422">
        <v>21045</v>
      </c>
      <c r="BE333" s="385" t="s">
        <v>1689</v>
      </c>
      <c r="BF333" s="206">
        <v>10</v>
      </c>
    </row>
    <row r="334" spans="1:58" ht="14.25" x14ac:dyDescent="0.15">
      <c r="A334" s="347">
        <v>1418</v>
      </c>
      <c r="B334" s="347"/>
      <c r="C334" s="206"/>
      <c r="D334" s="206">
        <v>1</v>
      </c>
      <c r="E334" s="206">
        <v>1</v>
      </c>
      <c r="F334" s="206">
        <v>1</v>
      </c>
      <c r="G334" s="206">
        <v>1</v>
      </c>
      <c r="H334" s="348" t="s">
        <v>1753</v>
      </c>
      <c r="I334" s="348"/>
      <c r="J334" s="67">
        <v>0</v>
      </c>
      <c r="L334" s="352" t="s">
        <v>1754</v>
      </c>
      <c r="M334" s="352" t="s">
        <v>1754</v>
      </c>
      <c r="N334" s="352" t="s">
        <v>1754</v>
      </c>
      <c r="O334" s="352" t="s">
        <v>1755</v>
      </c>
      <c r="V334" s="293"/>
      <c r="W334" s="293"/>
      <c r="X334" s="293"/>
      <c r="Y334" s="63"/>
      <c r="Z334" s="63"/>
      <c r="AK334" s="206">
        <v>0</v>
      </c>
      <c r="AL334" s="206">
        <v>0</v>
      </c>
      <c r="AM334" s="206">
        <v>1</v>
      </c>
      <c r="AN334" s="206">
        <v>0</v>
      </c>
      <c r="AO334" s="206">
        <v>1</v>
      </c>
      <c r="AP334" s="206">
        <v>1</v>
      </c>
      <c r="AQ334" s="67">
        <v>6164</v>
      </c>
      <c r="AR334" s="206">
        <v>3750</v>
      </c>
      <c r="AS334" s="67">
        <v>0</v>
      </c>
      <c r="AT334" s="67">
        <v>0</v>
      </c>
      <c r="AU334" s="252" t="s">
        <v>1756</v>
      </c>
      <c r="AV334" s="206">
        <v>1</v>
      </c>
      <c r="AW334" s="206">
        <v>-1</v>
      </c>
      <c r="AY334" s="252"/>
      <c r="AZ334" s="206"/>
      <c r="BA334" s="206"/>
      <c r="BC334" s="376" t="s">
        <v>140</v>
      </c>
      <c r="BD334" s="376">
        <v>0</v>
      </c>
      <c r="BE334" s="376">
        <v>0</v>
      </c>
      <c r="BF334" s="206">
        <v>1</v>
      </c>
    </row>
    <row r="335" spans="1:58" ht="15.75" x14ac:dyDescent="0.15">
      <c r="A335" s="347">
        <v>1419</v>
      </c>
      <c r="B335" s="347"/>
      <c r="C335" s="206"/>
      <c r="D335" s="206">
        <v>1</v>
      </c>
      <c r="E335" s="206">
        <v>1</v>
      </c>
      <c r="F335" s="206">
        <v>1</v>
      </c>
      <c r="G335" s="206">
        <v>1</v>
      </c>
      <c r="H335" s="348" t="s">
        <v>1757</v>
      </c>
      <c r="I335" s="348"/>
      <c r="J335" s="67">
        <v>0</v>
      </c>
      <c r="L335" s="352" t="s">
        <v>1758</v>
      </c>
      <c r="M335" s="352" t="s">
        <v>1758</v>
      </c>
      <c r="N335" s="352" t="s">
        <v>1758</v>
      </c>
      <c r="O335" s="352" t="s">
        <v>1759</v>
      </c>
      <c r="V335" s="293"/>
      <c r="W335" s="293"/>
      <c r="X335" s="293"/>
      <c r="Y335" s="63"/>
      <c r="Z335" s="63"/>
      <c r="AD335" s="122" t="s">
        <v>1760</v>
      </c>
      <c r="AK335" s="206">
        <v>0</v>
      </c>
      <c r="AL335" s="206">
        <v>0</v>
      </c>
      <c r="AM335" s="206">
        <v>1</v>
      </c>
      <c r="AN335" s="206">
        <v>0</v>
      </c>
      <c r="AO335" s="206">
        <v>1</v>
      </c>
      <c r="AP335" s="206">
        <v>1</v>
      </c>
      <c r="AQ335" s="67">
        <v>6164</v>
      </c>
      <c r="AR335" s="206">
        <v>3800</v>
      </c>
      <c r="AS335" s="67">
        <v>0</v>
      </c>
      <c r="AT335" s="67">
        <v>0</v>
      </c>
      <c r="AU335" s="252" t="s">
        <v>1761</v>
      </c>
      <c r="AV335" s="206">
        <v>1</v>
      </c>
      <c r="AW335" s="206">
        <v>-1</v>
      </c>
      <c r="AY335" s="252"/>
      <c r="AZ335" s="206"/>
      <c r="BA335" s="206"/>
      <c r="BC335" s="149" t="s">
        <v>159</v>
      </c>
      <c r="BD335" s="330">
        <v>30022</v>
      </c>
      <c r="BE335" s="385" t="s">
        <v>1689</v>
      </c>
      <c r="BF335" s="206">
        <v>1</v>
      </c>
    </row>
    <row r="336" spans="1:58" ht="15.75" x14ac:dyDescent="0.15">
      <c r="A336" s="347">
        <v>1420</v>
      </c>
      <c r="B336" s="347"/>
      <c r="C336" s="206"/>
      <c r="D336" s="206">
        <v>1</v>
      </c>
      <c r="E336" s="206">
        <v>1</v>
      </c>
      <c r="F336" s="206">
        <v>1</v>
      </c>
      <c r="G336" s="206">
        <v>1</v>
      </c>
      <c r="H336" s="348" t="s">
        <v>1762</v>
      </c>
      <c r="I336" s="348"/>
      <c r="J336" s="67">
        <v>0</v>
      </c>
      <c r="L336" s="352" t="s">
        <v>547</v>
      </c>
      <c r="M336" s="352" t="s">
        <v>547</v>
      </c>
      <c r="N336" s="352" t="s">
        <v>547</v>
      </c>
      <c r="O336" s="352" t="s">
        <v>1763</v>
      </c>
      <c r="R336" s="293" t="s">
        <v>1764</v>
      </c>
      <c r="S336" t="s">
        <v>1765</v>
      </c>
      <c r="V336" s="367"/>
      <c r="W336" s="367"/>
      <c r="X336" s="367">
        <v>30003</v>
      </c>
      <c r="Y336" s="63" t="s">
        <v>1689</v>
      </c>
      <c r="Z336" s="63"/>
      <c r="AD336" s="122"/>
      <c r="AK336" s="206">
        <v>0</v>
      </c>
      <c r="AL336" s="206">
        <v>0</v>
      </c>
      <c r="AM336" s="206">
        <v>1</v>
      </c>
      <c r="AN336" s="206">
        <v>0</v>
      </c>
      <c r="AO336" s="206">
        <v>1</v>
      </c>
      <c r="AP336" s="206">
        <v>1</v>
      </c>
      <c r="AQ336" s="67">
        <v>6164</v>
      </c>
      <c r="AR336" s="206">
        <v>3850</v>
      </c>
      <c r="AS336" s="67">
        <v>0</v>
      </c>
      <c r="AT336" s="67">
        <v>0</v>
      </c>
      <c r="AU336" s="252" t="s">
        <v>1766</v>
      </c>
      <c r="AV336" s="206">
        <v>1</v>
      </c>
      <c r="AW336" s="206">
        <v>-1</v>
      </c>
      <c r="AY336" s="252"/>
      <c r="AZ336" s="206"/>
      <c r="BA336" s="206"/>
      <c r="BC336" s="206" t="s">
        <v>212</v>
      </c>
      <c r="BD336" s="383">
        <v>30003</v>
      </c>
      <c r="BE336" s="385" t="s">
        <v>1689</v>
      </c>
      <c r="BF336" s="206">
        <v>1</v>
      </c>
    </row>
    <row r="337" spans="1:58" ht="14.25" x14ac:dyDescent="0.15">
      <c r="A337" s="347">
        <v>1421</v>
      </c>
      <c r="B337" s="347"/>
      <c r="C337" s="206"/>
      <c r="D337" s="206">
        <v>1</v>
      </c>
      <c r="E337" s="206">
        <v>1</v>
      </c>
      <c r="F337" s="206">
        <v>1</v>
      </c>
      <c r="G337" s="206">
        <v>1</v>
      </c>
      <c r="H337" s="348" t="s">
        <v>1767</v>
      </c>
      <c r="I337" s="348"/>
      <c r="J337" s="67">
        <v>0</v>
      </c>
      <c r="L337" s="352" t="s">
        <v>1768</v>
      </c>
      <c r="M337" s="352" t="s">
        <v>1768</v>
      </c>
      <c r="N337" s="352" t="s">
        <v>1768</v>
      </c>
      <c r="O337" s="352" t="s">
        <v>1769</v>
      </c>
      <c r="R337" s="293" t="s">
        <v>1770</v>
      </c>
      <c r="V337" s="367"/>
      <c r="W337" s="367"/>
      <c r="X337" s="367">
        <v>30151</v>
      </c>
      <c r="Y337" s="63" t="s">
        <v>1689</v>
      </c>
      <c r="Z337" s="63"/>
      <c r="AK337" s="206">
        <v>0</v>
      </c>
      <c r="AL337" s="206">
        <v>0</v>
      </c>
      <c r="AM337" s="206">
        <v>1</v>
      </c>
      <c r="AN337" s="206">
        <v>0</v>
      </c>
      <c r="AO337" s="206">
        <v>1</v>
      </c>
      <c r="AP337" s="206">
        <v>1</v>
      </c>
      <c r="AQ337" s="67">
        <v>6164</v>
      </c>
      <c r="AR337" s="206">
        <v>3900</v>
      </c>
      <c r="AS337" s="67">
        <v>0</v>
      </c>
      <c r="AT337" s="67">
        <v>0</v>
      </c>
      <c r="AU337" s="252" t="s">
        <v>1771</v>
      </c>
      <c r="AV337" s="206">
        <v>1</v>
      </c>
      <c r="AW337" s="206">
        <v>-1</v>
      </c>
      <c r="AY337" s="252"/>
      <c r="AZ337" s="206"/>
      <c r="BA337" s="206"/>
      <c r="BC337" s="206" t="s">
        <v>212</v>
      </c>
      <c r="BD337" s="383">
        <v>30151</v>
      </c>
      <c r="BE337" s="385" t="s">
        <v>1689</v>
      </c>
      <c r="BF337" s="206">
        <v>1</v>
      </c>
    </row>
    <row r="338" spans="1:58" ht="14.25" x14ac:dyDescent="0.15">
      <c r="A338" s="347">
        <v>1422</v>
      </c>
      <c r="B338" s="347"/>
      <c r="C338" s="206"/>
      <c r="D338" s="206">
        <v>1</v>
      </c>
      <c r="E338" s="206">
        <v>1</v>
      </c>
      <c r="F338" s="206">
        <v>1</v>
      </c>
      <c r="G338" s="206">
        <v>1</v>
      </c>
      <c r="H338" s="348" t="s">
        <v>1772</v>
      </c>
      <c r="I338" s="348"/>
      <c r="J338" s="67">
        <v>0</v>
      </c>
      <c r="L338" s="352" t="s">
        <v>1773</v>
      </c>
      <c r="M338" s="352" t="s">
        <v>1773</v>
      </c>
      <c r="N338" s="352" t="s">
        <v>1773</v>
      </c>
      <c r="O338" s="352" t="s">
        <v>1774</v>
      </c>
      <c r="R338" s="293" t="s">
        <v>1775</v>
      </c>
      <c r="V338" s="367"/>
      <c r="W338" s="367"/>
      <c r="X338" s="367">
        <v>30150</v>
      </c>
      <c r="Y338" s="63" t="s">
        <v>1689</v>
      </c>
      <c r="Z338" s="63"/>
      <c r="AK338" s="206">
        <v>0</v>
      </c>
      <c r="AL338" s="206">
        <v>0</v>
      </c>
      <c r="AM338" s="206">
        <v>1</v>
      </c>
      <c r="AN338" s="206">
        <v>0</v>
      </c>
      <c r="AO338" s="206">
        <v>1</v>
      </c>
      <c r="AP338" s="206">
        <v>1</v>
      </c>
      <c r="AQ338" s="67">
        <v>6164</v>
      </c>
      <c r="AR338" s="206">
        <v>3950</v>
      </c>
      <c r="AS338" s="67">
        <v>0</v>
      </c>
      <c r="AT338" s="67">
        <v>0</v>
      </c>
      <c r="AU338" s="252" t="s">
        <v>1776</v>
      </c>
      <c r="AV338" s="206">
        <v>1</v>
      </c>
      <c r="AW338" s="206">
        <v>-1</v>
      </c>
      <c r="AY338" s="252"/>
      <c r="AZ338" s="206"/>
      <c r="BA338" s="206"/>
      <c r="BC338" s="206" t="s">
        <v>212</v>
      </c>
      <c r="BD338" s="383">
        <v>30150</v>
      </c>
      <c r="BE338" s="385" t="s">
        <v>1689</v>
      </c>
      <c r="BF338" s="206">
        <v>1</v>
      </c>
    </row>
    <row r="339" spans="1:58" ht="14.25" x14ac:dyDescent="0.15">
      <c r="A339" s="347">
        <v>1423</v>
      </c>
      <c r="B339" s="347"/>
      <c r="C339" s="206"/>
      <c r="D339" s="206">
        <v>1</v>
      </c>
      <c r="E339" s="206">
        <v>1</v>
      </c>
      <c r="F339" s="206">
        <v>1</v>
      </c>
      <c r="G339" s="206">
        <v>1</v>
      </c>
      <c r="H339" s="348" t="s">
        <v>1777</v>
      </c>
      <c r="I339" s="348"/>
      <c r="J339" s="67">
        <v>0</v>
      </c>
      <c r="L339" s="352" t="s">
        <v>547</v>
      </c>
      <c r="M339" s="352" t="s">
        <v>547</v>
      </c>
      <c r="N339" s="352" t="s">
        <v>547</v>
      </c>
      <c r="O339" s="352" t="s">
        <v>1778</v>
      </c>
      <c r="R339" s="293" t="s">
        <v>1779</v>
      </c>
      <c r="V339" s="367"/>
      <c r="W339" s="367"/>
      <c r="X339" s="367">
        <v>30003</v>
      </c>
      <c r="Y339" s="63" t="s">
        <v>1689</v>
      </c>
      <c r="Z339" s="63"/>
      <c r="AK339" s="206">
        <v>0</v>
      </c>
      <c r="AL339" s="206">
        <v>0</v>
      </c>
      <c r="AM339" s="206">
        <v>1</v>
      </c>
      <c r="AN339" s="206">
        <v>0</v>
      </c>
      <c r="AO339" s="206">
        <v>1</v>
      </c>
      <c r="AP339" s="206">
        <v>1</v>
      </c>
      <c r="AQ339" s="67">
        <v>6164</v>
      </c>
      <c r="AR339" s="206">
        <v>4000</v>
      </c>
      <c r="AS339" s="67">
        <v>0</v>
      </c>
      <c r="AT339" s="67">
        <v>0</v>
      </c>
      <c r="AU339" s="252" t="s">
        <v>1780</v>
      </c>
      <c r="AV339" s="206">
        <v>1</v>
      </c>
      <c r="AW339" s="206">
        <v>-1</v>
      </c>
      <c r="AY339" s="252"/>
      <c r="AZ339" s="206"/>
      <c r="BA339" s="206"/>
      <c r="BC339" s="206" t="s">
        <v>212</v>
      </c>
      <c r="BD339" s="383">
        <v>30003</v>
      </c>
      <c r="BE339" s="385" t="s">
        <v>1689</v>
      </c>
      <c r="BF339" s="206">
        <v>1</v>
      </c>
    </row>
    <row r="340" spans="1:58" ht="14.25" x14ac:dyDescent="0.15">
      <c r="A340" s="395">
        <v>1424</v>
      </c>
      <c r="B340" s="395"/>
      <c r="C340" s="206"/>
      <c r="D340" s="206">
        <v>1</v>
      </c>
      <c r="E340" s="206">
        <v>1</v>
      </c>
      <c r="F340" s="206">
        <v>1</v>
      </c>
      <c r="G340" s="206">
        <v>1</v>
      </c>
      <c r="H340" s="348" t="s">
        <v>1781</v>
      </c>
      <c r="I340" s="348"/>
      <c r="J340" s="67">
        <v>0</v>
      </c>
      <c r="L340" s="352" t="s">
        <v>1782</v>
      </c>
      <c r="M340" s="352" t="s">
        <v>1782</v>
      </c>
      <c r="N340" s="352" t="s">
        <v>1782</v>
      </c>
      <c r="O340" s="352" t="s">
        <v>1783</v>
      </c>
      <c r="V340" s="293"/>
      <c r="W340" s="293"/>
      <c r="X340" s="293"/>
      <c r="Y340" s="63"/>
      <c r="Z340" s="63"/>
      <c r="AK340" s="206">
        <v>0</v>
      </c>
      <c r="AL340" s="206">
        <v>0</v>
      </c>
      <c r="AM340" s="206">
        <v>1</v>
      </c>
      <c r="AN340" s="206">
        <v>0</v>
      </c>
      <c r="AO340" s="206">
        <v>1</v>
      </c>
      <c r="AP340" s="206">
        <v>1</v>
      </c>
      <c r="AQ340" s="67">
        <v>6388</v>
      </c>
      <c r="AR340" s="206">
        <v>4050</v>
      </c>
      <c r="AS340" s="67">
        <v>0</v>
      </c>
      <c r="AT340" s="67">
        <v>0</v>
      </c>
      <c r="AU340" s="252" t="s">
        <v>1784</v>
      </c>
      <c r="AV340" s="206">
        <v>1</v>
      </c>
      <c r="AW340" s="206">
        <v>-1</v>
      </c>
      <c r="AY340" s="252"/>
      <c r="AZ340" s="206"/>
      <c r="BA340" s="206"/>
      <c r="BC340" s="149" t="s">
        <v>187</v>
      </c>
      <c r="BD340" s="330">
        <v>64</v>
      </c>
      <c r="BE340" s="385" t="s">
        <v>1689</v>
      </c>
      <c r="BF340" s="206">
        <v>1</v>
      </c>
    </row>
    <row r="341" spans="1:58" ht="14.25" x14ac:dyDescent="0.15">
      <c r="A341" s="347">
        <v>1425</v>
      </c>
      <c r="B341" s="347"/>
      <c r="C341" s="206"/>
      <c r="D341" s="206">
        <v>1</v>
      </c>
      <c r="E341" s="206">
        <v>1</v>
      </c>
      <c r="F341" s="206">
        <v>1</v>
      </c>
      <c r="G341" s="206">
        <v>1</v>
      </c>
      <c r="H341" s="348" t="s">
        <v>1785</v>
      </c>
      <c r="I341" s="348"/>
      <c r="J341" s="67">
        <v>0</v>
      </c>
      <c r="L341" s="352" t="s">
        <v>1786</v>
      </c>
      <c r="M341" s="352" t="s">
        <v>1786</v>
      </c>
      <c r="N341" s="352" t="s">
        <v>1786</v>
      </c>
      <c r="O341" s="352" t="s">
        <v>1787</v>
      </c>
      <c r="R341" s="293" t="s">
        <v>1788</v>
      </c>
      <c r="V341" s="367"/>
      <c r="W341" s="367"/>
      <c r="X341" s="367">
        <v>30154</v>
      </c>
      <c r="Y341" s="63" t="s">
        <v>1689</v>
      </c>
      <c r="Z341" s="63"/>
      <c r="AK341" s="206">
        <v>0</v>
      </c>
      <c r="AL341" s="206">
        <v>0</v>
      </c>
      <c r="AM341" s="206">
        <v>1</v>
      </c>
      <c r="AN341" s="206">
        <v>0</v>
      </c>
      <c r="AO341" s="206">
        <v>1</v>
      </c>
      <c r="AP341" s="206">
        <v>1</v>
      </c>
      <c r="AQ341" s="67">
        <v>6388</v>
      </c>
      <c r="AR341" s="206">
        <v>4100</v>
      </c>
      <c r="AS341" s="67">
        <v>0</v>
      </c>
      <c r="AT341" s="67">
        <v>0</v>
      </c>
      <c r="AU341" s="252" t="s">
        <v>1789</v>
      </c>
      <c r="AV341" s="206">
        <v>1</v>
      </c>
      <c r="AW341" s="206">
        <v>-1</v>
      </c>
      <c r="AY341" s="252"/>
      <c r="AZ341" s="206"/>
      <c r="BA341" s="206"/>
      <c r="BC341" s="206" t="s">
        <v>212</v>
      </c>
      <c r="BD341" s="383">
        <v>30154</v>
      </c>
      <c r="BE341" s="385" t="s">
        <v>1689</v>
      </c>
      <c r="BF341" s="206">
        <v>1</v>
      </c>
    </row>
    <row r="342" spans="1:58" ht="14.25" x14ac:dyDescent="0.15">
      <c r="A342" s="396">
        <v>1426</v>
      </c>
      <c r="B342" s="395"/>
      <c r="C342" s="206"/>
      <c r="D342" s="206">
        <v>1</v>
      </c>
      <c r="E342" s="206">
        <v>1</v>
      </c>
      <c r="F342" s="206">
        <v>1</v>
      </c>
      <c r="G342" s="206">
        <v>1</v>
      </c>
      <c r="H342" s="348" t="s">
        <v>1790</v>
      </c>
      <c r="I342" s="348"/>
      <c r="J342" s="67">
        <v>0</v>
      </c>
      <c r="L342" s="352" t="s">
        <v>1791</v>
      </c>
      <c r="M342" s="352" t="s">
        <v>1791</v>
      </c>
      <c r="N342" s="352" t="s">
        <v>1791</v>
      </c>
      <c r="O342" s="352" t="s">
        <v>1792</v>
      </c>
      <c r="V342" s="293"/>
      <c r="W342" s="293"/>
      <c r="X342" s="293"/>
      <c r="Y342" s="63"/>
      <c r="Z342" s="63"/>
      <c r="AK342" s="206">
        <v>0</v>
      </c>
      <c r="AL342" s="206">
        <v>0</v>
      </c>
      <c r="AM342" s="206">
        <v>1</v>
      </c>
      <c r="AN342" s="206">
        <v>0</v>
      </c>
      <c r="AO342" s="206">
        <v>1</v>
      </c>
      <c r="AP342" s="206">
        <v>1</v>
      </c>
      <c r="AQ342" s="67">
        <v>6388</v>
      </c>
      <c r="AR342" s="206">
        <v>4150</v>
      </c>
      <c r="AS342" s="67">
        <v>0</v>
      </c>
      <c r="AT342" s="67">
        <v>0</v>
      </c>
      <c r="AU342" s="252" t="s">
        <v>1793</v>
      </c>
      <c r="AV342" s="206">
        <v>1</v>
      </c>
      <c r="AW342" s="206">
        <v>-1</v>
      </c>
      <c r="AY342" s="252"/>
      <c r="AZ342" s="206"/>
      <c r="BA342" s="206"/>
      <c r="BC342" s="149" t="s">
        <v>187</v>
      </c>
      <c r="BD342" s="330">
        <v>65</v>
      </c>
      <c r="BE342" s="385" t="s">
        <v>1689</v>
      </c>
      <c r="BF342" s="206">
        <v>1</v>
      </c>
    </row>
    <row r="343" spans="1:58" ht="14.25" x14ac:dyDescent="0.15">
      <c r="A343" s="395">
        <v>1427</v>
      </c>
      <c r="B343" s="395"/>
      <c r="C343" s="206"/>
      <c r="D343" s="206">
        <v>1</v>
      </c>
      <c r="E343" s="206">
        <v>1</v>
      </c>
      <c r="F343" s="206">
        <v>1</v>
      </c>
      <c r="G343" s="206">
        <v>1</v>
      </c>
      <c r="H343" s="348" t="s">
        <v>1777</v>
      </c>
      <c r="I343" s="348"/>
      <c r="J343" s="67">
        <v>0</v>
      </c>
      <c r="L343" s="352" t="s">
        <v>1794</v>
      </c>
      <c r="M343" s="352" t="s">
        <v>1794</v>
      </c>
      <c r="N343" s="352" t="s">
        <v>1794</v>
      </c>
      <c r="O343" s="352" t="s">
        <v>1795</v>
      </c>
      <c r="R343" s="293" t="s">
        <v>1796</v>
      </c>
      <c r="V343" s="403"/>
      <c r="W343" s="403"/>
      <c r="X343" s="367">
        <v>30097</v>
      </c>
      <c r="Y343" s="63" t="s">
        <v>1666</v>
      </c>
      <c r="Z343" s="63"/>
      <c r="AK343" s="206">
        <v>0</v>
      </c>
      <c r="AL343" s="206">
        <v>0</v>
      </c>
      <c r="AM343" s="206">
        <v>1</v>
      </c>
      <c r="AN343" s="206">
        <v>0</v>
      </c>
      <c r="AO343" s="206">
        <v>1</v>
      </c>
      <c r="AP343" s="206">
        <v>1</v>
      </c>
      <c r="AQ343" s="67">
        <v>6388</v>
      </c>
      <c r="AR343" s="206">
        <v>4200</v>
      </c>
      <c r="AS343" s="67">
        <v>0</v>
      </c>
      <c r="AT343" s="67">
        <v>0</v>
      </c>
      <c r="AU343" s="252" t="s">
        <v>1797</v>
      </c>
      <c r="AV343" s="206">
        <v>1</v>
      </c>
      <c r="AW343" s="206">
        <v>-1</v>
      </c>
      <c r="AY343" s="252"/>
      <c r="AZ343" s="206"/>
      <c r="BA343" s="206"/>
      <c r="BC343" s="72" t="s">
        <v>272</v>
      </c>
      <c r="BD343" s="423">
        <v>10000501</v>
      </c>
      <c r="BE343" s="385" t="s">
        <v>1689</v>
      </c>
      <c r="BF343" s="206">
        <v>1</v>
      </c>
    </row>
    <row r="344" spans="1:58" ht="14.25" x14ac:dyDescent="0.15">
      <c r="A344" s="347">
        <v>1428</v>
      </c>
      <c r="B344" s="347"/>
      <c r="C344" s="206"/>
      <c r="D344" s="206">
        <v>1</v>
      </c>
      <c r="E344" s="206">
        <v>1</v>
      </c>
      <c r="F344" s="206">
        <v>1</v>
      </c>
      <c r="G344" s="206">
        <v>1</v>
      </c>
      <c r="H344" s="348" t="s">
        <v>1798</v>
      </c>
      <c r="I344" s="348"/>
      <c r="J344" s="67">
        <v>0</v>
      </c>
      <c r="L344" s="352" t="s">
        <v>1786</v>
      </c>
      <c r="M344" s="352" t="s">
        <v>1786</v>
      </c>
      <c r="N344" s="352" t="s">
        <v>1786</v>
      </c>
      <c r="O344" s="352" t="s">
        <v>1799</v>
      </c>
      <c r="R344" s="293" t="s">
        <v>1800</v>
      </c>
      <c r="V344" s="367"/>
      <c r="W344" s="367"/>
      <c r="X344" s="367">
        <v>30154</v>
      </c>
      <c r="Y344" s="63" t="s">
        <v>1689</v>
      </c>
      <c r="Z344" s="63"/>
      <c r="AK344" s="206">
        <v>0</v>
      </c>
      <c r="AL344" s="206">
        <v>0</v>
      </c>
      <c r="AM344" s="206">
        <v>1</v>
      </c>
      <c r="AN344" s="206">
        <v>0</v>
      </c>
      <c r="AO344" s="206">
        <v>1</v>
      </c>
      <c r="AP344" s="206">
        <v>1</v>
      </c>
      <c r="AQ344" s="67">
        <v>6388</v>
      </c>
      <c r="AR344" s="206">
        <v>4250</v>
      </c>
      <c r="AS344" s="67">
        <v>0</v>
      </c>
      <c r="AT344" s="67">
        <v>0</v>
      </c>
      <c r="AU344" s="252" t="s">
        <v>1801</v>
      </c>
      <c r="AV344" s="206">
        <v>1</v>
      </c>
      <c r="AW344" s="206">
        <v>-1</v>
      </c>
      <c r="AY344" s="252"/>
      <c r="AZ344" s="206"/>
      <c r="BA344" s="206"/>
      <c r="BC344" s="206" t="s">
        <v>212</v>
      </c>
      <c r="BD344" s="383">
        <v>30154</v>
      </c>
      <c r="BE344" s="385" t="s">
        <v>1689</v>
      </c>
      <c r="BF344" s="206">
        <v>1</v>
      </c>
    </row>
    <row r="345" spans="1:58" ht="14.25" x14ac:dyDescent="0.15">
      <c r="A345" s="347">
        <v>1429</v>
      </c>
      <c r="B345" s="347"/>
      <c r="C345" s="206"/>
      <c r="D345" s="206">
        <v>1</v>
      </c>
      <c r="E345" s="206">
        <v>1</v>
      </c>
      <c r="F345" s="206">
        <v>1</v>
      </c>
      <c r="G345" s="206">
        <v>1</v>
      </c>
      <c r="H345" s="348" t="s">
        <v>1802</v>
      </c>
      <c r="I345" s="348"/>
      <c r="J345" s="67">
        <v>0</v>
      </c>
      <c r="L345" s="352" t="s">
        <v>1803</v>
      </c>
      <c r="M345" s="352" t="s">
        <v>1803</v>
      </c>
      <c r="N345" s="352" t="s">
        <v>1803</v>
      </c>
      <c r="O345" s="352" t="s">
        <v>1804</v>
      </c>
      <c r="R345" s="293" t="s">
        <v>1805</v>
      </c>
      <c r="V345" s="367"/>
      <c r="W345" s="367"/>
      <c r="X345" s="367">
        <v>30153</v>
      </c>
      <c r="Y345" s="63" t="s">
        <v>1689</v>
      </c>
      <c r="Z345" s="63"/>
      <c r="AK345" s="206">
        <v>0</v>
      </c>
      <c r="AL345" s="206">
        <v>0</v>
      </c>
      <c r="AM345" s="206">
        <v>1</v>
      </c>
      <c r="AN345" s="206">
        <v>0</v>
      </c>
      <c r="AO345" s="206">
        <v>1</v>
      </c>
      <c r="AP345" s="206">
        <v>1</v>
      </c>
      <c r="AQ345" s="67">
        <v>6388</v>
      </c>
      <c r="AR345" s="206">
        <v>4300</v>
      </c>
      <c r="AS345" s="67">
        <v>0</v>
      </c>
      <c r="AT345" s="67">
        <v>0</v>
      </c>
      <c r="AU345" s="252" t="s">
        <v>1806</v>
      </c>
      <c r="AV345" s="206">
        <v>1</v>
      </c>
      <c r="AW345" s="206">
        <v>-1</v>
      </c>
      <c r="AY345" s="252"/>
      <c r="AZ345" s="206"/>
      <c r="BA345" s="206"/>
      <c r="BC345" s="206" t="s">
        <v>212</v>
      </c>
      <c r="BD345" s="383">
        <v>30153</v>
      </c>
      <c r="BE345" s="385" t="s">
        <v>1689</v>
      </c>
      <c r="BF345" s="206">
        <v>1</v>
      </c>
    </row>
    <row r="346" spans="1:58" ht="14.25" x14ac:dyDescent="0.15">
      <c r="A346" s="347">
        <v>1430</v>
      </c>
      <c r="B346" s="347"/>
      <c r="C346" s="206"/>
      <c r="D346" s="206">
        <v>1</v>
      </c>
      <c r="E346" s="206">
        <v>1</v>
      </c>
      <c r="F346" s="206">
        <v>1</v>
      </c>
      <c r="G346" s="206">
        <v>1</v>
      </c>
      <c r="H346" s="348" t="s">
        <v>1807</v>
      </c>
      <c r="I346" s="348"/>
      <c r="J346" s="67">
        <v>0</v>
      </c>
      <c r="L346" s="352" t="s">
        <v>1768</v>
      </c>
      <c r="M346" s="352" t="s">
        <v>1768</v>
      </c>
      <c r="N346" s="352" t="s">
        <v>1768</v>
      </c>
      <c r="O346" s="352" t="s">
        <v>1808</v>
      </c>
      <c r="R346" s="293" t="s">
        <v>1809</v>
      </c>
      <c r="V346" s="367"/>
      <c r="W346" s="367"/>
      <c r="X346" s="367">
        <v>30151</v>
      </c>
      <c r="Y346" s="63" t="s">
        <v>1689</v>
      </c>
      <c r="Z346" s="63"/>
      <c r="AK346" s="206">
        <v>0</v>
      </c>
      <c r="AL346" s="206">
        <v>0</v>
      </c>
      <c r="AM346" s="206">
        <v>1</v>
      </c>
      <c r="AN346" s="206">
        <v>0</v>
      </c>
      <c r="AO346" s="206">
        <v>1</v>
      </c>
      <c r="AP346" s="206">
        <v>1</v>
      </c>
      <c r="AQ346" s="67">
        <v>6388</v>
      </c>
      <c r="AR346" s="206">
        <v>4350</v>
      </c>
      <c r="AS346" s="67">
        <v>0</v>
      </c>
      <c r="AT346" s="67">
        <v>0</v>
      </c>
      <c r="AU346" s="252" t="s">
        <v>1810</v>
      </c>
      <c r="AV346" s="206">
        <v>1</v>
      </c>
      <c r="AW346" s="206">
        <v>-1</v>
      </c>
      <c r="AY346" s="252"/>
      <c r="AZ346" s="206"/>
      <c r="BA346" s="206"/>
      <c r="BC346" s="206" t="s">
        <v>212</v>
      </c>
      <c r="BD346" s="383">
        <v>30151</v>
      </c>
      <c r="BE346" s="385" t="s">
        <v>1689</v>
      </c>
      <c r="BF346" s="206">
        <v>1</v>
      </c>
    </row>
    <row r="347" spans="1:58" ht="14.25" x14ac:dyDescent="0.15">
      <c r="A347" s="347">
        <v>1431</v>
      </c>
      <c r="B347" s="347"/>
      <c r="C347" s="206"/>
      <c r="D347" s="206">
        <v>1</v>
      </c>
      <c r="E347" s="206">
        <v>1</v>
      </c>
      <c r="F347" s="206">
        <v>1</v>
      </c>
      <c r="G347" s="206">
        <v>1</v>
      </c>
      <c r="H347" s="348" t="s">
        <v>1811</v>
      </c>
      <c r="I347" s="348"/>
      <c r="J347" s="67">
        <v>0</v>
      </c>
      <c r="L347" s="352" t="s">
        <v>1696</v>
      </c>
      <c r="M347" s="352" t="s">
        <v>1696</v>
      </c>
      <c r="N347" s="352" t="s">
        <v>1696</v>
      </c>
      <c r="O347" s="352" t="s">
        <v>1812</v>
      </c>
      <c r="R347" s="293" t="s">
        <v>1813</v>
      </c>
      <c r="V347" s="367"/>
      <c r="W347" s="367"/>
      <c r="X347" s="367">
        <v>30152</v>
      </c>
      <c r="Y347" s="63" t="s">
        <v>1689</v>
      </c>
      <c r="Z347" s="63"/>
      <c r="AK347" s="206">
        <v>0</v>
      </c>
      <c r="AL347" s="206">
        <v>0</v>
      </c>
      <c r="AM347" s="206">
        <v>1</v>
      </c>
      <c r="AN347" s="206">
        <v>0</v>
      </c>
      <c r="AO347" s="206">
        <v>1</v>
      </c>
      <c r="AP347" s="206">
        <v>1</v>
      </c>
      <c r="AQ347" s="67">
        <v>6388</v>
      </c>
      <c r="AR347" s="206">
        <v>4400</v>
      </c>
      <c r="AS347" s="67">
        <v>0</v>
      </c>
      <c r="AT347" s="67">
        <v>0</v>
      </c>
      <c r="AU347" s="252" t="s">
        <v>1814</v>
      </c>
      <c r="AV347" s="206">
        <v>1</v>
      </c>
      <c r="AW347" s="206">
        <v>-1</v>
      </c>
      <c r="AY347" s="252"/>
      <c r="AZ347" s="206"/>
      <c r="BA347" s="206"/>
      <c r="BC347" s="206" t="s">
        <v>212</v>
      </c>
      <c r="BD347" s="383">
        <v>30152</v>
      </c>
      <c r="BE347" s="385" t="s">
        <v>1689</v>
      </c>
      <c r="BF347" s="206">
        <v>1</v>
      </c>
    </row>
    <row r="348" spans="1:58" ht="14.25" x14ac:dyDescent="0.15">
      <c r="A348" s="347">
        <v>1432</v>
      </c>
      <c r="B348" s="347"/>
      <c r="C348" s="206"/>
      <c r="D348" s="206">
        <v>1</v>
      </c>
      <c r="E348" s="206">
        <v>1</v>
      </c>
      <c r="F348" s="206">
        <v>1</v>
      </c>
      <c r="G348" s="206">
        <v>1</v>
      </c>
      <c r="H348" s="348" t="s">
        <v>1815</v>
      </c>
      <c r="I348" s="348"/>
      <c r="J348" s="67">
        <v>0</v>
      </c>
      <c r="L348" s="352" t="s">
        <v>1816</v>
      </c>
      <c r="M348" s="352" t="s">
        <v>1816</v>
      </c>
      <c r="N348" s="352" t="s">
        <v>1816</v>
      </c>
      <c r="O348" s="352" t="s">
        <v>1817</v>
      </c>
      <c r="R348" s="293" t="s">
        <v>1818</v>
      </c>
      <c r="V348" s="367"/>
      <c r="W348" s="367"/>
      <c r="X348" s="367">
        <v>30155</v>
      </c>
      <c r="Y348" s="63" t="s">
        <v>1689</v>
      </c>
      <c r="Z348" s="63"/>
      <c r="AK348" s="206">
        <v>0</v>
      </c>
      <c r="AL348" s="206">
        <v>0</v>
      </c>
      <c r="AM348" s="206">
        <v>1</v>
      </c>
      <c r="AN348" s="206">
        <v>0</v>
      </c>
      <c r="AO348" s="206">
        <v>1</v>
      </c>
      <c r="AP348" s="206">
        <v>1</v>
      </c>
      <c r="AQ348" s="67">
        <v>6388</v>
      </c>
      <c r="AR348" s="206">
        <v>4450</v>
      </c>
      <c r="AS348" s="67">
        <v>0</v>
      </c>
      <c r="AT348" s="67">
        <v>0</v>
      </c>
      <c r="AU348" s="252" t="s">
        <v>1819</v>
      </c>
      <c r="AV348" s="206">
        <v>1</v>
      </c>
      <c r="AW348" s="206">
        <v>-1</v>
      </c>
      <c r="AY348" s="252"/>
      <c r="AZ348" s="206"/>
      <c r="BA348" s="206"/>
      <c r="BC348" s="206" t="s">
        <v>212</v>
      </c>
      <c r="BD348" s="383">
        <v>30155</v>
      </c>
      <c r="BE348" s="385" t="s">
        <v>1689</v>
      </c>
      <c r="BF348" s="206">
        <v>1</v>
      </c>
    </row>
    <row r="349" spans="1:58" ht="14.25" x14ac:dyDescent="0.15">
      <c r="A349" s="347">
        <v>1433</v>
      </c>
      <c r="B349" s="347"/>
      <c r="C349" s="206"/>
      <c r="D349" s="206">
        <v>1</v>
      </c>
      <c r="E349" s="206">
        <v>1</v>
      </c>
      <c r="F349" s="206">
        <v>1</v>
      </c>
      <c r="G349" s="206">
        <v>1</v>
      </c>
      <c r="H349" s="348" t="s">
        <v>1820</v>
      </c>
      <c r="I349" s="348"/>
      <c r="J349" s="67">
        <v>0</v>
      </c>
      <c r="L349" s="352" t="s">
        <v>1803</v>
      </c>
      <c r="M349" s="352" t="s">
        <v>1803</v>
      </c>
      <c r="N349" s="352" t="s">
        <v>1803</v>
      </c>
      <c r="O349" s="352" t="s">
        <v>1821</v>
      </c>
      <c r="R349" s="293" t="s">
        <v>1822</v>
      </c>
      <c r="V349" s="367"/>
      <c r="W349" s="367"/>
      <c r="X349" s="367">
        <v>30153</v>
      </c>
      <c r="Y349" s="63" t="s">
        <v>1689</v>
      </c>
      <c r="Z349" s="63"/>
      <c r="AK349" s="206">
        <v>0</v>
      </c>
      <c r="AL349" s="206">
        <v>0</v>
      </c>
      <c r="AM349" s="206">
        <v>1</v>
      </c>
      <c r="AN349" s="206">
        <v>0</v>
      </c>
      <c r="AO349" s="206">
        <v>1</v>
      </c>
      <c r="AP349" s="206">
        <v>1</v>
      </c>
      <c r="AQ349" s="67">
        <v>6388</v>
      </c>
      <c r="AR349" s="206">
        <v>4500</v>
      </c>
      <c r="AS349" s="67">
        <v>0</v>
      </c>
      <c r="AT349" s="67">
        <v>0</v>
      </c>
      <c r="AU349" s="252" t="s">
        <v>1823</v>
      </c>
      <c r="AV349" s="206">
        <v>1</v>
      </c>
      <c r="AW349" s="206">
        <v>-1</v>
      </c>
      <c r="AY349" s="252"/>
      <c r="AZ349" s="206"/>
      <c r="BA349" s="206"/>
      <c r="BC349" s="206" t="s">
        <v>212</v>
      </c>
      <c r="BD349" s="383">
        <v>30153</v>
      </c>
      <c r="BE349" s="385" t="s">
        <v>1689</v>
      </c>
      <c r="BF349" s="206">
        <v>1</v>
      </c>
    </row>
    <row r="350" spans="1:58" ht="14.25" x14ac:dyDescent="0.15">
      <c r="A350" s="347">
        <v>1434</v>
      </c>
      <c r="B350" s="347"/>
      <c r="C350" s="206"/>
      <c r="D350" s="206">
        <v>1</v>
      </c>
      <c r="E350" s="206">
        <v>1</v>
      </c>
      <c r="F350" s="206">
        <v>1</v>
      </c>
      <c r="G350" s="206">
        <v>1</v>
      </c>
      <c r="H350" s="348" t="s">
        <v>1718</v>
      </c>
      <c r="I350" s="348"/>
      <c r="J350" s="67">
        <v>0</v>
      </c>
      <c r="L350" s="352" t="s">
        <v>547</v>
      </c>
      <c r="M350" s="352" t="s">
        <v>547</v>
      </c>
      <c r="N350" s="352" t="s">
        <v>547</v>
      </c>
      <c r="O350" s="352" t="s">
        <v>1824</v>
      </c>
      <c r="R350" s="293" t="s">
        <v>1825</v>
      </c>
      <c r="V350" s="367"/>
      <c r="W350" s="367"/>
      <c r="X350" s="367">
        <v>30047</v>
      </c>
      <c r="Y350" s="63" t="s">
        <v>1689</v>
      </c>
      <c r="Z350" s="63"/>
      <c r="AK350" s="206">
        <v>0</v>
      </c>
      <c r="AL350" s="206">
        <v>0</v>
      </c>
      <c r="AM350" s="206">
        <v>1</v>
      </c>
      <c r="AN350" s="206">
        <v>0</v>
      </c>
      <c r="AO350" s="206">
        <v>1</v>
      </c>
      <c r="AP350" s="206">
        <v>1</v>
      </c>
      <c r="AQ350" s="67">
        <v>6388</v>
      </c>
      <c r="AR350" s="206">
        <v>4550</v>
      </c>
      <c r="AS350" s="67">
        <v>0</v>
      </c>
      <c r="AT350" s="67">
        <v>0</v>
      </c>
      <c r="AU350" s="252" t="s">
        <v>1826</v>
      </c>
      <c r="AV350" s="206">
        <v>1</v>
      </c>
      <c r="AW350" s="206">
        <v>-1</v>
      </c>
      <c r="AY350" s="252"/>
      <c r="AZ350" s="206"/>
      <c r="BA350" s="206"/>
      <c r="BC350" s="206" t="s">
        <v>212</v>
      </c>
      <c r="BD350" s="383">
        <v>30047</v>
      </c>
      <c r="BE350" s="385" t="s">
        <v>1689</v>
      </c>
      <c r="BF350" s="206">
        <v>1</v>
      </c>
    </row>
    <row r="351" spans="1:58" ht="14.25" x14ac:dyDescent="0.15">
      <c r="A351" s="347">
        <v>1435</v>
      </c>
      <c r="B351" s="347"/>
      <c r="C351" s="206"/>
      <c r="D351" s="206">
        <v>1</v>
      </c>
      <c r="E351" s="206">
        <v>1</v>
      </c>
      <c r="F351" s="206">
        <v>1</v>
      </c>
      <c r="G351" s="206">
        <v>1</v>
      </c>
      <c r="H351" s="348" t="s">
        <v>1827</v>
      </c>
      <c r="I351" s="348"/>
      <c r="J351" s="67">
        <v>0</v>
      </c>
      <c r="L351" s="352" t="s">
        <v>1828</v>
      </c>
      <c r="M351" s="352" t="s">
        <v>1828</v>
      </c>
      <c r="N351" s="352" t="s">
        <v>1828</v>
      </c>
      <c r="O351" s="352" t="s">
        <v>1829</v>
      </c>
      <c r="R351" s="293"/>
      <c r="V351" s="293"/>
      <c r="W351" s="293"/>
      <c r="X351" s="293"/>
      <c r="Y351" s="63"/>
      <c r="Z351" s="63"/>
      <c r="AK351" s="206">
        <v>0</v>
      </c>
      <c r="AL351" s="206">
        <v>0</v>
      </c>
      <c r="AM351" s="206">
        <v>1</v>
      </c>
      <c r="AN351" s="206">
        <v>0</v>
      </c>
      <c r="AO351" s="206">
        <v>1</v>
      </c>
      <c r="AP351" s="206">
        <v>1</v>
      </c>
      <c r="AQ351" s="67">
        <v>6388</v>
      </c>
      <c r="AR351" s="206">
        <v>4600</v>
      </c>
      <c r="AS351" s="67">
        <v>0</v>
      </c>
      <c r="AT351" s="67">
        <v>0</v>
      </c>
      <c r="AU351" s="252" t="s">
        <v>1830</v>
      </c>
      <c r="AV351" s="206">
        <v>1</v>
      </c>
      <c r="AW351" s="206">
        <v>-1</v>
      </c>
      <c r="AY351" s="252"/>
      <c r="AZ351" s="206"/>
      <c r="BA351" s="206"/>
      <c r="BC351" s="376" t="s">
        <v>140</v>
      </c>
      <c r="BD351" s="376">
        <v>0</v>
      </c>
      <c r="BE351" s="376">
        <v>0</v>
      </c>
      <c r="BF351" s="206">
        <v>1</v>
      </c>
    </row>
    <row r="352" spans="1:58" ht="15.75" x14ac:dyDescent="0.15">
      <c r="A352" s="347">
        <v>1436</v>
      </c>
      <c r="B352" s="347"/>
      <c r="C352" s="206"/>
      <c r="D352" s="206">
        <v>1</v>
      </c>
      <c r="E352" s="206">
        <v>1</v>
      </c>
      <c r="F352" s="206">
        <v>1</v>
      </c>
      <c r="G352" s="206">
        <v>1</v>
      </c>
      <c r="H352" s="348" t="s">
        <v>1831</v>
      </c>
      <c r="I352" s="348"/>
      <c r="J352" s="67">
        <v>0</v>
      </c>
      <c r="L352" s="352" t="s">
        <v>1832</v>
      </c>
      <c r="M352" s="352" t="s">
        <v>1832</v>
      </c>
      <c r="N352" s="352" t="s">
        <v>1832</v>
      </c>
      <c r="O352" s="352" t="s">
        <v>1833</v>
      </c>
      <c r="R352" s="293" t="s">
        <v>1834</v>
      </c>
      <c r="V352" s="404"/>
      <c r="W352" s="404"/>
      <c r="X352" s="404">
        <v>30156</v>
      </c>
      <c r="Y352" s="63" t="s">
        <v>1689</v>
      </c>
      <c r="Z352" s="63"/>
      <c r="AD352" s="122"/>
      <c r="AK352" s="206">
        <v>0</v>
      </c>
      <c r="AL352" s="206">
        <v>0</v>
      </c>
      <c r="AM352" s="206">
        <v>1</v>
      </c>
      <c r="AN352" s="206">
        <v>0</v>
      </c>
      <c r="AO352" s="206">
        <v>1</v>
      </c>
      <c r="AP352" s="206">
        <v>1</v>
      </c>
      <c r="AQ352" s="67">
        <v>6502</v>
      </c>
      <c r="AR352" s="206">
        <v>4650</v>
      </c>
      <c r="AS352" s="67">
        <v>0</v>
      </c>
      <c r="AT352" s="67">
        <v>0</v>
      </c>
      <c r="AU352" s="252" t="s">
        <v>1835</v>
      </c>
      <c r="AV352" s="206">
        <v>1</v>
      </c>
      <c r="AW352" s="206">
        <v>-1</v>
      </c>
      <c r="AY352" s="252"/>
      <c r="AZ352" s="206"/>
      <c r="BA352" s="206"/>
      <c r="BC352" s="206" t="s">
        <v>212</v>
      </c>
      <c r="BD352" s="424">
        <v>30156</v>
      </c>
      <c r="BE352" s="385" t="s">
        <v>1689</v>
      </c>
      <c r="BF352" s="206">
        <v>1</v>
      </c>
    </row>
    <row r="353" spans="1:75" ht="15.75" x14ac:dyDescent="0.15">
      <c r="A353" s="347">
        <v>1437</v>
      </c>
      <c r="B353" s="347"/>
      <c r="C353" s="206"/>
      <c r="D353" s="206">
        <v>1</v>
      </c>
      <c r="E353" s="206">
        <v>1</v>
      </c>
      <c r="F353" s="206">
        <v>1</v>
      </c>
      <c r="G353" s="206">
        <v>1</v>
      </c>
      <c r="H353" s="348" t="s">
        <v>1836</v>
      </c>
      <c r="I353" s="348"/>
      <c r="J353" s="67">
        <v>0</v>
      </c>
      <c r="L353" s="352" t="s">
        <v>1837</v>
      </c>
      <c r="M353" s="352" t="s">
        <v>1837</v>
      </c>
      <c r="N353" s="352" t="s">
        <v>1837</v>
      </c>
      <c r="O353" s="352" t="s">
        <v>1838</v>
      </c>
      <c r="P353" s="352" t="s">
        <v>1839</v>
      </c>
      <c r="V353" s="293"/>
      <c r="W353" s="293"/>
      <c r="X353" s="293"/>
      <c r="Y353" s="63"/>
      <c r="Z353" s="63"/>
      <c r="AD353" s="122" t="s">
        <v>1840</v>
      </c>
      <c r="AK353" s="206">
        <v>0</v>
      </c>
      <c r="AL353" s="206">
        <v>0</v>
      </c>
      <c r="AM353" s="206">
        <v>1</v>
      </c>
      <c r="AN353" s="206">
        <v>0</v>
      </c>
      <c r="AO353" s="206">
        <v>1</v>
      </c>
      <c r="AP353" s="206">
        <v>1</v>
      </c>
      <c r="AQ353" s="67">
        <v>6616</v>
      </c>
      <c r="AR353" s="206">
        <v>4700</v>
      </c>
      <c r="AS353" s="67">
        <v>0</v>
      </c>
      <c r="AT353" s="67">
        <v>0</v>
      </c>
      <c r="AU353" s="252" t="s">
        <v>1841</v>
      </c>
      <c r="AV353" s="206">
        <v>1</v>
      </c>
      <c r="AW353" s="206">
        <v>-1</v>
      </c>
      <c r="AY353" s="252"/>
      <c r="AZ353" s="206"/>
      <c r="BA353" s="206"/>
      <c r="BC353" s="149" t="s">
        <v>159</v>
      </c>
      <c r="BD353" s="330">
        <v>30023</v>
      </c>
      <c r="BE353" s="385" t="s">
        <v>1689</v>
      </c>
      <c r="BF353" s="206">
        <v>1</v>
      </c>
    </row>
    <row r="354" spans="1:75" ht="14.25" x14ac:dyDescent="0.15">
      <c r="A354" s="347">
        <v>1438</v>
      </c>
      <c r="B354" s="347"/>
      <c r="C354" s="206"/>
      <c r="D354" s="206">
        <v>1</v>
      </c>
      <c r="E354" s="206">
        <v>1</v>
      </c>
      <c r="F354" s="206">
        <v>1</v>
      </c>
      <c r="G354" s="206">
        <v>1</v>
      </c>
      <c r="H354" s="348" t="s">
        <v>1842</v>
      </c>
      <c r="I354" s="348"/>
      <c r="J354" s="67">
        <v>0</v>
      </c>
      <c r="L354" s="352" t="s">
        <v>1843</v>
      </c>
      <c r="M354" s="352" t="s">
        <v>1843</v>
      </c>
      <c r="N354" s="352" t="s">
        <v>1843</v>
      </c>
      <c r="O354" s="352" t="s">
        <v>1844</v>
      </c>
      <c r="R354" s="293" t="s">
        <v>1845</v>
      </c>
      <c r="V354" s="367"/>
      <c r="W354" s="367"/>
      <c r="X354" s="367">
        <v>30156</v>
      </c>
      <c r="Y354" s="63" t="s">
        <v>1689</v>
      </c>
      <c r="Z354" s="63"/>
      <c r="AK354" s="206">
        <v>0</v>
      </c>
      <c r="AL354" s="206">
        <v>0</v>
      </c>
      <c r="AM354" s="206">
        <v>1</v>
      </c>
      <c r="AN354" s="206">
        <v>0</v>
      </c>
      <c r="AO354" s="206">
        <v>1</v>
      </c>
      <c r="AP354" s="206">
        <v>1</v>
      </c>
      <c r="AQ354" s="67">
        <v>6616</v>
      </c>
      <c r="AR354" s="206">
        <v>4750</v>
      </c>
      <c r="AS354" s="67">
        <v>0</v>
      </c>
      <c r="AT354" s="67">
        <v>0</v>
      </c>
      <c r="AU354" s="252" t="s">
        <v>1846</v>
      </c>
      <c r="AV354" s="206">
        <v>1</v>
      </c>
      <c r="AW354" s="206">
        <v>-1</v>
      </c>
      <c r="AY354" s="252"/>
      <c r="AZ354" s="206"/>
      <c r="BA354" s="206"/>
      <c r="BC354" s="206" t="s">
        <v>212</v>
      </c>
      <c r="BD354" s="383">
        <v>30156</v>
      </c>
      <c r="BE354" s="385" t="s">
        <v>1689</v>
      </c>
      <c r="BF354" s="206">
        <v>1</v>
      </c>
    </row>
    <row r="355" spans="1:75" s="24" customFormat="1" ht="14.25" x14ac:dyDescent="0.15">
      <c r="A355" s="210">
        <v>1497</v>
      </c>
      <c r="B355" s="210" t="s">
        <v>1038</v>
      </c>
      <c r="C355" s="211"/>
      <c r="D355" s="211">
        <v>1</v>
      </c>
      <c r="E355" s="211">
        <v>1</v>
      </c>
      <c r="F355" s="211">
        <v>1</v>
      </c>
      <c r="G355" s="211">
        <v>1</v>
      </c>
      <c r="H355" s="212" t="s">
        <v>1039</v>
      </c>
      <c r="I355" s="212"/>
      <c r="J355" s="24">
        <v>1</v>
      </c>
      <c r="K355" s="212"/>
      <c r="L355" s="212" t="s">
        <v>1847</v>
      </c>
      <c r="M355" s="212" t="s">
        <v>1848</v>
      </c>
      <c r="N355" s="212" t="s">
        <v>1847</v>
      </c>
      <c r="O355" s="212" t="s">
        <v>1042</v>
      </c>
      <c r="P355" s="221"/>
      <c r="Q355" s="210" t="s">
        <v>1849</v>
      </c>
      <c r="R355" s="210"/>
      <c r="S355" s="233"/>
      <c r="T355" s="233"/>
      <c r="U355" s="234"/>
      <c r="V355" s="212"/>
      <c r="W355" s="212"/>
      <c r="X355" s="364">
        <v>30047</v>
      </c>
      <c r="Y355" s="368" t="s">
        <v>1666</v>
      </c>
      <c r="Z355" s="368"/>
      <c r="AA355" s="24" t="s">
        <v>1044</v>
      </c>
      <c r="AD355" s="246"/>
      <c r="AE355" s="247"/>
      <c r="AF355" s="247"/>
      <c r="AH355" s="58"/>
      <c r="AI355" s="58"/>
      <c r="AJ355" s="58"/>
      <c r="AK355" s="211">
        <v>0</v>
      </c>
      <c r="AL355" s="211">
        <v>0</v>
      </c>
      <c r="AM355" s="206">
        <v>1</v>
      </c>
      <c r="AN355" s="211">
        <v>0</v>
      </c>
      <c r="AO355" s="211">
        <v>1</v>
      </c>
      <c r="AP355" s="211">
        <v>1</v>
      </c>
      <c r="AQ355" s="67">
        <v>6616</v>
      </c>
      <c r="AR355" s="211">
        <v>20000</v>
      </c>
      <c r="AS355" s="67">
        <v>0</v>
      </c>
      <c r="AT355" s="67">
        <v>0</v>
      </c>
      <c r="AU355" s="253" t="s">
        <v>1850</v>
      </c>
      <c r="AV355" s="211">
        <v>1</v>
      </c>
      <c r="AW355" s="211">
        <v>-1</v>
      </c>
      <c r="AX355" s="268"/>
      <c r="AY355" s="253"/>
      <c r="AZ355" s="211"/>
      <c r="BA355" s="211"/>
      <c r="BB355" s="268"/>
      <c r="BC355" s="211" t="s">
        <v>140</v>
      </c>
      <c r="BD355" s="269">
        <v>0</v>
      </c>
      <c r="BE355" s="276" t="s">
        <v>1045</v>
      </c>
      <c r="BF355" s="211">
        <v>61</v>
      </c>
      <c r="BH355" s="277"/>
      <c r="BJ355" s="278"/>
      <c r="BK355" s="279"/>
    </row>
    <row r="356" spans="1:75" s="25" customFormat="1" ht="14.25" x14ac:dyDescent="0.15">
      <c r="A356" s="397">
        <v>1439</v>
      </c>
      <c r="B356" s="397"/>
      <c r="C356" s="320"/>
      <c r="D356" s="320">
        <v>1</v>
      </c>
      <c r="E356" s="320">
        <v>1</v>
      </c>
      <c r="F356" s="320">
        <v>1</v>
      </c>
      <c r="G356" s="320">
        <v>1</v>
      </c>
      <c r="H356" s="397" t="s">
        <v>1851</v>
      </c>
      <c r="I356" s="397"/>
      <c r="J356" s="25">
        <v>0</v>
      </c>
      <c r="K356" s="291"/>
      <c r="L356" s="401" t="s">
        <v>547</v>
      </c>
      <c r="M356" s="401" t="s">
        <v>547</v>
      </c>
      <c r="N356" s="401" t="s">
        <v>547</v>
      </c>
      <c r="O356" s="401" t="s">
        <v>1852</v>
      </c>
      <c r="P356" s="401"/>
      <c r="Q356" s="401"/>
      <c r="R356" s="397" t="s">
        <v>1853</v>
      </c>
      <c r="U356" s="320"/>
      <c r="V356" s="405"/>
      <c r="W356" s="405"/>
      <c r="X356" s="405">
        <v>30047</v>
      </c>
      <c r="Y356" s="413" t="s">
        <v>1689</v>
      </c>
      <c r="Z356" s="413"/>
      <c r="AA356" s="414"/>
      <c r="AB356" s="282"/>
      <c r="AC356" s="415"/>
      <c r="AD356" s="413"/>
      <c r="AE356" s="416"/>
      <c r="AF356" s="416"/>
      <c r="AG356" s="282"/>
      <c r="AH356" s="58"/>
      <c r="AI356" s="58"/>
      <c r="AJ356" s="58"/>
      <c r="AK356" s="320">
        <v>0</v>
      </c>
      <c r="AL356" s="320">
        <v>0</v>
      </c>
      <c r="AM356" s="206">
        <v>1</v>
      </c>
      <c r="AN356" s="206">
        <v>0</v>
      </c>
      <c r="AO356" s="320">
        <v>1</v>
      </c>
      <c r="AP356" s="320">
        <v>1</v>
      </c>
      <c r="AQ356" s="67">
        <v>8607</v>
      </c>
      <c r="AR356" s="320">
        <v>4800</v>
      </c>
      <c r="AS356" s="67">
        <v>0</v>
      </c>
      <c r="AT356" s="67">
        <v>0</v>
      </c>
      <c r="AU356" s="326" t="s">
        <v>1854</v>
      </c>
      <c r="AV356" s="320">
        <v>1</v>
      </c>
      <c r="AW356" s="320">
        <v>-1</v>
      </c>
      <c r="AX356" s="282"/>
      <c r="AY356" s="326"/>
      <c r="AZ356" s="320"/>
      <c r="BA356" s="320"/>
      <c r="BB356" s="282"/>
      <c r="BC356" s="320" t="s">
        <v>212</v>
      </c>
      <c r="BD356" s="425">
        <v>30047</v>
      </c>
      <c r="BE356" s="430" t="s">
        <v>1666</v>
      </c>
      <c r="BF356" s="431">
        <v>1</v>
      </c>
      <c r="BG356" s="282"/>
      <c r="BH356" s="431"/>
      <c r="BI356" s="432"/>
      <c r="BJ356" s="432"/>
      <c r="BK356" s="431"/>
      <c r="BL356" s="282"/>
      <c r="BM356" s="282"/>
      <c r="BN356" s="282"/>
      <c r="BO356" s="282"/>
      <c r="BP356" s="282"/>
      <c r="BQ356" s="282"/>
      <c r="BR356" s="282"/>
      <c r="BS356" s="282"/>
      <c r="BT356" s="282"/>
      <c r="BU356" s="282"/>
      <c r="BV356" s="282"/>
      <c r="BW356" s="282"/>
    </row>
    <row r="357" spans="1:75" ht="14.25" x14ac:dyDescent="0.15">
      <c r="A357" s="397">
        <v>1440</v>
      </c>
      <c r="B357" s="397"/>
      <c r="C357" s="206"/>
      <c r="D357" s="206">
        <v>1</v>
      </c>
      <c r="E357" s="206">
        <v>1</v>
      </c>
      <c r="F357" s="206">
        <v>1</v>
      </c>
      <c r="G357" s="206">
        <v>1</v>
      </c>
      <c r="H357" s="397" t="s">
        <v>1855</v>
      </c>
      <c r="I357" s="397"/>
      <c r="J357" s="67">
        <v>0</v>
      </c>
      <c r="L357" s="352" t="s">
        <v>1856</v>
      </c>
      <c r="M357" s="352" t="s">
        <v>1856</v>
      </c>
      <c r="N357" s="352" t="s">
        <v>1856</v>
      </c>
      <c r="O357" s="352" t="s">
        <v>1857</v>
      </c>
      <c r="Q357" s="293"/>
      <c r="R357" s="367" t="s">
        <v>1858</v>
      </c>
      <c r="AA357" s="412"/>
      <c r="AK357" s="206">
        <v>0</v>
      </c>
      <c r="AL357" s="206">
        <v>0</v>
      </c>
      <c r="AM357" s="206">
        <v>1</v>
      </c>
      <c r="AN357" s="206">
        <v>0</v>
      </c>
      <c r="AO357" s="206">
        <v>1</v>
      </c>
      <c r="AP357" s="206">
        <v>1</v>
      </c>
      <c r="AQ357" s="67">
        <v>8607</v>
      </c>
      <c r="AR357" s="206">
        <v>4850</v>
      </c>
      <c r="AS357" s="67">
        <v>0</v>
      </c>
      <c r="AT357" s="67">
        <v>0</v>
      </c>
      <c r="AU357" s="252" t="s">
        <v>1859</v>
      </c>
      <c r="AV357" s="206">
        <v>1</v>
      </c>
      <c r="AW357" s="206">
        <v>-1</v>
      </c>
      <c r="AY357" s="252"/>
      <c r="AZ357" s="206"/>
      <c r="BA357" s="206"/>
      <c r="BC357" s="72" t="s">
        <v>272</v>
      </c>
      <c r="BD357" s="383">
        <v>10000601</v>
      </c>
      <c r="BE357" s="385" t="s">
        <v>1860</v>
      </c>
      <c r="BF357" s="59">
        <v>1</v>
      </c>
    </row>
    <row r="358" spans="1:75" ht="14.25" x14ac:dyDescent="0.15">
      <c r="A358" s="397">
        <v>1441</v>
      </c>
      <c r="B358" s="397"/>
      <c r="C358" s="206"/>
      <c r="D358" s="206">
        <v>1</v>
      </c>
      <c r="E358" s="206">
        <v>1</v>
      </c>
      <c r="F358" s="206">
        <v>1</v>
      </c>
      <c r="G358" s="206">
        <v>1</v>
      </c>
      <c r="H358" s="397" t="s">
        <v>1861</v>
      </c>
      <c r="I358" s="397"/>
      <c r="J358" s="67">
        <v>0</v>
      </c>
      <c r="L358" s="352" t="s">
        <v>1856</v>
      </c>
      <c r="M358" s="352" t="s">
        <v>1856</v>
      </c>
      <c r="N358" s="352" t="s">
        <v>1856</v>
      </c>
      <c r="O358" s="352" t="s">
        <v>1857</v>
      </c>
      <c r="R358" s="367" t="s">
        <v>1862</v>
      </c>
      <c r="AA358" s="412"/>
      <c r="AK358" s="206">
        <v>0</v>
      </c>
      <c r="AL358" s="206">
        <v>0</v>
      </c>
      <c r="AM358" s="206">
        <v>1</v>
      </c>
      <c r="AN358" s="206">
        <v>0</v>
      </c>
      <c r="AO358" s="206">
        <v>1</v>
      </c>
      <c r="AP358" s="206">
        <v>1</v>
      </c>
      <c r="AQ358" s="67">
        <v>8607</v>
      </c>
      <c r="AR358" s="206">
        <v>4900</v>
      </c>
      <c r="AS358" s="67">
        <v>0</v>
      </c>
      <c r="AT358" s="67">
        <v>0</v>
      </c>
      <c r="AU358" s="252" t="s">
        <v>1863</v>
      </c>
      <c r="AV358" s="206">
        <v>1</v>
      </c>
      <c r="AW358" s="206">
        <v>-1</v>
      </c>
      <c r="AY358" s="252"/>
      <c r="AZ358" s="206"/>
      <c r="BA358" s="206"/>
      <c r="BC358" s="72" t="s">
        <v>272</v>
      </c>
      <c r="BD358" s="383">
        <v>10000602</v>
      </c>
      <c r="BE358" s="385" t="s">
        <v>1860</v>
      </c>
      <c r="BF358" s="59">
        <v>1</v>
      </c>
    </row>
    <row r="359" spans="1:75" ht="14.25" x14ac:dyDescent="0.15">
      <c r="A359" s="397">
        <v>1442</v>
      </c>
      <c r="B359" s="397"/>
      <c r="C359" s="206"/>
      <c r="D359" s="206">
        <v>1</v>
      </c>
      <c r="E359" s="206">
        <v>1</v>
      </c>
      <c r="F359" s="206">
        <v>1</v>
      </c>
      <c r="G359" s="206">
        <v>1</v>
      </c>
      <c r="H359" s="397" t="s">
        <v>1864</v>
      </c>
      <c r="I359" s="397"/>
      <c r="J359" s="67">
        <v>0</v>
      </c>
      <c r="L359" s="352" t="s">
        <v>1856</v>
      </c>
      <c r="M359" s="352" t="s">
        <v>1856</v>
      </c>
      <c r="N359" s="352" t="s">
        <v>1856</v>
      </c>
      <c r="O359" s="352" t="s">
        <v>1857</v>
      </c>
      <c r="R359" s="367" t="s">
        <v>1865</v>
      </c>
      <c r="AA359" s="412"/>
      <c r="AK359" s="206">
        <v>0</v>
      </c>
      <c r="AL359" s="206">
        <v>0</v>
      </c>
      <c r="AM359" s="206">
        <v>1</v>
      </c>
      <c r="AN359" s="206">
        <v>0</v>
      </c>
      <c r="AO359" s="206">
        <v>1</v>
      </c>
      <c r="AP359" s="206">
        <v>1</v>
      </c>
      <c r="AQ359" s="67">
        <v>8607</v>
      </c>
      <c r="AR359" s="206">
        <v>4950</v>
      </c>
      <c r="AS359" s="67">
        <v>0</v>
      </c>
      <c r="AT359" s="67">
        <v>0</v>
      </c>
      <c r="AU359" s="252" t="s">
        <v>1866</v>
      </c>
      <c r="AV359" s="206">
        <v>1</v>
      </c>
      <c r="AW359" s="206">
        <v>-1</v>
      </c>
      <c r="AY359" s="252"/>
      <c r="AZ359" s="206"/>
      <c r="BA359" s="206"/>
      <c r="BC359" s="72" t="s">
        <v>272</v>
      </c>
      <c r="BD359" s="383">
        <v>10000603</v>
      </c>
      <c r="BE359" s="385" t="s">
        <v>1860</v>
      </c>
      <c r="BF359" s="59">
        <v>1</v>
      </c>
    </row>
    <row r="360" spans="1:75" ht="14.25" x14ac:dyDescent="0.15">
      <c r="A360" s="397">
        <v>1443</v>
      </c>
      <c r="B360" s="397"/>
      <c r="C360" s="206"/>
      <c r="D360" s="206">
        <v>1</v>
      </c>
      <c r="E360" s="206">
        <v>1</v>
      </c>
      <c r="F360" s="206">
        <v>1</v>
      </c>
      <c r="G360" s="206">
        <v>1</v>
      </c>
      <c r="H360" s="397" t="s">
        <v>1867</v>
      </c>
      <c r="I360" s="397"/>
      <c r="J360" s="67">
        <v>1</v>
      </c>
      <c r="L360" s="352" t="s">
        <v>1868</v>
      </c>
      <c r="M360" s="352" t="s">
        <v>1868</v>
      </c>
      <c r="N360" s="352" t="s">
        <v>1868</v>
      </c>
      <c r="O360" s="352" t="s">
        <v>1869</v>
      </c>
      <c r="R360" s="293"/>
      <c r="X360" s="302"/>
      <c r="Y360" s="63"/>
      <c r="Z360" s="63"/>
      <c r="AA360" s="302"/>
      <c r="AK360" s="206">
        <v>0</v>
      </c>
      <c r="AL360" s="206">
        <v>0</v>
      </c>
      <c r="AM360" s="206">
        <v>1</v>
      </c>
      <c r="AN360" s="206">
        <v>0</v>
      </c>
      <c r="AO360" s="206">
        <v>1</v>
      </c>
      <c r="AP360" s="206">
        <v>1</v>
      </c>
      <c r="AQ360" s="67">
        <v>8607</v>
      </c>
      <c r="AR360" s="206">
        <v>5000</v>
      </c>
      <c r="AS360" s="67">
        <v>0</v>
      </c>
      <c r="AT360" s="67">
        <v>0</v>
      </c>
      <c r="AU360" s="252" t="s">
        <v>1870</v>
      </c>
      <c r="AV360" s="206">
        <v>1</v>
      </c>
      <c r="AW360" s="206">
        <v>-1</v>
      </c>
      <c r="AY360" s="252"/>
      <c r="AZ360" s="206"/>
      <c r="BA360" s="206"/>
      <c r="BC360" s="206" t="s">
        <v>256</v>
      </c>
      <c r="BD360" s="330">
        <v>21075</v>
      </c>
      <c r="BE360" s="385" t="s">
        <v>1860</v>
      </c>
      <c r="BF360" s="59">
        <v>1</v>
      </c>
    </row>
    <row r="361" spans="1:75" ht="14.25" x14ac:dyDescent="0.15">
      <c r="A361" s="397">
        <v>1444</v>
      </c>
      <c r="B361" s="397"/>
      <c r="C361" s="206"/>
      <c r="D361" s="206">
        <v>1</v>
      </c>
      <c r="E361" s="206">
        <v>1</v>
      </c>
      <c r="F361" s="206">
        <v>1</v>
      </c>
      <c r="G361" s="206">
        <v>1</v>
      </c>
      <c r="H361" s="397" t="s">
        <v>1871</v>
      </c>
      <c r="I361" s="397"/>
      <c r="J361" s="67">
        <v>0</v>
      </c>
      <c r="L361" s="352" t="s">
        <v>1872</v>
      </c>
      <c r="M361" s="352" t="s">
        <v>1872</v>
      </c>
      <c r="N361" s="352" t="s">
        <v>1872</v>
      </c>
      <c r="O361" s="352" t="s">
        <v>1873</v>
      </c>
      <c r="R361" s="367" t="s">
        <v>1874</v>
      </c>
      <c r="AA361" s="302"/>
      <c r="AK361" s="206">
        <v>0</v>
      </c>
      <c r="AL361" s="206">
        <v>0</v>
      </c>
      <c r="AM361" s="206">
        <v>1</v>
      </c>
      <c r="AN361" s="206">
        <v>0</v>
      </c>
      <c r="AO361" s="206">
        <v>1</v>
      </c>
      <c r="AP361" s="206">
        <v>1</v>
      </c>
      <c r="AQ361" s="67">
        <v>8607</v>
      </c>
      <c r="AR361" s="206">
        <v>5050</v>
      </c>
      <c r="AS361" s="67">
        <v>0</v>
      </c>
      <c r="AT361" s="67">
        <v>0</v>
      </c>
      <c r="AU361" s="252" t="s">
        <v>1875</v>
      </c>
      <c r="AV361" s="206">
        <v>1</v>
      </c>
      <c r="AW361" s="206">
        <v>-1</v>
      </c>
      <c r="AY361" s="252"/>
      <c r="AZ361" s="206"/>
      <c r="BA361" s="206"/>
      <c r="BC361" s="149" t="s">
        <v>187</v>
      </c>
      <c r="BD361" s="330">
        <v>69</v>
      </c>
      <c r="BE361" s="385" t="s">
        <v>1860</v>
      </c>
      <c r="BF361" s="59">
        <v>1</v>
      </c>
    </row>
    <row r="362" spans="1:75" ht="14.25" x14ac:dyDescent="0.15">
      <c r="A362" s="397">
        <v>1445</v>
      </c>
      <c r="B362" s="397"/>
      <c r="C362" s="206"/>
      <c r="D362" s="206">
        <v>1</v>
      </c>
      <c r="E362" s="206">
        <v>1</v>
      </c>
      <c r="F362" s="206">
        <v>1</v>
      </c>
      <c r="G362" s="206">
        <v>1</v>
      </c>
      <c r="H362" s="397" t="s">
        <v>1876</v>
      </c>
      <c r="I362" s="397"/>
      <c r="J362" s="67">
        <v>0</v>
      </c>
      <c r="L362" s="352" t="s">
        <v>1877</v>
      </c>
      <c r="M362" s="352" t="s">
        <v>1877</v>
      </c>
      <c r="N362" s="352" t="s">
        <v>1877</v>
      </c>
      <c r="O362" s="352" t="s">
        <v>1878</v>
      </c>
      <c r="R362" s="367"/>
      <c r="AA362" s="302"/>
      <c r="AK362" s="206">
        <v>0</v>
      </c>
      <c r="AL362" s="206">
        <v>0</v>
      </c>
      <c r="AM362" s="206">
        <v>1</v>
      </c>
      <c r="AN362" s="206">
        <v>0</v>
      </c>
      <c r="AO362" s="206">
        <v>1</v>
      </c>
      <c r="AP362" s="206">
        <v>1</v>
      </c>
      <c r="AQ362" s="67">
        <v>8607</v>
      </c>
      <c r="AR362" s="206">
        <v>5100</v>
      </c>
      <c r="AS362" s="67">
        <v>0</v>
      </c>
      <c r="AT362" s="67">
        <v>0</v>
      </c>
      <c r="AU362" s="252" t="s">
        <v>1879</v>
      </c>
      <c r="AV362" s="206">
        <v>1</v>
      </c>
      <c r="AW362" s="206">
        <v>-1</v>
      </c>
      <c r="AY362" s="252"/>
      <c r="AZ362" s="206"/>
      <c r="BA362" s="206"/>
      <c r="BC362" s="376" t="s">
        <v>140</v>
      </c>
      <c r="BD362" s="376">
        <v>0</v>
      </c>
      <c r="BE362" s="376">
        <v>0</v>
      </c>
      <c r="BF362" s="59">
        <v>1</v>
      </c>
    </row>
    <row r="363" spans="1:75" s="29" customFormat="1" ht="14.25" x14ac:dyDescent="0.15">
      <c r="A363" s="398">
        <v>4200</v>
      </c>
      <c r="B363" s="398"/>
      <c r="C363" s="399"/>
      <c r="D363" s="399">
        <v>1</v>
      </c>
      <c r="E363" s="399">
        <v>1</v>
      </c>
      <c r="F363" s="399">
        <v>1</v>
      </c>
      <c r="G363" s="399">
        <v>1</v>
      </c>
      <c r="H363" s="400" t="s">
        <v>1880</v>
      </c>
      <c r="I363" s="400"/>
      <c r="J363" s="29">
        <v>0</v>
      </c>
      <c r="K363" s="400"/>
      <c r="L363" s="400" t="s">
        <v>1658</v>
      </c>
      <c r="M363" s="400" t="s">
        <v>1658</v>
      </c>
      <c r="N363" s="400" t="s">
        <v>1658</v>
      </c>
      <c r="O363" s="400" t="s">
        <v>1658</v>
      </c>
      <c r="P363" s="400" t="s">
        <v>1881</v>
      </c>
      <c r="Q363" s="406"/>
      <c r="R363" s="398" t="s">
        <v>1882</v>
      </c>
      <c r="S363" s="407"/>
      <c r="T363" s="407"/>
      <c r="U363" s="408"/>
      <c r="V363" s="400"/>
      <c r="W363" s="400"/>
      <c r="X363" s="409">
        <v>30209</v>
      </c>
      <c r="Y363" s="411" t="s">
        <v>1860</v>
      </c>
      <c r="Z363" s="417"/>
      <c r="AD363" s="418"/>
      <c r="AE363" s="419"/>
      <c r="AF363" s="419"/>
      <c r="AH363" s="420"/>
      <c r="AI363" s="420"/>
      <c r="AJ363" s="420"/>
      <c r="AK363" s="399">
        <v>0</v>
      </c>
      <c r="AL363" s="206">
        <v>0</v>
      </c>
      <c r="AM363" s="206">
        <v>1</v>
      </c>
      <c r="AN363" s="399">
        <v>0</v>
      </c>
      <c r="AO363" s="399">
        <v>1</v>
      </c>
      <c r="AP363" s="399">
        <v>1</v>
      </c>
      <c r="AQ363" s="67">
        <v>8607</v>
      </c>
      <c r="AR363" s="399">
        <v>5000</v>
      </c>
      <c r="AS363" s="29">
        <v>0</v>
      </c>
      <c r="AT363" s="29">
        <v>0</v>
      </c>
      <c r="AU363" s="421" t="s">
        <v>1883</v>
      </c>
      <c r="AV363" s="399">
        <v>1</v>
      </c>
      <c r="AW363" s="399">
        <v>-1</v>
      </c>
      <c r="AX363" s="426"/>
      <c r="AY363" s="421"/>
      <c r="AZ363" s="399"/>
      <c r="BA363" s="399"/>
      <c r="BB363" s="426"/>
      <c r="BC363" s="399" t="s">
        <v>212</v>
      </c>
      <c r="BD363" s="427">
        <v>30209</v>
      </c>
      <c r="BE363" s="433" t="s">
        <v>1860</v>
      </c>
      <c r="BF363" s="399">
        <v>1</v>
      </c>
      <c r="BH363" s="434"/>
      <c r="BJ363" s="435"/>
      <c r="BK363" s="436"/>
    </row>
    <row r="364" spans="1:75" s="29" customFormat="1" ht="14.25" x14ac:dyDescent="0.15">
      <c r="A364" s="398">
        <v>4201</v>
      </c>
      <c r="B364" s="398"/>
      <c r="C364" s="399"/>
      <c r="D364" s="399">
        <v>1</v>
      </c>
      <c r="E364" s="399">
        <v>1</v>
      </c>
      <c r="F364" s="399">
        <v>1</v>
      </c>
      <c r="G364" s="399">
        <v>1</v>
      </c>
      <c r="H364" s="289" t="s">
        <v>1884</v>
      </c>
      <c r="I364" s="400"/>
      <c r="J364" s="29">
        <v>0</v>
      </c>
      <c r="K364" s="400"/>
      <c r="L364" s="400" t="s">
        <v>1885</v>
      </c>
      <c r="M364" s="400" t="s">
        <v>1885</v>
      </c>
      <c r="N364" s="400" t="s">
        <v>1885</v>
      </c>
      <c r="O364" s="400" t="s">
        <v>1886</v>
      </c>
      <c r="P364" s="402"/>
      <c r="Q364" s="406"/>
      <c r="R364" s="398" t="s">
        <v>1887</v>
      </c>
      <c r="S364" s="407"/>
      <c r="T364" s="407"/>
      <c r="U364" s="408"/>
      <c r="V364" s="400"/>
      <c r="W364" s="400"/>
      <c r="X364" s="400"/>
      <c r="Y364" s="418"/>
      <c r="Z364" s="418"/>
      <c r="AD364" s="418" t="s">
        <v>1888</v>
      </c>
      <c r="AE364" s="419"/>
      <c r="AF364" s="419"/>
      <c r="AH364" s="420"/>
      <c r="AI364" s="420"/>
      <c r="AJ364" s="420"/>
      <c r="AK364" s="399">
        <v>0</v>
      </c>
      <c r="AL364" s="206">
        <v>0</v>
      </c>
      <c r="AM364" s="206">
        <v>1</v>
      </c>
      <c r="AN364" s="399">
        <v>0</v>
      </c>
      <c r="AO364" s="399">
        <v>1</v>
      </c>
      <c r="AP364" s="399">
        <v>1</v>
      </c>
      <c r="AQ364" s="67">
        <v>8607</v>
      </c>
      <c r="AR364" s="399">
        <v>5000</v>
      </c>
      <c r="AS364" s="29">
        <v>0</v>
      </c>
      <c r="AT364" s="29">
        <v>0</v>
      </c>
      <c r="AU364" s="421" t="s">
        <v>1889</v>
      </c>
      <c r="AV364" s="399">
        <v>1</v>
      </c>
      <c r="AW364" s="399">
        <v>-1</v>
      </c>
      <c r="AX364" s="426"/>
      <c r="AY364" s="421"/>
      <c r="AZ364" s="399"/>
      <c r="BA364" s="399"/>
      <c r="BB364" s="426"/>
      <c r="BC364" s="334" t="s">
        <v>159</v>
      </c>
      <c r="BD364" s="428">
        <v>0</v>
      </c>
      <c r="BE364" s="433" t="s">
        <v>1045</v>
      </c>
      <c r="BF364" s="399">
        <v>1</v>
      </c>
      <c r="BH364" s="434"/>
      <c r="BJ364" s="435"/>
      <c r="BK364" s="436"/>
    </row>
    <row r="365" spans="1:75" s="29" customFormat="1" ht="14.25" x14ac:dyDescent="0.15">
      <c r="A365" s="398">
        <v>4202</v>
      </c>
      <c r="B365" s="398"/>
      <c r="C365" s="399"/>
      <c r="D365" s="399">
        <v>1</v>
      </c>
      <c r="E365" s="399">
        <v>1</v>
      </c>
      <c r="F365" s="399">
        <v>1</v>
      </c>
      <c r="G365" s="399">
        <v>1</v>
      </c>
      <c r="H365" s="289" t="s">
        <v>1884</v>
      </c>
      <c r="I365" s="400"/>
      <c r="J365" s="29">
        <v>0</v>
      </c>
      <c r="K365" s="400"/>
      <c r="L365" s="400" t="s">
        <v>1885</v>
      </c>
      <c r="M365" s="400" t="s">
        <v>1885</v>
      </c>
      <c r="N365" s="400" t="s">
        <v>1885</v>
      </c>
      <c r="O365" s="400" t="s">
        <v>1885</v>
      </c>
      <c r="P365" s="402"/>
      <c r="Q365" s="406"/>
      <c r="R365" s="398" t="s">
        <v>1890</v>
      </c>
      <c r="S365" s="407"/>
      <c r="T365" s="407"/>
      <c r="U365" s="360"/>
      <c r="V365" s="362"/>
      <c r="W365" s="410"/>
      <c r="X365" s="409">
        <v>30209</v>
      </c>
      <c r="Y365" s="411" t="s">
        <v>1860</v>
      </c>
      <c r="Z365" s="418"/>
      <c r="AD365" s="418" t="s">
        <v>1891</v>
      </c>
      <c r="AE365" s="419"/>
      <c r="AF365" s="419"/>
      <c r="AH365" s="420"/>
      <c r="AI365" s="420"/>
      <c r="AJ365" s="420"/>
      <c r="AK365" s="399">
        <v>0</v>
      </c>
      <c r="AL365" s="206">
        <v>0</v>
      </c>
      <c r="AM365" s="206">
        <v>1</v>
      </c>
      <c r="AN365" s="399">
        <v>0</v>
      </c>
      <c r="AO365" s="399">
        <v>1</v>
      </c>
      <c r="AP365" s="399">
        <v>1</v>
      </c>
      <c r="AQ365" s="67">
        <v>8607</v>
      </c>
      <c r="AR365" s="399">
        <v>5000</v>
      </c>
      <c r="AS365" s="29">
        <v>0</v>
      </c>
      <c r="AT365" s="29">
        <v>0</v>
      </c>
      <c r="AU365" s="421" t="s">
        <v>1892</v>
      </c>
      <c r="AV365" s="399">
        <v>1</v>
      </c>
      <c r="AW365" s="399">
        <v>-1</v>
      </c>
      <c r="AX365" s="426"/>
      <c r="AY365" s="421"/>
      <c r="AZ365" s="399"/>
      <c r="BA365" s="399"/>
      <c r="BB365" s="426"/>
      <c r="BC365" s="334" t="s">
        <v>159</v>
      </c>
      <c r="BD365" s="429">
        <v>0</v>
      </c>
      <c r="BE365" s="433" t="s">
        <v>1045</v>
      </c>
      <c r="BF365" s="399">
        <v>1</v>
      </c>
      <c r="BH365" s="434"/>
      <c r="BJ365" s="435"/>
      <c r="BK365" s="436"/>
    </row>
    <row r="366" spans="1:75" s="29" customFormat="1" ht="14.25" x14ac:dyDescent="0.15">
      <c r="A366" s="398">
        <v>4203</v>
      </c>
      <c r="B366" s="398"/>
      <c r="C366" s="399"/>
      <c r="D366" s="399">
        <v>1</v>
      </c>
      <c r="E366" s="399">
        <v>1</v>
      </c>
      <c r="F366" s="399">
        <v>1</v>
      </c>
      <c r="G366" s="399">
        <v>1</v>
      </c>
      <c r="H366" s="289" t="s">
        <v>1893</v>
      </c>
      <c r="I366" s="400"/>
      <c r="J366" s="29">
        <v>1</v>
      </c>
      <c r="K366" s="400"/>
      <c r="L366" s="400" t="s">
        <v>1894</v>
      </c>
      <c r="M366" s="400" t="s">
        <v>1894</v>
      </c>
      <c r="N366" s="400" t="s">
        <v>1894</v>
      </c>
      <c r="O366" s="400" t="s">
        <v>1894</v>
      </c>
      <c r="P366" s="402"/>
      <c r="Q366" s="406"/>
      <c r="R366" s="398" t="s">
        <v>1895</v>
      </c>
      <c r="S366" s="407"/>
      <c r="T366" s="407"/>
      <c r="U366" s="409">
        <v>30209</v>
      </c>
      <c r="V366" s="411" t="s">
        <v>1860</v>
      </c>
      <c r="W366" s="400"/>
      <c r="X366" s="409"/>
      <c r="Y366" s="417"/>
      <c r="Z366" s="417"/>
      <c r="AD366" s="418"/>
      <c r="AE366" s="419"/>
      <c r="AF366" s="419"/>
      <c r="AH366" s="420"/>
      <c r="AI366" s="420"/>
      <c r="AJ366" s="420"/>
      <c r="AK366" s="399">
        <v>0</v>
      </c>
      <c r="AL366" s="206">
        <v>0</v>
      </c>
      <c r="AM366" s="206">
        <v>1</v>
      </c>
      <c r="AN366" s="399">
        <v>0</v>
      </c>
      <c r="AO366" s="399">
        <v>1</v>
      </c>
      <c r="AP366" s="399">
        <v>1</v>
      </c>
      <c r="AQ366" s="67">
        <v>8607</v>
      </c>
      <c r="AR366" s="399">
        <v>5000</v>
      </c>
      <c r="AS366" s="29">
        <v>0</v>
      </c>
      <c r="AT366" s="29">
        <v>0</v>
      </c>
      <c r="AU366" s="421" t="s">
        <v>1896</v>
      </c>
      <c r="AV366" s="399">
        <v>1</v>
      </c>
      <c r="AW366" s="399">
        <v>-1</v>
      </c>
      <c r="AX366" s="426"/>
      <c r="AY366" s="421"/>
      <c r="AZ366" s="399"/>
      <c r="BA366" s="399"/>
      <c r="BB366" s="426"/>
      <c r="BC366" s="399" t="s">
        <v>256</v>
      </c>
      <c r="BD366" s="427">
        <v>21094</v>
      </c>
      <c r="BE366" s="433" t="s">
        <v>1860</v>
      </c>
      <c r="BF366" s="399">
        <v>30</v>
      </c>
      <c r="BH366" s="434"/>
      <c r="BJ366" s="435"/>
      <c r="BK366" s="436"/>
    </row>
    <row r="367" spans="1:75" s="29" customFormat="1" ht="14.25" x14ac:dyDescent="0.15">
      <c r="A367" s="398">
        <v>4204</v>
      </c>
      <c r="B367" s="398"/>
      <c r="C367" s="399"/>
      <c r="D367" s="399">
        <v>1</v>
      </c>
      <c r="E367" s="399">
        <v>1</v>
      </c>
      <c r="F367" s="399">
        <v>1</v>
      </c>
      <c r="G367" s="399">
        <v>1</v>
      </c>
      <c r="H367" s="400" t="s">
        <v>1897</v>
      </c>
      <c r="I367" s="400"/>
      <c r="J367" s="29">
        <v>0</v>
      </c>
      <c r="K367" s="400"/>
      <c r="L367" s="400" t="s">
        <v>1898</v>
      </c>
      <c r="M367" s="400" t="s">
        <v>1898</v>
      </c>
      <c r="N367" s="400" t="s">
        <v>1898</v>
      </c>
      <c r="O367" s="400" t="s">
        <v>1898</v>
      </c>
      <c r="P367" s="402"/>
      <c r="Q367" s="398" t="s">
        <v>1899</v>
      </c>
      <c r="R367" s="398" t="s">
        <v>1900</v>
      </c>
      <c r="S367" s="407"/>
      <c r="T367" s="407"/>
      <c r="U367" s="409">
        <v>30209</v>
      </c>
      <c r="V367" s="411" t="s">
        <v>1860</v>
      </c>
      <c r="W367" s="400"/>
      <c r="X367" s="409">
        <v>30209</v>
      </c>
      <c r="Y367" s="411" t="s">
        <v>1860</v>
      </c>
      <c r="Z367" s="417"/>
      <c r="AD367" s="418" t="s">
        <v>1901</v>
      </c>
      <c r="AE367" s="419"/>
      <c r="AF367" s="419"/>
      <c r="AH367" s="420"/>
      <c r="AI367" s="420"/>
      <c r="AJ367" s="420"/>
      <c r="AK367" s="399">
        <v>0</v>
      </c>
      <c r="AL367" s="206">
        <v>0</v>
      </c>
      <c r="AM367" s="206">
        <v>1</v>
      </c>
      <c r="AN367" s="399">
        <v>0</v>
      </c>
      <c r="AO367" s="399">
        <v>1</v>
      </c>
      <c r="AP367" s="399">
        <v>1</v>
      </c>
      <c r="AQ367" s="67">
        <v>8607</v>
      </c>
      <c r="AR367" s="399">
        <v>5000</v>
      </c>
      <c r="AS367" s="29">
        <v>0</v>
      </c>
      <c r="AT367" s="29">
        <v>0</v>
      </c>
      <c r="AU367" s="421" t="s">
        <v>1902</v>
      </c>
      <c r="AV367" s="399">
        <v>1</v>
      </c>
      <c r="AW367" s="399">
        <v>-1</v>
      </c>
      <c r="AX367" s="426"/>
      <c r="AY367" s="421"/>
      <c r="AZ367" s="399"/>
      <c r="BA367" s="399"/>
      <c r="BB367" s="426"/>
      <c r="BC367" s="334" t="s">
        <v>159</v>
      </c>
      <c r="BD367" s="427">
        <v>0</v>
      </c>
      <c r="BE367" s="433" t="s">
        <v>1045</v>
      </c>
      <c r="BF367" s="399">
        <v>1</v>
      </c>
      <c r="BH367" s="434"/>
      <c r="BJ367" s="435"/>
      <c r="BK367" s="436"/>
    </row>
    <row r="368" spans="1:75" s="29" customFormat="1" ht="14.25" x14ac:dyDescent="0.15">
      <c r="A368" s="398">
        <v>4205</v>
      </c>
      <c r="B368" s="398"/>
      <c r="C368" s="399"/>
      <c r="D368" s="399">
        <v>1</v>
      </c>
      <c r="E368" s="399">
        <v>1</v>
      </c>
      <c r="F368" s="399">
        <v>1</v>
      </c>
      <c r="G368" s="399">
        <v>1</v>
      </c>
      <c r="H368" s="400" t="s">
        <v>1903</v>
      </c>
      <c r="I368" s="400"/>
      <c r="J368" s="29">
        <v>0</v>
      </c>
      <c r="K368" s="400"/>
      <c r="L368" s="400" t="s">
        <v>1904</v>
      </c>
      <c r="M368" s="400" t="s">
        <v>1905</v>
      </c>
      <c r="N368" s="400" t="s">
        <v>1905</v>
      </c>
      <c r="O368" s="400" t="s">
        <v>1905</v>
      </c>
      <c r="P368" s="400" t="s">
        <v>1906</v>
      </c>
      <c r="Q368" s="406"/>
      <c r="R368" s="398" t="s">
        <v>1907</v>
      </c>
      <c r="S368" s="407"/>
      <c r="T368" s="407"/>
      <c r="U368" s="408"/>
      <c r="V368" s="400"/>
      <c r="W368" s="400"/>
      <c r="X368" s="409"/>
      <c r="Y368" s="417"/>
      <c r="Z368" s="417"/>
      <c r="AD368" s="418" t="s">
        <v>1908</v>
      </c>
      <c r="AE368" s="419"/>
      <c r="AF368" s="419"/>
      <c r="AH368" s="420"/>
      <c r="AI368" s="420"/>
      <c r="AJ368" s="420"/>
      <c r="AK368" s="399">
        <v>0</v>
      </c>
      <c r="AL368" s="206">
        <v>0</v>
      </c>
      <c r="AM368" s="206">
        <v>1</v>
      </c>
      <c r="AN368" s="399">
        <v>0</v>
      </c>
      <c r="AO368" s="399">
        <v>1</v>
      </c>
      <c r="AP368" s="399">
        <v>1</v>
      </c>
      <c r="AQ368" s="67">
        <v>8607</v>
      </c>
      <c r="AR368" s="399">
        <v>5000</v>
      </c>
      <c r="AS368" s="29">
        <v>0</v>
      </c>
      <c r="AT368" s="29">
        <v>0</v>
      </c>
      <c r="AU368" s="421" t="s">
        <v>1909</v>
      </c>
      <c r="AV368" s="399">
        <v>1</v>
      </c>
      <c r="AW368" s="399">
        <v>-1</v>
      </c>
      <c r="AX368" s="426"/>
      <c r="AY368" s="421"/>
      <c r="AZ368" s="399"/>
      <c r="BA368" s="399"/>
      <c r="BB368" s="426"/>
      <c r="BC368" s="334" t="s">
        <v>159</v>
      </c>
      <c r="BD368" s="427">
        <v>0</v>
      </c>
      <c r="BE368" s="433" t="s">
        <v>1045</v>
      </c>
      <c r="BF368" s="399">
        <v>1</v>
      </c>
      <c r="BH368" s="434"/>
      <c r="BJ368" s="435"/>
      <c r="BK368" s="436"/>
    </row>
    <row r="369" spans="1:63" s="29" customFormat="1" ht="14.25" x14ac:dyDescent="0.15">
      <c r="A369" s="398">
        <v>4206</v>
      </c>
      <c r="B369" s="398"/>
      <c r="C369" s="399"/>
      <c r="D369" s="399">
        <v>1</v>
      </c>
      <c r="E369" s="399">
        <v>1</v>
      </c>
      <c r="F369" s="399">
        <v>1</v>
      </c>
      <c r="G369" s="399">
        <v>1</v>
      </c>
      <c r="H369" s="400" t="s">
        <v>1910</v>
      </c>
      <c r="I369" s="400"/>
      <c r="J369" s="29">
        <v>0</v>
      </c>
      <c r="K369" s="400"/>
      <c r="L369" s="400" t="s">
        <v>1911</v>
      </c>
      <c r="M369" s="400" t="s">
        <v>1911</v>
      </c>
      <c r="N369" s="400" t="s">
        <v>1911</v>
      </c>
      <c r="O369" s="400" t="s">
        <v>1911</v>
      </c>
      <c r="P369" s="402"/>
      <c r="Q369" s="406"/>
      <c r="R369" s="398" t="s">
        <v>1912</v>
      </c>
      <c r="S369" s="407"/>
      <c r="T369" s="407"/>
      <c r="U369" s="408"/>
      <c r="V369" s="400"/>
      <c r="W369" s="400"/>
      <c r="X369" s="409"/>
      <c r="Y369" s="417"/>
      <c r="Z369" s="417"/>
      <c r="AD369" s="418" t="s">
        <v>1913</v>
      </c>
      <c r="AE369" s="419"/>
      <c r="AF369" s="419"/>
      <c r="AH369" s="420"/>
      <c r="AI369" s="420"/>
      <c r="AJ369" s="420"/>
      <c r="AK369" s="399">
        <v>0</v>
      </c>
      <c r="AL369" s="206">
        <v>0</v>
      </c>
      <c r="AM369" s="206">
        <v>1</v>
      </c>
      <c r="AN369" s="399">
        <v>0</v>
      </c>
      <c r="AO369" s="399">
        <v>1</v>
      </c>
      <c r="AP369" s="399">
        <v>1</v>
      </c>
      <c r="AQ369" s="67">
        <v>8607</v>
      </c>
      <c r="AR369" s="399">
        <v>5000</v>
      </c>
      <c r="AS369" s="29">
        <v>0</v>
      </c>
      <c r="AT369" s="29">
        <v>0</v>
      </c>
      <c r="AU369" s="421" t="s">
        <v>1914</v>
      </c>
      <c r="AV369" s="399">
        <v>1</v>
      </c>
      <c r="AW369" s="399">
        <v>-1</v>
      </c>
      <c r="AX369" s="426"/>
      <c r="AY369" s="421"/>
      <c r="AZ369" s="399"/>
      <c r="BA369" s="399"/>
      <c r="BB369" s="426"/>
      <c r="BC369" s="334" t="s">
        <v>159</v>
      </c>
      <c r="BD369" s="427">
        <v>0</v>
      </c>
      <c r="BE369" s="433" t="s">
        <v>1045</v>
      </c>
      <c r="BF369" s="399">
        <v>1</v>
      </c>
      <c r="BH369" s="434"/>
      <c r="BJ369" s="435"/>
      <c r="BK369" s="436"/>
    </row>
    <row r="370" spans="1:63" s="29" customFormat="1" ht="14.25" x14ac:dyDescent="0.15">
      <c r="A370" s="398">
        <v>4207</v>
      </c>
      <c r="B370" s="398"/>
      <c r="C370" s="399"/>
      <c r="D370" s="399">
        <v>1</v>
      </c>
      <c r="E370" s="399">
        <v>1</v>
      </c>
      <c r="F370" s="399">
        <v>1</v>
      </c>
      <c r="G370" s="399">
        <v>1</v>
      </c>
      <c r="H370" s="400" t="s">
        <v>1915</v>
      </c>
      <c r="I370" s="400"/>
      <c r="J370" s="29">
        <v>1</v>
      </c>
      <c r="K370" s="400"/>
      <c r="L370" s="400" t="s">
        <v>1916</v>
      </c>
      <c r="M370" s="400" t="s">
        <v>1916</v>
      </c>
      <c r="N370" s="400" t="s">
        <v>1916</v>
      </c>
      <c r="O370" s="400" t="s">
        <v>1916</v>
      </c>
      <c r="P370" s="402"/>
      <c r="Q370" s="406"/>
      <c r="R370" s="398" t="s">
        <v>1917</v>
      </c>
      <c r="S370" s="407"/>
      <c r="T370" s="407"/>
      <c r="U370" s="408"/>
      <c r="V370" s="400"/>
      <c r="W370" s="400"/>
      <c r="X370" s="409"/>
      <c r="Y370" s="417"/>
      <c r="Z370" s="417"/>
      <c r="AD370" s="418"/>
      <c r="AE370" s="419"/>
      <c r="AF370" s="419"/>
      <c r="AH370" s="420"/>
      <c r="AI370" s="420"/>
      <c r="AJ370" s="420"/>
      <c r="AK370" s="399">
        <v>0</v>
      </c>
      <c r="AL370" s="206">
        <v>0</v>
      </c>
      <c r="AM370" s="206">
        <v>1</v>
      </c>
      <c r="AN370" s="399">
        <v>0</v>
      </c>
      <c r="AO370" s="399">
        <v>1</v>
      </c>
      <c r="AP370" s="399">
        <v>1</v>
      </c>
      <c r="AQ370" s="67">
        <v>8607</v>
      </c>
      <c r="AR370" s="399">
        <v>5000</v>
      </c>
      <c r="AS370" s="29">
        <v>0</v>
      </c>
      <c r="AT370" s="29">
        <v>0</v>
      </c>
      <c r="AU370" s="421" t="s">
        <v>1918</v>
      </c>
      <c r="AV370" s="399">
        <v>1</v>
      </c>
      <c r="AW370" s="399">
        <v>-1</v>
      </c>
      <c r="AX370" s="426"/>
      <c r="AY370" s="421"/>
      <c r="AZ370" s="399"/>
      <c r="BA370" s="399"/>
      <c r="BB370" s="426"/>
      <c r="BC370" s="399" t="s">
        <v>256</v>
      </c>
      <c r="BD370" s="427">
        <v>21072</v>
      </c>
      <c r="BE370" s="433" t="s">
        <v>1860</v>
      </c>
      <c r="BF370" s="399">
        <v>30</v>
      </c>
      <c r="BG370" s="29">
        <v>5000</v>
      </c>
      <c r="BH370" s="434"/>
      <c r="BJ370" s="435"/>
      <c r="BK370" s="436"/>
    </row>
    <row r="371" spans="1:63" s="29" customFormat="1" ht="14.25" x14ac:dyDescent="0.15">
      <c r="A371" s="398">
        <v>4208</v>
      </c>
      <c r="B371" s="398"/>
      <c r="C371" s="399"/>
      <c r="D371" s="399">
        <v>1</v>
      </c>
      <c r="E371" s="399">
        <v>1</v>
      </c>
      <c r="F371" s="399">
        <v>1</v>
      </c>
      <c r="G371" s="399">
        <v>1</v>
      </c>
      <c r="H371" s="400" t="s">
        <v>1919</v>
      </c>
      <c r="I371" s="400"/>
      <c r="J371" s="29">
        <v>1</v>
      </c>
      <c r="K371" s="400"/>
      <c r="L371" s="400" t="s">
        <v>1920</v>
      </c>
      <c r="M371" s="400" t="s">
        <v>1920</v>
      </c>
      <c r="N371" s="400" t="s">
        <v>1920</v>
      </c>
      <c r="O371" s="400" t="s">
        <v>1920</v>
      </c>
      <c r="P371" s="402"/>
      <c r="Q371" s="406"/>
      <c r="R371" s="398" t="s">
        <v>1921</v>
      </c>
      <c r="S371" s="407"/>
      <c r="T371" s="407"/>
      <c r="U371" s="408"/>
      <c r="V371" s="400"/>
      <c r="W371" s="400"/>
      <c r="X371" s="409"/>
      <c r="Y371" s="417"/>
      <c r="Z371" s="417"/>
      <c r="AD371" s="418"/>
      <c r="AE371" s="419"/>
      <c r="AF371" s="419"/>
      <c r="AH371" s="420"/>
      <c r="AI371" s="420"/>
      <c r="AJ371" s="420"/>
      <c r="AK371" s="399">
        <v>0</v>
      </c>
      <c r="AL371" s="206">
        <v>0</v>
      </c>
      <c r="AM371" s="206">
        <v>1</v>
      </c>
      <c r="AN371" s="399">
        <v>0</v>
      </c>
      <c r="AO371" s="399">
        <v>1</v>
      </c>
      <c r="AP371" s="399">
        <v>1</v>
      </c>
      <c r="AQ371" s="67">
        <v>8607</v>
      </c>
      <c r="AR371" s="399">
        <v>5000</v>
      </c>
      <c r="AS371" s="29">
        <v>0</v>
      </c>
      <c r="AT371" s="29">
        <v>0</v>
      </c>
      <c r="AU371" s="421" t="s">
        <v>1922</v>
      </c>
      <c r="AV371" s="399">
        <v>1</v>
      </c>
      <c r="AW371" s="399">
        <v>-1</v>
      </c>
      <c r="AX371" s="426"/>
      <c r="AY371" s="421"/>
      <c r="AZ371" s="399"/>
      <c r="BA371" s="399"/>
      <c r="BB371" s="426"/>
      <c r="BC371" s="399" t="s">
        <v>256</v>
      </c>
      <c r="BD371" s="427">
        <v>21074</v>
      </c>
      <c r="BE371" s="433" t="s">
        <v>1860</v>
      </c>
      <c r="BF371" s="399">
        <v>30</v>
      </c>
      <c r="BG371" s="29">
        <v>5000</v>
      </c>
      <c r="BH371" s="434"/>
      <c r="BJ371" s="435"/>
      <c r="BK371" s="436"/>
    </row>
    <row r="372" spans="1:63" s="29" customFormat="1" ht="14.25" x14ac:dyDescent="0.15">
      <c r="A372" s="398">
        <v>4209</v>
      </c>
      <c r="B372" s="398"/>
      <c r="C372" s="399"/>
      <c r="D372" s="399">
        <v>1</v>
      </c>
      <c r="E372" s="399">
        <v>1</v>
      </c>
      <c r="F372" s="399">
        <v>1</v>
      </c>
      <c r="G372" s="399">
        <v>1</v>
      </c>
      <c r="H372" s="400" t="s">
        <v>1923</v>
      </c>
      <c r="I372" s="400"/>
      <c r="J372" s="29">
        <v>0</v>
      </c>
      <c r="K372" s="400"/>
      <c r="L372" s="400" t="s">
        <v>1924</v>
      </c>
      <c r="M372" s="400" t="s">
        <v>1924</v>
      </c>
      <c r="N372" s="400" t="s">
        <v>1924</v>
      </c>
      <c r="O372" s="400" t="s">
        <v>1924</v>
      </c>
      <c r="P372" s="402"/>
      <c r="Q372" s="406"/>
      <c r="R372" s="398" t="s">
        <v>1925</v>
      </c>
      <c r="S372" s="407"/>
      <c r="T372" s="407"/>
      <c r="U372" s="408"/>
      <c r="V372" s="400"/>
      <c r="W372" s="400"/>
      <c r="X372" s="400">
        <v>30063</v>
      </c>
      <c r="Y372" s="362" t="s">
        <v>1860</v>
      </c>
      <c r="Z372" s="418"/>
      <c r="AD372" s="418"/>
      <c r="AE372" s="419"/>
      <c r="AF372" s="419"/>
      <c r="AH372" s="420"/>
      <c r="AI372" s="420"/>
      <c r="AJ372" s="420"/>
      <c r="AK372" s="399">
        <v>0</v>
      </c>
      <c r="AL372" s="206">
        <v>0</v>
      </c>
      <c r="AM372" s="206">
        <v>1</v>
      </c>
      <c r="AN372" s="399">
        <v>0</v>
      </c>
      <c r="AO372" s="399">
        <v>1</v>
      </c>
      <c r="AP372" s="399">
        <v>1</v>
      </c>
      <c r="AQ372" s="67">
        <v>8985</v>
      </c>
      <c r="AR372" s="399">
        <v>5000</v>
      </c>
      <c r="AS372" s="29">
        <v>0</v>
      </c>
      <c r="AT372" s="29">
        <v>0</v>
      </c>
      <c r="AU372" s="421" t="s">
        <v>1926</v>
      </c>
      <c r="AV372" s="399">
        <v>1</v>
      </c>
      <c r="AW372" s="399">
        <v>-1</v>
      </c>
      <c r="AX372" s="426"/>
      <c r="AY372" s="421"/>
      <c r="AZ372" s="399"/>
      <c r="BA372" s="399"/>
      <c r="BB372" s="426"/>
      <c r="BC372" s="399" t="s">
        <v>212</v>
      </c>
      <c r="BD372" s="428">
        <v>30063</v>
      </c>
      <c r="BE372" s="433" t="s">
        <v>1860</v>
      </c>
      <c r="BF372" s="399">
        <v>1</v>
      </c>
      <c r="BH372" s="434"/>
      <c r="BJ372" s="435"/>
      <c r="BK372" s="436"/>
    </row>
    <row r="373" spans="1:63" ht="14.25" x14ac:dyDescent="0.15">
      <c r="A373" s="395">
        <v>1446</v>
      </c>
      <c r="B373" s="397"/>
      <c r="C373" s="206"/>
      <c r="D373" s="206">
        <v>1</v>
      </c>
      <c r="E373" s="206">
        <v>1</v>
      </c>
      <c r="F373" s="206">
        <v>1</v>
      </c>
      <c r="G373" s="206">
        <v>1</v>
      </c>
      <c r="H373" s="397" t="s">
        <v>1927</v>
      </c>
      <c r="I373" s="397"/>
      <c r="J373" s="67">
        <v>0</v>
      </c>
      <c r="L373" s="352" t="s">
        <v>547</v>
      </c>
      <c r="M373" s="352" t="s">
        <v>547</v>
      </c>
      <c r="N373" s="352" t="s">
        <v>547</v>
      </c>
      <c r="O373" s="352" t="s">
        <v>1928</v>
      </c>
      <c r="R373" s="367" t="s">
        <v>1929</v>
      </c>
      <c r="X373" s="412">
        <v>30072</v>
      </c>
      <c r="Y373" s="63" t="s">
        <v>1860</v>
      </c>
      <c r="Z373" s="63"/>
      <c r="AA373" s="412"/>
      <c r="AK373" s="206">
        <v>0</v>
      </c>
      <c r="AL373" s="206">
        <v>0</v>
      </c>
      <c r="AM373" s="206">
        <v>1</v>
      </c>
      <c r="AN373" s="206">
        <v>0</v>
      </c>
      <c r="AO373" s="206">
        <v>1</v>
      </c>
      <c r="AP373" s="206">
        <v>1</v>
      </c>
      <c r="AQ373" s="67">
        <v>9741</v>
      </c>
      <c r="AR373" s="206">
        <v>5150</v>
      </c>
      <c r="AS373" s="67">
        <v>0</v>
      </c>
      <c r="AT373" s="67">
        <v>0</v>
      </c>
      <c r="AU373" s="252" t="s">
        <v>1930</v>
      </c>
      <c r="AV373" s="206">
        <v>1</v>
      </c>
      <c r="AW373" s="206">
        <v>-1</v>
      </c>
      <c r="AY373" s="252"/>
      <c r="AZ373" s="206"/>
      <c r="BA373" s="206"/>
      <c r="BC373" s="206" t="s">
        <v>212</v>
      </c>
      <c r="BD373" s="383">
        <v>30072</v>
      </c>
      <c r="BE373" s="385" t="s">
        <v>1860</v>
      </c>
      <c r="BF373" s="59">
        <v>1</v>
      </c>
    </row>
    <row r="374" spans="1:63" ht="14.25" x14ac:dyDescent="0.15">
      <c r="A374" s="397">
        <v>1447</v>
      </c>
      <c r="B374" s="397"/>
      <c r="C374" s="206"/>
      <c r="D374" s="206">
        <v>1</v>
      </c>
      <c r="E374" s="206">
        <v>1</v>
      </c>
      <c r="F374" s="206">
        <v>1</v>
      </c>
      <c r="G374" s="206">
        <v>1</v>
      </c>
      <c r="H374" s="397" t="s">
        <v>1931</v>
      </c>
      <c r="I374" s="397"/>
      <c r="J374" s="67">
        <v>0</v>
      </c>
      <c r="L374" s="352" t="s">
        <v>1932</v>
      </c>
      <c r="M374" s="352" t="s">
        <v>1932</v>
      </c>
      <c r="N374" s="352" t="s">
        <v>1932</v>
      </c>
      <c r="O374" s="352" t="s">
        <v>1933</v>
      </c>
      <c r="R374" s="293"/>
      <c r="AA374" s="302"/>
      <c r="AK374" s="206">
        <v>0</v>
      </c>
      <c r="AL374" s="206">
        <v>0</v>
      </c>
      <c r="AM374" s="206">
        <v>1</v>
      </c>
      <c r="AN374" s="206">
        <v>0</v>
      </c>
      <c r="AO374" s="206">
        <v>1</v>
      </c>
      <c r="AP374" s="206">
        <v>1</v>
      </c>
      <c r="AQ374" s="67">
        <v>9741</v>
      </c>
      <c r="AR374" s="206">
        <v>5200</v>
      </c>
      <c r="AS374" s="67">
        <v>0</v>
      </c>
      <c r="AT374" s="67">
        <v>0</v>
      </c>
      <c r="AU374" s="252" t="s">
        <v>1934</v>
      </c>
      <c r="AV374" s="206">
        <v>1</v>
      </c>
      <c r="AW374" s="206">
        <v>-1</v>
      </c>
      <c r="AY374" s="252"/>
      <c r="AZ374" s="206"/>
      <c r="BA374" s="206"/>
      <c r="BC374" s="149" t="s">
        <v>187</v>
      </c>
      <c r="BD374" s="383">
        <v>70</v>
      </c>
      <c r="BE374" s="385" t="s">
        <v>1860</v>
      </c>
      <c r="BF374" s="59">
        <v>1</v>
      </c>
    </row>
    <row r="375" spans="1:63" ht="14.25" x14ac:dyDescent="0.15">
      <c r="A375" s="397">
        <v>1448</v>
      </c>
      <c r="B375" s="397"/>
      <c r="C375" s="206"/>
      <c r="D375" s="206">
        <v>1</v>
      </c>
      <c r="E375" s="206">
        <v>1</v>
      </c>
      <c r="F375" s="206">
        <v>1</v>
      </c>
      <c r="G375" s="206">
        <v>1</v>
      </c>
      <c r="H375" s="397" t="s">
        <v>1935</v>
      </c>
      <c r="I375" s="397"/>
      <c r="J375" s="67">
        <v>1</v>
      </c>
      <c r="L375" s="352" t="s">
        <v>1936</v>
      </c>
      <c r="M375" s="352" t="s">
        <v>1936</v>
      </c>
      <c r="N375" s="352" t="s">
        <v>1936</v>
      </c>
      <c r="O375" s="352" t="s">
        <v>1937</v>
      </c>
      <c r="R375" s="293"/>
      <c r="X375" s="404"/>
      <c r="Y375" s="63"/>
      <c r="Z375" s="63"/>
      <c r="AA375" s="404"/>
      <c r="AK375" s="206">
        <v>0</v>
      </c>
      <c r="AL375" s="206">
        <v>0</v>
      </c>
      <c r="AM375" s="206">
        <v>1</v>
      </c>
      <c r="AN375" s="206">
        <v>0</v>
      </c>
      <c r="AO375" s="206">
        <v>1</v>
      </c>
      <c r="AP375" s="206">
        <v>1</v>
      </c>
      <c r="AQ375" s="67">
        <v>9741</v>
      </c>
      <c r="AR375" s="206">
        <v>5250</v>
      </c>
      <c r="AS375" s="67">
        <v>0</v>
      </c>
      <c r="AT375" s="67">
        <v>0</v>
      </c>
      <c r="AU375" s="252" t="s">
        <v>1938</v>
      </c>
      <c r="AV375" s="206">
        <v>1</v>
      </c>
      <c r="AW375" s="206">
        <v>-1</v>
      </c>
      <c r="AY375" s="252"/>
      <c r="AZ375" s="206"/>
      <c r="BA375" s="206"/>
      <c r="BC375" s="206" t="s">
        <v>256</v>
      </c>
      <c r="BD375" s="424">
        <v>21053</v>
      </c>
      <c r="BE375" s="385" t="s">
        <v>1860</v>
      </c>
      <c r="BF375" s="59">
        <v>10</v>
      </c>
    </row>
    <row r="376" spans="1:63" ht="14.25" x14ac:dyDescent="0.15">
      <c r="A376" s="397">
        <v>1449</v>
      </c>
      <c r="B376" s="397"/>
      <c r="C376" s="206"/>
      <c r="D376" s="206">
        <v>1</v>
      </c>
      <c r="E376" s="206">
        <v>1</v>
      </c>
      <c r="F376" s="206">
        <v>1</v>
      </c>
      <c r="G376" s="206">
        <v>1</v>
      </c>
      <c r="H376" s="397" t="s">
        <v>1939</v>
      </c>
      <c r="I376" s="397"/>
      <c r="J376" s="67">
        <v>0</v>
      </c>
      <c r="L376" s="352" t="s">
        <v>1940</v>
      </c>
      <c r="M376" s="352" t="s">
        <v>1940</v>
      </c>
      <c r="N376" s="352" t="s">
        <v>1940</v>
      </c>
      <c r="O376" s="352" t="s">
        <v>1941</v>
      </c>
      <c r="R376" s="367" t="s">
        <v>1942</v>
      </c>
      <c r="X376" s="404">
        <v>30161</v>
      </c>
      <c r="Y376" s="63" t="s">
        <v>1860</v>
      </c>
      <c r="Z376" s="63"/>
      <c r="AA376" s="404"/>
      <c r="AK376" s="206">
        <v>0</v>
      </c>
      <c r="AL376" s="206">
        <v>0</v>
      </c>
      <c r="AM376" s="206">
        <v>1</v>
      </c>
      <c r="AN376" s="206">
        <v>0</v>
      </c>
      <c r="AO376" s="206">
        <v>1</v>
      </c>
      <c r="AP376" s="206">
        <v>1</v>
      </c>
      <c r="AQ376" s="67">
        <v>9741</v>
      </c>
      <c r="AR376" s="206">
        <v>5300</v>
      </c>
      <c r="AS376" s="67">
        <v>0</v>
      </c>
      <c r="AT376" s="67">
        <v>0</v>
      </c>
      <c r="AU376" s="252" t="s">
        <v>1943</v>
      </c>
      <c r="AV376" s="206">
        <v>1</v>
      </c>
      <c r="AW376" s="206">
        <v>-1</v>
      </c>
      <c r="AY376" s="252"/>
      <c r="AZ376" s="206"/>
      <c r="BA376" s="206"/>
      <c r="BC376" s="206" t="s">
        <v>212</v>
      </c>
      <c r="BD376" s="424">
        <v>30161</v>
      </c>
      <c r="BE376" s="385" t="s">
        <v>1860</v>
      </c>
      <c r="BF376" s="59">
        <v>1</v>
      </c>
    </row>
    <row r="377" spans="1:63" ht="14.25" x14ac:dyDescent="0.15">
      <c r="A377" s="397">
        <v>1450</v>
      </c>
      <c r="B377" s="397"/>
      <c r="C377" s="206"/>
      <c r="D377" s="206">
        <v>1</v>
      </c>
      <c r="E377" s="206">
        <v>1</v>
      </c>
      <c r="F377" s="206">
        <v>1</v>
      </c>
      <c r="G377" s="206">
        <v>1</v>
      </c>
      <c r="H377" s="397" t="s">
        <v>1944</v>
      </c>
      <c r="I377" s="397"/>
      <c r="J377" s="67">
        <v>0</v>
      </c>
      <c r="L377" s="352" t="s">
        <v>1945</v>
      </c>
      <c r="M377" s="352" t="s">
        <v>1945</v>
      </c>
      <c r="N377" s="352" t="s">
        <v>1945</v>
      </c>
      <c r="O377" s="352" t="s">
        <v>1946</v>
      </c>
      <c r="R377" s="293"/>
      <c r="AA377" s="412"/>
      <c r="AK377" s="206">
        <v>0</v>
      </c>
      <c r="AL377" s="206">
        <v>0</v>
      </c>
      <c r="AM377" s="206">
        <v>1</v>
      </c>
      <c r="AN377" s="206">
        <v>0</v>
      </c>
      <c r="AO377" s="206">
        <v>1</v>
      </c>
      <c r="AP377" s="206">
        <v>1</v>
      </c>
      <c r="AQ377" s="67">
        <v>9741</v>
      </c>
      <c r="AR377" s="206">
        <v>5350</v>
      </c>
      <c r="AS377" s="67">
        <v>0</v>
      </c>
      <c r="AT377" s="67">
        <v>0</v>
      </c>
      <c r="AU377" s="252" t="s">
        <v>1947</v>
      </c>
      <c r="AV377" s="206">
        <v>1</v>
      </c>
      <c r="AW377" s="206">
        <v>-1</v>
      </c>
      <c r="AY377" s="252"/>
      <c r="AZ377" s="206"/>
      <c r="BA377" s="206"/>
      <c r="BC377" s="72" t="s">
        <v>272</v>
      </c>
      <c r="BD377" s="383">
        <v>10000604</v>
      </c>
      <c r="BE377" s="385" t="s">
        <v>1860</v>
      </c>
      <c r="BF377" s="59">
        <v>1</v>
      </c>
    </row>
    <row r="378" spans="1:63" ht="14.25" x14ac:dyDescent="0.15">
      <c r="A378" s="397">
        <v>1451</v>
      </c>
      <c r="B378" s="397"/>
      <c r="C378" s="206"/>
      <c r="D378" s="206">
        <v>1</v>
      </c>
      <c r="E378" s="206">
        <v>1</v>
      </c>
      <c r="F378" s="206">
        <v>1</v>
      </c>
      <c r="G378" s="206">
        <v>1</v>
      </c>
      <c r="H378" s="397" t="s">
        <v>1948</v>
      </c>
      <c r="I378" s="397"/>
      <c r="J378" s="67">
        <v>0</v>
      </c>
      <c r="L378" s="352" t="s">
        <v>1949</v>
      </c>
      <c r="M378" s="352" t="s">
        <v>1949</v>
      </c>
      <c r="N378" s="352" t="s">
        <v>1949</v>
      </c>
      <c r="O378" s="352" t="s">
        <v>1950</v>
      </c>
      <c r="P378" s="352" t="s">
        <v>1951</v>
      </c>
      <c r="Q378" s="61" t="s">
        <v>1952</v>
      </c>
      <c r="R378" s="367" t="s">
        <v>1953</v>
      </c>
      <c r="X378" s="404">
        <v>30160</v>
      </c>
      <c r="Y378" s="63" t="s">
        <v>1860</v>
      </c>
      <c r="Z378" s="63"/>
      <c r="AA378" s="404"/>
      <c r="AK378" s="206">
        <v>0</v>
      </c>
      <c r="AL378" s="206">
        <v>0</v>
      </c>
      <c r="AM378" s="206">
        <v>1</v>
      </c>
      <c r="AN378" s="206">
        <v>0</v>
      </c>
      <c r="AO378" s="206">
        <v>1</v>
      </c>
      <c r="AP378" s="206">
        <v>1</v>
      </c>
      <c r="AQ378" s="67">
        <v>9741</v>
      </c>
      <c r="AR378" s="206">
        <v>5400</v>
      </c>
      <c r="AS378" s="67">
        <v>0</v>
      </c>
      <c r="AT378" s="67">
        <v>0</v>
      </c>
      <c r="AU378" s="252" t="s">
        <v>1954</v>
      </c>
      <c r="AV378" s="206">
        <v>1</v>
      </c>
      <c r="AW378" s="206">
        <v>-1</v>
      </c>
      <c r="AY378" s="252"/>
      <c r="AZ378" s="206"/>
      <c r="BA378" s="206"/>
      <c r="BC378" s="206" t="s">
        <v>212</v>
      </c>
      <c r="BD378" s="424">
        <v>30160</v>
      </c>
      <c r="BE378" s="385" t="s">
        <v>1860</v>
      </c>
      <c r="BF378" s="59">
        <v>1</v>
      </c>
    </row>
    <row r="379" spans="1:63" ht="15.75" x14ac:dyDescent="0.15">
      <c r="A379" s="395">
        <v>1452</v>
      </c>
      <c r="B379" s="397"/>
      <c r="C379" s="206"/>
      <c r="D379" s="206">
        <v>1</v>
      </c>
      <c r="E379" s="206">
        <v>1</v>
      </c>
      <c r="F379" s="206">
        <v>1</v>
      </c>
      <c r="G379" s="206">
        <v>1</v>
      </c>
      <c r="H379" s="397" t="s">
        <v>1955</v>
      </c>
      <c r="I379" s="397"/>
      <c r="J379" s="67">
        <v>0</v>
      </c>
      <c r="L379" s="352" t="s">
        <v>1956</v>
      </c>
      <c r="M379" s="352" t="s">
        <v>1956</v>
      </c>
      <c r="N379" s="352" t="s">
        <v>1956</v>
      </c>
      <c r="O379" s="352" t="s">
        <v>1957</v>
      </c>
      <c r="R379" s="367" t="s">
        <v>1958</v>
      </c>
      <c r="X379" s="302">
        <v>30160</v>
      </c>
      <c r="Y379" s="63" t="s">
        <v>1860</v>
      </c>
      <c r="Z379" s="63"/>
      <c r="AA379" s="302"/>
      <c r="AD379" s="122" t="s">
        <v>1959</v>
      </c>
      <c r="AK379" s="206">
        <v>0</v>
      </c>
      <c r="AL379" s="206">
        <v>0</v>
      </c>
      <c r="AM379" s="206">
        <v>1</v>
      </c>
      <c r="AN379" s="206">
        <v>0</v>
      </c>
      <c r="AO379" s="206">
        <v>1</v>
      </c>
      <c r="AP379" s="206">
        <v>1</v>
      </c>
      <c r="AQ379" s="67">
        <v>9741</v>
      </c>
      <c r="AR379" s="206">
        <v>5450</v>
      </c>
      <c r="AS379" s="67">
        <v>0</v>
      </c>
      <c r="AT379" s="67">
        <v>0</v>
      </c>
      <c r="AU379" s="252" t="s">
        <v>1960</v>
      </c>
      <c r="AV379" s="206">
        <v>1</v>
      </c>
      <c r="AW379" s="206">
        <v>-1</v>
      </c>
      <c r="AY379" s="252"/>
      <c r="AZ379" s="206"/>
      <c r="BA379" s="206"/>
      <c r="BC379" s="149" t="s">
        <v>159</v>
      </c>
      <c r="BD379" s="330">
        <v>30160</v>
      </c>
      <c r="BE379" s="385" t="s">
        <v>1860</v>
      </c>
      <c r="BF379" s="59">
        <v>1</v>
      </c>
    </row>
    <row r="380" spans="1:63" ht="14.25" x14ac:dyDescent="0.15">
      <c r="A380" s="397">
        <v>1453</v>
      </c>
      <c r="B380" s="397"/>
      <c r="C380" s="206"/>
      <c r="D380" s="206">
        <v>1</v>
      </c>
      <c r="E380" s="206">
        <v>1</v>
      </c>
      <c r="F380" s="206">
        <v>1</v>
      </c>
      <c r="G380" s="206">
        <v>1</v>
      </c>
      <c r="H380" s="397" t="s">
        <v>1961</v>
      </c>
      <c r="I380" s="397"/>
      <c r="J380" s="67">
        <v>0</v>
      </c>
      <c r="L380" s="352" t="s">
        <v>1832</v>
      </c>
      <c r="M380" s="352" t="s">
        <v>1832</v>
      </c>
      <c r="N380" s="352" t="s">
        <v>1832</v>
      </c>
      <c r="O380" s="352" t="s">
        <v>1962</v>
      </c>
      <c r="R380" s="367" t="s">
        <v>1963</v>
      </c>
      <c r="X380" s="404">
        <v>30156</v>
      </c>
      <c r="Y380" s="63" t="s">
        <v>1860</v>
      </c>
      <c r="Z380" s="63"/>
      <c r="AA380" s="404"/>
      <c r="AK380" s="206">
        <v>0</v>
      </c>
      <c r="AL380" s="206">
        <v>0</v>
      </c>
      <c r="AM380" s="206">
        <v>1</v>
      </c>
      <c r="AN380" s="206">
        <v>0</v>
      </c>
      <c r="AO380" s="206">
        <v>1</v>
      </c>
      <c r="AP380" s="206">
        <v>1</v>
      </c>
      <c r="AQ380" s="67">
        <v>9741</v>
      </c>
      <c r="AR380" s="206">
        <v>5500</v>
      </c>
      <c r="AS380" s="67">
        <v>0</v>
      </c>
      <c r="AT380" s="67">
        <v>0</v>
      </c>
      <c r="AU380" s="252" t="s">
        <v>1964</v>
      </c>
      <c r="AV380" s="206">
        <v>1</v>
      </c>
      <c r="AW380" s="206">
        <v>-1</v>
      </c>
      <c r="AY380" s="252"/>
      <c r="AZ380" s="206"/>
      <c r="BA380" s="206"/>
      <c r="BC380" s="206" t="s">
        <v>212</v>
      </c>
      <c r="BD380" s="424">
        <v>30156</v>
      </c>
      <c r="BE380" s="385" t="s">
        <v>1860</v>
      </c>
      <c r="BF380" s="59">
        <v>1</v>
      </c>
    </row>
    <row r="381" spans="1:63" ht="14.25" x14ac:dyDescent="0.15">
      <c r="A381" s="397">
        <v>1454</v>
      </c>
      <c r="B381" s="397"/>
      <c r="C381" s="206"/>
      <c r="D381" s="206">
        <v>1</v>
      </c>
      <c r="E381" s="206">
        <v>1</v>
      </c>
      <c r="F381" s="206">
        <v>1</v>
      </c>
      <c r="G381" s="206">
        <v>1</v>
      </c>
      <c r="H381" s="397" t="s">
        <v>1965</v>
      </c>
      <c r="I381" s="397"/>
      <c r="J381" s="67">
        <v>0</v>
      </c>
      <c r="L381" s="352" t="s">
        <v>1966</v>
      </c>
      <c r="M381" s="352" t="s">
        <v>1966</v>
      </c>
      <c r="N381" s="352" t="s">
        <v>1966</v>
      </c>
      <c r="O381" s="352" t="s">
        <v>1967</v>
      </c>
      <c r="R381" s="293"/>
      <c r="AA381" s="302"/>
      <c r="AK381" s="206">
        <v>0</v>
      </c>
      <c r="AL381" s="206">
        <v>0</v>
      </c>
      <c r="AM381" s="206">
        <v>1</v>
      </c>
      <c r="AN381" s="206">
        <v>0</v>
      </c>
      <c r="AO381" s="206">
        <v>1</v>
      </c>
      <c r="AP381" s="206">
        <v>1</v>
      </c>
      <c r="AQ381" s="67">
        <v>9741</v>
      </c>
      <c r="AR381" s="206">
        <v>5550</v>
      </c>
      <c r="AS381" s="67">
        <v>0</v>
      </c>
      <c r="AT381" s="67">
        <v>0</v>
      </c>
      <c r="AU381" s="252" t="s">
        <v>1968</v>
      </c>
      <c r="AV381" s="206">
        <v>1</v>
      </c>
      <c r="AW381" s="206">
        <v>-1</v>
      </c>
      <c r="AY381" s="252"/>
      <c r="AZ381" s="206"/>
      <c r="BA381" s="206"/>
      <c r="BC381" s="149" t="s">
        <v>187</v>
      </c>
      <c r="BD381" s="383">
        <v>72</v>
      </c>
      <c r="BE381" s="385" t="s">
        <v>1860</v>
      </c>
      <c r="BF381" s="59">
        <v>1</v>
      </c>
    </row>
    <row r="382" spans="1:63" ht="14.25" x14ac:dyDescent="0.15">
      <c r="A382" s="397">
        <v>1455</v>
      </c>
      <c r="B382" s="397"/>
      <c r="C382" s="206"/>
      <c r="D382" s="206">
        <v>1</v>
      </c>
      <c r="E382" s="206">
        <v>1</v>
      </c>
      <c r="F382" s="206">
        <v>1</v>
      </c>
      <c r="G382" s="206">
        <v>1</v>
      </c>
      <c r="H382" s="397" t="s">
        <v>1969</v>
      </c>
      <c r="I382" s="397"/>
      <c r="J382" s="67">
        <v>0</v>
      </c>
      <c r="L382" s="352" t="s">
        <v>1970</v>
      </c>
      <c r="M382" s="352" t="s">
        <v>1970</v>
      </c>
      <c r="N382" s="352" t="s">
        <v>1970</v>
      </c>
      <c r="O382" s="352" t="s">
        <v>1971</v>
      </c>
      <c r="R382" s="367" t="s">
        <v>1972</v>
      </c>
      <c r="AA382" s="302"/>
      <c r="AK382" s="206">
        <v>0</v>
      </c>
      <c r="AL382" s="206">
        <v>0</v>
      </c>
      <c r="AM382" s="206">
        <v>1</v>
      </c>
      <c r="AN382" s="206">
        <v>0</v>
      </c>
      <c r="AO382" s="206">
        <v>1</v>
      </c>
      <c r="AP382" s="206">
        <v>1</v>
      </c>
      <c r="AQ382" s="67">
        <v>9741</v>
      </c>
      <c r="AR382" s="206">
        <v>5600</v>
      </c>
      <c r="AS382" s="67">
        <v>0</v>
      </c>
      <c r="AT382" s="67">
        <v>0</v>
      </c>
      <c r="AU382" s="252" t="s">
        <v>1973</v>
      </c>
      <c r="AV382" s="206">
        <v>1</v>
      </c>
      <c r="AW382" s="206">
        <v>-1</v>
      </c>
      <c r="AY382" s="252"/>
      <c r="AZ382" s="206"/>
      <c r="BA382" s="206"/>
      <c r="BC382" s="376" t="s">
        <v>140</v>
      </c>
      <c r="BD382" s="376">
        <v>0</v>
      </c>
      <c r="BE382" s="376">
        <v>0</v>
      </c>
      <c r="BF382" s="59">
        <v>1</v>
      </c>
    </row>
    <row r="383" spans="1:63" ht="14.25" x14ac:dyDescent="0.15">
      <c r="A383" s="397">
        <v>1456</v>
      </c>
      <c r="B383" s="397"/>
      <c r="C383" s="206"/>
      <c r="D383" s="206">
        <v>1</v>
      </c>
      <c r="E383" s="206">
        <v>1</v>
      </c>
      <c r="F383" s="206">
        <v>1</v>
      </c>
      <c r="G383" s="206">
        <v>1</v>
      </c>
      <c r="H383" s="397" t="s">
        <v>1974</v>
      </c>
      <c r="I383" s="397"/>
      <c r="J383" s="67">
        <v>0</v>
      </c>
      <c r="L383" s="352" t="s">
        <v>1472</v>
      </c>
      <c r="M383" s="352" t="s">
        <v>1472</v>
      </c>
      <c r="N383" s="352" t="s">
        <v>1472</v>
      </c>
      <c r="O383" s="352" t="s">
        <v>1975</v>
      </c>
      <c r="R383" s="367" t="s">
        <v>1976</v>
      </c>
      <c r="X383" s="404">
        <v>30010</v>
      </c>
      <c r="Y383" s="63" t="s">
        <v>1860</v>
      </c>
      <c r="Z383" s="63"/>
      <c r="AA383" s="404"/>
      <c r="AK383" s="206">
        <v>0</v>
      </c>
      <c r="AL383" s="206">
        <v>0</v>
      </c>
      <c r="AM383" s="206">
        <v>1</v>
      </c>
      <c r="AN383" s="206">
        <v>0</v>
      </c>
      <c r="AO383" s="206">
        <v>1</v>
      </c>
      <c r="AP383" s="206">
        <v>1</v>
      </c>
      <c r="AQ383" s="67">
        <v>9741</v>
      </c>
      <c r="AR383" s="206">
        <v>5650</v>
      </c>
      <c r="AS383" s="67">
        <v>0</v>
      </c>
      <c r="AT383" s="67">
        <v>0</v>
      </c>
      <c r="AU383" s="252" t="s">
        <v>1977</v>
      </c>
      <c r="AV383" s="206">
        <v>1</v>
      </c>
      <c r="AW383" s="206">
        <v>-1</v>
      </c>
      <c r="AY383" s="252"/>
      <c r="AZ383" s="206"/>
      <c r="BA383" s="206"/>
      <c r="BC383" s="206" t="s">
        <v>212</v>
      </c>
      <c r="BD383" s="424">
        <v>30010</v>
      </c>
      <c r="BE383" s="385" t="s">
        <v>1860</v>
      </c>
      <c r="BF383" s="59">
        <v>1</v>
      </c>
    </row>
    <row r="384" spans="1:63" ht="14.25" x14ac:dyDescent="0.15">
      <c r="A384" s="397">
        <v>1457</v>
      </c>
      <c r="B384" s="397"/>
      <c r="C384" s="206"/>
      <c r="D384" s="206">
        <v>1</v>
      </c>
      <c r="E384" s="206">
        <v>1</v>
      </c>
      <c r="F384" s="206">
        <v>1</v>
      </c>
      <c r="G384" s="206">
        <v>1</v>
      </c>
      <c r="H384" s="397" t="s">
        <v>1978</v>
      </c>
      <c r="I384" s="397"/>
      <c r="J384" s="67">
        <v>0</v>
      </c>
      <c r="L384" s="352" t="s">
        <v>547</v>
      </c>
      <c r="M384" s="352" t="s">
        <v>547</v>
      </c>
      <c r="N384" s="352" t="s">
        <v>547</v>
      </c>
      <c r="O384" s="352" t="s">
        <v>1979</v>
      </c>
      <c r="R384" s="367" t="s">
        <v>1980</v>
      </c>
      <c r="X384" s="404">
        <v>30003</v>
      </c>
      <c r="Y384" s="63" t="s">
        <v>1860</v>
      </c>
      <c r="Z384" s="63"/>
      <c r="AA384" s="404"/>
      <c r="AK384" s="206">
        <v>0</v>
      </c>
      <c r="AL384" s="206">
        <v>0</v>
      </c>
      <c r="AM384" s="206">
        <v>1</v>
      </c>
      <c r="AN384" s="206">
        <v>0</v>
      </c>
      <c r="AO384" s="206">
        <v>1</v>
      </c>
      <c r="AP384" s="206">
        <v>1</v>
      </c>
      <c r="AQ384" s="67">
        <v>9741</v>
      </c>
      <c r="AR384" s="206">
        <v>5700</v>
      </c>
      <c r="AS384" s="67">
        <v>0</v>
      </c>
      <c r="AT384" s="67">
        <v>0</v>
      </c>
      <c r="AU384" s="252" t="s">
        <v>1981</v>
      </c>
      <c r="AV384" s="206">
        <v>1</v>
      </c>
      <c r="AW384" s="206">
        <v>-1</v>
      </c>
      <c r="AY384" s="252"/>
      <c r="AZ384" s="206"/>
      <c r="BA384" s="206"/>
      <c r="BC384" s="206" t="s">
        <v>212</v>
      </c>
      <c r="BD384" s="424">
        <v>30003</v>
      </c>
      <c r="BE384" s="385" t="s">
        <v>1860</v>
      </c>
      <c r="BF384" s="59">
        <v>1</v>
      </c>
    </row>
    <row r="385" spans="1:63" ht="14.25" x14ac:dyDescent="0.15">
      <c r="A385" s="397">
        <v>1458</v>
      </c>
      <c r="B385" s="397"/>
      <c r="C385" s="206"/>
      <c r="D385" s="206">
        <v>1</v>
      </c>
      <c r="E385" s="206">
        <v>1</v>
      </c>
      <c r="F385" s="206">
        <v>1</v>
      </c>
      <c r="G385" s="206">
        <v>1</v>
      </c>
      <c r="H385" s="397" t="s">
        <v>1935</v>
      </c>
      <c r="I385" s="397"/>
      <c r="J385" s="67">
        <v>1</v>
      </c>
      <c r="L385" s="352" t="s">
        <v>1982</v>
      </c>
      <c r="M385" s="352" t="s">
        <v>1982</v>
      </c>
      <c r="N385" s="352" t="s">
        <v>1982</v>
      </c>
      <c r="O385" s="352" t="s">
        <v>1983</v>
      </c>
      <c r="Q385" s="293"/>
      <c r="R385" s="293"/>
      <c r="X385" s="404"/>
      <c r="Y385" s="63"/>
      <c r="Z385" s="63"/>
      <c r="AA385" s="404"/>
      <c r="AK385" s="206">
        <v>0</v>
      </c>
      <c r="AL385" s="206">
        <v>0</v>
      </c>
      <c r="AM385" s="206">
        <v>1</v>
      </c>
      <c r="AN385" s="206">
        <v>0</v>
      </c>
      <c r="AO385" s="206">
        <v>1</v>
      </c>
      <c r="AP385" s="206">
        <v>1</v>
      </c>
      <c r="AQ385" s="67">
        <v>9741</v>
      </c>
      <c r="AR385" s="206">
        <v>5750</v>
      </c>
      <c r="AS385" s="67">
        <v>0</v>
      </c>
      <c r="AT385" s="67">
        <v>0</v>
      </c>
      <c r="AU385" s="252" t="s">
        <v>1984</v>
      </c>
      <c r="AV385" s="206">
        <v>1</v>
      </c>
      <c r="AW385" s="206">
        <v>-1</v>
      </c>
      <c r="AY385" s="252"/>
      <c r="AZ385" s="206"/>
      <c r="BA385" s="206"/>
      <c r="BC385" s="206" t="s">
        <v>256</v>
      </c>
      <c r="BD385" s="424">
        <v>21054</v>
      </c>
      <c r="BE385" s="385" t="s">
        <v>1860</v>
      </c>
      <c r="BF385" s="59">
        <v>10</v>
      </c>
    </row>
    <row r="386" spans="1:63" ht="14.25" x14ac:dyDescent="0.15">
      <c r="A386" s="397">
        <v>1459</v>
      </c>
      <c r="B386" s="397"/>
      <c r="C386" s="206"/>
      <c r="D386" s="206">
        <v>1</v>
      </c>
      <c r="E386" s="206">
        <v>1</v>
      </c>
      <c r="F386" s="206">
        <v>1</v>
      </c>
      <c r="G386" s="206">
        <v>1</v>
      </c>
      <c r="H386" s="397" t="s">
        <v>1985</v>
      </c>
      <c r="I386" s="397"/>
      <c r="J386" s="67">
        <v>1</v>
      </c>
      <c r="L386" s="352" t="s">
        <v>1986</v>
      </c>
      <c r="M386" s="352" t="s">
        <v>1986</v>
      </c>
      <c r="N386" s="352" t="s">
        <v>1986</v>
      </c>
      <c r="O386" s="352" t="s">
        <v>1983</v>
      </c>
      <c r="Q386" s="293"/>
      <c r="R386" s="293"/>
      <c r="X386" s="404"/>
      <c r="Y386" s="63"/>
      <c r="Z386" s="63"/>
      <c r="AA386" s="404"/>
      <c r="AK386" s="206">
        <v>0</v>
      </c>
      <c r="AL386" s="206">
        <v>0</v>
      </c>
      <c r="AM386" s="206">
        <v>1</v>
      </c>
      <c r="AN386" s="206">
        <v>0</v>
      </c>
      <c r="AO386" s="206">
        <v>1</v>
      </c>
      <c r="AP386" s="206">
        <v>1</v>
      </c>
      <c r="AQ386" s="67">
        <v>9741</v>
      </c>
      <c r="AR386" s="206">
        <v>5800</v>
      </c>
      <c r="AS386" s="67">
        <v>0</v>
      </c>
      <c r="AT386" s="67">
        <v>0</v>
      </c>
      <c r="AU386" s="252" t="s">
        <v>1987</v>
      </c>
      <c r="AV386" s="206">
        <v>1</v>
      </c>
      <c r="AW386" s="206">
        <v>-1</v>
      </c>
      <c r="AY386" s="252"/>
      <c r="AZ386" s="206"/>
      <c r="BA386" s="206"/>
      <c r="BC386" s="206" t="s">
        <v>256</v>
      </c>
      <c r="BD386" s="424">
        <v>21055</v>
      </c>
      <c r="BE386" s="385" t="s">
        <v>1860</v>
      </c>
      <c r="BF386" s="59">
        <v>10</v>
      </c>
    </row>
    <row r="387" spans="1:63" ht="14.25" x14ac:dyDescent="0.15">
      <c r="A387" s="395">
        <v>1460</v>
      </c>
      <c r="B387" s="397"/>
      <c r="C387" s="206"/>
      <c r="D387" s="206">
        <v>1</v>
      </c>
      <c r="E387" s="206">
        <v>1</v>
      </c>
      <c r="F387" s="206">
        <v>1</v>
      </c>
      <c r="G387" s="206">
        <v>1</v>
      </c>
      <c r="H387" s="397" t="s">
        <v>1757</v>
      </c>
      <c r="I387" s="397"/>
      <c r="J387" s="67">
        <v>1</v>
      </c>
      <c r="L387" s="352" t="s">
        <v>1988</v>
      </c>
      <c r="M387" s="352" t="s">
        <v>1988</v>
      </c>
      <c r="N387" s="352" t="s">
        <v>1988</v>
      </c>
      <c r="O387" s="352" t="s">
        <v>1983</v>
      </c>
      <c r="Q387" s="293"/>
      <c r="R387" s="367" t="s">
        <v>1989</v>
      </c>
      <c r="X387" s="302"/>
      <c r="Y387" s="63"/>
      <c r="Z387" s="63"/>
      <c r="AA387" s="302"/>
      <c r="AK387" s="206">
        <v>0</v>
      </c>
      <c r="AL387" s="206">
        <v>0</v>
      </c>
      <c r="AM387" s="206">
        <v>1</v>
      </c>
      <c r="AN387" s="206">
        <v>0</v>
      </c>
      <c r="AO387" s="206">
        <v>1</v>
      </c>
      <c r="AP387" s="206">
        <v>1</v>
      </c>
      <c r="AQ387" s="67">
        <v>9741</v>
      </c>
      <c r="AR387" s="206">
        <v>5850</v>
      </c>
      <c r="AS387" s="67">
        <v>0</v>
      </c>
      <c r="AT387" s="67">
        <v>0</v>
      </c>
      <c r="AU387" s="252" t="s">
        <v>1990</v>
      </c>
      <c r="AV387" s="206">
        <v>1</v>
      </c>
      <c r="AW387" s="206">
        <v>-1</v>
      </c>
      <c r="AY387" s="252"/>
      <c r="AZ387" s="206"/>
      <c r="BA387" s="206"/>
      <c r="BC387" s="206" t="s">
        <v>256</v>
      </c>
      <c r="BD387" s="330">
        <v>21028</v>
      </c>
      <c r="BE387" s="385" t="s">
        <v>1860</v>
      </c>
      <c r="BF387" s="59">
        <v>1</v>
      </c>
    </row>
    <row r="388" spans="1:63" ht="14.25" x14ac:dyDescent="0.15">
      <c r="A388" s="397">
        <v>1461</v>
      </c>
      <c r="B388" s="397"/>
      <c r="C388" s="206"/>
      <c r="D388" s="206">
        <v>1</v>
      </c>
      <c r="E388" s="206">
        <v>1</v>
      </c>
      <c r="F388" s="206">
        <v>1</v>
      </c>
      <c r="G388" s="206">
        <v>1</v>
      </c>
      <c r="H388" s="397" t="s">
        <v>1991</v>
      </c>
      <c r="I388" s="397"/>
      <c r="J388" s="67">
        <v>1</v>
      </c>
      <c r="L388" s="352" t="s">
        <v>1992</v>
      </c>
      <c r="M388" s="352" t="s">
        <v>1992</v>
      </c>
      <c r="N388" s="352" t="s">
        <v>1992</v>
      </c>
      <c r="O388" s="352" t="s">
        <v>1983</v>
      </c>
      <c r="Q388" s="293"/>
      <c r="R388" s="293"/>
      <c r="X388" s="412"/>
      <c r="Y388" s="63"/>
      <c r="Z388" s="63"/>
      <c r="AA388" s="412"/>
      <c r="AK388" s="206">
        <v>0</v>
      </c>
      <c r="AL388" s="206">
        <v>0</v>
      </c>
      <c r="AM388" s="206">
        <v>1</v>
      </c>
      <c r="AN388" s="206">
        <v>0</v>
      </c>
      <c r="AO388" s="206">
        <v>1</v>
      </c>
      <c r="AP388" s="206">
        <v>1</v>
      </c>
      <c r="AQ388" s="67">
        <v>10509</v>
      </c>
      <c r="AR388" s="206">
        <v>5900</v>
      </c>
      <c r="AS388" s="67">
        <v>0</v>
      </c>
      <c r="AT388" s="67">
        <v>0</v>
      </c>
      <c r="AU388" s="252" t="s">
        <v>1993</v>
      </c>
      <c r="AV388" s="206">
        <v>1</v>
      </c>
      <c r="AW388" s="206">
        <v>-1</v>
      </c>
      <c r="AY388" s="252"/>
      <c r="AZ388" s="206"/>
      <c r="BA388" s="206"/>
      <c r="BC388" s="206" t="s">
        <v>256</v>
      </c>
      <c r="BD388" s="383">
        <v>21020</v>
      </c>
      <c r="BE388" s="385" t="s">
        <v>1860</v>
      </c>
      <c r="BF388" s="59">
        <v>10</v>
      </c>
    </row>
    <row r="389" spans="1:63" s="24" customFormat="1" ht="14.25" x14ac:dyDescent="0.15">
      <c r="A389" s="210">
        <v>1496</v>
      </c>
      <c r="B389" s="210" t="s">
        <v>1038</v>
      </c>
      <c r="C389" s="211"/>
      <c r="D389" s="211">
        <v>1</v>
      </c>
      <c r="E389" s="211">
        <v>1</v>
      </c>
      <c r="F389" s="211">
        <v>1</v>
      </c>
      <c r="G389" s="211">
        <v>1</v>
      </c>
      <c r="H389" s="212" t="s">
        <v>1039</v>
      </c>
      <c r="I389" s="212"/>
      <c r="J389" s="24">
        <v>1</v>
      </c>
      <c r="K389" s="212"/>
      <c r="L389" s="212" t="s">
        <v>1994</v>
      </c>
      <c r="M389" s="212" t="s">
        <v>1995</v>
      </c>
      <c r="N389" s="212" t="s">
        <v>1994</v>
      </c>
      <c r="O389" s="212" t="s">
        <v>1042</v>
      </c>
      <c r="P389" s="221"/>
      <c r="Q389" s="210" t="s">
        <v>1996</v>
      </c>
      <c r="R389" s="210"/>
      <c r="S389" s="233"/>
      <c r="T389" s="233"/>
      <c r="U389" s="234"/>
      <c r="V389" s="212"/>
      <c r="W389" s="212"/>
      <c r="X389" s="404">
        <v>30066</v>
      </c>
      <c r="Y389" s="63" t="s">
        <v>1860</v>
      </c>
      <c r="Z389" s="368"/>
      <c r="AA389" s="24" t="s">
        <v>1044</v>
      </c>
      <c r="AD389" s="246"/>
      <c r="AE389" s="247"/>
      <c r="AF389" s="247"/>
      <c r="AH389" s="58"/>
      <c r="AI389" s="58"/>
      <c r="AJ389" s="58"/>
      <c r="AK389" s="211">
        <v>0</v>
      </c>
      <c r="AL389" s="206">
        <v>0</v>
      </c>
      <c r="AM389" s="206">
        <v>2</v>
      </c>
      <c r="AN389" s="211">
        <v>0</v>
      </c>
      <c r="AO389" s="211">
        <v>1</v>
      </c>
      <c r="AP389" s="211">
        <v>1</v>
      </c>
      <c r="AQ389" s="67">
        <v>0</v>
      </c>
      <c r="AR389" s="211">
        <v>20000</v>
      </c>
      <c r="AS389" s="67">
        <v>0</v>
      </c>
      <c r="AT389" s="67">
        <v>0</v>
      </c>
      <c r="AU389" s="253" t="s">
        <v>1997</v>
      </c>
      <c r="AV389" s="211">
        <v>1</v>
      </c>
      <c r="AW389" s="211">
        <v>-1</v>
      </c>
      <c r="AX389" s="268"/>
      <c r="AY389" s="253"/>
      <c r="AZ389" s="211"/>
      <c r="BA389" s="211"/>
      <c r="BB389" s="268"/>
      <c r="BC389" s="211" t="s">
        <v>140</v>
      </c>
      <c r="BD389" s="269">
        <v>0</v>
      </c>
      <c r="BE389" s="276" t="s">
        <v>1045</v>
      </c>
      <c r="BF389" s="211">
        <v>66</v>
      </c>
      <c r="BH389" s="277"/>
      <c r="BJ389" s="278"/>
      <c r="BK389" s="279"/>
    </row>
    <row r="390" spans="1:63" ht="14.25" x14ac:dyDescent="0.15">
      <c r="A390" s="397">
        <v>1462</v>
      </c>
      <c r="B390" s="397"/>
      <c r="C390" s="206"/>
      <c r="D390" s="206">
        <v>1</v>
      </c>
      <c r="E390" s="206">
        <v>1</v>
      </c>
      <c r="F390" s="206">
        <v>1</v>
      </c>
      <c r="G390" s="206">
        <v>1</v>
      </c>
      <c r="H390" s="397" t="s">
        <v>806</v>
      </c>
      <c r="I390" s="397"/>
      <c r="J390" s="67">
        <v>0</v>
      </c>
      <c r="L390" s="352" t="s">
        <v>573</v>
      </c>
      <c r="M390" s="352" t="s">
        <v>573</v>
      </c>
      <c r="N390" s="352" t="s">
        <v>573</v>
      </c>
      <c r="O390" s="352" t="s">
        <v>1998</v>
      </c>
      <c r="Q390" s="293"/>
      <c r="R390" s="367" t="s">
        <v>1999</v>
      </c>
      <c r="X390" s="404">
        <v>30066</v>
      </c>
      <c r="Y390" s="63" t="s">
        <v>1860</v>
      </c>
      <c r="Z390" s="63"/>
      <c r="AA390" s="404"/>
      <c r="AK390" s="206">
        <v>0</v>
      </c>
      <c r="AL390" s="206">
        <v>0</v>
      </c>
      <c r="AM390" s="206">
        <v>1</v>
      </c>
      <c r="AN390" s="206">
        <v>0</v>
      </c>
      <c r="AO390" s="206">
        <v>1</v>
      </c>
      <c r="AP390" s="206">
        <v>1</v>
      </c>
      <c r="AQ390" s="67">
        <v>19276</v>
      </c>
      <c r="AR390" s="206">
        <v>5950</v>
      </c>
      <c r="AS390" s="67">
        <v>0</v>
      </c>
      <c r="AT390" s="67">
        <v>0</v>
      </c>
      <c r="AU390" s="252" t="s">
        <v>2000</v>
      </c>
      <c r="AV390" s="206">
        <v>1</v>
      </c>
      <c r="AW390" s="206">
        <v>-1</v>
      </c>
      <c r="AY390" s="252"/>
      <c r="AZ390" s="206"/>
      <c r="BA390" s="206"/>
      <c r="BC390" s="206" t="s">
        <v>212</v>
      </c>
      <c r="BD390" s="424">
        <v>30066</v>
      </c>
      <c r="BE390" s="385" t="s">
        <v>1860</v>
      </c>
      <c r="BF390" s="59">
        <v>1</v>
      </c>
    </row>
    <row r="391" spans="1:63" ht="14.25" x14ac:dyDescent="0.15">
      <c r="A391" s="397">
        <v>1463</v>
      </c>
      <c r="B391" s="397"/>
      <c r="C391" s="206"/>
      <c r="D391" s="206">
        <v>1</v>
      </c>
      <c r="E391" s="206">
        <v>1</v>
      </c>
      <c r="F391" s="206">
        <v>1</v>
      </c>
      <c r="G391" s="206">
        <v>1</v>
      </c>
      <c r="H391" s="397" t="s">
        <v>2001</v>
      </c>
      <c r="I391" s="397"/>
      <c r="J391" s="67">
        <v>1</v>
      </c>
      <c r="L391" s="352" t="s">
        <v>2002</v>
      </c>
      <c r="M391" s="352" t="s">
        <v>2002</v>
      </c>
      <c r="N391" s="352" t="s">
        <v>2002</v>
      </c>
      <c r="O391" s="352" t="s">
        <v>2003</v>
      </c>
      <c r="Q391" s="293"/>
      <c r="R391" s="367"/>
      <c r="X391" s="412"/>
      <c r="Y391" s="63"/>
      <c r="Z391" s="63"/>
      <c r="AA391" s="412"/>
      <c r="AK391" s="206">
        <v>0</v>
      </c>
      <c r="AL391" s="206">
        <v>0</v>
      </c>
      <c r="AM391" s="206">
        <v>1</v>
      </c>
      <c r="AN391" s="206">
        <v>0</v>
      </c>
      <c r="AO391" s="206">
        <v>1</v>
      </c>
      <c r="AP391" s="206">
        <v>1</v>
      </c>
      <c r="AQ391" s="67">
        <v>19276</v>
      </c>
      <c r="AR391" s="206">
        <v>6000</v>
      </c>
      <c r="AS391" s="67">
        <v>0</v>
      </c>
      <c r="AT391" s="67">
        <v>0</v>
      </c>
      <c r="AU391" s="252" t="s">
        <v>2004</v>
      </c>
      <c r="AV391" s="206">
        <v>1</v>
      </c>
      <c r="AW391" s="206">
        <v>-1</v>
      </c>
      <c r="AY391" s="252"/>
      <c r="AZ391" s="206"/>
      <c r="BA391" s="206"/>
      <c r="BC391" s="206" t="s">
        <v>256</v>
      </c>
      <c r="BD391" s="383">
        <v>21074</v>
      </c>
      <c r="BE391" s="385" t="s">
        <v>1860</v>
      </c>
      <c r="BF391" s="59">
        <v>10</v>
      </c>
    </row>
    <row r="392" spans="1:63" ht="14.25" x14ac:dyDescent="0.15">
      <c r="A392" s="397">
        <v>1464</v>
      </c>
      <c r="B392" s="397"/>
      <c r="C392" s="206"/>
      <c r="D392" s="206">
        <v>1</v>
      </c>
      <c r="E392" s="206">
        <v>1</v>
      </c>
      <c r="F392" s="206">
        <v>1</v>
      </c>
      <c r="G392" s="206">
        <v>1</v>
      </c>
      <c r="H392" s="397" t="s">
        <v>2005</v>
      </c>
      <c r="I392" s="397"/>
      <c r="J392" s="67">
        <v>0</v>
      </c>
      <c r="L392" s="352" t="s">
        <v>2006</v>
      </c>
      <c r="M392" s="352" t="s">
        <v>2006</v>
      </c>
      <c r="N392" s="352" t="s">
        <v>2006</v>
      </c>
      <c r="O392" s="352" t="s">
        <v>2007</v>
      </c>
      <c r="Q392" s="293"/>
      <c r="R392" s="367" t="s">
        <v>2008</v>
      </c>
      <c r="X392" s="404">
        <v>30015</v>
      </c>
      <c r="Y392" s="63" t="s">
        <v>1860</v>
      </c>
      <c r="Z392" s="63"/>
      <c r="AA392" s="404"/>
      <c r="AK392" s="206">
        <v>0</v>
      </c>
      <c r="AL392" s="206">
        <v>0</v>
      </c>
      <c r="AM392" s="206">
        <v>1</v>
      </c>
      <c r="AN392" s="206">
        <v>0</v>
      </c>
      <c r="AO392" s="206">
        <v>1</v>
      </c>
      <c r="AP392" s="206">
        <v>1</v>
      </c>
      <c r="AQ392" s="67">
        <v>19276</v>
      </c>
      <c r="AR392" s="206">
        <v>6050</v>
      </c>
      <c r="AS392" s="67">
        <v>0</v>
      </c>
      <c r="AT392" s="67">
        <v>0</v>
      </c>
      <c r="AU392" s="252" t="s">
        <v>2009</v>
      </c>
      <c r="AV392" s="206">
        <v>1</v>
      </c>
      <c r="AW392" s="206">
        <v>-1</v>
      </c>
      <c r="AY392" s="252"/>
      <c r="AZ392" s="206"/>
      <c r="BA392" s="206"/>
      <c r="BC392" s="206" t="s">
        <v>212</v>
      </c>
      <c r="BD392" s="424">
        <v>30015</v>
      </c>
      <c r="BE392" s="385" t="s">
        <v>1860</v>
      </c>
      <c r="BF392" s="59">
        <v>1</v>
      </c>
    </row>
    <row r="393" spans="1:63" ht="15.75" x14ac:dyDescent="0.15">
      <c r="A393" s="395">
        <v>1465</v>
      </c>
      <c r="B393" s="397"/>
      <c r="C393" s="206"/>
      <c r="D393" s="206">
        <v>1</v>
      </c>
      <c r="E393" s="206">
        <v>1</v>
      </c>
      <c r="F393" s="206">
        <v>1</v>
      </c>
      <c r="G393" s="206">
        <v>1</v>
      </c>
      <c r="H393" s="397" t="s">
        <v>2010</v>
      </c>
      <c r="I393" s="397"/>
      <c r="J393" s="67">
        <v>0</v>
      </c>
      <c r="L393" s="352" t="s">
        <v>2011</v>
      </c>
      <c r="M393" s="352" t="s">
        <v>2011</v>
      </c>
      <c r="N393" s="352" t="s">
        <v>2011</v>
      </c>
      <c r="O393" s="352" t="s">
        <v>2012</v>
      </c>
      <c r="Q393" s="293"/>
      <c r="R393" s="293"/>
      <c r="X393" s="302">
        <v>30015</v>
      </c>
      <c r="Y393" s="63" t="s">
        <v>1860</v>
      </c>
      <c r="Z393" s="63"/>
      <c r="AA393" s="302"/>
      <c r="AD393" s="122" t="s">
        <v>2013</v>
      </c>
      <c r="AK393" s="206">
        <v>0</v>
      </c>
      <c r="AL393" s="206">
        <v>0</v>
      </c>
      <c r="AM393" s="206">
        <v>1</v>
      </c>
      <c r="AN393" s="206">
        <v>0</v>
      </c>
      <c r="AO393" s="206">
        <v>1</v>
      </c>
      <c r="AP393" s="206">
        <v>1</v>
      </c>
      <c r="AQ393" s="67">
        <v>19276</v>
      </c>
      <c r="AR393" s="206">
        <v>6100</v>
      </c>
      <c r="AS393" s="67">
        <v>0</v>
      </c>
      <c r="AT393" s="67">
        <v>0</v>
      </c>
      <c r="AU393" s="252" t="s">
        <v>2014</v>
      </c>
      <c r="AV393" s="206">
        <v>1</v>
      </c>
      <c r="AW393" s="206">
        <v>-1</v>
      </c>
      <c r="AY393" s="252"/>
      <c r="AZ393" s="206"/>
      <c r="BA393" s="206"/>
      <c r="BC393" s="149" t="s">
        <v>159</v>
      </c>
      <c r="BD393" s="330">
        <v>30025</v>
      </c>
      <c r="BE393" s="385" t="s">
        <v>1860</v>
      </c>
      <c r="BF393" s="59">
        <v>1</v>
      </c>
    </row>
    <row r="394" spans="1:63" ht="14.25" x14ac:dyDescent="0.15">
      <c r="A394" s="397">
        <v>1466</v>
      </c>
      <c r="B394" s="397"/>
      <c r="C394" s="206"/>
      <c r="D394" s="206">
        <v>1</v>
      </c>
      <c r="E394" s="206">
        <v>1</v>
      </c>
      <c r="F394" s="206">
        <v>1</v>
      </c>
      <c r="G394" s="206">
        <v>1</v>
      </c>
      <c r="H394" s="397" t="s">
        <v>2015</v>
      </c>
      <c r="I394" s="397"/>
      <c r="J394" s="67">
        <v>0</v>
      </c>
      <c r="L394" s="352" t="s">
        <v>2016</v>
      </c>
      <c r="M394" s="352" t="s">
        <v>2016</v>
      </c>
      <c r="N394" s="352" t="s">
        <v>2016</v>
      </c>
      <c r="O394" s="352" t="s">
        <v>2017</v>
      </c>
      <c r="Q394" s="293"/>
      <c r="R394" s="367" t="s">
        <v>2018</v>
      </c>
      <c r="AA394" s="302"/>
      <c r="AK394" s="206">
        <v>0</v>
      </c>
      <c r="AL394" s="206">
        <v>0</v>
      </c>
      <c r="AM394" s="206">
        <v>1</v>
      </c>
      <c r="AN394" s="206">
        <v>0</v>
      </c>
      <c r="AO394" s="206">
        <v>1</v>
      </c>
      <c r="AP394" s="206">
        <v>1</v>
      </c>
      <c r="AQ394" s="67">
        <v>19276</v>
      </c>
      <c r="AR394" s="206">
        <v>6150</v>
      </c>
      <c r="AS394" s="67">
        <v>0</v>
      </c>
      <c r="AT394" s="67">
        <v>0</v>
      </c>
      <c r="AU394" s="252" t="s">
        <v>2019</v>
      </c>
      <c r="AV394" s="206">
        <v>1</v>
      </c>
      <c r="AW394" s="206">
        <v>-1</v>
      </c>
      <c r="AY394" s="252"/>
      <c r="AZ394" s="206"/>
      <c r="BA394" s="206"/>
      <c r="BC394" s="149" t="s">
        <v>187</v>
      </c>
      <c r="BD394" s="383">
        <v>73</v>
      </c>
      <c r="BE394" s="385" t="s">
        <v>1860</v>
      </c>
      <c r="BF394" s="59">
        <v>1</v>
      </c>
    </row>
    <row r="395" spans="1:63" ht="15.75" x14ac:dyDescent="0.15">
      <c r="A395" s="397">
        <v>1467</v>
      </c>
      <c r="B395" s="397"/>
      <c r="C395" s="206"/>
      <c r="D395" s="206">
        <v>1</v>
      </c>
      <c r="E395" s="206">
        <v>1</v>
      </c>
      <c r="F395" s="206">
        <v>1</v>
      </c>
      <c r="G395" s="206">
        <v>1</v>
      </c>
      <c r="H395" s="397" t="s">
        <v>2020</v>
      </c>
      <c r="I395" s="397"/>
      <c r="J395" s="67">
        <v>0</v>
      </c>
      <c r="L395" s="352" t="s">
        <v>2021</v>
      </c>
      <c r="M395" s="352" t="s">
        <v>2021</v>
      </c>
      <c r="N395" s="352" t="s">
        <v>2021</v>
      </c>
      <c r="O395" s="352" t="s">
        <v>2022</v>
      </c>
      <c r="Q395" s="367"/>
      <c r="R395" s="367" t="s">
        <v>2023</v>
      </c>
      <c r="U395" s="404"/>
      <c r="V395" s="63"/>
      <c r="W395" s="63"/>
      <c r="X395" s="404">
        <v>30165</v>
      </c>
      <c r="Y395" s="63" t="s">
        <v>1860</v>
      </c>
      <c r="Z395" s="63"/>
      <c r="AA395" s="302"/>
      <c r="AD395" s="122" t="s">
        <v>2024</v>
      </c>
      <c r="AE395" s="64" t="s">
        <v>2025</v>
      </c>
      <c r="AK395" s="206">
        <v>0</v>
      </c>
      <c r="AL395" s="206">
        <v>0</v>
      </c>
      <c r="AM395" s="206">
        <v>1</v>
      </c>
      <c r="AN395" s="206">
        <v>0</v>
      </c>
      <c r="AO395" s="206">
        <v>1</v>
      </c>
      <c r="AP395" s="206">
        <v>1</v>
      </c>
      <c r="AQ395" s="67">
        <v>19276</v>
      </c>
      <c r="AR395" s="206">
        <v>6200</v>
      </c>
      <c r="AS395" s="67">
        <v>0</v>
      </c>
      <c r="AT395" s="67">
        <v>0</v>
      </c>
      <c r="AU395" s="252" t="s">
        <v>2026</v>
      </c>
      <c r="AV395" s="206">
        <v>1</v>
      </c>
      <c r="AW395" s="206">
        <v>-1</v>
      </c>
      <c r="AY395" s="252"/>
      <c r="AZ395" s="206"/>
      <c r="BA395" s="206"/>
      <c r="BC395" s="149" t="s">
        <v>159</v>
      </c>
      <c r="BD395" s="330">
        <v>30026</v>
      </c>
      <c r="BE395" s="385" t="s">
        <v>1860</v>
      </c>
      <c r="BF395" s="59">
        <v>1</v>
      </c>
    </row>
    <row r="396" spans="1:63" ht="14.25" x14ac:dyDescent="0.15">
      <c r="A396" s="397">
        <v>1468</v>
      </c>
      <c r="B396" s="397"/>
      <c r="C396" s="206"/>
      <c r="D396" s="206">
        <v>1</v>
      </c>
      <c r="E396" s="206">
        <v>1</v>
      </c>
      <c r="F396" s="206">
        <v>1</v>
      </c>
      <c r="G396" s="206">
        <v>1</v>
      </c>
      <c r="H396" s="397" t="s">
        <v>2027</v>
      </c>
      <c r="I396" s="397"/>
      <c r="J396" s="67">
        <v>0</v>
      </c>
      <c r="L396" s="352" t="s">
        <v>2006</v>
      </c>
      <c r="M396" s="352" t="s">
        <v>2006</v>
      </c>
      <c r="N396" s="352" t="s">
        <v>2006</v>
      </c>
      <c r="O396" s="352" t="s">
        <v>2028</v>
      </c>
      <c r="Q396" s="293"/>
      <c r="R396" s="367" t="s">
        <v>2029</v>
      </c>
      <c r="X396" s="404">
        <v>30165</v>
      </c>
      <c r="Y396" s="63" t="s">
        <v>1860</v>
      </c>
      <c r="Z396" s="63"/>
      <c r="AA396" s="404"/>
      <c r="AK396" s="206">
        <v>0</v>
      </c>
      <c r="AL396" s="206">
        <v>0</v>
      </c>
      <c r="AM396" s="206">
        <v>1</v>
      </c>
      <c r="AN396" s="206">
        <v>0</v>
      </c>
      <c r="AO396" s="206">
        <v>1</v>
      </c>
      <c r="AP396" s="206">
        <v>1</v>
      </c>
      <c r="AQ396" s="67">
        <v>19276</v>
      </c>
      <c r="AR396" s="206">
        <v>6250</v>
      </c>
      <c r="AS396" s="67">
        <v>0</v>
      </c>
      <c r="AT396" s="67">
        <v>0</v>
      </c>
      <c r="AU396" s="252" t="s">
        <v>2030</v>
      </c>
      <c r="AV396" s="206">
        <v>1</v>
      </c>
      <c r="AW396" s="206">
        <v>-1</v>
      </c>
      <c r="AY396" s="252"/>
      <c r="AZ396" s="206"/>
      <c r="BA396" s="206"/>
      <c r="BC396" s="206" t="s">
        <v>212</v>
      </c>
      <c r="BD396" s="424">
        <v>30165</v>
      </c>
      <c r="BE396" s="385" t="s">
        <v>1860</v>
      </c>
      <c r="BF396" s="59">
        <v>1</v>
      </c>
    </row>
    <row r="397" spans="1:63" ht="14.25" x14ac:dyDescent="0.15">
      <c r="A397" s="397">
        <v>1469</v>
      </c>
      <c r="B397" s="397"/>
      <c r="C397" s="206"/>
      <c r="D397" s="206">
        <v>1</v>
      </c>
      <c r="E397" s="206">
        <v>1</v>
      </c>
      <c r="F397" s="206">
        <v>1</v>
      </c>
      <c r="G397" s="206">
        <v>1</v>
      </c>
      <c r="H397" s="397" t="s">
        <v>2031</v>
      </c>
      <c r="I397" s="397"/>
      <c r="J397" s="67">
        <v>0</v>
      </c>
      <c r="L397" s="352" t="s">
        <v>2032</v>
      </c>
      <c r="M397" s="352" t="s">
        <v>2032</v>
      </c>
      <c r="N397" s="352" t="s">
        <v>2032</v>
      </c>
      <c r="O397" s="352" t="s">
        <v>2033</v>
      </c>
      <c r="Q397" s="367" t="s">
        <v>2034</v>
      </c>
      <c r="AA397" s="302"/>
      <c r="AK397" s="206">
        <v>0</v>
      </c>
      <c r="AL397" s="206">
        <v>0</v>
      </c>
      <c r="AM397" s="206">
        <v>1</v>
      </c>
      <c r="AN397" s="206">
        <v>0</v>
      </c>
      <c r="AO397" s="206">
        <v>1</v>
      </c>
      <c r="AP397" s="206">
        <v>1</v>
      </c>
      <c r="AQ397" s="67">
        <v>19276</v>
      </c>
      <c r="AR397" s="206">
        <v>6300</v>
      </c>
      <c r="AS397" s="67">
        <v>0</v>
      </c>
      <c r="AT397" s="67">
        <v>0</v>
      </c>
      <c r="AU397" s="252" t="s">
        <v>2035</v>
      </c>
      <c r="AV397" s="206">
        <v>1</v>
      </c>
      <c r="AW397" s="206">
        <v>-1</v>
      </c>
      <c r="AY397" s="252"/>
      <c r="AZ397" s="206"/>
      <c r="BA397" s="206"/>
      <c r="BC397" s="376" t="s">
        <v>140</v>
      </c>
      <c r="BD397" s="376">
        <v>0</v>
      </c>
      <c r="BE397" s="376">
        <v>0</v>
      </c>
      <c r="BF397" s="59">
        <v>1</v>
      </c>
    </row>
    <row r="398" spans="1:63" ht="14.25" x14ac:dyDescent="0.15">
      <c r="A398" s="397">
        <v>1470</v>
      </c>
      <c r="B398" s="397"/>
      <c r="C398" s="206"/>
      <c r="D398" s="206">
        <v>1</v>
      </c>
      <c r="E398" s="206">
        <v>1</v>
      </c>
      <c r="F398" s="206">
        <v>1</v>
      </c>
      <c r="G398" s="206">
        <v>1</v>
      </c>
      <c r="H398" s="397" t="s">
        <v>2036</v>
      </c>
      <c r="I398" s="397"/>
      <c r="J398" s="67">
        <v>0</v>
      </c>
      <c r="L398" s="352" t="s">
        <v>2037</v>
      </c>
      <c r="M398" s="352" t="s">
        <v>2037</v>
      </c>
      <c r="N398" s="352" t="s">
        <v>2037</v>
      </c>
      <c r="O398" s="352" t="s">
        <v>2038</v>
      </c>
      <c r="R398" s="367" t="s">
        <v>2039</v>
      </c>
      <c r="X398" s="302">
        <v>30164</v>
      </c>
      <c r="Y398" s="63" t="s">
        <v>1860</v>
      </c>
      <c r="Z398" s="63"/>
      <c r="AA398" s="302"/>
      <c r="AK398" s="206">
        <v>0</v>
      </c>
      <c r="AL398" s="206">
        <v>0</v>
      </c>
      <c r="AM398" s="206">
        <v>1</v>
      </c>
      <c r="AN398" s="206">
        <v>0</v>
      </c>
      <c r="AO398" s="206">
        <v>1</v>
      </c>
      <c r="AP398" s="206">
        <v>1</v>
      </c>
      <c r="AQ398" s="67">
        <v>19276</v>
      </c>
      <c r="AR398" s="206">
        <v>6350</v>
      </c>
      <c r="AS398" s="67">
        <v>0</v>
      </c>
      <c r="AT398" s="67">
        <v>0</v>
      </c>
      <c r="AU398" s="252" t="s">
        <v>2040</v>
      </c>
      <c r="AV398" s="206">
        <v>1</v>
      </c>
      <c r="AW398" s="206">
        <v>-1</v>
      </c>
      <c r="AY398" s="252"/>
      <c r="AZ398" s="206"/>
      <c r="BA398" s="206"/>
      <c r="BC398" s="206" t="s">
        <v>212</v>
      </c>
      <c r="BD398" s="330">
        <v>30164</v>
      </c>
      <c r="BE398" s="385" t="s">
        <v>1860</v>
      </c>
      <c r="BF398" s="59">
        <v>1</v>
      </c>
    </row>
    <row r="399" spans="1:63" ht="14.25" x14ac:dyDescent="0.15">
      <c r="A399" s="397">
        <v>1471</v>
      </c>
      <c r="B399" s="397"/>
      <c r="C399" s="206"/>
      <c r="D399" s="206">
        <v>1</v>
      </c>
      <c r="E399" s="206">
        <v>1</v>
      </c>
      <c r="F399" s="206">
        <v>1</v>
      </c>
      <c r="G399" s="206">
        <v>1</v>
      </c>
      <c r="H399" s="397" t="s">
        <v>2041</v>
      </c>
      <c r="I399" s="397"/>
      <c r="J399" s="67">
        <v>0</v>
      </c>
      <c r="L399" s="352" t="s">
        <v>1472</v>
      </c>
      <c r="M399" s="352" t="s">
        <v>1472</v>
      </c>
      <c r="N399" s="352" t="s">
        <v>1472</v>
      </c>
      <c r="O399" s="352" t="s">
        <v>2042</v>
      </c>
      <c r="Q399" s="293"/>
      <c r="R399" s="367" t="s">
        <v>2043</v>
      </c>
      <c r="X399" s="404">
        <v>30166</v>
      </c>
      <c r="Y399" s="63" t="s">
        <v>1860</v>
      </c>
      <c r="Z399" s="63"/>
      <c r="AA399" s="404"/>
      <c r="AK399" s="206">
        <v>0</v>
      </c>
      <c r="AL399" s="206">
        <v>0</v>
      </c>
      <c r="AM399" s="206">
        <v>1</v>
      </c>
      <c r="AN399" s="206">
        <v>0</v>
      </c>
      <c r="AO399" s="206">
        <v>1</v>
      </c>
      <c r="AP399" s="206">
        <v>1</v>
      </c>
      <c r="AQ399" s="67">
        <v>19276</v>
      </c>
      <c r="AR399" s="206">
        <v>6400</v>
      </c>
      <c r="AS399" s="67">
        <v>0</v>
      </c>
      <c r="AT399" s="67">
        <v>0</v>
      </c>
      <c r="AU399" s="252" t="s">
        <v>2044</v>
      </c>
      <c r="AV399" s="206">
        <v>1</v>
      </c>
      <c r="AW399" s="206">
        <v>-1</v>
      </c>
      <c r="AY399" s="252"/>
      <c r="AZ399" s="206"/>
      <c r="BA399" s="206"/>
      <c r="BC399" s="206" t="s">
        <v>212</v>
      </c>
      <c r="BD399" s="424">
        <v>30166</v>
      </c>
      <c r="BE399" s="385" t="s">
        <v>1860</v>
      </c>
      <c r="BF399" s="59">
        <v>1</v>
      </c>
    </row>
    <row r="400" spans="1:63" s="30" customFormat="1" ht="14.25" x14ac:dyDescent="0.15">
      <c r="A400" s="437">
        <v>4300</v>
      </c>
      <c r="B400" s="437"/>
      <c r="C400" s="438"/>
      <c r="D400" s="438">
        <v>1</v>
      </c>
      <c r="E400" s="438">
        <v>1</v>
      </c>
      <c r="F400" s="438">
        <v>1</v>
      </c>
      <c r="G400" s="438">
        <v>1</v>
      </c>
      <c r="H400" s="439" t="s">
        <v>2045</v>
      </c>
      <c r="I400" s="439"/>
      <c r="J400" s="30">
        <v>0</v>
      </c>
      <c r="K400" s="439"/>
      <c r="L400" s="439" t="s">
        <v>1832</v>
      </c>
      <c r="M400" s="439" t="s">
        <v>1832</v>
      </c>
      <c r="N400" s="439" t="s">
        <v>1832</v>
      </c>
      <c r="O400" s="439" t="s">
        <v>1832</v>
      </c>
      <c r="P400" s="456"/>
      <c r="Q400" s="469"/>
      <c r="R400" s="437" t="s">
        <v>2046</v>
      </c>
      <c r="S400" s="470"/>
      <c r="T400" s="470"/>
      <c r="U400" s="471"/>
      <c r="V400" s="439"/>
      <c r="W400" s="472"/>
      <c r="X400" s="473">
        <v>30162</v>
      </c>
      <c r="Y400" s="475" t="s">
        <v>1860</v>
      </c>
      <c r="Z400" s="486"/>
      <c r="AD400" s="486"/>
      <c r="AE400" s="487"/>
      <c r="AF400" s="487"/>
      <c r="AH400" s="510"/>
      <c r="AI400" s="510"/>
      <c r="AJ400" s="510"/>
      <c r="AK400" s="438">
        <v>0</v>
      </c>
      <c r="AL400" s="206">
        <v>0</v>
      </c>
      <c r="AM400" s="206">
        <v>1</v>
      </c>
      <c r="AN400" s="438">
        <v>0</v>
      </c>
      <c r="AO400" s="438">
        <v>1</v>
      </c>
      <c r="AP400" s="438">
        <v>1</v>
      </c>
      <c r="AQ400" s="67">
        <v>19276</v>
      </c>
      <c r="AR400" s="438">
        <v>6450</v>
      </c>
      <c r="AS400" s="30">
        <v>0</v>
      </c>
      <c r="AT400" s="30">
        <v>0</v>
      </c>
      <c r="AU400" s="511" t="s">
        <v>2047</v>
      </c>
      <c r="AV400" s="438">
        <v>1</v>
      </c>
      <c r="AW400" s="438">
        <v>-1</v>
      </c>
      <c r="AX400" s="513"/>
      <c r="AY400" s="511"/>
      <c r="AZ400" s="438"/>
      <c r="BA400" s="438"/>
      <c r="BB400" s="513"/>
      <c r="BC400" s="438" t="s">
        <v>212</v>
      </c>
      <c r="BD400" s="514">
        <v>30063</v>
      </c>
      <c r="BE400" s="527" t="s">
        <v>1860</v>
      </c>
      <c r="BF400" s="438">
        <v>1</v>
      </c>
      <c r="BH400" s="528"/>
      <c r="BJ400" s="529"/>
      <c r="BK400" s="530"/>
    </row>
    <row r="401" spans="1:91" s="30" customFormat="1" ht="14.25" x14ac:dyDescent="0.15">
      <c r="A401" s="437">
        <v>4301</v>
      </c>
      <c r="B401" s="437"/>
      <c r="C401" s="438"/>
      <c r="D401" s="438">
        <v>1</v>
      </c>
      <c r="E401" s="438">
        <v>1</v>
      </c>
      <c r="F401" s="438">
        <v>1</v>
      </c>
      <c r="G401" s="438">
        <v>1</v>
      </c>
      <c r="H401" s="439" t="s">
        <v>2048</v>
      </c>
      <c r="I401" s="439"/>
      <c r="J401" s="30">
        <v>1</v>
      </c>
      <c r="K401" s="439"/>
      <c r="L401" s="439" t="s">
        <v>2049</v>
      </c>
      <c r="M401" s="439" t="s">
        <v>2049</v>
      </c>
      <c r="N401" s="439" t="s">
        <v>2049</v>
      </c>
      <c r="O401" s="439" t="s">
        <v>2049</v>
      </c>
      <c r="P401" s="456"/>
      <c r="Q401" s="469"/>
      <c r="R401" s="437" t="s">
        <v>2050</v>
      </c>
      <c r="S401" s="470"/>
      <c r="T401" s="470"/>
      <c r="U401" s="471"/>
      <c r="V401" s="439"/>
      <c r="W401" s="439"/>
      <c r="X401" s="474"/>
      <c r="Y401" s="475"/>
      <c r="Z401" s="488"/>
      <c r="AD401" s="486"/>
      <c r="AE401" s="487"/>
      <c r="AF401" s="487"/>
      <c r="AH401" s="510"/>
      <c r="AI401" s="510"/>
      <c r="AJ401" s="510"/>
      <c r="AK401" s="438">
        <v>0</v>
      </c>
      <c r="AL401" s="206">
        <v>0</v>
      </c>
      <c r="AM401" s="206">
        <v>1</v>
      </c>
      <c r="AN401" s="438">
        <v>0</v>
      </c>
      <c r="AO401" s="438">
        <v>1</v>
      </c>
      <c r="AP401" s="438">
        <v>1</v>
      </c>
      <c r="AQ401" s="67">
        <v>19276</v>
      </c>
      <c r="AR401" s="438">
        <v>6500</v>
      </c>
      <c r="AS401" s="30">
        <v>0</v>
      </c>
      <c r="AT401" s="30">
        <v>0</v>
      </c>
      <c r="AU401" s="511" t="s">
        <v>2051</v>
      </c>
      <c r="AV401" s="438">
        <v>1</v>
      </c>
      <c r="AW401" s="438">
        <v>-1</v>
      </c>
      <c r="AX401" s="513"/>
      <c r="AY401" s="511"/>
      <c r="AZ401" s="438"/>
      <c r="BA401" s="438"/>
      <c r="BB401" s="513"/>
      <c r="BC401" s="206" t="s">
        <v>256</v>
      </c>
      <c r="BD401" s="515">
        <v>21054</v>
      </c>
      <c r="BE401" s="385" t="s">
        <v>1860</v>
      </c>
      <c r="BF401" s="59">
        <v>30</v>
      </c>
      <c r="BH401" s="528"/>
      <c r="BJ401" s="529"/>
      <c r="BK401" s="530"/>
    </row>
    <row r="402" spans="1:91" s="30" customFormat="1" ht="14.25" x14ac:dyDescent="0.15">
      <c r="A402" s="437">
        <v>4302</v>
      </c>
      <c r="B402" s="437"/>
      <c r="C402" s="438"/>
      <c r="D402" s="438">
        <v>1</v>
      </c>
      <c r="E402" s="438">
        <v>1</v>
      </c>
      <c r="F402" s="438">
        <v>1</v>
      </c>
      <c r="G402" s="438">
        <v>1</v>
      </c>
      <c r="H402" s="439" t="s">
        <v>2052</v>
      </c>
      <c r="I402" s="439"/>
      <c r="J402" s="30">
        <v>1</v>
      </c>
      <c r="K402" s="439"/>
      <c r="L402" s="439" t="s">
        <v>2049</v>
      </c>
      <c r="M402" s="439" t="s">
        <v>2049</v>
      </c>
      <c r="N402" s="439" t="s">
        <v>2049</v>
      </c>
      <c r="O402" s="439" t="s">
        <v>2049</v>
      </c>
      <c r="P402" s="456"/>
      <c r="Q402" s="469"/>
      <c r="R402" s="437" t="s">
        <v>2053</v>
      </c>
      <c r="S402" s="470"/>
      <c r="T402" s="470"/>
      <c r="U402" s="471"/>
      <c r="V402" s="439"/>
      <c r="W402" s="439"/>
      <c r="X402" s="474"/>
      <c r="Y402" s="475"/>
      <c r="Z402" s="488"/>
      <c r="AD402" s="486"/>
      <c r="AE402" s="487"/>
      <c r="AF402" s="487"/>
      <c r="AH402" s="510"/>
      <c r="AI402" s="510"/>
      <c r="AJ402" s="510"/>
      <c r="AK402" s="438">
        <v>0</v>
      </c>
      <c r="AL402" s="206">
        <v>0</v>
      </c>
      <c r="AM402" s="206">
        <v>1</v>
      </c>
      <c r="AN402" s="438">
        <v>0</v>
      </c>
      <c r="AO402" s="438">
        <v>1</v>
      </c>
      <c r="AP402" s="438">
        <v>1</v>
      </c>
      <c r="AQ402" s="67">
        <v>20092</v>
      </c>
      <c r="AR402" s="438">
        <v>6550</v>
      </c>
      <c r="AS402" s="30">
        <v>0</v>
      </c>
      <c r="AT402" s="30">
        <v>0</v>
      </c>
      <c r="AU402" s="511" t="s">
        <v>2054</v>
      </c>
      <c r="AV402" s="438">
        <v>1</v>
      </c>
      <c r="AW402" s="438">
        <v>-1</v>
      </c>
      <c r="AX402" s="513"/>
      <c r="AY402" s="511"/>
      <c r="AZ402" s="438"/>
      <c r="BA402" s="438"/>
      <c r="BB402" s="513"/>
      <c r="BC402" s="206" t="s">
        <v>256</v>
      </c>
      <c r="BD402" s="515">
        <v>21055</v>
      </c>
      <c r="BE402" s="385" t="s">
        <v>1860</v>
      </c>
      <c r="BF402" s="59">
        <v>30</v>
      </c>
      <c r="BH402" s="528"/>
      <c r="BJ402" s="529"/>
      <c r="BK402" s="530"/>
    </row>
    <row r="403" spans="1:91" s="30" customFormat="1" ht="14.25" x14ac:dyDescent="0.15">
      <c r="A403" s="437">
        <v>4303</v>
      </c>
      <c r="B403" s="437"/>
      <c r="C403" s="438"/>
      <c r="D403" s="438">
        <v>1</v>
      </c>
      <c r="E403" s="438">
        <v>1</v>
      </c>
      <c r="F403" s="438">
        <v>1</v>
      </c>
      <c r="G403" s="438">
        <v>1</v>
      </c>
      <c r="H403" s="439" t="s">
        <v>2055</v>
      </c>
      <c r="I403" s="439"/>
      <c r="J403" s="30">
        <v>1</v>
      </c>
      <c r="K403" s="439"/>
      <c r="L403" s="439" t="s">
        <v>2056</v>
      </c>
      <c r="M403" s="439" t="s">
        <v>2056</v>
      </c>
      <c r="N403" s="439" t="s">
        <v>2057</v>
      </c>
      <c r="O403" s="439" t="s">
        <v>2049</v>
      </c>
      <c r="P403" s="456"/>
      <c r="Q403" s="469"/>
      <c r="R403" s="437" t="s">
        <v>2058</v>
      </c>
      <c r="S403" s="470"/>
      <c r="T403" s="470"/>
      <c r="U403" s="471"/>
      <c r="V403" s="439"/>
      <c r="W403" s="439"/>
      <c r="X403" s="474">
        <v>30128</v>
      </c>
      <c r="Y403" s="475" t="s">
        <v>1860</v>
      </c>
      <c r="Z403" s="488"/>
      <c r="AD403" s="486"/>
      <c r="AE403" s="487"/>
      <c r="AF403" s="487"/>
      <c r="AH403" s="510"/>
      <c r="AI403" s="510"/>
      <c r="AJ403" s="510"/>
      <c r="AK403" s="438">
        <v>0</v>
      </c>
      <c r="AL403" s="206">
        <v>0</v>
      </c>
      <c r="AM403" s="206">
        <v>1</v>
      </c>
      <c r="AN403" s="438">
        <v>0</v>
      </c>
      <c r="AO403" s="438">
        <v>1</v>
      </c>
      <c r="AP403" s="438">
        <v>1</v>
      </c>
      <c r="AQ403" s="67">
        <v>20908</v>
      </c>
      <c r="AR403" s="438">
        <v>6600</v>
      </c>
      <c r="AS403" s="30">
        <v>0</v>
      </c>
      <c r="AT403" s="30">
        <v>0</v>
      </c>
      <c r="AU403" s="511" t="s">
        <v>2059</v>
      </c>
      <c r="AV403" s="438">
        <v>1</v>
      </c>
      <c r="AW403" s="438">
        <v>-1</v>
      </c>
      <c r="AX403" s="513"/>
      <c r="AY403" s="511"/>
      <c r="AZ403" s="438"/>
      <c r="BA403" s="438"/>
      <c r="BB403" s="513"/>
      <c r="BC403" s="206" t="s">
        <v>256</v>
      </c>
      <c r="BD403" s="330">
        <v>21028</v>
      </c>
      <c r="BE403" s="385" t="s">
        <v>1860</v>
      </c>
      <c r="BF403" s="59">
        <v>5</v>
      </c>
      <c r="BG403" s="30">
        <v>5000</v>
      </c>
      <c r="BH403" s="528"/>
      <c r="BJ403" s="529"/>
      <c r="BK403" s="530"/>
    </row>
    <row r="404" spans="1:91" s="30" customFormat="1" ht="14.25" x14ac:dyDescent="0.15">
      <c r="A404" s="437">
        <v>4304</v>
      </c>
      <c r="B404" s="437"/>
      <c r="C404" s="438"/>
      <c r="D404" s="438">
        <v>1</v>
      </c>
      <c r="E404" s="438">
        <v>1</v>
      </c>
      <c r="F404" s="438">
        <v>1</v>
      </c>
      <c r="G404" s="438">
        <v>1</v>
      </c>
      <c r="H404" s="439" t="s">
        <v>2060</v>
      </c>
      <c r="I404" s="439"/>
      <c r="J404" s="30">
        <v>0</v>
      </c>
      <c r="K404" s="439"/>
      <c r="L404" s="439" t="s">
        <v>2061</v>
      </c>
      <c r="M404" s="439" t="s">
        <v>2062</v>
      </c>
      <c r="N404" s="439" t="s">
        <v>2062</v>
      </c>
      <c r="O404" s="439" t="s">
        <v>2062</v>
      </c>
      <c r="P404" s="456"/>
      <c r="Q404" s="437" t="s">
        <v>2063</v>
      </c>
      <c r="R404" s="437"/>
      <c r="S404" s="470"/>
      <c r="T404" s="470"/>
      <c r="U404" s="474">
        <v>30128</v>
      </c>
      <c r="V404" s="475" t="s">
        <v>1860</v>
      </c>
      <c r="W404" s="439"/>
      <c r="X404" s="474"/>
      <c r="Y404" s="475"/>
      <c r="Z404" s="488"/>
      <c r="AD404" s="418" t="s">
        <v>2064</v>
      </c>
      <c r="AE404" s="487"/>
      <c r="AF404" s="487"/>
      <c r="AH404" s="510"/>
      <c r="AI404" s="510"/>
      <c r="AJ404" s="510"/>
      <c r="AK404" s="438">
        <v>0</v>
      </c>
      <c r="AL404" s="206">
        <v>0</v>
      </c>
      <c r="AM404" s="206">
        <v>1</v>
      </c>
      <c r="AN404" s="438">
        <v>0</v>
      </c>
      <c r="AO404" s="438">
        <v>1</v>
      </c>
      <c r="AP404" s="438">
        <v>1</v>
      </c>
      <c r="AQ404" s="67">
        <v>20908</v>
      </c>
      <c r="AR404" s="438">
        <v>6650</v>
      </c>
      <c r="AS404" s="30">
        <v>0</v>
      </c>
      <c r="AT404" s="30">
        <v>0</v>
      </c>
      <c r="AU404" s="511" t="s">
        <v>2065</v>
      </c>
      <c r="AV404" s="438">
        <v>1</v>
      </c>
      <c r="AW404" s="438">
        <v>-1</v>
      </c>
      <c r="AX404" s="513"/>
      <c r="AY404" s="511"/>
      <c r="AZ404" s="438"/>
      <c r="BA404" s="438"/>
      <c r="BB404" s="513"/>
      <c r="BC404" s="334" t="s">
        <v>159</v>
      </c>
      <c r="BD404" s="516">
        <v>0</v>
      </c>
      <c r="BE404" s="531" t="s">
        <v>1045</v>
      </c>
      <c r="BF404" s="438">
        <v>1</v>
      </c>
      <c r="BH404" s="528"/>
      <c r="BJ404" s="529"/>
      <c r="BK404" s="530"/>
    </row>
    <row r="405" spans="1:91" s="30" customFormat="1" ht="14.25" x14ac:dyDescent="0.15">
      <c r="A405" s="437">
        <v>4305</v>
      </c>
      <c r="B405" s="437"/>
      <c r="C405" s="438"/>
      <c r="D405" s="438">
        <v>1</v>
      </c>
      <c r="E405" s="438">
        <v>1</v>
      </c>
      <c r="F405" s="438">
        <v>1</v>
      </c>
      <c r="G405" s="438">
        <v>1</v>
      </c>
      <c r="H405" s="439" t="s">
        <v>2066</v>
      </c>
      <c r="I405" s="439"/>
      <c r="J405" s="30">
        <v>0</v>
      </c>
      <c r="K405" s="439"/>
      <c r="L405" s="439" t="s">
        <v>2067</v>
      </c>
      <c r="M405" s="439" t="s">
        <v>2067</v>
      </c>
      <c r="N405" s="439" t="s">
        <v>2067</v>
      </c>
      <c r="O405" s="439" t="s">
        <v>2067</v>
      </c>
      <c r="P405" s="456"/>
      <c r="Q405" s="469"/>
      <c r="R405" s="437" t="s">
        <v>2068</v>
      </c>
      <c r="S405" s="470"/>
      <c r="T405" s="470"/>
      <c r="U405" s="474">
        <v>30128</v>
      </c>
      <c r="V405" s="475" t="s">
        <v>1860</v>
      </c>
      <c r="W405" s="439"/>
      <c r="X405" s="474"/>
      <c r="Y405" s="475"/>
      <c r="Z405" s="488"/>
      <c r="AD405" s="486" t="s">
        <v>2069</v>
      </c>
      <c r="AE405" s="487"/>
      <c r="AF405" s="487"/>
      <c r="AH405" s="510"/>
      <c r="AI405" s="510"/>
      <c r="AJ405" s="510"/>
      <c r="AK405" s="438">
        <v>0</v>
      </c>
      <c r="AL405" s="206">
        <v>0</v>
      </c>
      <c r="AM405" s="206">
        <v>1</v>
      </c>
      <c r="AN405" s="438">
        <v>0</v>
      </c>
      <c r="AO405" s="438">
        <v>1</v>
      </c>
      <c r="AP405" s="438">
        <v>1</v>
      </c>
      <c r="AQ405" s="67">
        <v>20908</v>
      </c>
      <c r="AR405" s="438">
        <v>6700</v>
      </c>
      <c r="AS405" s="30">
        <v>0</v>
      </c>
      <c r="AT405" s="30">
        <v>0</v>
      </c>
      <c r="AU405" s="511" t="s">
        <v>2070</v>
      </c>
      <c r="AV405" s="438">
        <v>1</v>
      </c>
      <c r="AW405" s="438">
        <v>-1</v>
      </c>
      <c r="AX405" s="513"/>
      <c r="AY405" s="511"/>
      <c r="AZ405" s="438"/>
      <c r="BA405" s="438"/>
      <c r="BB405" s="513"/>
      <c r="BC405" s="334" t="s">
        <v>159</v>
      </c>
      <c r="BD405" s="516">
        <v>0</v>
      </c>
      <c r="BE405" s="532" t="s">
        <v>1045</v>
      </c>
      <c r="BF405" s="438">
        <v>1</v>
      </c>
      <c r="BH405" s="528"/>
      <c r="BJ405" s="529"/>
      <c r="BK405" s="530"/>
    </row>
    <row r="406" spans="1:91" s="30" customFormat="1" ht="14.25" x14ac:dyDescent="0.15">
      <c r="A406" s="437">
        <v>4306</v>
      </c>
      <c r="B406" s="437"/>
      <c r="C406" s="438"/>
      <c r="D406" s="438">
        <v>1</v>
      </c>
      <c r="E406" s="438">
        <v>1</v>
      </c>
      <c r="F406" s="438">
        <v>1</v>
      </c>
      <c r="G406" s="438">
        <v>1</v>
      </c>
      <c r="H406" s="439" t="s">
        <v>2071</v>
      </c>
      <c r="I406" s="439"/>
      <c r="J406" s="30">
        <v>0</v>
      </c>
      <c r="K406" s="439"/>
      <c r="L406" s="439" t="s">
        <v>2072</v>
      </c>
      <c r="M406" s="439" t="s">
        <v>2072</v>
      </c>
      <c r="N406" s="439" t="s">
        <v>2072</v>
      </c>
      <c r="O406" s="439" t="s">
        <v>2072</v>
      </c>
      <c r="P406" s="456"/>
      <c r="Q406" s="469"/>
      <c r="R406" s="437" t="s">
        <v>2073</v>
      </c>
      <c r="S406" s="470"/>
      <c r="T406" s="470"/>
      <c r="U406" s="474">
        <v>30128</v>
      </c>
      <c r="V406" s="475" t="s">
        <v>1860</v>
      </c>
      <c r="W406" s="472"/>
      <c r="X406" s="473"/>
      <c r="Y406" s="475"/>
      <c r="Z406" s="486"/>
      <c r="AD406" s="486" t="s">
        <v>2074</v>
      </c>
      <c r="AE406" s="487"/>
      <c r="AF406" s="487"/>
      <c r="AH406" s="510"/>
      <c r="AI406" s="510"/>
      <c r="AJ406" s="510"/>
      <c r="AK406" s="438">
        <v>0</v>
      </c>
      <c r="AL406" s="206">
        <v>0</v>
      </c>
      <c r="AM406" s="206">
        <v>1</v>
      </c>
      <c r="AN406" s="438">
        <v>0</v>
      </c>
      <c r="AO406" s="438">
        <v>1</v>
      </c>
      <c r="AP406" s="438">
        <v>1</v>
      </c>
      <c r="AQ406" s="67">
        <v>20908</v>
      </c>
      <c r="AR406" s="438">
        <v>6750</v>
      </c>
      <c r="AS406" s="30">
        <v>0</v>
      </c>
      <c r="AT406" s="30">
        <v>0</v>
      </c>
      <c r="AU406" s="511" t="s">
        <v>2075</v>
      </c>
      <c r="AV406" s="438">
        <v>1</v>
      </c>
      <c r="AW406" s="438">
        <v>-1</v>
      </c>
      <c r="AX406" s="513"/>
      <c r="AY406" s="511"/>
      <c r="AZ406" s="438"/>
      <c r="BA406" s="438"/>
      <c r="BB406" s="513"/>
      <c r="BC406" s="334" t="s">
        <v>159</v>
      </c>
      <c r="BD406" s="514">
        <v>0</v>
      </c>
      <c r="BE406" s="527" t="s">
        <v>1045</v>
      </c>
      <c r="BF406" s="438">
        <v>1</v>
      </c>
      <c r="BH406" s="528"/>
      <c r="BJ406" s="529"/>
      <c r="BK406" s="530"/>
      <c r="BM406" s="543"/>
      <c r="BN406" s="543"/>
      <c r="BO406" s="543"/>
      <c r="BP406" s="543"/>
      <c r="BQ406" s="543"/>
      <c r="BR406" s="543"/>
      <c r="BS406" s="543"/>
      <c r="BT406" s="543"/>
      <c r="BU406" s="543"/>
      <c r="BV406" s="543"/>
      <c r="BW406" s="543"/>
    </row>
    <row r="407" spans="1:91" s="30" customFormat="1" ht="14.25" x14ac:dyDescent="0.15">
      <c r="A407" s="437">
        <v>4307</v>
      </c>
      <c r="B407" s="437"/>
      <c r="C407" s="438"/>
      <c r="D407" s="438">
        <v>1</v>
      </c>
      <c r="E407" s="438">
        <v>1</v>
      </c>
      <c r="F407" s="438">
        <v>1</v>
      </c>
      <c r="G407" s="438">
        <v>1</v>
      </c>
      <c r="H407" s="439" t="s">
        <v>2076</v>
      </c>
      <c r="I407" s="439"/>
      <c r="J407" s="30">
        <v>0</v>
      </c>
      <c r="K407" s="439"/>
      <c r="L407" s="439" t="s">
        <v>1832</v>
      </c>
      <c r="M407" s="439" t="s">
        <v>1832</v>
      </c>
      <c r="N407" s="439" t="s">
        <v>1832</v>
      </c>
      <c r="O407" s="439" t="s">
        <v>1832</v>
      </c>
      <c r="P407" s="456"/>
      <c r="Q407" s="469"/>
      <c r="R407" s="437" t="s">
        <v>2077</v>
      </c>
      <c r="S407" s="470"/>
      <c r="T407" s="470"/>
      <c r="U407" s="471"/>
      <c r="V407" s="439"/>
      <c r="W407" s="439"/>
      <c r="X407" s="474">
        <v>30156</v>
      </c>
      <c r="Y407" s="475" t="s">
        <v>1860</v>
      </c>
      <c r="Z407" s="488"/>
      <c r="AD407" s="486"/>
      <c r="AE407" s="487"/>
      <c r="AF407" s="487"/>
      <c r="AH407" s="510"/>
      <c r="AI407" s="510"/>
      <c r="AJ407" s="510"/>
      <c r="AK407" s="438">
        <v>0</v>
      </c>
      <c r="AL407" s="206">
        <v>0</v>
      </c>
      <c r="AM407" s="206">
        <v>1</v>
      </c>
      <c r="AN407" s="438">
        <v>0</v>
      </c>
      <c r="AO407" s="438">
        <v>1</v>
      </c>
      <c r="AP407" s="438">
        <v>1</v>
      </c>
      <c r="AQ407" s="67">
        <v>20908</v>
      </c>
      <c r="AR407" s="438">
        <v>6800</v>
      </c>
      <c r="AS407" s="30">
        <v>0</v>
      </c>
      <c r="AT407" s="30">
        <v>0</v>
      </c>
      <c r="AU407" s="511" t="s">
        <v>2078</v>
      </c>
      <c r="AV407" s="438">
        <v>1</v>
      </c>
      <c r="AW407" s="438">
        <v>-1</v>
      </c>
      <c r="AX407" s="513"/>
      <c r="AY407" s="511"/>
      <c r="AZ407" s="438"/>
      <c r="BA407" s="438"/>
      <c r="BB407" s="513"/>
      <c r="BC407" s="438" t="s">
        <v>212</v>
      </c>
      <c r="BD407" s="516">
        <v>30156</v>
      </c>
      <c r="BE407" s="532" t="s">
        <v>1860</v>
      </c>
      <c r="BF407" s="438">
        <v>1</v>
      </c>
      <c r="BH407" s="528"/>
      <c r="BJ407" s="529"/>
      <c r="BK407" s="530"/>
      <c r="BM407" s="543"/>
      <c r="BN407" s="543"/>
      <c r="BO407" s="543"/>
      <c r="BP407" s="543"/>
      <c r="BQ407" s="543"/>
      <c r="BR407" s="543"/>
      <c r="BS407" s="543"/>
      <c r="BT407" s="543"/>
      <c r="BU407" s="543"/>
      <c r="BV407" s="543"/>
      <c r="BW407" s="543"/>
    </row>
    <row r="408" spans="1:91" s="30" customFormat="1" ht="14.25" x14ac:dyDescent="0.15">
      <c r="A408" s="437">
        <v>4308</v>
      </c>
      <c r="B408" s="437"/>
      <c r="C408" s="438"/>
      <c r="D408" s="438">
        <v>1</v>
      </c>
      <c r="E408" s="438">
        <v>1</v>
      </c>
      <c r="F408" s="438">
        <v>1</v>
      </c>
      <c r="G408" s="438">
        <v>1</v>
      </c>
      <c r="H408" s="439" t="s">
        <v>2079</v>
      </c>
      <c r="I408" s="439"/>
      <c r="J408" s="30">
        <v>0</v>
      </c>
      <c r="K408" s="439"/>
      <c r="L408" s="439" t="s">
        <v>2080</v>
      </c>
      <c r="M408" s="439" t="s">
        <v>2080</v>
      </c>
      <c r="N408" s="439" t="s">
        <v>2080</v>
      </c>
      <c r="O408" s="439" t="s">
        <v>2080</v>
      </c>
      <c r="P408" s="439" t="s">
        <v>2081</v>
      </c>
      <c r="Q408" s="437" t="s">
        <v>2082</v>
      </c>
      <c r="S408" s="470"/>
      <c r="T408" s="470"/>
      <c r="U408" s="474">
        <v>30128</v>
      </c>
      <c r="V408" s="475" t="s">
        <v>1860</v>
      </c>
      <c r="W408" s="439"/>
      <c r="X408" s="474">
        <v>30128</v>
      </c>
      <c r="Y408" s="475" t="s">
        <v>1860</v>
      </c>
      <c r="Z408" s="488"/>
      <c r="AD408" s="418" t="s">
        <v>2083</v>
      </c>
      <c r="AE408" s="487"/>
      <c r="AF408" s="487"/>
      <c r="AH408" s="510"/>
      <c r="AI408" s="510"/>
      <c r="AJ408" s="510"/>
      <c r="AK408" s="438">
        <v>0</v>
      </c>
      <c r="AL408" s="206">
        <v>0</v>
      </c>
      <c r="AM408" s="206">
        <v>1</v>
      </c>
      <c r="AN408" s="438">
        <v>0</v>
      </c>
      <c r="AO408" s="438">
        <v>1</v>
      </c>
      <c r="AP408" s="438">
        <v>1</v>
      </c>
      <c r="AQ408" s="67">
        <v>20908</v>
      </c>
      <c r="AR408" s="438">
        <v>6850</v>
      </c>
      <c r="AS408" s="30">
        <v>0</v>
      </c>
      <c r="AT408" s="30">
        <v>0</v>
      </c>
      <c r="AU408" s="511" t="s">
        <v>2084</v>
      </c>
      <c r="AV408" s="438">
        <v>1</v>
      </c>
      <c r="AW408" s="438">
        <v>-1</v>
      </c>
      <c r="AX408" s="513"/>
      <c r="AY408" s="511"/>
      <c r="AZ408" s="438"/>
      <c r="BA408" s="438"/>
      <c r="BB408" s="513"/>
      <c r="BC408" s="334" t="s">
        <v>159</v>
      </c>
      <c r="BD408" s="516">
        <v>0</v>
      </c>
      <c r="BE408" s="532" t="s">
        <v>1045</v>
      </c>
      <c r="BF408" s="438">
        <v>1</v>
      </c>
      <c r="BH408" s="528"/>
      <c r="BJ408" s="529"/>
      <c r="BK408" s="530"/>
      <c r="BM408" s="543"/>
      <c r="BN408" s="543"/>
      <c r="BO408" s="543"/>
      <c r="BP408" s="543"/>
      <c r="BQ408" s="543"/>
      <c r="BR408" s="543"/>
      <c r="BS408" s="543"/>
      <c r="BT408" s="543"/>
      <c r="BU408" s="543"/>
      <c r="BV408" s="543"/>
      <c r="BW408" s="543"/>
    </row>
    <row r="409" spans="1:91" s="30" customFormat="1" ht="14.25" x14ac:dyDescent="0.15">
      <c r="A409" s="437">
        <v>4309</v>
      </c>
      <c r="B409" s="437"/>
      <c r="C409" s="438"/>
      <c r="D409" s="438">
        <v>1</v>
      </c>
      <c r="E409" s="438">
        <v>1</v>
      </c>
      <c r="F409" s="438">
        <v>1</v>
      </c>
      <c r="G409" s="438">
        <v>1</v>
      </c>
      <c r="H409" s="439" t="s">
        <v>2085</v>
      </c>
      <c r="I409" s="439"/>
      <c r="J409" s="30">
        <v>0</v>
      </c>
      <c r="K409" s="439"/>
      <c r="L409" s="439" t="s">
        <v>1456</v>
      </c>
      <c r="M409" s="439" t="s">
        <v>1456</v>
      </c>
      <c r="N409" s="439" t="s">
        <v>1456</v>
      </c>
      <c r="O409" s="439" t="s">
        <v>1456</v>
      </c>
      <c r="P409" s="456"/>
      <c r="Q409" s="469"/>
      <c r="R409" s="437" t="s">
        <v>2086</v>
      </c>
      <c r="S409" s="470"/>
      <c r="T409" s="470"/>
      <c r="U409" s="471"/>
      <c r="V409" s="439"/>
      <c r="W409" s="439"/>
      <c r="X409" s="474">
        <v>30128</v>
      </c>
      <c r="Y409" s="475" t="s">
        <v>1860</v>
      </c>
      <c r="Z409" s="488"/>
      <c r="AD409" s="486"/>
      <c r="AE409" s="487"/>
      <c r="AF409" s="487"/>
      <c r="AH409" s="510"/>
      <c r="AI409" s="510"/>
      <c r="AJ409" s="510"/>
      <c r="AK409" s="438">
        <v>0</v>
      </c>
      <c r="AL409" s="206">
        <v>0</v>
      </c>
      <c r="AM409" s="206">
        <v>1</v>
      </c>
      <c r="AN409" s="438">
        <v>0</v>
      </c>
      <c r="AO409" s="438">
        <v>1</v>
      </c>
      <c r="AP409" s="438">
        <v>1</v>
      </c>
      <c r="AQ409" s="67">
        <v>20908</v>
      </c>
      <c r="AR409" s="438">
        <v>6900</v>
      </c>
      <c r="AS409" s="30">
        <v>0</v>
      </c>
      <c r="AT409" s="30">
        <v>0</v>
      </c>
      <c r="AU409" s="511" t="s">
        <v>2087</v>
      </c>
      <c r="AV409" s="438">
        <v>1</v>
      </c>
      <c r="AW409" s="438">
        <v>-1</v>
      </c>
      <c r="AX409" s="513"/>
      <c r="AY409" s="511"/>
      <c r="AZ409" s="438"/>
      <c r="BA409" s="438"/>
      <c r="BB409" s="513"/>
      <c r="BC409" s="438" t="s">
        <v>212</v>
      </c>
      <c r="BD409" s="474">
        <v>30128</v>
      </c>
      <c r="BE409" s="475" t="s">
        <v>1860</v>
      </c>
      <c r="BF409" s="438">
        <v>1</v>
      </c>
      <c r="BH409" s="528"/>
      <c r="BJ409" s="529"/>
      <c r="BK409" s="530"/>
      <c r="BM409" s="543"/>
      <c r="BN409" s="543"/>
      <c r="BO409" s="543"/>
      <c r="BP409" s="543"/>
      <c r="BQ409" s="543"/>
      <c r="BR409" s="543"/>
      <c r="BS409" s="543"/>
      <c r="BT409" s="543"/>
      <c r="BU409" s="543"/>
      <c r="BV409" s="543"/>
      <c r="BW409" s="543"/>
    </row>
    <row r="410" spans="1:91" s="31" customFormat="1" ht="14.25" x14ac:dyDescent="0.15">
      <c r="A410" s="397">
        <v>1472</v>
      </c>
      <c r="B410" s="397"/>
      <c r="C410" s="206"/>
      <c r="D410" s="206">
        <v>1</v>
      </c>
      <c r="E410" s="206">
        <v>1</v>
      </c>
      <c r="F410" s="206">
        <v>1</v>
      </c>
      <c r="G410" s="206">
        <v>1</v>
      </c>
      <c r="H410" s="397" t="s">
        <v>2088</v>
      </c>
      <c r="I410" s="397"/>
      <c r="J410" s="67">
        <v>0</v>
      </c>
      <c r="K410" s="60"/>
      <c r="L410" s="352" t="s">
        <v>547</v>
      </c>
      <c r="M410" s="352" t="s">
        <v>547</v>
      </c>
      <c r="N410" s="352" t="s">
        <v>547</v>
      </c>
      <c r="O410" s="352" t="s">
        <v>2089</v>
      </c>
      <c r="P410" s="61"/>
      <c r="Q410" s="61"/>
      <c r="R410" s="437" t="s">
        <v>2090</v>
      </c>
      <c r="S410" s="61"/>
      <c r="T410" s="61"/>
      <c r="U410" s="62"/>
      <c r="V410" s="62"/>
      <c r="W410" s="62"/>
      <c r="X410" s="424">
        <v>30063</v>
      </c>
      <c r="Y410" s="385" t="s">
        <v>1860</v>
      </c>
      <c r="Z410" s="63"/>
      <c r="AA410" s="404"/>
      <c r="AB410" s="58"/>
      <c r="AC410" s="8"/>
      <c r="AD410" s="63"/>
      <c r="AE410" s="64"/>
      <c r="AF410" s="64"/>
      <c r="AG410" s="58"/>
      <c r="AH410" s="58"/>
      <c r="AI410" s="58"/>
      <c r="AJ410" s="58"/>
      <c r="AK410" s="206">
        <v>0</v>
      </c>
      <c r="AL410" s="206">
        <v>0</v>
      </c>
      <c r="AM410" s="206">
        <v>1</v>
      </c>
      <c r="AN410" s="206">
        <v>0</v>
      </c>
      <c r="AO410" s="206">
        <v>1</v>
      </c>
      <c r="AP410" s="206">
        <v>1</v>
      </c>
      <c r="AQ410" s="67">
        <v>26135</v>
      </c>
      <c r="AR410" s="206">
        <v>7000</v>
      </c>
      <c r="AS410" s="67">
        <v>0</v>
      </c>
      <c r="AT410" s="67">
        <v>0</v>
      </c>
      <c r="AU410" s="511" t="s">
        <v>2091</v>
      </c>
      <c r="AV410" s="206">
        <v>1</v>
      </c>
      <c r="AW410" s="206">
        <v>-1</v>
      </c>
      <c r="AX410" s="58"/>
      <c r="AY410" s="252"/>
      <c r="AZ410" s="206"/>
      <c r="BA410" s="206"/>
      <c r="BB410" s="58"/>
      <c r="BC410" s="206" t="s">
        <v>212</v>
      </c>
      <c r="BD410" s="424">
        <v>30063</v>
      </c>
      <c r="BE410" s="385" t="s">
        <v>1860</v>
      </c>
      <c r="BF410" s="59">
        <v>1</v>
      </c>
      <c r="BG410" s="58"/>
      <c r="BH410" s="59"/>
      <c r="BI410" s="66"/>
      <c r="BJ410" s="66"/>
      <c r="BK410" s="59"/>
      <c r="BL410" s="58"/>
      <c r="BM410" s="544"/>
      <c r="BN410" s="544"/>
      <c r="BO410" s="544"/>
      <c r="BP410" s="544"/>
      <c r="BQ410" s="544"/>
      <c r="BR410" s="544"/>
      <c r="BS410" s="544"/>
      <c r="BT410" s="544"/>
      <c r="BU410" s="544"/>
      <c r="BV410" s="544"/>
      <c r="BW410" s="544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</row>
    <row r="411" spans="1:91" s="27" customFormat="1" ht="14.25" x14ac:dyDescent="0.15">
      <c r="A411" s="440">
        <v>4400</v>
      </c>
      <c r="B411" s="344"/>
      <c r="C411" s="345"/>
      <c r="D411" s="345">
        <v>1</v>
      </c>
      <c r="E411" s="345">
        <v>1</v>
      </c>
      <c r="F411" s="345">
        <v>1</v>
      </c>
      <c r="G411" s="345">
        <v>1</v>
      </c>
      <c r="H411" s="346" t="s">
        <v>2092</v>
      </c>
      <c r="I411" s="346"/>
      <c r="J411" s="27">
        <v>0</v>
      </c>
      <c r="K411" s="346"/>
      <c r="L411" s="346" t="s">
        <v>1335</v>
      </c>
      <c r="M411" s="346" t="s">
        <v>1335</v>
      </c>
      <c r="N411" s="346" t="s">
        <v>1335</v>
      </c>
      <c r="O411" s="346" t="s">
        <v>1335</v>
      </c>
      <c r="P411" s="349"/>
      <c r="Q411" s="357"/>
      <c r="R411" s="344" t="s">
        <v>2093</v>
      </c>
      <c r="S411" s="358"/>
      <c r="T411" s="358"/>
      <c r="U411" s="359"/>
      <c r="V411" s="346"/>
      <c r="W411" s="346"/>
      <c r="X411" s="360">
        <v>30076</v>
      </c>
      <c r="Y411" s="362" t="s">
        <v>2094</v>
      </c>
      <c r="Z411" s="361"/>
      <c r="AD411" s="369"/>
      <c r="AE411" s="370"/>
      <c r="AF411" s="370"/>
      <c r="AH411" s="374"/>
      <c r="AI411" s="374"/>
      <c r="AJ411" s="374"/>
      <c r="AK411" s="345">
        <v>0</v>
      </c>
      <c r="AL411" s="206">
        <v>0</v>
      </c>
      <c r="AM411" s="206">
        <v>1</v>
      </c>
      <c r="AN411" s="345">
        <v>0</v>
      </c>
      <c r="AO411" s="345">
        <v>1</v>
      </c>
      <c r="AP411" s="345">
        <v>1</v>
      </c>
      <c r="AQ411" s="67">
        <v>39203</v>
      </c>
      <c r="AR411" s="345">
        <v>7000</v>
      </c>
      <c r="AS411" s="27">
        <v>0</v>
      </c>
      <c r="AT411" s="27">
        <v>0</v>
      </c>
      <c r="AU411" s="375" t="s">
        <v>2095</v>
      </c>
      <c r="AV411" s="345">
        <v>1</v>
      </c>
      <c r="AW411" s="345">
        <v>-1</v>
      </c>
      <c r="AX411" s="379"/>
      <c r="AY411" s="375"/>
      <c r="AZ411" s="345"/>
      <c r="BA411" s="345"/>
      <c r="BB411" s="379"/>
      <c r="BC411" s="345" t="s">
        <v>212</v>
      </c>
      <c r="BD411" s="380">
        <v>30076</v>
      </c>
      <c r="BE411" s="390" t="s">
        <v>2094</v>
      </c>
      <c r="BF411" s="345">
        <v>1</v>
      </c>
      <c r="BH411" s="387"/>
      <c r="BJ411" s="388"/>
      <c r="BK411" s="389"/>
      <c r="BM411" s="545"/>
      <c r="BN411" s="545"/>
      <c r="BO411" s="545"/>
      <c r="BP411" s="545"/>
      <c r="BQ411" s="545"/>
      <c r="BR411" s="545"/>
      <c r="BS411" s="545"/>
      <c r="BT411" s="545"/>
      <c r="BU411" s="545"/>
      <c r="BV411" s="545"/>
      <c r="BW411" s="545"/>
    </row>
    <row r="412" spans="1:91" s="27" customFormat="1" ht="14.25" x14ac:dyDescent="0.15">
      <c r="A412" s="440">
        <v>4401</v>
      </c>
      <c r="B412" s="344"/>
      <c r="C412" s="345"/>
      <c r="D412" s="345">
        <v>1</v>
      </c>
      <c r="E412" s="345">
        <v>1</v>
      </c>
      <c r="F412" s="345">
        <v>1</v>
      </c>
      <c r="G412" s="345">
        <v>1</v>
      </c>
      <c r="H412" s="346" t="s">
        <v>1404</v>
      </c>
      <c r="I412" s="346"/>
      <c r="J412" s="27">
        <v>0</v>
      </c>
      <c r="K412" s="346"/>
      <c r="L412" s="346" t="s">
        <v>547</v>
      </c>
      <c r="M412" s="346" t="s">
        <v>547</v>
      </c>
      <c r="N412" s="346" t="s">
        <v>547</v>
      </c>
      <c r="O412" s="346" t="s">
        <v>547</v>
      </c>
      <c r="P412" s="349"/>
      <c r="Q412" s="357"/>
      <c r="R412" s="344" t="s">
        <v>2096</v>
      </c>
      <c r="S412" s="358"/>
      <c r="T412" s="358"/>
      <c r="U412" s="359"/>
      <c r="V412" s="346"/>
      <c r="W412" s="346"/>
      <c r="X412" s="360">
        <v>30003</v>
      </c>
      <c r="Y412" s="362" t="s">
        <v>2094</v>
      </c>
      <c r="Z412" s="361"/>
      <c r="AD412" s="369"/>
      <c r="AE412" s="370"/>
      <c r="AF412" s="370"/>
      <c r="AH412" s="374"/>
      <c r="AI412" s="374"/>
      <c r="AJ412" s="374"/>
      <c r="AK412" s="345">
        <v>0</v>
      </c>
      <c r="AL412" s="206">
        <v>0</v>
      </c>
      <c r="AM412" s="206">
        <v>1</v>
      </c>
      <c r="AN412" s="345">
        <v>0</v>
      </c>
      <c r="AO412" s="345">
        <v>1</v>
      </c>
      <c r="AP412" s="345">
        <v>1</v>
      </c>
      <c r="AQ412" s="67">
        <v>39203</v>
      </c>
      <c r="AR412" s="345">
        <v>7000</v>
      </c>
      <c r="AS412" s="27">
        <v>0</v>
      </c>
      <c r="AT412" s="27">
        <v>0</v>
      </c>
      <c r="AU412" s="375" t="s">
        <v>2097</v>
      </c>
      <c r="AV412" s="345">
        <v>1</v>
      </c>
      <c r="AW412" s="345">
        <v>-1</v>
      </c>
      <c r="AX412" s="379"/>
      <c r="AY412" s="375"/>
      <c r="AZ412" s="345"/>
      <c r="BA412" s="345"/>
      <c r="BB412" s="379"/>
      <c r="BC412" s="345" t="s">
        <v>212</v>
      </c>
      <c r="BD412" s="380">
        <v>30003</v>
      </c>
      <c r="BE412" s="390" t="s">
        <v>2094</v>
      </c>
      <c r="BF412" s="345">
        <v>1</v>
      </c>
      <c r="BH412" s="387"/>
      <c r="BJ412" s="388"/>
      <c r="BK412" s="389"/>
      <c r="BM412" s="545">
        <v>105</v>
      </c>
      <c r="BN412" s="545"/>
      <c r="BO412" s="545"/>
      <c r="BP412" s="545"/>
      <c r="BQ412" s="545"/>
      <c r="BR412" s="545"/>
      <c r="BS412" s="545"/>
      <c r="BT412" s="545"/>
      <c r="BU412" s="545"/>
      <c r="BV412" s="545"/>
      <c r="BW412" s="545"/>
    </row>
    <row r="413" spans="1:91" s="32" customFormat="1" ht="14.25" x14ac:dyDescent="0.15">
      <c r="A413" s="441">
        <v>4402</v>
      </c>
      <c r="B413" s="441"/>
      <c r="C413" s="442"/>
      <c r="D413" s="442">
        <v>1</v>
      </c>
      <c r="E413" s="442">
        <v>0</v>
      </c>
      <c r="F413" s="442">
        <v>1</v>
      </c>
      <c r="G413" s="442">
        <v>1</v>
      </c>
      <c r="H413" s="289" t="s">
        <v>2098</v>
      </c>
      <c r="I413" s="289"/>
      <c r="J413" s="32">
        <v>0</v>
      </c>
      <c r="K413" s="289"/>
      <c r="L413" s="289" t="s">
        <v>2099</v>
      </c>
      <c r="M413" s="289" t="s">
        <v>2099</v>
      </c>
      <c r="N413" s="289" t="s">
        <v>2099</v>
      </c>
      <c r="O413" s="289" t="s">
        <v>2099</v>
      </c>
      <c r="P413" s="457"/>
      <c r="Q413" s="476"/>
      <c r="R413" s="441" t="s">
        <v>2100</v>
      </c>
      <c r="S413" s="463"/>
      <c r="T413" s="463"/>
      <c r="U413" s="477"/>
      <c r="V413" s="289"/>
      <c r="W413" s="478"/>
      <c r="X413" s="479">
        <v>30005</v>
      </c>
      <c r="Y413" s="489" t="s">
        <v>1427</v>
      </c>
      <c r="Z413" s="490"/>
      <c r="AD413" s="490"/>
      <c r="AE413" s="491"/>
      <c r="AF413" s="491"/>
      <c r="AH413" s="448"/>
      <c r="AI413" s="448"/>
      <c r="AJ413" s="448"/>
      <c r="AK413" s="442">
        <v>0</v>
      </c>
      <c r="AL413" s="442">
        <v>1</v>
      </c>
      <c r="AM413" s="206">
        <v>1</v>
      </c>
      <c r="AN413" s="442">
        <v>0</v>
      </c>
      <c r="AO413" s="442">
        <v>1</v>
      </c>
      <c r="AP413" s="442">
        <v>1</v>
      </c>
      <c r="AQ413" s="32">
        <v>0</v>
      </c>
      <c r="AR413" s="442">
        <v>7000</v>
      </c>
      <c r="AS413" s="32">
        <v>0</v>
      </c>
      <c r="AT413" s="32">
        <v>0</v>
      </c>
      <c r="AU413" s="512" t="s">
        <v>2101</v>
      </c>
      <c r="AV413" s="442">
        <v>1</v>
      </c>
      <c r="AW413" s="442">
        <v>-1</v>
      </c>
      <c r="AX413" s="517"/>
      <c r="AY413" s="512"/>
      <c r="AZ413" s="442"/>
      <c r="BA413" s="442"/>
      <c r="BB413" s="517"/>
      <c r="BC413" s="442" t="s">
        <v>212</v>
      </c>
      <c r="BD413" s="518">
        <v>30005</v>
      </c>
      <c r="BE413" s="533" t="s">
        <v>1427</v>
      </c>
      <c r="BF413" s="442">
        <v>1</v>
      </c>
      <c r="BH413" s="534"/>
      <c r="BJ413" s="535"/>
      <c r="BK413" s="536"/>
      <c r="BM413" s="546"/>
      <c r="BN413" s="546"/>
      <c r="BO413" s="546"/>
      <c r="BP413" s="546"/>
      <c r="BQ413" s="546"/>
      <c r="BR413" s="546"/>
      <c r="BS413" s="546"/>
      <c r="BT413" s="546"/>
      <c r="BU413" s="546"/>
      <c r="BV413" s="546"/>
      <c r="BW413" s="546"/>
    </row>
    <row r="414" spans="1:91" s="32" customFormat="1" ht="14.25" x14ac:dyDescent="0.15">
      <c r="A414" s="441">
        <v>4403</v>
      </c>
      <c r="B414" s="441"/>
      <c r="C414" s="442"/>
      <c r="D414" s="442">
        <v>1</v>
      </c>
      <c r="E414" s="442">
        <v>0</v>
      </c>
      <c r="F414" s="442">
        <v>1</v>
      </c>
      <c r="G414" s="442">
        <v>1</v>
      </c>
      <c r="H414" s="289" t="s">
        <v>2102</v>
      </c>
      <c r="I414" s="289"/>
      <c r="J414" s="32">
        <v>0</v>
      </c>
      <c r="K414" s="289"/>
      <c r="L414" s="289" t="s">
        <v>2103</v>
      </c>
      <c r="M414" s="289" t="s">
        <v>2103</v>
      </c>
      <c r="N414" s="289" t="s">
        <v>2103</v>
      </c>
      <c r="O414" s="289" t="s">
        <v>2103</v>
      </c>
      <c r="P414" s="457"/>
      <c r="Q414" s="441" t="s">
        <v>2104</v>
      </c>
      <c r="R414" s="441" t="s">
        <v>2105</v>
      </c>
      <c r="S414" s="463"/>
      <c r="T414" s="463"/>
      <c r="U414" s="477"/>
      <c r="V414" s="289"/>
      <c r="W414" s="289"/>
      <c r="X414" s="480">
        <v>30104</v>
      </c>
      <c r="Y414" s="492" t="s">
        <v>1307</v>
      </c>
      <c r="Z414" s="492"/>
      <c r="AD414" s="490"/>
      <c r="AE414" s="491"/>
      <c r="AF414" s="491"/>
      <c r="AH414" s="448"/>
      <c r="AI414" s="448"/>
      <c r="AJ414" s="448"/>
      <c r="AK414" s="442">
        <v>0</v>
      </c>
      <c r="AL414" s="442">
        <v>1</v>
      </c>
      <c r="AM414" s="206">
        <v>1</v>
      </c>
      <c r="AN414" s="442">
        <v>0</v>
      </c>
      <c r="AO414" s="442">
        <v>1</v>
      </c>
      <c r="AP414" s="442">
        <v>1</v>
      </c>
      <c r="AQ414" s="32">
        <v>0</v>
      </c>
      <c r="AR414" s="442">
        <v>7000</v>
      </c>
      <c r="AS414" s="32">
        <v>0</v>
      </c>
      <c r="AT414" s="32">
        <v>0</v>
      </c>
      <c r="AU414" s="512" t="s">
        <v>2106</v>
      </c>
      <c r="AV414" s="442">
        <v>1</v>
      </c>
      <c r="AW414" s="442">
        <v>-1</v>
      </c>
      <c r="AX414" s="517"/>
      <c r="AY414" s="512"/>
      <c r="AZ414" s="442"/>
      <c r="BA414" s="442"/>
      <c r="BB414" s="517"/>
      <c r="BC414" s="442" t="s">
        <v>212</v>
      </c>
      <c r="BD414" s="519">
        <v>30104</v>
      </c>
      <c r="BE414" s="537" t="s">
        <v>1307</v>
      </c>
      <c r="BF414" s="442">
        <v>1</v>
      </c>
      <c r="BH414" s="534"/>
      <c r="BJ414" s="535"/>
      <c r="BK414" s="536"/>
      <c r="BM414" s="546"/>
      <c r="BN414" s="546"/>
      <c r="BO414" s="546"/>
      <c r="BP414" s="546"/>
      <c r="BQ414" s="546"/>
      <c r="BR414" s="546"/>
      <c r="BS414" s="546"/>
      <c r="BT414" s="546"/>
      <c r="BU414" s="546"/>
      <c r="BV414" s="546"/>
      <c r="BW414" s="546"/>
    </row>
    <row r="415" spans="1:91" s="32" customFormat="1" ht="14.25" x14ac:dyDescent="0.15">
      <c r="A415" s="441">
        <v>4404</v>
      </c>
      <c r="B415" s="441"/>
      <c r="C415" s="442"/>
      <c r="D415" s="442">
        <v>1</v>
      </c>
      <c r="E415" s="442">
        <v>0</v>
      </c>
      <c r="F415" s="442">
        <v>1</v>
      </c>
      <c r="G415" s="442">
        <v>1</v>
      </c>
      <c r="H415" s="289" t="s">
        <v>2107</v>
      </c>
      <c r="I415" s="289"/>
      <c r="J415" s="32">
        <v>0</v>
      </c>
      <c r="K415" s="289"/>
      <c r="L415" s="289" t="s">
        <v>2108</v>
      </c>
      <c r="M415" s="289" t="s">
        <v>2108</v>
      </c>
      <c r="N415" s="289" t="s">
        <v>2108</v>
      </c>
      <c r="O415" s="289" t="s">
        <v>2108</v>
      </c>
      <c r="P415" s="289" t="s">
        <v>2109</v>
      </c>
      <c r="Q415" s="476"/>
      <c r="R415" s="441" t="s">
        <v>2110</v>
      </c>
      <c r="S415" s="463"/>
      <c r="T415" s="463"/>
      <c r="U415" s="477"/>
      <c r="V415" s="289"/>
      <c r="W415" s="289"/>
      <c r="X415" s="480">
        <v>30026</v>
      </c>
      <c r="Y415" s="492" t="s">
        <v>1307</v>
      </c>
      <c r="Z415" s="492"/>
      <c r="AD415" s="490"/>
      <c r="AE415" s="491"/>
      <c r="AF415" s="491"/>
      <c r="AH415" s="448"/>
      <c r="AI415" s="448"/>
      <c r="AJ415" s="448"/>
      <c r="AK415" s="442">
        <v>0</v>
      </c>
      <c r="AL415" s="442">
        <v>1</v>
      </c>
      <c r="AM415" s="206">
        <v>1</v>
      </c>
      <c r="AN415" s="442">
        <v>0</v>
      </c>
      <c r="AO415" s="442">
        <v>1</v>
      </c>
      <c r="AP415" s="442">
        <v>1</v>
      </c>
      <c r="AQ415" s="32">
        <v>0</v>
      </c>
      <c r="AR415" s="442">
        <v>7000</v>
      </c>
      <c r="AS415" s="32">
        <v>0</v>
      </c>
      <c r="AT415" s="32">
        <v>0</v>
      </c>
      <c r="AU415" s="512" t="s">
        <v>2111</v>
      </c>
      <c r="AV415" s="442">
        <v>1</v>
      </c>
      <c r="AW415" s="442">
        <v>-1</v>
      </c>
      <c r="AX415" s="517"/>
      <c r="AY415" s="512"/>
      <c r="AZ415" s="442"/>
      <c r="BA415" s="442"/>
      <c r="BB415" s="517"/>
      <c r="BC415" s="442" t="s">
        <v>212</v>
      </c>
      <c r="BD415" s="519">
        <v>30026</v>
      </c>
      <c r="BE415" s="538" t="s">
        <v>1427</v>
      </c>
      <c r="BF415" s="442">
        <v>1</v>
      </c>
      <c r="BH415" s="534"/>
      <c r="BJ415" s="535"/>
      <c r="BK415" s="536"/>
      <c r="BM415" s="546"/>
      <c r="BN415" s="546"/>
      <c r="BO415" s="546"/>
      <c r="BP415" s="546"/>
      <c r="BQ415" s="546"/>
      <c r="BR415" s="546"/>
      <c r="BS415" s="546"/>
      <c r="BT415" s="546"/>
      <c r="BU415" s="546"/>
      <c r="BV415" s="546"/>
      <c r="BW415" s="546"/>
    </row>
    <row r="416" spans="1:91" s="32" customFormat="1" ht="14.25" x14ac:dyDescent="0.15">
      <c r="A416" s="441">
        <v>4405</v>
      </c>
      <c r="B416" s="441"/>
      <c r="C416" s="442"/>
      <c r="D416" s="442">
        <v>1</v>
      </c>
      <c r="E416" s="442">
        <v>0</v>
      </c>
      <c r="F416" s="442">
        <v>1</v>
      </c>
      <c r="G416" s="442">
        <v>1</v>
      </c>
      <c r="H416" s="289" t="s">
        <v>2112</v>
      </c>
      <c r="I416" s="289"/>
      <c r="J416" s="32">
        <v>0</v>
      </c>
      <c r="K416" s="289"/>
      <c r="L416" s="289" t="s">
        <v>1508</v>
      </c>
      <c r="M416" s="289" t="s">
        <v>1508</v>
      </c>
      <c r="N416" s="289" t="s">
        <v>1508</v>
      </c>
      <c r="O416" s="289" t="s">
        <v>1508</v>
      </c>
      <c r="P416" s="457"/>
      <c r="Q416" s="476"/>
      <c r="R416" s="441" t="s">
        <v>2113</v>
      </c>
      <c r="S416" s="463"/>
      <c r="T416" s="463"/>
      <c r="U416" s="477"/>
      <c r="V416" s="289"/>
      <c r="W416" s="289"/>
      <c r="X416" s="480">
        <v>30001</v>
      </c>
      <c r="Y416" s="492" t="s">
        <v>1307</v>
      </c>
      <c r="Z416" s="492"/>
      <c r="AD416" s="490"/>
      <c r="AE416" s="491"/>
      <c r="AF416" s="491"/>
      <c r="AH416" s="448"/>
      <c r="AI416" s="448"/>
      <c r="AJ416" s="448"/>
      <c r="AK416" s="442">
        <v>0</v>
      </c>
      <c r="AL416" s="442">
        <v>1</v>
      </c>
      <c r="AM416" s="206">
        <v>1</v>
      </c>
      <c r="AN416" s="442">
        <v>0</v>
      </c>
      <c r="AO416" s="442">
        <v>1</v>
      </c>
      <c r="AP416" s="442">
        <v>1</v>
      </c>
      <c r="AQ416" s="32">
        <v>0</v>
      </c>
      <c r="AR416" s="442">
        <v>7000</v>
      </c>
      <c r="AS416" s="32">
        <v>0</v>
      </c>
      <c r="AT416" s="32">
        <v>0</v>
      </c>
      <c r="AU416" s="512" t="s">
        <v>2114</v>
      </c>
      <c r="AV416" s="442">
        <v>1</v>
      </c>
      <c r="AW416" s="442">
        <v>-1</v>
      </c>
      <c r="AX416" s="517"/>
      <c r="AY416" s="512"/>
      <c r="AZ416" s="442"/>
      <c r="BA416" s="442"/>
      <c r="BB416" s="517"/>
      <c r="BC416" s="442" t="s">
        <v>212</v>
      </c>
      <c r="BD416" s="519">
        <v>30001</v>
      </c>
      <c r="BE416" s="537" t="s">
        <v>1307</v>
      </c>
      <c r="BF416" s="442">
        <v>1</v>
      </c>
      <c r="BH416" s="534"/>
      <c r="BJ416" s="535"/>
      <c r="BK416" s="536"/>
      <c r="BM416" s="546"/>
      <c r="BN416" s="546"/>
      <c r="BO416" s="546"/>
      <c r="BP416" s="546"/>
      <c r="BQ416" s="546"/>
      <c r="BR416" s="546"/>
      <c r="BS416" s="546"/>
      <c r="BT416" s="546"/>
      <c r="BU416" s="546"/>
      <c r="BV416" s="546"/>
      <c r="BW416" s="546"/>
    </row>
    <row r="417" spans="1:90" s="32" customFormat="1" ht="14.25" x14ac:dyDescent="0.15">
      <c r="A417" s="441">
        <v>4406</v>
      </c>
      <c r="B417" s="441"/>
      <c r="C417" s="442"/>
      <c r="D417" s="442">
        <v>1</v>
      </c>
      <c r="E417" s="442">
        <v>0</v>
      </c>
      <c r="F417" s="442">
        <v>1</v>
      </c>
      <c r="G417" s="442">
        <v>1</v>
      </c>
      <c r="H417" s="289" t="s">
        <v>2115</v>
      </c>
      <c r="I417" s="289"/>
      <c r="J417" s="32">
        <v>0</v>
      </c>
      <c r="K417" s="289"/>
      <c r="L417" s="289" t="s">
        <v>2116</v>
      </c>
      <c r="M417" s="289" t="s">
        <v>2116</v>
      </c>
      <c r="N417" s="289" t="s">
        <v>2116</v>
      </c>
      <c r="O417" s="289" t="s">
        <v>2116</v>
      </c>
      <c r="P417" s="457"/>
      <c r="Q417" s="476"/>
      <c r="R417" s="441" t="s">
        <v>2117</v>
      </c>
      <c r="S417" s="463"/>
      <c r="T417" s="463"/>
      <c r="U417" s="477"/>
      <c r="V417" s="289"/>
      <c r="W417" s="289"/>
      <c r="X417" s="480">
        <v>30003</v>
      </c>
      <c r="Y417" s="492" t="s">
        <v>1307</v>
      </c>
      <c r="Z417" s="492"/>
      <c r="AD417" s="490"/>
      <c r="AE417" s="491"/>
      <c r="AF417" s="491"/>
      <c r="AH417" s="448"/>
      <c r="AI417" s="448"/>
      <c r="AJ417" s="448"/>
      <c r="AK417" s="442">
        <v>0</v>
      </c>
      <c r="AL417" s="442">
        <v>1</v>
      </c>
      <c r="AM417" s="206">
        <v>1</v>
      </c>
      <c r="AN417" s="442">
        <v>0</v>
      </c>
      <c r="AO417" s="442">
        <v>1</v>
      </c>
      <c r="AP417" s="442">
        <v>1</v>
      </c>
      <c r="AQ417" s="32">
        <v>0</v>
      </c>
      <c r="AR417" s="442">
        <v>7000</v>
      </c>
      <c r="AS417" s="32">
        <v>0</v>
      </c>
      <c r="AT417" s="32">
        <v>0</v>
      </c>
      <c r="AU417" s="512" t="s">
        <v>2118</v>
      </c>
      <c r="AV417" s="442">
        <v>1</v>
      </c>
      <c r="AW417" s="442">
        <v>-1</v>
      </c>
      <c r="AX417" s="517"/>
      <c r="AY417" s="512"/>
      <c r="AZ417" s="442"/>
      <c r="BA417" s="442"/>
      <c r="BB417" s="517"/>
      <c r="BC417" s="442" t="s">
        <v>212</v>
      </c>
      <c r="BD417" s="519">
        <v>30003</v>
      </c>
      <c r="BE417" s="537" t="s">
        <v>1307</v>
      </c>
      <c r="BF417" s="442">
        <v>1</v>
      </c>
      <c r="BH417" s="534"/>
      <c r="BJ417" s="535"/>
      <c r="BK417" s="536"/>
      <c r="BM417" s="546"/>
      <c r="BN417" s="546"/>
      <c r="BO417" s="546"/>
      <c r="BP417" s="546"/>
      <c r="BQ417" s="546"/>
      <c r="BR417" s="546"/>
      <c r="BS417" s="546"/>
      <c r="BT417" s="546"/>
      <c r="BU417" s="546"/>
      <c r="BV417" s="546"/>
      <c r="BW417" s="546"/>
    </row>
    <row r="418" spans="1:90" s="32" customFormat="1" ht="14.25" x14ac:dyDescent="0.15">
      <c r="A418" s="441">
        <v>4407</v>
      </c>
      <c r="B418" s="441"/>
      <c r="C418" s="442"/>
      <c r="D418" s="442">
        <v>1</v>
      </c>
      <c r="E418" s="442">
        <v>0</v>
      </c>
      <c r="F418" s="442">
        <v>1</v>
      </c>
      <c r="G418" s="442">
        <v>1</v>
      </c>
      <c r="H418" s="289" t="s">
        <v>2119</v>
      </c>
      <c r="I418" s="289"/>
      <c r="J418" s="32">
        <v>0</v>
      </c>
      <c r="K418" s="289"/>
      <c r="L418" s="289" t="s">
        <v>2120</v>
      </c>
      <c r="M418" s="289" t="s">
        <v>2121</v>
      </c>
      <c r="N418" s="289" t="s">
        <v>2121</v>
      </c>
      <c r="O418" s="289" t="s">
        <v>2121</v>
      </c>
      <c r="P418" s="457"/>
      <c r="Q418" s="476"/>
      <c r="R418" s="441" t="s">
        <v>2122</v>
      </c>
      <c r="S418" s="463"/>
      <c r="T418" s="463"/>
      <c r="U418" s="477"/>
      <c r="V418" s="289"/>
      <c r="W418" s="289"/>
      <c r="X418" s="480">
        <v>30010</v>
      </c>
      <c r="Y418" s="492" t="s">
        <v>1307</v>
      </c>
      <c r="Z418" s="492"/>
      <c r="AD418" s="490"/>
      <c r="AE418" s="491"/>
      <c r="AF418" s="491"/>
      <c r="AH418" s="448"/>
      <c r="AI418" s="448"/>
      <c r="AJ418" s="448"/>
      <c r="AK418" s="442">
        <v>0</v>
      </c>
      <c r="AL418" s="442">
        <v>1</v>
      </c>
      <c r="AM418" s="206">
        <v>1</v>
      </c>
      <c r="AN418" s="442">
        <v>0</v>
      </c>
      <c r="AO418" s="442">
        <v>1</v>
      </c>
      <c r="AP418" s="442">
        <v>1</v>
      </c>
      <c r="AQ418" s="32">
        <v>0</v>
      </c>
      <c r="AR418" s="442">
        <v>7000</v>
      </c>
      <c r="AS418" s="32">
        <v>0</v>
      </c>
      <c r="AT418" s="32">
        <v>0</v>
      </c>
      <c r="AU418" s="512" t="s">
        <v>2123</v>
      </c>
      <c r="AV418" s="442">
        <v>1</v>
      </c>
      <c r="AW418" s="442">
        <v>-1</v>
      </c>
      <c r="AX418" s="517"/>
      <c r="AY418" s="512"/>
      <c r="AZ418" s="442"/>
      <c r="BA418" s="442"/>
      <c r="BB418" s="517"/>
      <c r="BC418" s="442" t="s">
        <v>212</v>
      </c>
      <c r="BD418" s="519">
        <v>30010</v>
      </c>
      <c r="BE418" s="537" t="s">
        <v>1307</v>
      </c>
      <c r="BF418" s="442">
        <v>1</v>
      </c>
      <c r="BH418" s="534"/>
      <c r="BJ418" s="535"/>
      <c r="BK418" s="536"/>
      <c r="BM418" s="546"/>
      <c r="BN418" s="546"/>
      <c r="BO418" s="546"/>
      <c r="BP418" s="546"/>
      <c r="BQ418" s="546"/>
      <c r="BR418" s="546"/>
      <c r="BS418" s="546"/>
      <c r="BT418" s="546"/>
      <c r="BU418" s="546"/>
      <c r="BV418" s="546"/>
      <c r="BW418" s="546"/>
    </row>
    <row r="419" spans="1:90" ht="14.25" x14ac:dyDescent="0.15">
      <c r="A419" s="210">
        <v>1700</v>
      </c>
      <c r="B419" s="210" t="s">
        <v>1038</v>
      </c>
      <c r="C419" s="211"/>
      <c r="D419" s="211">
        <v>1</v>
      </c>
      <c r="E419" s="211">
        <v>1</v>
      </c>
      <c r="F419" s="211">
        <v>1</v>
      </c>
      <c r="G419" s="211">
        <v>1</v>
      </c>
      <c r="H419" s="212" t="s">
        <v>1039</v>
      </c>
      <c r="I419" s="212"/>
      <c r="J419" s="24">
        <v>1</v>
      </c>
      <c r="K419" s="212"/>
      <c r="L419" s="212" t="s">
        <v>2124</v>
      </c>
      <c r="M419" s="212" t="s">
        <v>2125</v>
      </c>
      <c r="N419" s="212" t="s">
        <v>2124</v>
      </c>
      <c r="O419" s="212" t="s">
        <v>1042</v>
      </c>
      <c r="P419" s="221"/>
      <c r="Q419" s="210" t="s">
        <v>2126</v>
      </c>
      <c r="R419" s="210"/>
      <c r="S419" s="233"/>
      <c r="T419" s="233"/>
      <c r="U419" s="234"/>
      <c r="V419" s="212"/>
      <c r="W419" s="212"/>
      <c r="X419" s="62">
        <v>30076</v>
      </c>
      <c r="Y419" s="62">
        <v>700010</v>
      </c>
      <c r="Z419" s="368"/>
      <c r="AA419" s="24" t="s">
        <v>1044</v>
      </c>
      <c r="AB419" s="24"/>
      <c r="AC419" s="24"/>
      <c r="AD419" s="246"/>
      <c r="AE419" s="247"/>
      <c r="AF419" s="247"/>
      <c r="AG419" s="24"/>
      <c r="AJ419" s="67"/>
      <c r="AK419" s="58">
        <v>0</v>
      </c>
      <c r="AL419" s="211">
        <v>0</v>
      </c>
      <c r="AM419" s="206">
        <v>2</v>
      </c>
      <c r="AN419" s="211">
        <v>0</v>
      </c>
      <c r="AO419" s="211">
        <v>1</v>
      </c>
      <c r="AP419" s="211">
        <v>1</v>
      </c>
      <c r="AQ419" s="67">
        <v>0</v>
      </c>
      <c r="AR419" s="211">
        <v>20000</v>
      </c>
      <c r="AS419" s="67">
        <v>0</v>
      </c>
      <c r="AT419" s="67">
        <v>0</v>
      </c>
      <c r="AU419" s="253" t="s">
        <v>2101</v>
      </c>
      <c r="AV419" s="211">
        <v>1</v>
      </c>
      <c r="AW419" s="211">
        <v>-1</v>
      </c>
      <c r="AX419" s="268"/>
      <c r="AY419" s="253"/>
      <c r="AZ419" s="211"/>
      <c r="BA419" s="211"/>
      <c r="BB419" s="268"/>
      <c r="BC419" s="520" t="s">
        <v>140</v>
      </c>
      <c r="BD419" s="269">
        <v>0</v>
      </c>
      <c r="BE419" s="276" t="s">
        <v>1045</v>
      </c>
      <c r="BF419" s="211">
        <v>72</v>
      </c>
      <c r="BG419" s="24"/>
      <c r="BH419" s="277"/>
      <c r="BI419" s="24"/>
      <c r="BJ419" s="278"/>
      <c r="BK419" s="279"/>
      <c r="BL419" s="24"/>
      <c r="BM419" s="547"/>
      <c r="BN419" s="547"/>
      <c r="BO419" s="547"/>
      <c r="BP419" s="547"/>
      <c r="BQ419" s="547"/>
      <c r="BR419" s="547"/>
      <c r="BS419" s="547"/>
      <c r="BT419" s="547"/>
      <c r="BU419" s="547"/>
      <c r="BV419" s="547"/>
      <c r="BW419" s="547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</row>
    <row r="420" spans="1:90" ht="17.25" x14ac:dyDescent="0.3">
      <c r="A420" s="13">
        <v>1701</v>
      </c>
      <c r="D420" s="58">
        <v>1</v>
      </c>
      <c r="E420" s="58">
        <v>1</v>
      </c>
      <c r="F420" s="58">
        <v>1</v>
      </c>
      <c r="G420" s="58">
        <v>1</v>
      </c>
      <c r="H420" s="14" t="s">
        <v>2127</v>
      </c>
      <c r="J420" s="58">
        <v>0</v>
      </c>
      <c r="L420" s="61" t="s">
        <v>2128</v>
      </c>
      <c r="M420" s="61" t="s">
        <v>2128</v>
      </c>
      <c r="N420" s="61" t="s">
        <v>2128</v>
      </c>
      <c r="O420" s="61" t="s">
        <v>2129</v>
      </c>
      <c r="R420" s="61" t="s">
        <v>2130</v>
      </c>
      <c r="S420" s="121" t="s">
        <v>2131</v>
      </c>
      <c r="X420" s="62">
        <v>30076</v>
      </c>
      <c r="Y420" s="62">
        <v>700010</v>
      </c>
      <c r="Z420" s="493"/>
      <c r="AD420" s="494"/>
      <c r="AJ420" s="67"/>
      <c r="AK420" s="58">
        <v>0</v>
      </c>
      <c r="AL420" s="58">
        <v>0</v>
      </c>
      <c r="AM420" s="206">
        <v>1</v>
      </c>
      <c r="AN420" s="58">
        <v>0</v>
      </c>
      <c r="AO420" s="58">
        <v>1</v>
      </c>
      <c r="AP420" s="58">
        <v>1</v>
      </c>
      <c r="AQ420" s="67">
        <v>21253</v>
      </c>
      <c r="AS420" s="58">
        <v>0</v>
      </c>
      <c r="AT420" s="58">
        <v>0</v>
      </c>
      <c r="AU420" s="58" t="s">
        <v>2132</v>
      </c>
      <c r="AV420" s="58">
        <v>1</v>
      </c>
      <c r="AW420" s="58">
        <v>-1</v>
      </c>
      <c r="BC420" s="132" t="s">
        <v>212</v>
      </c>
      <c r="BD420" s="62">
        <v>30076</v>
      </c>
      <c r="BE420" s="62">
        <v>700010</v>
      </c>
      <c r="BF420" s="62">
        <v>1</v>
      </c>
    </row>
    <row r="421" spans="1:90" ht="17.25" x14ac:dyDescent="0.3">
      <c r="A421" s="13">
        <v>1702</v>
      </c>
      <c r="D421" s="58">
        <v>1</v>
      </c>
      <c r="E421" s="58">
        <v>1</v>
      </c>
      <c r="F421" s="58">
        <v>1</v>
      </c>
      <c r="G421" s="58">
        <v>1</v>
      </c>
      <c r="H421" s="14" t="s">
        <v>2133</v>
      </c>
      <c r="J421" s="58">
        <v>0</v>
      </c>
      <c r="L421" s="61" t="s">
        <v>328</v>
      </c>
      <c r="M421" s="61" t="s">
        <v>328</v>
      </c>
      <c r="N421" s="61" t="s">
        <v>328</v>
      </c>
      <c r="O421" s="61" t="s">
        <v>2134</v>
      </c>
      <c r="Q421" s="13" t="s">
        <v>2135</v>
      </c>
      <c r="R421" s="13" t="s">
        <v>2136</v>
      </c>
      <c r="X421" s="62">
        <v>30026</v>
      </c>
      <c r="Y421" s="62">
        <v>100040</v>
      </c>
      <c r="Z421" s="493"/>
      <c r="AD421" s="494" t="s">
        <v>2137</v>
      </c>
      <c r="AJ421" s="67"/>
      <c r="AK421" s="58">
        <v>0</v>
      </c>
      <c r="AL421" s="58">
        <v>0</v>
      </c>
      <c r="AM421" s="206">
        <v>1</v>
      </c>
      <c r="AN421" s="58">
        <v>0</v>
      </c>
      <c r="AO421" s="58">
        <v>1</v>
      </c>
      <c r="AP421" s="58">
        <v>1</v>
      </c>
      <c r="AQ421" s="67">
        <v>21253</v>
      </c>
      <c r="AS421" s="58">
        <v>0</v>
      </c>
      <c r="AT421" s="58">
        <v>0</v>
      </c>
      <c r="AU421" s="58" t="s">
        <v>2138</v>
      </c>
      <c r="AV421" s="58">
        <v>1</v>
      </c>
      <c r="AW421" s="58">
        <v>-1</v>
      </c>
      <c r="BC421" s="132" t="s">
        <v>212</v>
      </c>
      <c r="BD421" s="62">
        <v>30026</v>
      </c>
      <c r="BE421" s="62">
        <v>100040</v>
      </c>
      <c r="BF421" s="62">
        <v>1</v>
      </c>
    </row>
    <row r="422" spans="1:90" ht="17.25" x14ac:dyDescent="0.3">
      <c r="A422" s="13">
        <v>1703</v>
      </c>
      <c r="D422" s="58">
        <v>1</v>
      </c>
      <c r="E422" s="58">
        <v>1</v>
      </c>
      <c r="F422" s="58">
        <v>1</v>
      </c>
      <c r="G422" s="58">
        <v>1</v>
      </c>
      <c r="H422" s="14" t="s">
        <v>2139</v>
      </c>
      <c r="J422" s="58">
        <v>0</v>
      </c>
      <c r="L422" s="61" t="s">
        <v>2140</v>
      </c>
      <c r="M422" s="61" t="s">
        <v>2141</v>
      </c>
      <c r="N422" s="61" t="s">
        <v>2141</v>
      </c>
      <c r="O422" s="61" t="s">
        <v>2142</v>
      </c>
      <c r="Q422" s="13"/>
      <c r="R422" s="61" t="s">
        <v>2143</v>
      </c>
      <c r="Z422" s="493"/>
      <c r="AD422" s="494"/>
      <c r="AJ422" s="67"/>
      <c r="AK422" s="58">
        <v>0</v>
      </c>
      <c r="AL422" s="58">
        <v>0</v>
      </c>
      <c r="AM422" s="206">
        <v>1</v>
      </c>
      <c r="AN422" s="58">
        <v>0</v>
      </c>
      <c r="AO422" s="58">
        <v>1</v>
      </c>
      <c r="AP422" s="58">
        <v>1</v>
      </c>
      <c r="AQ422" s="67">
        <v>21253</v>
      </c>
      <c r="AS422" s="58">
        <v>0</v>
      </c>
      <c r="AT422" s="58">
        <v>0</v>
      </c>
      <c r="AU422" s="58" t="s">
        <v>2144</v>
      </c>
      <c r="AV422" s="58">
        <v>1</v>
      </c>
      <c r="AW422" s="58">
        <v>-1</v>
      </c>
      <c r="BC422" s="521" t="s">
        <v>187</v>
      </c>
      <c r="BD422" s="65">
        <v>1703</v>
      </c>
      <c r="BE422" s="62">
        <v>100040</v>
      </c>
      <c r="BF422" s="62">
        <v>1</v>
      </c>
    </row>
    <row r="423" spans="1:90" ht="17.25" x14ac:dyDescent="0.3">
      <c r="A423" s="13">
        <v>1704</v>
      </c>
      <c r="D423" s="58">
        <v>1</v>
      </c>
      <c r="E423" s="58">
        <v>1</v>
      </c>
      <c r="F423" s="58">
        <v>1</v>
      </c>
      <c r="G423" s="58">
        <v>1</v>
      </c>
      <c r="H423" s="14" t="s">
        <v>2145</v>
      </c>
      <c r="J423" s="58">
        <v>0</v>
      </c>
      <c r="L423" s="61" t="s">
        <v>2146</v>
      </c>
      <c r="M423" s="61" t="s">
        <v>2146</v>
      </c>
      <c r="N423" s="61" t="s">
        <v>2147</v>
      </c>
      <c r="O423" s="61" t="s">
        <v>2148</v>
      </c>
      <c r="Z423" s="493"/>
      <c r="AD423" s="494" t="s">
        <v>2149</v>
      </c>
      <c r="AJ423" s="67"/>
      <c r="AK423" s="58">
        <v>0</v>
      </c>
      <c r="AL423" s="58">
        <v>0</v>
      </c>
      <c r="AM423" s="206">
        <v>1</v>
      </c>
      <c r="AN423" s="58">
        <v>0</v>
      </c>
      <c r="AO423" s="58">
        <v>1</v>
      </c>
      <c r="AP423" s="58">
        <v>1</v>
      </c>
      <c r="AQ423" s="67">
        <v>21253</v>
      </c>
      <c r="AS423" s="58">
        <v>0</v>
      </c>
      <c r="AT423" s="58">
        <v>0</v>
      </c>
      <c r="AU423" s="58" t="s">
        <v>2150</v>
      </c>
      <c r="AV423" s="58">
        <v>1</v>
      </c>
      <c r="AW423" s="58">
        <v>-1</v>
      </c>
      <c r="BC423" s="521" t="s">
        <v>159</v>
      </c>
      <c r="BD423" s="62">
        <v>0</v>
      </c>
      <c r="BE423" s="62">
        <v>0</v>
      </c>
      <c r="BF423" s="62">
        <v>1</v>
      </c>
    </row>
    <row r="424" spans="1:90" s="33" customFormat="1" ht="17.25" x14ac:dyDescent="0.3">
      <c r="A424" s="443">
        <v>6170</v>
      </c>
      <c r="B424" s="444"/>
      <c r="C424" s="444"/>
      <c r="D424" s="444">
        <v>1</v>
      </c>
      <c r="E424" s="444">
        <v>1</v>
      </c>
      <c r="F424" s="444">
        <v>1</v>
      </c>
      <c r="G424" s="444">
        <v>1</v>
      </c>
      <c r="H424" s="445" t="s">
        <v>2151</v>
      </c>
      <c r="I424" s="458"/>
      <c r="J424" s="444">
        <v>0</v>
      </c>
      <c r="K424" s="459"/>
      <c r="L424" s="460" t="s">
        <v>2147</v>
      </c>
      <c r="M424" s="460" t="s">
        <v>2147</v>
      </c>
      <c r="N424" s="460" t="s">
        <v>2147</v>
      </c>
      <c r="O424" s="460" t="s">
        <v>2152</v>
      </c>
      <c r="P424" s="460"/>
      <c r="Q424" s="460"/>
      <c r="R424" s="443" t="s">
        <v>2153</v>
      </c>
      <c r="S424" s="460"/>
      <c r="T424" s="460"/>
      <c r="U424" s="481"/>
      <c r="V424" s="481"/>
      <c r="W424" s="481"/>
      <c r="X424" s="481"/>
      <c r="Y424" s="481"/>
      <c r="Z424" s="495"/>
      <c r="AA424" s="444"/>
      <c r="AB424" s="444"/>
      <c r="AC424" s="496"/>
      <c r="AD424" s="494"/>
      <c r="AE424" s="497"/>
      <c r="AF424" s="497"/>
      <c r="AG424" s="444"/>
      <c r="AH424" s="444"/>
      <c r="AI424" s="444"/>
      <c r="AK424" s="58">
        <v>0</v>
      </c>
      <c r="AL424" s="58">
        <v>0</v>
      </c>
      <c r="AM424" s="206">
        <v>1</v>
      </c>
      <c r="AN424" s="58">
        <v>0</v>
      </c>
      <c r="AO424" s="58">
        <v>1</v>
      </c>
      <c r="AP424" s="58">
        <v>1</v>
      </c>
      <c r="AQ424" s="33">
        <v>21253</v>
      </c>
      <c r="AR424" s="444"/>
      <c r="AS424" s="444">
        <v>0</v>
      </c>
      <c r="AT424" s="444">
        <v>0</v>
      </c>
      <c r="AU424" s="444" t="s">
        <v>2154</v>
      </c>
      <c r="AV424" s="444">
        <v>1</v>
      </c>
      <c r="AW424" s="444">
        <v>-1</v>
      </c>
      <c r="AX424" s="444"/>
      <c r="AY424" s="444"/>
      <c r="AZ424" s="444"/>
      <c r="BA424" s="444"/>
      <c r="BB424" s="444"/>
      <c r="BC424" s="522" t="s">
        <v>187</v>
      </c>
      <c r="BD424" s="481">
        <v>6170</v>
      </c>
      <c r="BE424" s="481">
        <v>100040</v>
      </c>
      <c r="BF424" s="481">
        <v>1</v>
      </c>
      <c r="BG424" s="444"/>
      <c r="BH424" s="458"/>
      <c r="BI424" s="539"/>
      <c r="BJ424" s="539"/>
      <c r="BK424" s="458"/>
      <c r="BL424" s="444"/>
      <c r="BM424" s="444"/>
      <c r="BN424" s="444"/>
      <c r="BO424" s="444"/>
      <c r="BP424" s="444"/>
      <c r="BQ424" s="444"/>
      <c r="BR424" s="444"/>
      <c r="BS424" s="444"/>
      <c r="BT424" s="444"/>
      <c r="BU424" s="444"/>
      <c r="BV424" s="444"/>
      <c r="BW424" s="444"/>
    </row>
    <row r="425" spans="1:90" ht="17.25" x14ac:dyDescent="0.3">
      <c r="A425" s="13">
        <v>1705</v>
      </c>
      <c r="D425" s="58">
        <v>1</v>
      </c>
      <c r="E425" s="58">
        <v>1</v>
      </c>
      <c r="F425" s="58">
        <v>1</v>
      </c>
      <c r="G425" s="58">
        <v>1</v>
      </c>
      <c r="H425" s="446" t="s">
        <v>2155</v>
      </c>
      <c r="J425" s="58">
        <v>0</v>
      </c>
      <c r="L425" s="61" t="s">
        <v>2156</v>
      </c>
      <c r="M425" s="61" t="s">
        <v>2156</v>
      </c>
      <c r="N425" s="61" t="s">
        <v>2156</v>
      </c>
      <c r="O425" s="61" t="s">
        <v>2157</v>
      </c>
      <c r="R425" s="13" t="s">
        <v>2158</v>
      </c>
      <c r="X425" s="62">
        <v>30240</v>
      </c>
      <c r="Y425" s="62">
        <v>100040</v>
      </c>
      <c r="Z425" s="493"/>
      <c r="AD425" s="494"/>
      <c r="AJ425" s="67"/>
      <c r="AK425" s="58">
        <v>0</v>
      </c>
      <c r="AL425" s="58">
        <v>0</v>
      </c>
      <c r="AM425" s="206">
        <v>1</v>
      </c>
      <c r="AN425" s="58">
        <v>0</v>
      </c>
      <c r="AO425" s="58">
        <v>1</v>
      </c>
      <c r="AP425" s="58">
        <v>1</v>
      </c>
      <c r="AQ425" s="67">
        <v>21253</v>
      </c>
      <c r="AS425" s="58">
        <v>0</v>
      </c>
      <c r="AT425" s="58">
        <v>0</v>
      </c>
      <c r="AU425" s="58" t="s">
        <v>2159</v>
      </c>
      <c r="AV425" s="58">
        <v>1</v>
      </c>
      <c r="AW425" s="58">
        <v>-1</v>
      </c>
      <c r="BC425" s="132" t="s">
        <v>212</v>
      </c>
      <c r="BD425" s="62">
        <v>30240</v>
      </c>
      <c r="BE425" s="62">
        <v>100040</v>
      </c>
      <c r="BF425" s="62">
        <v>1</v>
      </c>
    </row>
    <row r="426" spans="1:90" s="32" customFormat="1" ht="17.25" x14ac:dyDescent="0.3">
      <c r="A426" s="447">
        <v>1706</v>
      </c>
      <c r="B426" s="448"/>
      <c r="C426" s="448"/>
      <c r="D426" s="448">
        <v>1</v>
      </c>
      <c r="E426" s="448">
        <v>0</v>
      </c>
      <c r="F426" s="448">
        <v>1</v>
      </c>
      <c r="G426" s="448">
        <v>1</v>
      </c>
      <c r="H426" s="449" t="s">
        <v>2160</v>
      </c>
      <c r="I426" s="461"/>
      <c r="J426" s="448">
        <v>0</v>
      </c>
      <c r="K426" s="462"/>
      <c r="L426" s="463" t="s">
        <v>2161</v>
      </c>
      <c r="M426" s="463" t="s">
        <v>2161</v>
      </c>
      <c r="N426" s="463" t="s">
        <v>2161</v>
      </c>
      <c r="O426" s="463" t="s">
        <v>2162</v>
      </c>
      <c r="P426" s="463"/>
      <c r="Q426" s="447"/>
      <c r="R426" s="447" t="s">
        <v>2163</v>
      </c>
      <c r="S426" s="463"/>
      <c r="T426" s="463"/>
      <c r="U426" s="482"/>
      <c r="V426" s="482"/>
      <c r="W426" s="482"/>
      <c r="X426" s="482"/>
      <c r="Y426" s="482"/>
      <c r="Z426" s="498"/>
      <c r="AA426" s="448"/>
      <c r="AB426" s="448"/>
      <c r="AC426" s="499"/>
      <c r="AD426" s="500"/>
      <c r="AE426" s="501"/>
      <c r="AF426" s="501"/>
      <c r="AG426" s="448"/>
      <c r="AH426" s="448"/>
      <c r="AI426" s="448"/>
      <c r="AK426" s="448">
        <v>0</v>
      </c>
      <c r="AL426" s="58">
        <v>0</v>
      </c>
      <c r="AM426" s="206">
        <v>1</v>
      </c>
      <c r="AN426" s="448">
        <v>0</v>
      </c>
      <c r="AO426" s="448">
        <v>1</v>
      </c>
      <c r="AP426" s="448">
        <v>1</v>
      </c>
      <c r="AQ426" s="32">
        <v>21253</v>
      </c>
      <c r="AR426" s="448"/>
      <c r="AS426" s="448">
        <v>0</v>
      </c>
      <c r="AT426" s="448">
        <v>0</v>
      </c>
      <c r="AU426" s="448" t="s">
        <v>2164</v>
      </c>
      <c r="AV426" s="448">
        <v>1</v>
      </c>
      <c r="AW426" s="448">
        <v>-1</v>
      </c>
      <c r="AX426" s="448"/>
      <c r="AY426" s="448"/>
      <c r="AZ426" s="448"/>
      <c r="BA426" s="448"/>
      <c r="BB426" s="448"/>
      <c r="BC426" s="523" t="s">
        <v>187</v>
      </c>
      <c r="BD426" s="482">
        <v>1706</v>
      </c>
      <c r="BE426" s="482">
        <v>100040</v>
      </c>
      <c r="BF426" s="482">
        <v>1</v>
      </c>
      <c r="BG426" s="448"/>
      <c r="BH426" s="461"/>
      <c r="BI426" s="540"/>
      <c r="BJ426" s="540"/>
      <c r="BK426" s="461"/>
      <c r="BL426" s="448"/>
      <c r="BM426" s="448"/>
      <c r="BN426" s="448"/>
      <c r="BO426" s="448"/>
      <c r="BP426" s="448"/>
      <c r="BQ426" s="448"/>
      <c r="BR426" s="448"/>
      <c r="BS426" s="448"/>
      <c r="BT426" s="448"/>
      <c r="BU426" s="448"/>
      <c r="BV426" s="448"/>
      <c r="BW426" s="448"/>
    </row>
    <row r="427" spans="1:90" ht="17.25" x14ac:dyDescent="0.3">
      <c r="A427" s="13">
        <v>1707</v>
      </c>
      <c r="D427" s="58">
        <v>1</v>
      </c>
      <c r="E427" s="58">
        <v>1</v>
      </c>
      <c r="F427" s="58">
        <v>1</v>
      </c>
      <c r="G427" s="58">
        <v>1</v>
      </c>
      <c r="H427" s="446" t="s">
        <v>2165</v>
      </c>
      <c r="J427" s="58">
        <v>0</v>
      </c>
      <c r="L427" s="61" t="s">
        <v>245</v>
      </c>
      <c r="M427" s="61" t="s">
        <v>245</v>
      </c>
      <c r="N427" s="61" t="s">
        <v>245</v>
      </c>
      <c r="O427" s="61" t="s">
        <v>2166</v>
      </c>
      <c r="R427" s="13" t="s">
        <v>2167</v>
      </c>
      <c r="X427" s="62">
        <v>30217</v>
      </c>
      <c r="Y427" s="62">
        <v>220021</v>
      </c>
      <c r="Z427" s="493"/>
      <c r="AD427" s="494"/>
      <c r="AJ427" s="67"/>
      <c r="AK427" s="58">
        <v>0</v>
      </c>
      <c r="AL427" s="58">
        <v>0</v>
      </c>
      <c r="AM427" s="206">
        <v>1</v>
      </c>
      <c r="AN427" s="58">
        <v>0</v>
      </c>
      <c r="AO427" s="58">
        <v>1</v>
      </c>
      <c r="AP427" s="58">
        <v>1</v>
      </c>
      <c r="AQ427" s="67">
        <v>21253</v>
      </c>
      <c r="AS427" s="58">
        <v>0</v>
      </c>
      <c r="AT427" s="58">
        <v>0</v>
      </c>
      <c r="AU427" s="58" t="s">
        <v>2164</v>
      </c>
      <c r="AV427" s="58">
        <v>1</v>
      </c>
      <c r="AW427" s="58">
        <v>-1</v>
      </c>
      <c r="BC427" s="132" t="s">
        <v>212</v>
      </c>
      <c r="BD427" s="62">
        <v>30217</v>
      </c>
      <c r="BE427" s="62">
        <v>220021</v>
      </c>
      <c r="BF427" s="62">
        <v>1</v>
      </c>
    </row>
    <row r="428" spans="1:90" ht="17.25" x14ac:dyDescent="0.3">
      <c r="A428" s="13">
        <v>1708</v>
      </c>
      <c r="D428" s="58">
        <v>1</v>
      </c>
      <c r="E428" s="58">
        <v>1</v>
      </c>
      <c r="F428" s="58">
        <v>1</v>
      </c>
      <c r="G428" s="58">
        <v>1</v>
      </c>
      <c r="H428" s="446" t="s">
        <v>2168</v>
      </c>
      <c r="J428" s="58">
        <v>0</v>
      </c>
      <c r="L428" s="61" t="s">
        <v>2169</v>
      </c>
      <c r="M428" s="61" t="s">
        <v>2169</v>
      </c>
      <c r="N428" s="61" t="s">
        <v>2169</v>
      </c>
      <c r="O428" s="61" t="s">
        <v>2170</v>
      </c>
      <c r="Q428" s="61" t="s">
        <v>2171</v>
      </c>
      <c r="R428" s="13"/>
      <c r="Z428" s="493"/>
      <c r="AD428" s="494" t="s">
        <v>2172</v>
      </c>
      <c r="AJ428" s="67"/>
      <c r="AK428" s="58">
        <v>0</v>
      </c>
      <c r="AL428" s="58">
        <v>0</v>
      </c>
      <c r="AM428" s="206">
        <v>1</v>
      </c>
      <c r="AN428" s="58">
        <v>0</v>
      </c>
      <c r="AO428" s="58">
        <v>1</v>
      </c>
      <c r="AP428" s="58">
        <v>1</v>
      </c>
      <c r="AQ428" s="67">
        <v>21253</v>
      </c>
      <c r="AS428" s="58">
        <v>0</v>
      </c>
      <c r="AT428" s="58">
        <v>0</v>
      </c>
      <c r="AU428" s="58" t="s">
        <v>2173</v>
      </c>
      <c r="AV428" s="58">
        <v>1</v>
      </c>
      <c r="AW428" s="58">
        <v>-1</v>
      </c>
      <c r="BC428" s="521" t="s">
        <v>159</v>
      </c>
      <c r="BD428" s="62">
        <v>0</v>
      </c>
      <c r="BE428" s="62">
        <v>0</v>
      </c>
      <c r="BF428" s="62">
        <v>1</v>
      </c>
    </row>
    <row r="429" spans="1:90" ht="17.25" x14ac:dyDescent="0.3">
      <c r="A429" s="13">
        <v>1710</v>
      </c>
      <c r="D429" s="58">
        <v>1</v>
      </c>
      <c r="E429" s="58">
        <v>1</v>
      </c>
      <c r="F429" s="58">
        <v>1</v>
      </c>
      <c r="G429" s="58">
        <v>1</v>
      </c>
      <c r="H429" s="446" t="s">
        <v>2174</v>
      </c>
      <c r="J429" s="58">
        <v>1</v>
      </c>
      <c r="L429" s="61" t="s">
        <v>2175</v>
      </c>
      <c r="M429" s="61" t="s">
        <v>2175</v>
      </c>
      <c r="N429" s="61" t="s">
        <v>2175</v>
      </c>
      <c r="O429" s="61" t="s">
        <v>2176</v>
      </c>
      <c r="Q429" s="13" t="s">
        <v>2177</v>
      </c>
      <c r="Z429" s="493"/>
      <c r="AD429" s="494" t="s">
        <v>2178</v>
      </c>
      <c r="AJ429" s="67"/>
      <c r="AK429" s="58">
        <v>0</v>
      </c>
      <c r="AL429" s="58">
        <v>0</v>
      </c>
      <c r="AM429" s="206">
        <v>1</v>
      </c>
      <c r="AN429" s="58">
        <v>0</v>
      </c>
      <c r="AO429" s="58">
        <v>1</v>
      </c>
      <c r="AP429" s="58">
        <v>1</v>
      </c>
      <c r="AQ429" s="67">
        <v>21253</v>
      </c>
      <c r="AS429" s="58">
        <v>0</v>
      </c>
      <c r="AT429" s="58">
        <v>0</v>
      </c>
      <c r="AU429" s="58" t="s">
        <v>2179</v>
      </c>
      <c r="AV429" s="58">
        <v>1</v>
      </c>
      <c r="AW429" s="58">
        <v>-1</v>
      </c>
      <c r="BC429" s="521" t="s">
        <v>159</v>
      </c>
      <c r="BD429" s="62">
        <v>0</v>
      </c>
      <c r="BE429" s="62">
        <v>0</v>
      </c>
      <c r="BF429" s="62">
        <v>1</v>
      </c>
    </row>
    <row r="430" spans="1:90" ht="17.25" x14ac:dyDescent="0.3">
      <c r="A430" s="13">
        <v>1711</v>
      </c>
      <c r="D430" s="58">
        <v>1</v>
      </c>
      <c r="E430" s="58">
        <v>1</v>
      </c>
      <c r="F430" s="58">
        <v>1</v>
      </c>
      <c r="G430" s="58">
        <v>1</v>
      </c>
      <c r="H430" s="14" t="s">
        <v>2180</v>
      </c>
      <c r="J430" s="58">
        <v>0</v>
      </c>
      <c r="L430" s="61" t="s">
        <v>2181</v>
      </c>
      <c r="M430" s="61" t="s">
        <v>2181</v>
      </c>
      <c r="N430" s="61" t="s">
        <v>2181</v>
      </c>
      <c r="O430" s="61" t="s">
        <v>2182</v>
      </c>
      <c r="Q430" s="13" t="s">
        <v>2183</v>
      </c>
      <c r="Z430" s="493"/>
      <c r="AD430" s="494" t="s">
        <v>2184</v>
      </c>
      <c r="AJ430" s="67"/>
      <c r="AK430" s="58">
        <v>0</v>
      </c>
      <c r="AL430" s="58">
        <v>0</v>
      </c>
      <c r="AM430" s="206">
        <v>1</v>
      </c>
      <c r="AN430" s="58">
        <v>0</v>
      </c>
      <c r="AO430" s="58">
        <v>1</v>
      </c>
      <c r="AP430" s="58">
        <v>1</v>
      </c>
      <c r="AQ430" s="67">
        <v>21253</v>
      </c>
      <c r="AS430" s="58">
        <v>0</v>
      </c>
      <c r="AT430" s="58">
        <v>0</v>
      </c>
      <c r="AU430" s="58" t="s">
        <v>2185</v>
      </c>
      <c r="AV430" s="58">
        <v>1</v>
      </c>
      <c r="AW430" s="58">
        <v>-1</v>
      </c>
      <c r="BC430" s="521" t="s">
        <v>159</v>
      </c>
      <c r="BD430" s="62">
        <v>0</v>
      </c>
      <c r="BE430" s="62">
        <v>0</v>
      </c>
      <c r="BF430" s="62">
        <v>1</v>
      </c>
    </row>
    <row r="431" spans="1:90" ht="17.25" x14ac:dyDescent="0.3">
      <c r="A431" s="13">
        <v>1712</v>
      </c>
      <c r="D431" s="58">
        <v>1</v>
      </c>
      <c r="E431" s="58">
        <v>1</v>
      </c>
      <c r="F431" s="58">
        <v>1</v>
      </c>
      <c r="G431" s="58">
        <v>1</v>
      </c>
      <c r="H431" s="446" t="s">
        <v>2186</v>
      </c>
      <c r="J431" s="58">
        <v>0</v>
      </c>
      <c r="L431" s="61" t="s">
        <v>2187</v>
      </c>
      <c r="M431" s="61" t="s">
        <v>2187</v>
      </c>
      <c r="N431" s="61" t="s">
        <v>2187</v>
      </c>
      <c r="O431" s="61" t="s">
        <v>2188</v>
      </c>
      <c r="Q431" s="13"/>
      <c r="R431" s="61" t="s">
        <v>2189</v>
      </c>
      <c r="X431" s="62">
        <v>30218</v>
      </c>
      <c r="Y431" s="62">
        <v>220021</v>
      </c>
      <c r="Z431" s="493"/>
      <c r="AD431" s="494"/>
      <c r="AJ431" s="67"/>
      <c r="AK431" s="58">
        <v>0</v>
      </c>
      <c r="AL431" s="58">
        <v>0</v>
      </c>
      <c r="AM431" s="206">
        <v>1</v>
      </c>
      <c r="AN431" s="58">
        <v>0</v>
      </c>
      <c r="AO431" s="58">
        <v>1</v>
      </c>
      <c r="AP431" s="58">
        <v>1</v>
      </c>
      <c r="AQ431" s="67">
        <v>21253</v>
      </c>
      <c r="AS431" s="58">
        <v>0</v>
      </c>
      <c r="AT431" s="58">
        <v>0</v>
      </c>
      <c r="AU431" s="58" t="s">
        <v>2190</v>
      </c>
      <c r="AV431" s="58">
        <v>1</v>
      </c>
      <c r="AW431" s="58">
        <v>-1</v>
      </c>
      <c r="BC431" s="132" t="s">
        <v>212</v>
      </c>
      <c r="BD431" s="62">
        <v>30218</v>
      </c>
      <c r="BE431" s="62">
        <v>220021</v>
      </c>
      <c r="BF431" s="62">
        <v>1</v>
      </c>
    </row>
    <row r="432" spans="1:90" s="32" customFormat="1" ht="17.25" x14ac:dyDescent="0.3">
      <c r="A432" s="447">
        <v>1713</v>
      </c>
      <c r="B432" s="448"/>
      <c r="C432" s="448"/>
      <c r="D432" s="448">
        <v>1</v>
      </c>
      <c r="E432" s="448">
        <v>0</v>
      </c>
      <c r="F432" s="448">
        <v>1</v>
      </c>
      <c r="G432" s="448">
        <v>1</v>
      </c>
      <c r="H432" s="449" t="s">
        <v>2191</v>
      </c>
      <c r="I432" s="461"/>
      <c r="J432" s="448">
        <v>0</v>
      </c>
      <c r="K432" s="462"/>
      <c r="L432" s="463" t="s">
        <v>2192</v>
      </c>
      <c r="M432" s="463" t="s">
        <v>2193</v>
      </c>
      <c r="N432" s="463" t="s">
        <v>2193</v>
      </c>
      <c r="O432" s="463" t="s">
        <v>2194</v>
      </c>
      <c r="P432" s="463"/>
      <c r="Q432" s="463"/>
      <c r="R432" s="463" t="s">
        <v>2195</v>
      </c>
      <c r="S432" s="463"/>
      <c r="T432" s="463"/>
      <c r="U432" s="482"/>
      <c r="V432" s="482"/>
      <c r="W432" s="482"/>
      <c r="X432" s="483">
        <v>30026</v>
      </c>
      <c r="Y432" s="482">
        <v>100040</v>
      </c>
      <c r="Z432" s="498"/>
      <c r="AA432" s="448"/>
      <c r="AB432" s="448"/>
      <c r="AC432" s="499"/>
      <c r="AD432" s="500"/>
      <c r="AE432" s="501"/>
      <c r="AF432" s="501"/>
      <c r="AG432" s="448"/>
      <c r="AH432" s="448"/>
      <c r="AI432" s="448"/>
      <c r="AK432" s="448">
        <v>0</v>
      </c>
      <c r="AL432" s="58">
        <v>0</v>
      </c>
      <c r="AM432" s="206">
        <v>1</v>
      </c>
      <c r="AN432" s="448">
        <v>0</v>
      </c>
      <c r="AO432" s="448">
        <v>1</v>
      </c>
      <c r="AP432" s="448">
        <v>1</v>
      </c>
      <c r="AQ432" s="32">
        <v>21253</v>
      </c>
      <c r="AR432" s="448"/>
      <c r="AS432" s="448">
        <v>0</v>
      </c>
      <c r="AT432" s="448">
        <v>0</v>
      </c>
      <c r="AU432" s="448" t="s">
        <v>2196</v>
      </c>
      <c r="AV432" s="448">
        <v>1</v>
      </c>
      <c r="AW432" s="448">
        <v>-1</v>
      </c>
      <c r="AX432" s="448"/>
      <c r="AY432" s="448"/>
      <c r="AZ432" s="448"/>
      <c r="BA432" s="448"/>
      <c r="BB432" s="448"/>
      <c r="BC432" s="517" t="s">
        <v>212</v>
      </c>
      <c r="BD432" s="524">
        <v>30026</v>
      </c>
      <c r="BE432" s="482">
        <v>100040</v>
      </c>
      <c r="BF432" s="482">
        <v>1</v>
      </c>
      <c r="BG432" s="448"/>
      <c r="BH432" s="461"/>
      <c r="BI432" s="540"/>
      <c r="BJ432" s="540"/>
      <c r="BK432" s="461"/>
      <c r="BL432" s="448"/>
      <c r="BM432" s="448"/>
      <c r="BN432" s="448"/>
      <c r="BO432" s="448"/>
      <c r="BP432" s="448"/>
      <c r="BQ432" s="448"/>
      <c r="BR432" s="448"/>
      <c r="BS432" s="448"/>
      <c r="BT432" s="448"/>
      <c r="BU432" s="448"/>
      <c r="BV432" s="448"/>
      <c r="BW432" s="448"/>
    </row>
    <row r="433" spans="1:75" ht="17.25" x14ac:dyDescent="0.3">
      <c r="A433" s="13">
        <v>1714</v>
      </c>
      <c r="D433" s="58">
        <v>1</v>
      </c>
      <c r="E433" s="58">
        <v>1</v>
      </c>
      <c r="F433" s="58">
        <v>1</v>
      </c>
      <c r="G433" s="58">
        <v>1</v>
      </c>
      <c r="H433" s="446" t="s">
        <v>2197</v>
      </c>
      <c r="J433" s="58">
        <v>0</v>
      </c>
      <c r="L433" s="61" t="s">
        <v>2198</v>
      </c>
      <c r="M433" s="61" t="s">
        <v>2199</v>
      </c>
      <c r="N433" s="61" t="s">
        <v>2199</v>
      </c>
      <c r="O433" s="61" t="s">
        <v>2200</v>
      </c>
      <c r="R433" s="13" t="s">
        <v>2201</v>
      </c>
      <c r="X433" s="62">
        <v>30219</v>
      </c>
      <c r="Y433" s="62">
        <v>220021</v>
      </c>
      <c r="Z433" s="493"/>
      <c r="AD433" s="494"/>
      <c r="AJ433" s="67"/>
      <c r="AK433" s="58">
        <v>0</v>
      </c>
      <c r="AL433" s="58">
        <v>0</v>
      </c>
      <c r="AM433" s="206">
        <v>1</v>
      </c>
      <c r="AN433" s="58">
        <v>0</v>
      </c>
      <c r="AO433" s="58">
        <v>1</v>
      </c>
      <c r="AP433" s="58">
        <v>1</v>
      </c>
      <c r="AQ433" s="67">
        <v>21253</v>
      </c>
      <c r="AS433" s="58">
        <v>0</v>
      </c>
      <c r="AT433" s="58">
        <v>0</v>
      </c>
      <c r="AU433" s="58" t="s">
        <v>2196</v>
      </c>
      <c r="AV433" s="58">
        <v>1</v>
      </c>
      <c r="AW433" s="58">
        <v>-1</v>
      </c>
      <c r="BC433" s="132" t="s">
        <v>212</v>
      </c>
      <c r="BD433" s="62">
        <v>30219</v>
      </c>
      <c r="BE433" s="62">
        <v>220021</v>
      </c>
      <c r="BF433" s="62">
        <v>1</v>
      </c>
    </row>
    <row r="434" spans="1:75" ht="17.25" x14ac:dyDescent="0.3">
      <c r="A434" s="13">
        <v>1715</v>
      </c>
      <c r="D434" s="58">
        <v>1</v>
      </c>
      <c r="E434" s="58">
        <v>1</v>
      </c>
      <c r="F434" s="58">
        <v>1</v>
      </c>
      <c r="G434" s="58">
        <v>1</v>
      </c>
      <c r="H434" s="446" t="s">
        <v>2202</v>
      </c>
      <c r="J434" s="58">
        <v>0</v>
      </c>
      <c r="L434" s="61" t="s">
        <v>2203</v>
      </c>
      <c r="M434" s="61" t="s">
        <v>2203</v>
      </c>
      <c r="N434" s="61" t="s">
        <v>2204</v>
      </c>
      <c r="O434" s="61" t="s">
        <v>2205</v>
      </c>
      <c r="Q434" s="13"/>
      <c r="R434" s="13" t="s">
        <v>2206</v>
      </c>
      <c r="Z434" s="493"/>
      <c r="AD434" s="494" t="s">
        <v>2207</v>
      </c>
      <c r="AE434" s="494"/>
      <c r="AJ434" s="67"/>
      <c r="AK434" s="58">
        <v>0</v>
      </c>
      <c r="AL434" s="58">
        <v>0</v>
      </c>
      <c r="AM434" s="206">
        <v>1</v>
      </c>
      <c r="AN434" s="58">
        <v>0</v>
      </c>
      <c r="AO434" s="58">
        <v>1</v>
      </c>
      <c r="AP434" s="58">
        <v>1</v>
      </c>
      <c r="AQ434" s="67">
        <v>21253</v>
      </c>
      <c r="AS434" s="58">
        <v>0</v>
      </c>
      <c r="AT434" s="58">
        <v>0</v>
      </c>
      <c r="AU434" s="58" t="s">
        <v>2208</v>
      </c>
      <c r="AV434" s="58">
        <v>1</v>
      </c>
      <c r="AW434" s="58">
        <v>-1</v>
      </c>
      <c r="BC434" s="521" t="s">
        <v>159</v>
      </c>
      <c r="BD434" s="65">
        <v>0</v>
      </c>
      <c r="BE434" s="62">
        <v>0</v>
      </c>
      <c r="BF434" s="62">
        <v>1</v>
      </c>
    </row>
    <row r="435" spans="1:75" ht="17.25" x14ac:dyDescent="0.3">
      <c r="A435" s="13">
        <v>1716</v>
      </c>
      <c r="D435" s="58">
        <v>1</v>
      </c>
      <c r="E435" s="58">
        <v>1</v>
      </c>
      <c r="F435" s="58">
        <v>1</v>
      </c>
      <c r="G435" s="58">
        <v>1</v>
      </c>
      <c r="H435" s="446" t="s">
        <v>2209</v>
      </c>
      <c r="J435" s="58">
        <v>0</v>
      </c>
      <c r="L435" s="61" t="s">
        <v>2210</v>
      </c>
      <c r="M435" s="61" t="s">
        <v>2210</v>
      </c>
      <c r="N435" s="61" t="s">
        <v>2210</v>
      </c>
      <c r="O435" s="61" t="s">
        <v>2211</v>
      </c>
      <c r="Q435" s="13"/>
      <c r="R435" s="13" t="s">
        <v>2212</v>
      </c>
      <c r="X435" s="62">
        <v>30216</v>
      </c>
      <c r="Y435" s="62">
        <v>220021</v>
      </c>
      <c r="Z435" s="493"/>
      <c r="AD435" s="494"/>
      <c r="AJ435" s="67"/>
      <c r="AK435" s="58">
        <v>0</v>
      </c>
      <c r="AL435" s="58">
        <v>0</v>
      </c>
      <c r="AM435" s="206">
        <v>1</v>
      </c>
      <c r="AN435" s="58">
        <v>0</v>
      </c>
      <c r="AO435" s="58">
        <v>1</v>
      </c>
      <c r="AP435" s="58">
        <v>1</v>
      </c>
      <c r="AQ435" s="67">
        <v>21253</v>
      </c>
      <c r="AS435" s="58">
        <v>0</v>
      </c>
      <c r="AT435" s="58">
        <v>0</v>
      </c>
      <c r="AU435" s="58" t="s">
        <v>2213</v>
      </c>
      <c r="AV435" s="58">
        <v>1</v>
      </c>
      <c r="AW435" s="58">
        <v>-1</v>
      </c>
      <c r="BC435" s="132" t="s">
        <v>212</v>
      </c>
      <c r="BD435" s="62">
        <v>30216</v>
      </c>
      <c r="BE435" s="62">
        <v>220021</v>
      </c>
      <c r="BF435" s="62">
        <v>1</v>
      </c>
    </row>
    <row r="436" spans="1:75" ht="17.25" x14ac:dyDescent="0.3">
      <c r="A436" s="13">
        <v>1717</v>
      </c>
      <c r="D436" s="58">
        <v>1</v>
      </c>
      <c r="E436" s="58">
        <v>1</v>
      </c>
      <c r="F436" s="58">
        <v>1</v>
      </c>
      <c r="G436" s="58">
        <v>1</v>
      </c>
      <c r="H436" s="446" t="s">
        <v>2214</v>
      </c>
      <c r="J436" s="58">
        <v>0</v>
      </c>
      <c r="L436" s="61" t="s">
        <v>2215</v>
      </c>
      <c r="M436" s="61" t="s">
        <v>2215</v>
      </c>
      <c r="N436" s="61" t="s">
        <v>2215</v>
      </c>
      <c r="O436" s="61" t="s">
        <v>2216</v>
      </c>
      <c r="R436" s="13" t="s">
        <v>2217</v>
      </c>
      <c r="X436" s="62">
        <v>30223</v>
      </c>
      <c r="Y436" s="62">
        <v>220021</v>
      </c>
      <c r="Z436" s="493"/>
      <c r="AD436" s="494"/>
      <c r="AJ436" s="67"/>
      <c r="AK436" s="58">
        <v>0</v>
      </c>
      <c r="AL436" s="58">
        <v>0</v>
      </c>
      <c r="AM436" s="206">
        <v>1</v>
      </c>
      <c r="AN436" s="58">
        <v>0</v>
      </c>
      <c r="AO436" s="58">
        <v>1</v>
      </c>
      <c r="AP436" s="58">
        <v>1</v>
      </c>
      <c r="AQ436" s="67">
        <v>21253</v>
      </c>
      <c r="AS436" s="58">
        <v>0</v>
      </c>
      <c r="AT436" s="58">
        <v>0</v>
      </c>
      <c r="AU436" s="58" t="s">
        <v>2218</v>
      </c>
      <c r="AV436" s="58">
        <v>1</v>
      </c>
      <c r="AW436" s="58">
        <v>-1</v>
      </c>
      <c r="BC436" s="132" t="s">
        <v>212</v>
      </c>
      <c r="BD436" s="62">
        <v>30223</v>
      </c>
      <c r="BE436" s="62">
        <v>220021</v>
      </c>
      <c r="BF436" s="62">
        <v>1</v>
      </c>
    </row>
    <row r="437" spans="1:75" s="34" customFormat="1" ht="17.25" x14ac:dyDescent="0.3">
      <c r="A437" s="450">
        <v>1718</v>
      </c>
      <c r="B437" s="451"/>
      <c r="C437" s="451"/>
      <c r="D437" s="451">
        <v>1</v>
      </c>
      <c r="E437" s="451">
        <v>0</v>
      </c>
      <c r="F437" s="451">
        <v>1</v>
      </c>
      <c r="G437" s="451">
        <v>1</v>
      </c>
      <c r="H437" s="452" t="s">
        <v>2219</v>
      </c>
      <c r="I437" s="464"/>
      <c r="J437" s="451">
        <v>0</v>
      </c>
      <c r="K437" s="462"/>
      <c r="L437" s="465"/>
      <c r="M437" s="465"/>
      <c r="N437" s="465"/>
      <c r="O437" s="465"/>
      <c r="P437" s="465"/>
      <c r="Q437" s="450" t="s">
        <v>2220</v>
      </c>
      <c r="R437" s="465"/>
      <c r="S437" s="465"/>
      <c r="T437" s="465"/>
      <c r="U437" s="484"/>
      <c r="V437" s="484"/>
      <c r="W437" s="484"/>
      <c r="X437" s="484"/>
      <c r="Y437" s="484"/>
      <c r="Z437" s="502"/>
      <c r="AA437" s="451"/>
      <c r="AB437" s="451"/>
      <c r="AC437" s="503"/>
      <c r="AD437" s="504"/>
      <c r="AE437" s="505"/>
      <c r="AF437" s="505"/>
      <c r="AG437" s="451"/>
      <c r="AH437" s="451"/>
      <c r="AI437" s="451"/>
      <c r="AK437" s="451">
        <v>0</v>
      </c>
      <c r="AL437" s="58">
        <v>0</v>
      </c>
      <c r="AM437" s="206">
        <v>1</v>
      </c>
      <c r="AN437" s="451">
        <v>0</v>
      </c>
      <c r="AO437" s="451">
        <v>1</v>
      </c>
      <c r="AP437" s="451">
        <v>1</v>
      </c>
      <c r="AQ437" s="67">
        <v>21253</v>
      </c>
      <c r="AR437" s="451"/>
      <c r="AS437" s="451">
        <v>0</v>
      </c>
      <c r="AT437" s="451">
        <v>0</v>
      </c>
      <c r="AU437" s="451"/>
      <c r="AV437" s="451">
        <v>1</v>
      </c>
      <c r="AW437" s="451">
        <v>-1</v>
      </c>
      <c r="AX437" s="451"/>
      <c r="AY437" s="451"/>
      <c r="AZ437" s="451"/>
      <c r="BA437" s="451"/>
      <c r="BB437" s="451"/>
      <c r="BC437" s="525"/>
      <c r="BD437" s="484"/>
      <c r="BE437" s="484"/>
      <c r="BF437" s="484"/>
      <c r="BG437" s="451"/>
      <c r="BH437" s="464"/>
      <c r="BI437" s="541"/>
      <c r="BJ437" s="541"/>
      <c r="BK437" s="464"/>
      <c r="BL437" s="451"/>
      <c r="BM437" s="451"/>
      <c r="BN437" s="451"/>
      <c r="BO437" s="451"/>
      <c r="BP437" s="451"/>
      <c r="BQ437" s="451"/>
      <c r="BR437" s="451"/>
      <c r="BS437" s="451"/>
      <c r="BT437" s="451"/>
      <c r="BU437" s="451"/>
      <c r="BV437" s="451"/>
      <c r="BW437" s="451"/>
    </row>
    <row r="438" spans="1:75" ht="17.25" x14ac:dyDescent="0.3">
      <c r="A438" s="13">
        <v>1719</v>
      </c>
      <c r="D438" s="58">
        <v>1</v>
      </c>
      <c r="E438" s="58">
        <v>1</v>
      </c>
      <c r="F438" s="58">
        <v>1</v>
      </c>
      <c r="G438" s="58">
        <v>1</v>
      </c>
      <c r="H438" s="446" t="s">
        <v>2221</v>
      </c>
      <c r="J438" s="58">
        <v>0</v>
      </c>
      <c r="L438" s="61" t="s">
        <v>2222</v>
      </c>
      <c r="M438" s="61" t="s">
        <v>2223</v>
      </c>
      <c r="N438" s="61" t="s">
        <v>2223</v>
      </c>
      <c r="O438" s="61" t="s">
        <v>2224</v>
      </c>
      <c r="Q438" s="13" t="s">
        <v>2225</v>
      </c>
      <c r="Z438" s="493"/>
      <c r="AD438" s="494" t="s">
        <v>2226</v>
      </c>
      <c r="AJ438" s="67"/>
      <c r="AK438" s="58">
        <v>0</v>
      </c>
      <c r="AL438" s="58">
        <v>0</v>
      </c>
      <c r="AM438" s="206">
        <v>1</v>
      </c>
      <c r="AN438" s="58">
        <v>0</v>
      </c>
      <c r="AO438" s="58">
        <v>1</v>
      </c>
      <c r="AP438" s="58">
        <v>1</v>
      </c>
      <c r="AQ438" s="67">
        <v>21253</v>
      </c>
      <c r="AS438" s="58">
        <v>0</v>
      </c>
      <c r="AT438" s="58">
        <v>0</v>
      </c>
      <c r="AU438" s="58" t="s">
        <v>2227</v>
      </c>
      <c r="AV438" s="58">
        <v>1</v>
      </c>
      <c r="AW438" s="58">
        <v>-1</v>
      </c>
      <c r="BC438" s="521" t="s">
        <v>187</v>
      </c>
      <c r="BD438" s="62">
        <v>1719</v>
      </c>
      <c r="BE438" s="62">
        <v>100070</v>
      </c>
      <c r="BF438" s="62">
        <v>1</v>
      </c>
    </row>
    <row r="439" spans="1:75" ht="17.25" x14ac:dyDescent="0.3">
      <c r="A439" s="13">
        <v>1720</v>
      </c>
      <c r="D439" s="58">
        <v>1</v>
      </c>
      <c r="E439" s="58">
        <v>1</v>
      </c>
      <c r="F439" s="58">
        <v>1</v>
      </c>
      <c r="G439" s="58">
        <v>1</v>
      </c>
      <c r="H439" s="446" t="s">
        <v>2228</v>
      </c>
      <c r="J439" s="58">
        <v>0</v>
      </c>
      <c r="L439" s="61" t="s">
        <v>2229</v>
      </c>
      <c r="M439" s="61" t="s">
        <v>2230</v>
      </c>
      <c r="N439" s="61" t="s">
        <v>2230</v>
      </c>
      <c r="O439" s="61" t="s">
        <v>2231</v>
      </c>
      <c r="Q439" s="13" t="s">
        <v>2232</v>
      </c>
      <c r="Z439" s="493"/>
      <c r="AD439" s="500" t="s">
        <v>2233</v>
      </c>
      <c r="AJ439" s="67"/>
      <c r="AK439" s="58">
        <v>0</v>
      </c>
      <c r="AL439" s="58">
        <v>0</v>
      </c>
      <c r="AM439" s="206">
        <v>1</v>
      </c>
      <c r="AN439" s="58">
        <v>0</v>
      </c>
      <c r="AO439" s="58">
        <v>1</v>
      </c>
      <c r="AP439" s="58">
        <v>1</v>
      </c>
      <c r="AQ439" s="67">
        <v>21253</v>
      </c>
      <c r="AS439" s="58">
        <v>0</v>
      </c>
      <c r="AT439" s="58">
        <v>0</v>
      </c>
      <c r="AU439" s="58" t="s">
        <v>2234</v>
      </c>
      <c r="AV439" s="58">
        <v>1</v>
      </c>
      <c r="AW439" s="58">
        <v>-1</v>
      </c>
      <c r="BC439" s="521" t="s">
        <v>159</v>
      </c>
      <c r="BD439" s="62">
        <v>0</v>
      </c>
      <c r="BE439" s="62">
        <v>0</v>
      </c>
      <c r="BF439" s="62">
        <v>1</v>
      </c>
    </row>
    <row r="440" spans="1:75" ht="17.25" x14ac:dyDescent="0.3">
      <c r="A440" s="13">
        <v>1721</v>
      </c>
      <c r="D440" s="58">
        <v>1</v>
      </c>
      <c r="E440" s="58">
        <v>1</v>
      </c>
      <c r="F440" s="58">
        <v>1</v>
      </c>
      <c r="G440" s="58">
        <v>1</v>
      </c>
      <c r="H440" s="446" t="s">
        <v>2235</v>
      </c>
      <c r="J440" s="58">
        <v>0</v>
      </c>
      <c r="L440" s="61" t="s">
        <v>2236</v>
      </c>
      <c r="M440" s="61" t="s">
        <v>2236</v>
      </c>
      <c r="N440" s="61" t="s">
        <v>2236</v>
      </c>
      <c r="O440" s="61" t="s">
        <v>2237</v>
      </c>
      <c r="Q440" s="13" t="s">
        <v>2238</v>
      </c>
      <c r="Z440" s="493"/>
      <c r="AD440" s="494" t="s">
        <v>2239</v>
      </c>
      <c r="AJ440" s="67"/>
      <c r="AK440" s="58">
        <v>0</v>
      </c>
      <c r="AL440" s="58">
        <v>0</v>
      </c>
      <c r="AM440" s="206">
        <v>1</v>
      </c>
      <c r="AN440" s="58">
        <v>0</v>
      </c>
      <c r="AO440" s="58">
        <v>1</v>
      </c>
      <c r="AP440" s="58">
        <v>1</v>
      </c>
      <c r="AQ440" s="67">
        <v>21253</v>
      </c>
      <c r="AS440" s="58">
        <v>0</v>
      </c>
      <c r="AT440" s="58">
        <v>0</v>
      </c>
      <c r="AU440" s="58" t="s">
        <v>2240</v>
      </c>
      <c r="AV440" s="58">
        <v>1</v>
      </c>
      <c r="AW440" s="58">
        <v>-1</v>
      </c>
      <c r="BC440" s="521" t="s">
        <v>159</v>
      </c>
      <c r="BD440" s="62">
        <v>0</v>
      </c>
      <c r="BE440" s="62">
        <v>0</v>
      </c>
      <c r="BF440" s="62">
        <v>1</v>
      </c>
    </row>
    <row r="441" spans="1:75" s="32" customFormat="1" ht="17.25" x14ac:dyDescent="0.3">
      <c r="A441" s="447">
        <v>1722</v>
      </c>
      <c r="B441" s="448"/>
      <c r="C441" s="448"/>
      <c r="D441" s="448">
        <v>1</v>
      </c>
      <c r="E441" s="448">
        <v>0</v>
      </c>
      <c r="F441" s="448">
        <v>1</v>
      </c>
      <c r="G441" s="448">
        <v>1</v>
      </c>
      <c r="H441" s="449" t="s">
        <v>2241</v>
      </c>
      <c r="I441" s="461"/>
      <c r="J441" s="448">
        <v>0</v>
      </c>
      <c r="K441" s="462"/>
      <c r="L441" s="463" t="s">
        <v>2242</v>
      </c>
      <c r="M441" s="463" t="s">
        <v>2243</v>
      </c>
      <c r="N441" s="463" t="s">
        <v>2243</v>
      </c>
      <c r="O441" s="463" t="s">
        <v>2244</v>
      </c>
      <c r="P441" s="463"/>
      <c r="Q441" s="463"/>
      <c r="R441" s="447" t="s">
        <v>2245</v>
      </c>
      <c r="S441" s="463"/>
      <c r="T441" s="463"/>
      <c r="U441" s="482"/>
      <c r="V441" s="482"/>
      <c r="W441" s="482"/>
      <c r="X441" s="482"/>
      <c r="Y441" s="482"/>
      <c r="Z441" s="498"/>
      <c r="AA441" s="448"/>
      <c r="AB441" s="448"/>
      <c r="AC441" s="499"/>
      <c r="AD441" s="500"/>
      <c r="AE441" s="501"/>
      <c r="AF441" s="501"/>
      <c r="AG441" s="448"/>
      <c r="AH441" s="448"/>
      <c r="AI441" s="448"/>
      <c r="AK441" s="448">
        <v>0</v>
      </c>
      <c r="AL441" s="58">
        <v>0</v>
      </c>
      <c r="AM441" s="206">
        <v>1</v>
      </c>
      <c r="AN441" s="448">
        <v>0</v>
      </c>
      <c r="AO441" s="448">
        <v>1</v>
      </c>
      <c r="AP441" s="448">
        <v>1</v>
      </c>
      <c r="AQ441" s="32">
        <v>23103</v>
      </c>
      <c r="AR441" s="448"/>
      <c r="AS441" s="448">
        <v>0</v>
      </c>
      <c r="AT441" s="448">
        <v>0</v>
      </c>
      <c r="AU441" s="448" t="s">
        <v>2246</v>
      </c>
      <c r="AV441" s="448">
        <v>1</v>
      </c>
      <c r="AW441" s="448">
        <v>-1</v>
      </c>
      <c r="AX441" s="448"/>
      <c r="AY441" s="448"/>
      <c r="AZ441" s="448"/>
      <c r="BA441" s="448"/>
      <c r="BB441" s="448"/>
      <c r="BC441" s="523" t="s">
        <v>187</v>
      </c>
      <c r="BD441" s="482">
        <v>1722</v>
      </c>
      <c r="BE441" s="482">
        <v>100070</v>
      </c>
      <c r="BF441" s="482">
        <v>1</v>
      </c>
      <c r="BG441" s="448"/>
      <c r="BH441" s="461"/>
      <c r="BI441" s="540"/>
      <c r="BJ441" s="540"/>
      <c r="BK441" s="461"/>
      <c r="BL441" s="448"/>
      <c r="BM441" s="448"/>
      <c r="BN441" s="448"/>
      <c r="BO441" s="448"/>
      <c r="BP441" s="448"/>
      <c r="BQ441" s="448"/>
      <c r="BR441" s="448"/>
      <c r="BS441" s="448"/>
      <c r="BT441" s="448"/>
      <c r="BU441" s="448"/>
      <c r="BV441" s="448"/>
      <c r="BW441" s="448"/>
    </row>
    <row r="442" spans="1:75" ht="17.25" x14ac:dyDescent="0.3">
      <c r="A442" s="13">
        <v>1723</v>
      </c>
      <c r="D442" s="58">
        <v>1</v>
      </c>
      <c r="E442" s="58">
        <v>1</v>
      </c>
      <c r="F442" s="58">
        <v>1</v>
      </c>
      <c r="G442" s="58">
        <v>1</v>
      </c>
      <c r="H442" s="446" t="s">
        <v>2241</v>
      </c>
      <c r="J442" s="58">
        <v>0</v>
      </c>
      <c r="L442" s="61" t="s">
        <v>2247</v>
      </c>
      <c r="M442" s="61" t="s">
        <v>2247</v>
      </c>
      <c r="N442" s="61" t="s">
        <v>2247</v>
      </c>
      <c r="O442" s="61" t="s">
        <v>2248</v>
      </c>
      <c r="R442" s="13" t="s">
        <v>2249</v>
      </c>
      <c r="Z442" s="493"/>
      <c r="AD442" s="500" t="s">
        <v>2250</v>
      </c>
      <c r="AJ442" s="67"/>
      <c r="AK442" s="58">
        <v>0</v>
      </c>
      <c r="AL442" s="58">
        <v>0</v>
      </c>
      <c r="AM442" s="206">
        <v>1</v>
      </c>
      <c r="AN442" s="58">
        <v>0</v>
      </c>
      <c r="AO442" s="58">
        <v>1</v>
      </c>
      <c r="AP442" s="58">
        <v>1</v>
      </c>
      <c r="AQ442" s="67">
        <v>23103</v>
      </c>
      <c r="AS442" s="58">
        <v>0</v>
      </c>
      <c r="AT442" s="58">
        <v>0</v>
      </c>
      <c r="AU442" s="58" t="s">
        <v>2246</v>
      </c>
      <c r="AV442" s="58">
        <v>1</v>
      </c>
      <c r="AW442" s="58">
        <v>-1</v>
      </c>
      <c r="BC442" s="521" t="s">
        <v>159</v>
      </c>
      <c r="BD442" s="62">
        <v>0</v>
      </c>
      <c r="BE442" s="62">
        <v>0</v>
      </c>
      <c r="BF442" s="62">
        <v>1</v>
      </c>
    </row>
    <row r="443" spans="1:75" ht="17.25" x14ac:dyDescent="0.3">
      <c r="A443" s="13">
        <v>1724</v>
      </c>
      <c r="D443" s="58">
        <v>1</v>
      </c>
      <c r="E443" s="58">
        <v>1</v>
      </c>
      <c r="F443" s="58">
        <v>1</v>
      </c>
      <c r="G443" s="58">
        <v>1</v>
      </c>
      <c r="H443" s="446" t="s">
        <v>2251</v>
      </c>
      <c r="J443" s="58">
        <v>0</v>
      </c>
      <c r="L443" s="61" t="s">
        <v>2252</v>
      </c>
      <c r="M443" s="61" t="s">
        <v>2252</v>
      </c>
      <c r="N443" s="61" t="s">
        <v>2252</v>
      </c>
      <c r="O443" s="61" t="s">
        <v>2253</v>
      </c>
      <c r="Q443" s="13" t="s">
        <v>2254</v>
      </c>
      <c r="Z443" s="493"/>
      <c r="AD443" s="500" t="s">
        <v>2255</v>
      </c>
      <c r="AJ443" s="67"/>
      <c r="AK443" s="58">
        <v>0</v>
      </c>
      <c r="AL443" s="58">
        <v>0</v>
      </c>
      <c r="AM443" s="206">
        <v>1</v>
      </c>
      <c r="AN443" s="58">
        <v>0</v>
      </c>
      <c r="AO443" s="58">
        <v>1</v>
      </c>
      <c r="AP443" s="58">
        <v>1</v>
      </c>
      <c r="AQ443" s="67">
        <v>23103</v>
      </c>
      <c r="AS443" s="58">
        <v>0</v>
      </c>
      <c r="AT443" s="58">
        <v>0</v>
      </c>
      <c r="AU443" s="58" t="s">
        <v>2256</v>
      </c>
      <c r="AV443" s="58">
        <v>1</v>
      </c>
      <c r="AW443" s="58">
        <v>-1</v>
      </c>
      <c r="BC443" s="521" t="s">
        <v>159</v>
      </c>
      <c r="BD443" s="62">
        <v>0</v>
      </c>
      <c r="BE443" s="62">
        <v>0</v>
      </c>
      <c r="BF443" s="62">
        <v>1</v>
      </c>
    </row>
    <row r="444" spans="1:75" ht="17.25" x14ac:dyDescent="0.3">
      <c r="A444" s="13">
        <v>1725</v>
      </c>
      <c r="D444" s="58">
        <v>1</v>
      </c>
      <c r="E444" s="58">
        <v>1</v>
      </c>
      <c r="F444" s="58">
        <v>1</v>
      </c>
      <c r="G444" s="58">
        <v>1</v>
      </c>
      <c r="H444" s="446" t="s">
        <v>2257</v>
      </c>
      <c r="J444" s="58">
        <v>0</v>
      </c>
      <c r="L444" s="61" t="s">
        <v>2258</v>
      </c>
      <c r="M444" s="61" t="s">
        <v>432</v>
      </c>
      <c r="N444" s="61" t="s">
        <v>432</v>
      </c>
      <c r="O444" s="61" t="s">
        <v>2259</v>
      </c>
      <c r="R444" s="13" t="s">
        <v>2260</v>
      </c>
      <c r="X444" s="485">
        <v>30097</v>
      </c>
      <c r="Y444" s="485">
        <v>100040</v>
      </c>
      <c r="Z444" s="493"/>
      <c r="AD444" s="494"/>
      <c r="AJ444" s="67"/>
      <c r="AK444" s="58">
        <v>0</v>
      </c>
      <c r="AL444" s="58">
        <v>0</v>
      </c>
      <c r="AM444" s="206">
        <v>1</v>
      </c>
      <c r="AN444" s="58">
        <v>0</v>
      </c>
      <c r="AO444" s="58">
        <v>1</v>
      </c>
      <c r="AP444" s="58">
        <v>1</v>
      </c>
      <c r="AQ444" s="67">
        <v>23103</v>
      </c>
      <c r="AS444" s="58">
        <v>0</v>
      </c>
      <c r="AT444" s="58">
        <v>0</v>
      </c>
      <c r="AU444" s="58" t="s">
        <v>2261</v>
      </c>
      <c r="AV444" s="58">
        <v>1</v>
      </c>
      <c r="AW444" s="58">
        <v>-1</v>
      </c>
      <c r="BC444" s="132" t="s">
        <v>212</v>
      </c>
      <c r="BD444" s="485">
        <v>30097</v>
      </c>
      <c r="BE444" s="485">
        <v>100040</v>
      </c>
      <c r="BF444" s="62">
        <v>1</v>
      </c>
    </row>
    <row r="445" spans="1:75" ht="17.25" x14ac:dyDescent="0.3">
      <c r="A445" s="13">
        <v>1726</v>
      </c>
      <c r="D445" s="58">
        <v>1</v>
      </c>
      <c r="E445" s="58">
        <v>1</v>
      </c>
      <c r="F445" s="58">
        <v>1</v>
      </c>
      <c r="G445" s="58">
        <v>1</v>
      </c>
      <c r="H445" s="446" t="s">
        <v>2262</v>
      </c>
      <c r="J445" s="58">
        <v>0</v>
      </c>
      <c r="L445" s="61" t="s">
        <v>2263</v>
      </c>
      <c r="M445" s="61" t="s">
        <v>2264</v>
      </c>
      <c r="N445" s="61" t="s">
        <v>2264</v>
      </c>
      <c r="O445" s="61" t="s">
        <v>2265</v>
      </c>
      <c r="R445" s="13" t="s">
        <v>2266</v>
      </c>
      <c r="X445" s="62">
        <v>30240</v>
      </c>
      <c r="Y445" s="62">
        <v>100040</v>
      </c>
      <c r="Z445" s="493"/>
      <c r="AD445" s="494"/>
      <c r="AJ445" s="67"/>
      <c r="AK445" s="58">
        <v>0</v>
      </c>
      <c r="AL445" s="58">
        <v>0</v>
      </c>
      <c r="AM445" s="206">
        <v>1</v>
      </c>
      <c r="AN445" s="58">
        <v>0</v>
      </c>
      <c r="AO445" s="58">
        <v>1</v>
      </c>
      <c r="AP445" s="58">
        <v>1</v>
      </c>
      <c r="AQ445" s="67">
        <v>23103</v>
      </c>
      <c r="AS445" s="58">
        <v>0</v>
      </c>
      <c r="AT445" s="58">
        <v>0</v>
      </c>
      <c r="AU445" s="58" t="s">
        <v>2267</v>
      </c>
      <c r="AV445" s="58">
        <v>1</v>
      </c>
      <c r="AW445" s="58">
        <v>-1</v>
      </c>
      <c r="BC445" s="132" t="s">
        <v>212</v>
      </c>
      <c r="BD445" s="62">
        <v>30240</v>
      </c>
      <c r="BE445" s="62">
        <v>100040</v>
      </c>
      <c r="BF445" s="62">
        <v>1</v>
      </c>
    </row>
    <row r="446" spans="1:75" ht="17.25" x14ac:dyDescent="0.3">
      <c r="A446" s="13">
        <v>1727</v>
      </c>
      <c r="D446" s="58">
        <v>1</v>
      </c>
      <c r="E446" s="58">
        <v>1</v>
      </c>
      <c r="F446" s="58">
        <v>1</v>
      </c>
      <c r="G446" s="58">
        <v>1</v>
      </c>
      <c r="H446" s="446" t="s">
        <v>2268</v>
      </c>
      <c r="J446" s="58">
        <v>1</v>
      </c>
      <c r="L446" s="61" t="s">
        <v>2269</v>
      </c>
      <c r="M446" s="61" t="s">
        <v>2269</v>
      </c>
      <c r="N446" s="61" t="s">
        <v>2269</v>
      </c>
      <c r="O446" s="61" t="s">
        <v>2270</v>
      </c>
      <c r="R446" s="13" t="s">
        <v>2271</v>
      </c>
      <c r="X446" s="62">
        <v>30223</v>
      </c>
      <c r="Y446" s="62">
        <v>220021</v>
      </c>
      <c r="Z446" s="493"/>
      <c r="AD446" s="494"/>
      <c r="AJ446" s="67"/>
      <c r="AK446" s="58">
        <v>0</v>
      </c>
      <c r="AL446" s="58">
        <v>0</v>
      </c>
      <c r="AM446" s="206">
        <v>1</v>
      </c>
      <c r="AN446" s="58">
        <v>0</v>
      </c>
      <c r="AO446" s="58">
        <v>1</v>
      </c>
      <c r="AP446" s="58">
        <v>1</v>
      </c>
      <c r="AQ446" s="67">
        <v>23103</v>
      </c>
      <c r="AS446" s="58">
        <v>0</v>
      </c>
      <c r="AT446" s="58">
        <v>0</v>
      </c>
      <c r="AU446" s="58" t="s">
        <v>2272</v>
      </c>
      <c r="AV446" s="58">
        <v>1</v>
      </c>
      <c r="AW446" s="58">
        <v>-1</v>
      </c>
      <c r="BC446" s="132" t="s">
        <v>212</v>
      </c>
      <c r="BD446" s="62">
        <v>30223</v>
      </c>
      <c r="BE446" s="62">
        <v>220021</v>
      </c>
      <c r="BF446" s="62">
        <v>1</v>
      </c>
    </row>
    <row r="447" spans="1:75" ht="17.25" x14ac:dyDescent="0.3">
      <c r="A447" s="13">
        <v>1728</v>
      </c>
      <c r="D447" s="58">
        <v>1</v>
      </c>
      <c r="E447" s="58">
        <v>1</v>
      </c>
      <c r="F447" s="58">
        <v>1</v>
      </c>
      <c r="G447" s="58">
        <v>1</v>
      </c>
      <c r="H447" s="446" t="s">
        <v>2273</v>
      </c>
      <c r="J447" s="58">
        <v>0</v>
      </c>
      <c r="L447" s="61" t="s">
        <v>2274</v>
      </c>
      <c r="M447" s="61" t="s">
        <v>2274</v>
      </c>
      <c r="N447" s="61" t="s">
        <v>2274</v>
      </c>
      <c r="O447" s="61" t="s">
        <v>2275</v>
      </c>
      <c r="R447" s="13" t="s">
        <v>2276</v>
      </c>
      <c r="Z447" s="493"/>
      <c r="AD447" s="494" t="s">
        <v>2277</v>
      </c>
      <c r="AJ447" s="67"/>
      <c r="AK447" s="58">
        <v>0</v>
      </c>
      <c r="AL447" s="58">
        <v>0</v>
      </c>
      <c r="AM447" s="206">
        <v>1</v>
      </c>
      <c r="AN447" s="58">
        <v>0</v>
      </c>
      <c r="AO447" s="58">
        <v>1</v>
      </c>
      <c r="AP447" s="58">
        <v>1</v>
      </c>
      <c r="AQ447" s="67">
        <v>23103</v>
      </c>
      <c r="AS447" s="58">
        <v>0</v>
      </c>
      <c r="AT447" s="58">
        <v>0</v>
      </c>
      <c r="AU447" s="58" t="s">
        <v>2278</v>
      </c>
      <c r="AV447" s="58">
        <v>1</v>
      </c>
      <c r="AW447" s="58">
        <v>-1</v>
      </c>
      <c r="BC447" s="521" t="s">
        <v>159</v>
      </c>
      <c r="BD447" s="62">
        <v>0</v>
      </c>
      <c r="BE447" s="62">
        <v>0</v>
      </c>
      <c r="BF447" s="62">
        <v>1</v>
      </c>
    </row>
    <row r="448" spans="1:75" s="35" customFormat="1" ht="17.25" x14ac:dyDescent="0.3">
      <c r="A448" s="453">
        <v>1729</v>
      </c>
      <c r="B448" s="454"/>
      <c r="C448" s="454"/>
      <c r="D448" s="454">
        <v>1</v>
      </c>
      <c r="E448" s="454">
        <v>1</v>
      </c>
      <c r="F448" s="454">
        <v>1</v>
      </c>
      <c r="G448" s="454">
        <v>1</v>
      </c>
      <c r="H448" s="455" t="s">
        <v>2279</v>
      </c>
      <c r="I448" s="466"/>
      <c r="J448" s="454">
        <v>0</v>
      </c>
      <c r="K448" s="467"/>
      <c r="L448" s="468" t="s">
        <v>2280</v>
      </c>
      <c r="M448" s="468" t="s">
        <v>2280</v>
      </c>
      <c r="N448" s="468" t="s">
        <v>2280</v>
      </c>
      <c r="O448" s="468" t="s">
        <v>2281</v>
      </c>
      <c r="P448" s="468"/>
      <c r="Q448" s="468"/>
      <c r="R448" s="453" t="s">
        <v>2282</v>
      </c>
      <c r="S448" s="468"/>
      <c r="T448" s="468"/>
      <c r="U448" s="485"/>
      <c r="V448" s="485"/>
      <c r="W448" s="485"/>
      <c r="X448" s="485">
        <v>30026</v>
      </c>
      <c r="Y448" s="485">
        <v>100040</v>
      </c>
      <c r="Z448" s="506"/>
      <c r="AA448" s="454"/>
      <c r="AB448" s="454"/>
      <c r="AC448" s="507"/>
      <c r="AD448" s="508"/>
      <c r="AE448" s="509"/>
      <c r="AF448" s="509"/>
      <c r="AG448" s="454"/>
      <c r="AH448" s="454"/>
      <c r="AI448" s="454"/>
      <c r="AK448" s="454">
        <v>0</v>
      </c>
      <c r="AL448" s="58">
        <v>0</v>
      </c>
      <c r="AM448" s="206">
        <v>1</v>
      </c>
      <c r="AN448" s="454">
        <v>0</v>
      </c>
      <c r="AO448" s="454">
        <v>1</v>
      </c>
      <c r="AP448" s="454">
        <v>1</v>
      </c>
      <c r="AQ448" s="35">
        <v>23103</v>
      </c>
      <c r="AR448" s="454"/>
      <c r="AS448" s="454">
        <v>0</v>
      </c>
      <c r="AT448" s="454">
        <v>0</v>
      </c>
      <c r="AU448" s="454" t="s">
        <v>2283</v>
      </c>
      <c r="AV448" s="454">
        <v>1</v>
      </c>
      <c r="AW448" s="454">
        <v>-1</v>
      </c>
      <c r="AX448" s="454"/>
      <c r="AY448" s="454"/>
      <c r="AZ448" s="454"/>
      <c r="BA448" s="454"/>
      <c r="BB448" s="454"/>
      <c r="BC448" s="526" t="s">
        <v>212</v>
      </c>
      <c r="BD448" s="485">
        <v>30026</v>
      </c>
      <c r="BE448" s="485">
        <v>100040</v>
      </c>
      <c r="BF448" s="485">
        <v>1</v>
      </c>
      <c r="BG448" s="454"/>
      <c r="BH448" s="466"/>
      <c r="BI448" s="542"/>
      <c r="BJ448" s="542"/>
      <c r="BK448" s="466"/>
      <c r="BL448" s="454"/>
      <c r="BM448" s="454"/>
      <c r="BN448" s="454"/>
      <c r="BO448" s="454"/>
      <c r="BP448" s="454"/>
      <c r="BQ448" s="454"/>
      <c r="BR448" s="454"/>
      <c r="BS448" s="454"/>
      <c r="BT448" s="454"/>
      <c r="BU448" s="454"/>
      <c r="BV448" s="454"/>
      <c r="BW448" s="454"/>
    </row>
    <row r="449" spans="1:90" s="33" customFormat="1" ht="17.25" x14ac:dyDescent="0.3">
      <c r="A449" s="443">
        <v>6171</v>
      </c>
      <c r="B449" s="444"/>
      <c r="C449" s="444"/>
      <c r="D449" s="444">
        <v>1</v>
      </c>
      <c r="E449" s="444">
        <v>1</v>
      </c>
      <c r="F449" s="444">
        <v>1</v>
      </c>
      <c r="G449" s="444">
        <v>1</v>
      </c>
      <c r="H449" s="548" t="s">
        <v>2284</v>
      </c>
      <c r="I449" s="458"/>
      <c r="J449" s="444">
        <v>0</v>
      </c>
      <c r="K449" s="459"/>
      <c r="L449" s="460" t="s">
        <v>2285</v>
      </c>
      <c r="M449" s="460" t="s">
        <v>2285</v>
      </c>
      <c r="N449" s="460" t="s">
        <v>2285</v>
      </c>
      <c r="O449" s="460" t="s">
        <v>2286</v>
      </c>
      <c r="P449" s="460"/>
      <c r="Q449" s="460"/>
      <c r="R449" s="443" t="s">
        <v>2287</v>
      </c>
      <c r="S449" s="460"/>
      <c r="T449" s="460"/>
      <c r="U449" s="481"/>
      <c r="V449" s="481"/>
      <c r="W449" s="481"/>
      <c r="X449" s="481">
        <v>30063</v>
      </c>
      <c r="Y449" s="481">
        <v>100040</v>
      </c>
      <c r="Z449" s="495"/>
      <c r="AA449" s="444"/>
      <c r="AB449" s="444"/>
      <c r="AC449" s="496"/>
      <c r="AD449" s="494"/>
      <c r="AE449" s="497"/>
      <c r="AF449" s="497"/>
      <c r="AG449" s="444"/>
      <c r="AH449" s="444"/>
      <c r="AI449" s="444"/>
      <c r="AK449" s="444">
        <v>0</v>
      </c>
      <c r="AL449" s="58">
        <v>0</v>
      </c>
      <c r="AM449" s="206">
        <v>1</v>
      </c>
      <c r="AN449" s="444">
        <v>0</v>
      </c>
      <c r="AO449" s="444">
        <v>1</v>
      </c>
      <c r="AP449" s="444">
        <v>1</v>
      </c>
      <c r="AQ449" s="33">
        <v>23103</v>
      </c>
      <c r="AR449" s="444"/>
      <c r="AS449" s="444">
        <v>0</v>
      </c>
      <c r="AT449" s="444">
        <v>0</v>
      </c>
      <c r="AU449" s="58" t="s">
        <v>2288</v>
      </c>
      <c r="AV449" s="444">
        <v>1</v>
      </c>
      <c r="AW449" s="444">
        <v>-1</v>
      </c>
      <c r="AX449" s="444"/>
      <c r="AY449" s="444"/>
      <c r="AZ449" s="444"/>
      <c r="BA449" s="444"/>
      <c r="BB449" s="444"/>
      <c r="BC449" s="560" t="s">
        <v>212</v>
      </c>
      <c r="BD449" s="481">
        <v>30063</v>
      </c>
      <c r="BE449" s="481">
        <v>100040</v>
      </c>
      <c r="BF449" s="481">
        <v>1</v>
      </c>
      <c r="BG449" s="444"/>
      <c r="BH449" s="458"/>
      <c r="BI449" s="539"/>
      <c r="BJ449" s="539"/>
      <c r="BK449" s="458"/>
      <c r="BL449" s="444"/>
      <c r="BM449" s="444"/>
      <c r="BN449" s="444"/>
      <c r="BO449" s="444"/>
      <c r="BP449" s="444"/>
      <c r="BQ449" s="444"/>
      <c r="BR449" s="444"/>
      <c r="BS449" s="444"/>
      <c r="BT449" s="444"/>
      <c r="BU449" s="444"/>
      <c r="BV449" s="444"/>
      <c r="BW449" s="444"/>
    </row>
    <row r="450" spans="1:90" s="35" customFormat="1" ht="17.25" x14ac:dyDescent="0.3">
      <c r="A450" s="453">
        <v>1730</v>
      </c>
      <c r="B450" s="454"/>
      <c r="C450" s="454"/>
      <c r="D450" s="454">
        <v>1</v>
      </c>
      <c r="E450" s="454">
        <v>1</v>
      </c>
      <c r="F450" s="454">
        <v>1</v>
      </c>
      <c r="G450" s="454">
        <v>1</v>
      </c>
      <c r="H450" s="455" t="s">
        <v>2289</v>
      </c>
      <c r="I450" s="466"/>
      <c r="J450" s="454">
        <v>0</v>
      </c>
      <c r="K450" s="467"/>
      <c r="L450" s="468" t="s">
        <v>2290</v>
      </c>
      <c r="M450" s="468" t="s">
        <v>2099</v>
      </c>
      <c r="N450" s="468" t="s">
        <v>2099</v>
      </c>
      <c r="O450" s="468" t="s">
        <v>2291</v>
      </c>
      <c r="P450" s="468"/>
      <c r="Q450" s="468"/>
      <c r="R450" s="453" t="s">
        <v>2292</v>
      </c>
      <c r="S450" s="468"/>
      <c r="T450" s="468"/>
      <c r="U450" s="485"/>
      <c r="V450" s="485"/>
      <c r="W450" s="485"/>
      <c r="X450" s="485"/>
      <c r="Y450" s="485"/>
      <c r="Z450" s="506"/>
      <c r="AA450" s="454"/>
      <c r="AB450" s="454"/>
      <c r="AC450" s="507"/>
      <c r="AD450" s="508"/>
      <c r="AE450" s="509"/>
      <c r="AF450" s="509"/>
      <c r="AG450" s="454"/>
      <c r="AH450" s="454"/>
      <c r="AI450" s="454"/>
      <c r="AK450" s="454">
        <v>0</v>
      </c>
      <c r="AL450" s="58">
        <v>0</v>
      </c>
      <c r="AM450" s="206">
        <v>1</v>
      </c>
      <c r="AN450" s="454">
        <v>0</v>
      </c>
      <c r="AO450" s="454">
        <v>1</v>
      </c>
      <c r="AP450" s="454">
        <v>1</v>
      </c>
      <c r="AQ450" s="35">
        <v>23103</v>
      </c>
      <c r="AR450" s="454"/>
      <c r="AS450" s="454">
        <v>0</v>
      </c>
      <c r="AT450" s="454">
        <v>0</v>
      </c>
      <c r="AU450" s="454" t="s">
        <v>2293</v>
      </c>
      <c r="AV450" s="454">
        <v>1</v>
      </c>
      <c r="AW450" s="454">
        <v>-1</v>
      </c>
      <c r="AX450" s="454"/>
      <c r="AY450" s="454"/>
      <c r="AZ450" s="454"/>
      <c r="BA450" s="454"/>
      <c r="BB450" s="454"/>
      <c r="BC450" s="561" t="s">
        <v>187</v>
      </c>
      <c r="BD450" s="485">
        <v>1730</v>
      </c>
      <c r="BE450" s="485">
        <v>100040</v>
      </c>
      <c r="BF450" s="485">
        <v>1</v>
      </c>
      <c r="BG450" s="454"/>
      <c r="BH450" s="466"/>
      <c r="BI450" s="542"/>
      <c r="BJ450" s="542"/>
      <c r="BK450" s="466"/>
      <c r="BL450" s="454"/>
      <c r="BM450" s="454"/>
      <c r="BN450" s="454"/>
      <c r="BO450" s="454"/>
      <c r="BP450" s="454"/>
      <c r="BQ450" s="454"/>
      <c r="BR450" s="454"/>
      <c r="BS450" s="454"/>
      <c r="BT450" s="454"/>
      <c r="BU450" s="454"/>
      <c r="BV450" s="454"/>
      <c r="BW450" s="454"/>
    </row>
    <row r="451" spans="1:90" s="35" customFormat="1" ht="17.25" x14ac:dyDescent="0.3">
      <c r="A451" s="453">
        <v>1731</v>
      </c>
      <c r="B451" s="454"/>
      <c r="C451" s="454"/>
      <c r="D451" s="454">
        <v>1</v>
      </c>
      <c r="E451" s="454">
        <v>1</v>
      </c>
      <c r="F451" s="454">
        <v>1</v>
      </c>
      <c r="G451" s="454">
        <v>1</v>
      </c>
      <c r="H451" s="455" t="s">
        <v>2294</v>
      </c>
      <c r="I451" s="466"/>
      <c r="J451" s="454">
        <v>0</v>
      </c>
      <c r="K451" s="467"/>
      <c r="L451" s="468" t="s">
        <v>245</v>
      </c>
      <c r="M451" s="468" t="s">
        <v>245</v>
      </c>
      <c r="N451" s="468" t="s">
        <v>245</v>
      </c>
      <c r="O451" s="468" t="s">
        <v>2295</v>
      </c>
      <c r="P451" s="468"/>
      <c r="Q451" s="453" t="s">
        <v>2296</v>
      </c>
      <c r="R451" s="453" t="s">
        <v>2297</v>
      </c>
      <c r="S451" s="468"/>
      <c r="T451" s="468"/>
      <c r="U451" s="485"/>
      <c r="V451" s="485"/>
      <c r="W451" s="485"/>
      <c r="X451" s="481">
        <v>30271</v>
      </c>
      <c r="Y451" s="481">
        <v>100040</v>
      </c>
      <c r="Z451" s="506"/>
      <c r="AA451" s="454"/>
      <c r="AB451" s="454"/>
      <c r="AC451" s="507"/>
      <c r="AD451" s="508"/>
      <c r="AE451" s="509"/>
      <c r="AF451" s="509"/>
      <c r="AG451" s="454"/>
      <c r="AH451" s="454"/>
      <c r="AI451" s="454"/>
      <c r="AK451" s="454">
        <v>0</v>
      </c>
      <c r="AL451" s="58">
        <v>0</v>
      </c>
      <c r="AM451" s="206">
        <v>1</v>
      </c>
      <c r="AN451" s="454">
        <v>0</v>
      </c>
      <c r="AO451" s="454">
        <v>1</v>
      </c>
      <c r="AP451" s="454">
        <v>1</v>
      </c>
      <c r="AQ451" s="35">
        <v>23103</v>
      </c>
      <c r="AR451" s="454"/>
      <c r="AS451" s="454">
        <v>0</v>
      </c>
      <c r="AT451" s="454">
        <v>0</v>
      </c>
      <c r="AU451" s="454" t="s">
        <v>2298</v>
      </c>
      <c r="AV451" s="454">
        <v>1</v>
      </c>
      <c r="AW451" s="454">
        <v>-1</v>
      </c>
      <c r="AX451" s="454"/>
      <c r="AY451" s="454"/>
      <c r="AZ451" s="454"/>
      <c r="BA451" s="454"/>
      <c r="BB451" s="454"/>
      <c r="BC451" s="526" t="s">
        <v>212</v>
      </c>
      <c r="BD451" s="481">
        <v>30271</v>
      </c>
      <c r="BE451" s="481">
        <v>100040</v>
      </c>
      <c r="BF451" s="485">
        <v>1</v>
      </c>
      <c r="BG451" s="454"/>
      <c r="BH451" s="466"/>
      <c r="BI451" s="542"/>
      <c r="BJ451" s="542"/>
      <c r="BK451" s="466"/>
      <c r="BL451" s="454"/>
      <c r="BM451" s="454"/>
      <c r="BN451" s="454"/>
      <c r="BO451" s="454"/>
      <c r="BP451" s="454"/>
      <c r="BQ451" s="454"/>
      <c r="BR451" s="454"/>
      <c r="BS451" s="454"/>
      <c r="BT451" s="454"/>
      <c r="BU451" s="454"/>
      <c r="BV451" s="454"/>
      <c r="BW451" s="454"/>
    </row>
    <row r="452" spans="1:90" ht="17.25" x14ac:dyDescent="0.3">
      <c r="A452" s="13">
        <v>1732</v>
      </c>
      <c r="D452" s="58">
        <v>1</v>
      </c>
      <c r="E452" s="58">
        <v>1</v>
      </c>
      <c r="F452" s="58">
        <v>1</v>
      </c>
      <c r="G452" s="58">
        <v>1</v>
      </c>
      <c r="H452" s="446" t="s">
        <v>2299</v>
      </c>
      <c r="J452" s="58">
        <v>0</v>
      </c>
      <c r="L452" s="61" t="s">
        <v>2300</v>
      </c>
      <c r="M452" s="61" t="s">
        <v>2301</v>
      </c>
      <c r="N452" s="61" t="s">
        <v>2301</v>
      </c>
      <c r="O452" s="61" t="s">
        <v>2302</v>
      </c>
      <c r="R452" s="13" t="s">
        <v>2303</v>
      </c>
      <c r="X452" s="62">
        <v>30204</v>
      </c>
      <c r="Y452" s="62">
        <v>100040</v>
      </c>
      <c r="Z452" s="493"/>
      <c r="AD452" s="494"/>
      <c r="AJ452" s="67"/>
      <c r="AK452" s="58">
        <v>0</v>
      </c>
      <c r="AL452" s="58">
        <v>0</v>
      </c>
      <c r="AM452" s="206">
        <v>1</v>
      </c>
      <c r="AN452" s="58">
        <v>0</v>
      </c>
      <c r="AO452" s="58">
        <v>1</v>
      </c>
      <c r="AP452" s="58">
        <v>1</v>
      </c>
      <c r="AQ452" s="67">
        <v>23103</v>
      </c>
      <c r="AS452" s="58">
        <v>0</v>
      </c>
      <c r="AT452" s="58">
        <v>0</v>
      </c>
      <c r="AU452" s="58" t="s">
        <v>2304</v>
      </c>
      <c r="AV452" s="58">
        <v>1</v>
      </c>
      <c r="AW452" s="58">
        <v>-1</v>
      </c>
      <c r="BC452" s="132" t="s">
        <v>212</v>
      </c>
      <c r="BD452" s="62">
        <v>30204</v>
      </c>
      <c r="BE452" s="62">
        <v>100040</v>
      </c>
      <c r="BF452" s="62">
        <v>1</v>
      </c>
    </row>
    <row r="453" spans="1:90" ht="17.25" x14ac:dyDescent="0.3">
      <c r="A453" s="13">
        <v>1733</v>
      </c>
      <c r="D453" s="58">
        <v>1</v>
      </c>
      <c r="E453" s="58">
        <v>1</v>
      </c>
      <c r="F453" s="58">
        <v>1</v>
      </c>
      <c r="G453" s="58">
        <v>1</v>
      </c>
      <c r="H453" s="446" t="s">
        <v>2305</v>
      </c>
      <c r="J453" s="58">
        <v>0</v>
      </c>
      <c r="L453" s="61" t="s">
        <v>2306</v>
      </c>
      <c r="M453" s="61" t="s">
        <v>2307</v>
      </c>
      <c r="N453" s="61" t="s">
        <v>2307</v>
      </c>
      <c r="O453" s="61" t="s">
        <v>2308</v>
      </c>
      <c r="R453" s="13" t="s">
        <v>2309</v>
      </c>
      <c r="X453" s="62">
        <v>30119</v>
      </c>
      <c r="Y453" s="62">
        <v>100020</v>
      </c>
      <c r="Z453" s="493"/>
      <c r="AD453" s="494"/>
      <c r="AJ453" s="67"/>
      <c r="AK453" s="58">
        <v>0</v>
      </c>
      <c r="AL453" s="58">
        <v>0</v>
      </c>
      <c r="AM453" s="206">
        <v>1</v>
      </c>
      <c r="AN453" s="58">
        <v>0</v>
      </c>
      <c r="AO453" s="58">
        <v>1</v>
      </c>
      <c r="AP453" s="58">
        <v>1</v>
      </c>
      <c r="AQ453" s="67">
        <v>23103</v>
      </c>
      <c r="AS453" s="58">
        <v>0</v>
      </c>
      <c r="AT453" s="58">
        <v>0</v>
      </c>
      <c r="AU453" s="58" t="s">
        <v>2310</v>
      </c>
      <c r="AV453" s="58">
        <v>1</v>
      </c>
      <c r="AW453" s="58">
        <v>-1</v>
      </c>
      <c r="BC453" s="132" t="s">
        <v>212</v>
      </c>
      <c r="BD453" s="62">
        <v>30119</v>
      </c>
      <c r="BE453" s="62">
        <v>100020</v>
      </c>
      <c r="BF453" s="62">
        <v>1</v>
      </c>
    </row>
    <row r="454" spans="1:90" ht="17.25" x14ac:dyDescent="0.3">
      <c r="A454" s="13">
        <v>1734</v>
      </c>
      <c r="D454" s="58">
        <v>1</v>
      </c>
      <c r="E454" s="58">
        <v>1</v>
      </c>
      <c r="F454" s="58">
        <v>1</v>
      </c>
      <c r="G454" s="58">
        <v>1</v>
      </c>
      <c r="H454" s="446" t="s">
        <v>2311</v>
      </c>
      <c r="J454" s="58">
        <v>0</v>
      </c>
      <c r="L454" s="61" t="s">
        <v>2301</v>
      </c>
      <c r="M454" s="61" t="s">
        <v>2301</v>
      </c>
      <c r="N454" s="61" t="s">
        <v>2301</v>
      </c>
      <c r="O454" s="61" t="s">
        <v>2312</v>
      </c>
      <c r="R454" s="13" t="s">
        <v>2313</v>
      </c>
      <c r="X454" s="62">
        <v>30204</v>
      </c>
      <c r="Y454" s="62">
        <v>100040</v>
      </c>
      <c r="Z454" s="493"/>
      <c r="AD454" s="494"/>
      <c r="AJ454" s="67"/>
      <c r="AK454" s="58">
        <v>0</v>
      </c>
      <c r="AL454" s="58">
        <v>0</v>
      </c>
      <c r="AM454" s="206">
        <v>1</v>
      </c>
      <c r="AN454" s="58">
        <v>0</v>
      </c>
      <c r="AO454" s="58">
        <v>1</v>
      </c>
      <c r="AP454" s="58">
        <v>1</v>
      </c>
      <c r="AQ454" s="67">
        <v>23103</v>
      </c>
      <c r="AS454" s="58">
        <v>0</v>
      </c>
      <c r="AT454" s="58">
        <v>0</v>
      </c>
      <c r="AU454" s="58" t="s">
        <v>2314</v>
      </c>
      <c r="AV454" s="58">
        <v>1</v>
      </c>
      <c r="AW454" s="58">
        <v>-1</v>
      </c>
      <c r="BC454" s="132" t="s">
        <v>212</v>
      </c>
      <c r="BD454" s="62">
        <v>30204</v>
      </c>
      <c r="BE454" s="62">
        <v>100040</v>
      </c>
      <c r="BF454" s="62">
        <v>1</v>
      </c>
    </row>
    <row r="455" spans="1:90" ht="17.25" x14ac:dyDescent="0.3">
      <c r="A455" s="13">
        <v>4701</v>
      </c>
      <c r="B455" s="549"/>
      <c r="C455" s="549"/>
      <c r="D455" s="549">
        <v>1</v>
      </c>
      <c r="E455" s="549">
        <v>1</v>
      </c>
      <c r="F455" s="549">
        <v>1</v>
      </c>
      <c r="G455" s="549">
        <v>1</v>
      </c>
      <c r="H455" s="446" t="s">
        <v>2315</v>
      </c>
      <c r="I455" s="192"/>
      <c r="J455" s="549">
        <v>0</v>
      </c>
      <c r="L455" s="61" t="s">
        <v>2316</v>
      </c>
      <c r="M455" s="61" t="s">
        <v>2316</v>
      </c>
      <c r="N455" s="61" t="s">
        <v>2316</v>
      </c>
      <c r="O455" s="61" t="s">
        <v>2317</v>
      </c>
      <c r="R455" s="13"/>
      <c r="U455" s="553"/>
      <c r="V455" s="553"/>
      <c r="W455" s="553"/>
      <c r="X455" s="553"/>
      <c r="Y455" s="553"/>
      <c r="Z455" s="555"/>
      <c r="AA455" s="549"/>
      <c r="AB455" s="549"/>
      <c r="AC455" s="556"/>
      <c r="AD455" s="355" t="s">
        <v>2318</v>
      </c>
      <c r="AE455" s="557"/>
      <c r="AF455" s="557"/>
      <c r="AG455" s="549"/>
      <c r="AH455" s="549"/>
      <c r="AI455" s="549"/>
      <c r="AJ455" s="67"/>
      <c r="AK455" s="549">
        <v>0</v>
      </c>
      <c r="AL455" s="58">
        <v>0</v>
      </c>
      <c r="AM455" s="206">
        <v>1</v>
      </c>
      <c r="AN455" s="549">
        <v>0</v>
      </c>
      <c r="AO455" s="549">
        <v>1</v>
      </c>
      <c r="AP455" s="549">
        <v>1</v>
      </c>
      <c r="AQ455" s="67">
        <v>23103</v>
      </c>
      <c r="AR455" s="549"/>
      <c r="AS455" s="549">
        <v>0</v>
      </c>
      <c r="AT455" s="549">
        <v>0</v>
      </c>
      <c r="AU455" s="549" t="s">
        <v>2319</v>
      </c>
      <c r="AV455" s="549">
        <v>1</v>
      </c>
      <c r="AW455" s="549">
        <v>-1</v>
      </c>
      <c r="AX455" s="549"/>
      <c r="AY455" s="549"/>
      <c r="AZ455" s="549"/>
      <c r="BA455" s="549"/>
      <c r="BB455" s="549"/>
      <c r="BC455" s="132" t="s">
        <v>159</v>
      </c>
      <c r="BD455" s="553">
        <v>30204</v>
      </c>
      <c r="BE455" s="553">
        <v>100040</v>
      </c>
      <c r="BF455" s="553">
        <v>1</v>
      </c>
      <c r="BG455" s="549"/>
      <c r="BH455" s="192"/>
      <c r="BI455" s="565"/>
      <c r="BJ455" s="565"/>
      <c r="BK455" s="192"/>
      <c r="BL455" s="549"/>
      <c r="BM455" s="549"/>
      <c r="BN455" s="549"/>
      <c r="BO455" s="549"/>
      <c r="BP455" s="549"/>
      <c r="BQ455" s="549"/>
      <c r="BR455" s="549"/>
      <c r="BS455" s="549"/>
      <c r="BT455" s="549"/>
      <c r="BU455" s="549"/>
      <c r="BV455" s="549"/>
      <c r="BW455" s="549"/>
    </row>
    <row r="456" spans="1:90" s="35" customFormat="1" ht="17.25" x14ac:dyDescent="0.3">
      <c r="A456" s="453">
        <v>1735</v>
      </c>
      <c r="B456" s="454"/>
      <c r="C456" s="454"/>
      <c r="D456" s="454">
        <v>1</v>
      </c>
      <c r="E456" s="454">
        <v>1</v>
      </c>
      <c r="F456" s="454">
        <v>1</v>
      </c>
      <c r="G456" s="454">
        <v>1</v>
      </c>
      <c r="H456" s="455" t="s">
        <v>2320</v>
      </c>
      <c r="I456" s="466"/>
      <c r="J456" s="454">
        <v>0</v>
      </c>
      <c r="K456" s="467"/>
      <c r="L456" s="468" t="s">
        <v>2321</v>
      </c>
      <c r="M456" s="468" t="s">
        <v>2321</v>
      </c>
      <c r="N456" s="468" t="s">
        <v>2321</v>
      </c>
      <c r="O456" s="468" t="s">
        <v>2322</v>
      </c>
      <c r="P456" s="468"/>
      <c r="Q456" s="453"/>
      <c r="R456" s="453" t="s">
        <v>2323</v>
      </c>
      <c r="S456" s="468"/>
      <c r="T456" s="468"/>
      <c r="U456" s="485"/>
      <c r="V456" s="485"/>
      <c r="W456" s="485"/>
      <c r="X456" s="485"/>
      <c r="Y456" s="485"/>
      <c r="Z456" s="506"/>
      <c r="AA456" s="454"/>
      <c r="AB456" s="454"/>
      <c r="AC456" s="507"/>
      <c r="AD456" s="508" t="s">
        <v>2324</v>
      </c>
      <c r="AE456" s="509"/>
      <c r="AF456" s="509"/>
      <c r="AG456" s="454"/>
      <c r="AH456" s="454"/>
      <c r="AI456" s="454"/>
      <c r="AK456" s="454">
        <v>0</v>
      </c>
      <c r="AL456" s="58">
        <v>0</v>
      </c>
      <c r="AM456" s="206">
        <v>1</v>
      </c>
      <c r="AN456" s="454">
        <v>0</v>
      </c>
      <c r="AO456" s="454">
        <v>1</v>
      </c>
      <c r="AP456" s="454">
        <v>1</v>
      </c>
      <c r="AQ456" s="35">
        <v>23103</v>
      </c>
      <c r="AR456" s="454"/>
      <c r="AS456" s="454">
        <v>0</v>
      </c>
      <c r="AT456" s="454">
        <v>0</v>
      </c>
      <c r="AU456" s="454" t="s">
        <v>2325</v>
      </c>
      <c r="AV456" s="454">
        <v>1</v>
      </c>
      <c r="AW456" s="454">
        <v>-1</v>
      </c>
      <c r="AX456" s="454"/>
      <c r="AY456" s="454"/>
      <c r="AZ456" s="454"/>
      <c r="BA456" s="454"/>
      <c r="BB456" s="454"/>
      <c r="BC456" s="561" t="s">
        <v>159</v>
      </c>
      <c r="BD456" s="485">
        <v>0</v>
      </c>
      <c r="BE456" s="485">
        <v>0</v>
      </c>
      <c r="BF456" s="485">
        <v>1</v>
      </c>
      <c r="BG456" s="454"/>
      <c r="BH456" s="466"/>
      <c r="BI456" s="542"/>
      <c r="BJ456" s="542"/>
      <c r="BK456" s="466"/>
      <c r="BL456" s="454"/>
      <c r="BM456" s="454"/>
      <c r="BN456" s="454"/>
      <c r="BO456" s="454"/>
      <c r="BP456" s="454"/>
      <c r="BQ456" s="454"/>
      <c r="BR456" s="454"/>
      <c r="BS456" s="454"/>
      <c r="BT456" s="454"/>
      <c r="BU456" s="454"/>
      <c r="BV456" s="454"/>
      <c r="BW456" s="454"/>
    </row>
    <row r="457" spans="1:90" s="35" customFormat="1" ht="17.25" x14ac:dyDescent="0.3">
      <c r="A457" s="453">
        <v>1736</v>
      </c>
      <c r="B457" s="454"/>
      <c r="C457" s="454"/>
      <c r="D457" s="454">
        <v>1</v>
      </c>
      <c r="E457" s="454">
        <v>1</v>
      </c>
      <c r="F457" s="454">
        <v>1</v>
      </c>
      <c r="G457" s="454">
        <v>1</v>
      </c>
      <c r="H457" s="455" t="s">
        <v>2326</v>
      </c>
      <c r="I457" s="466"/>
      <c r="J457" s="454">
        <v>0</v>
      </c>
      <c r="K457" s="467"/>
      <c r="L457" s="468" t="s">
        <v>245</v>
      </c>
      <c r="M457" s="468" t="s">
        <v>245</v>
      </c>
      <c r="N457" s="468" t="s">
        <v>245</v>
      </c>
      <c r="O457" s="468" t="s">
        <v>2327</v>
      </c>
      <c r="P457" s="468"/>
      <c r="Q457" s="468"/>
      <c r="R457" s="468" t="s">
        <v>2328</v>
      </c>
      <c r="S457" s="468"/>
      <c r="T457" s="468"/>
      <c r="U457" s="485"/>
      <c r="V457" s="485"/>
      <c r="W457" s="485"/>
      <c r="X457" s="481">
        <v>30271</v>
      </c>
      <c r="Y457" s="481">
        <v>100040</v>
      </c>
      <c r="Z457" s="506"/>
      <c r="AA457" s="454"/>
      <c r="AB457" s="454"/>
      <c r="AC457" s="507"/>
      <c r="AD457" s="508"/>
      <c r="AE457" s="509"/>
      <c r="AF457" s="509"/>
      <c r="AG457" s="454"/>
      <c r="AH457" s="454"/>
      <c r="AI457" s="454"/>
      <c r="AK457" s="454">
        <v>0</v>
      </c>
      <c r="AL457" s="58">
        <v>0</v>
      </c>
      <c r="AM457" s="206">
        <v>1</v>
      </c>
      <c r="AN457" s="454">
        <v>0</v>
      </c>
      <c r="AO457" s="454">
        <v>1</v>
      </c>
      <c r="AP457" s="454">
        <v>1</v>
      </c>
      <c r="AQ457" s="35">
        <v>23103</v>
      </c>
      <c r="AR457" s="454"/>
      <c r="AS457" s="454">
        <v>0</v>
      </c>
      <c r="AT457" s="454">
        <v>0</v>
      </c>
      <c r="AU457" s="454" t="s">
        <v>2329</v>
      </c>
      <c r="AV457" s="454">
        <v>1</v>
      </c>
      <c r="AW457" s="454">
        <v>-1</v>
      </c>
      <c r="AX457" s="454"/>
      <c r="AY457" s="454"/>
      <c r="AZ457" s="454"/>
      <c r="BA457" s="454"/>
      <c r="BB457" s="454"/>
      <c r="BC457" s="526" t="s">
        <v>212</v>
      </c>
      <c r="BD457" s="481">
        <v>30271</v>
      </c>
      <c r="BE457" s="481">
        <v>100040</v>
      </c>
      <c r="BF457" s="485">
        <v>1</v>
      </c>
      <c r="BG457" s="454"/>
      <c r="BH457" s="466"/>
      <c r="BI457" s="542"/>
      <c r="BJ457" s="542"/>
      <c r="BK457" s="466"/>
      <c r="BL457" s="454"/>
      <c r="BM457" s="454"/>
      <c r="BN457" s="454"/>
      <c r="BO457" s="454"/>
      <c r="BP457" s="454"/>
      <c r="BQ457" s="454"/>
      <c r="BR457" s="454"/>
      <c r="BS457" s="454"/>
      <c r="BT457" s="454"/>
      <c r="BU457" s="454"/>
      <c r="BV457" s="454"/>
      <c r="BW457" s="454"/>
    </row>
    <row r="458" spans="1:90" ht="17.25" x14ac:dyDescent="0.3">
      <c r="A458" s="13">
        <v>1737</v>
      </c>
      <c r="D458" s="58">
        <v>1</v>
      </c>
      <c r="E458" s="58">
        <v>1</v>
      </c>
      <c r="F458" s="58">
        <v>1</v>
      </c>
      <c r="G458" s="58">
        <v>1</v>
      </c>
      <c r="H458" s="446" t="s">
        <v>2330</v>
      </c>
      <c r="J458" s="58">
        <v>0</v>
      </c>
      <c r="L458" s="61" t="s">
        <v>2331</v>
      </c>
      <c r="M458" s="61" t="s">
        <v>2331</v>
      </c>
      <c r="N458" s="61" t="s">
        <v>432</v>
      </c>
      <c r="O458" s="61" t="s">
        <v>2332</v>
      </c>
      <c r="R458" s="61" t="s">
        <v>2333</v>
      </c>
      <c r="X458" s="62">
        <v>30063</v>
      </c>
      <c r="Y458" s="62">
        <v>100040</v>
      </c>
      <c r="Z458" s="493"/>
      <c r="AD458" s="494"/>
      <c r="AJ458" s="67"/>
      <c r="AK458" s="58">
        <v>0</v>
      </c>
      <c r="AL458" s="58">
        <v>0</v>
      </c>
      <c r="AM458" s="206">
        <v>1</v>
      </c>
      <c r="AN458" s="58">
        <v>0</v>
      </c>
      <c r="AO458" s="58">
        <v>1</v>
      </c>
      <c r="AP458" s="58">
        <v>1</v>
      </c>
      <c r="AQ458" s="67">
        <v>23103</v>
      </c>
      <c r="AS458" s="58">
        <v>0</v>
      </c>
      <c r="AT458" s="58">
        <v>0</v>
      </c>
      <c r="AU458" s="58" t="s">
        <v>2334</v>
      </c>
      <c r="AV458" s="58">
        <v>1</v>
      </c>
      <c r="AW458" s="58">
        <v>-1</v>
      </c>
      <c r="BC458" s="132" t="s">
        <v>212</v>
      </c>
      <c r="BD458" s="62">
        <v>30063</v>
      </c>
      <c r="BE458" s="62">
        <v>100040</v>
      </c>
      <c r="BF458" s="62">
        <v>1</v>
      </c>
    </row>
    <row r="459" spans="1:90" s="35" customFormat="1" ht="17.25" x14ac:dyDescent="0.3">
      <c r="A459" s="453">
        <v>1738</v>
      </c>
      <c r="B459" s="454"/>
      <c r="C459" s="454"/>
      <c r="D459" s="454">
        <v>1</v>
      </c>
      <c r="E459" s="454">
        <v>1</v>
      </c>
      <c r="F459" s="454">
        <v>1</v>
      </c>
      <c r="G459" s="454">
        <v>1</v>
      </c>
      <c r="H459" s="455" t="s">
        <v>2335</v>
      </c>
      <c r="I459" s="466"/>
      <c r="J459" s="454">
        <v>0</v>
      </c>
      <c r="K459" s="467"/>
      <c r="L459" s="468" t="s">
        <v>1530</v>
      </c>
      <c r="M459" s="468" t="s">
        <v>1530</v>
      </c>
      <c r="N459" s="468" t="s">
        <v>1530</v>
      </c>
      <c r="O459" s="468" t="s">
        <v>2336</v>
      </c>
      <c r="P459" s="468"/>
      <c r="Q459" s="468"/>
      <c r="R459" s="468" t="s">
        <v>2337</v>
      </c>
      <c r="S459" s="468"/>
      <c r="T459" s="468"/>
      <c r="U459" s="485"/>
      <c r="V459" s="485"/>
      <c r="W459" s="485"/>
      <c r="X459" s="485"/>
      <c r="Y459" s="485"/>
      <c r="Z459" s="506"/>
      <c r="AA459" s="454"/>
      <c r="AB459" s="454"/>
      <c r="AC459" s="507"/>
      <c r="AD459" s="508"/>
      <c r="AE459" s="509"/>
      <c r="AF459" s="509"/>
      <c r="AG459" s="454"/>
      <c r="AH459" s="454"/>
      <c r="AI459" s="454"/>
      <c r="AK459" s="454">
        <v>0</v>
      </c>
      <c r="AL459" s="58">
        <v>0</v>
      </c>
      <c r="AM459" s="206">
        <v>1</v>
      </c>
      <c r="AN459" s="454">
        <v>0</v>
      </c>
      <c r="AO459" s="454">
        <v>1</v>
      </c>
      <c r="AP459" s="454">
        <v>1</v>
      </c>
      <c r="AQ459" s="35">
        <v>23103</v>
      </c>
      <c r="AR459" s="454"/>
      <c r="AS459" s="454">
        <v>0</v>
      </c>
      <c r="AT459" s="454">
        <v>0</v>
      </c>
      <c r="AU459" s="454" t="s">
        <v>2338</v>
      </c>
      <c r="AV459" s="454">
        <v>1</v>
      </c>
      <c r="AW459" s="454">
        <v>-1</v>
      </c>
      <c r="AX459" s="454"/>
      <c r="AY459" s="454"/>
      <c r="AZ459" s="454"/>
      <c r="BA459" s="454"/>
      <c r="BB459" s="454"/>
      <c r="BC459" s="561" t="s">
        <v>187</v>
      </c>
      <c r="BD459" s="485">
        <v>1738</v>
      </c>
      <c r="BE459" s="485">
        <v>100040</v>
      </c>
      <c r="BF459" s="485">
        <v>1</v>
      </c>
      <c r="BG459" s="454"/>
      <c r="BH459" s="466"/>
      <c r="BI459" s="542"/>
      <c r="BJ459" s="542"/>
      <c r="BK459" s="466"/>
      <c r="BL459" s="454"/>
      <c r="BM459" s="454"/>
      <c r="BN459" s="454"/>
      <c r="BO459" s="454"/>
      <c r="BP459" s="454"/>
      <c r="BQ459" s="454"/>
      <c r="BR459" s="454"/>
      <c r="BS459" s="454"/>
      <c r="BT459" s="454"/>
      <c r="BU459" s="454"/>
      <c r="BV459" s="454"/>
      <c r="BW459" s="454"/>
    </row>
    <row r="460" spans="1:90" s="35" customFormat="1" ht="17.25" x14ac:dyDescent="0.3">
      <c r="A460" s="453">
        <v>1739</v>
      </c>
      <c r="B460" s="454"/>
      <c r="C460" s="454"/>
      <c r="D460" s="454">
        <v>1</v>
      </c>
      <c r="E460" s="454">
        <v>1</v>
      </c>
      <c r="F460" s="454">
        <v>1</v>
      </c>
      <c r="G460" s="454">
        <v>1</v>
      </c>
      <c r="H460" s="455" t="s">
        <v>2339</v>
      </c>
      <c r="I460" s="466"/>
      <c r="J460" s="454">
        <v>0</v>
      </c>
      <c r="K460" s="467"/>
      <c r="L460" s="468" t="s">
        <v>2340</v>
      </c>
      <c r="M460" s="468" t="s">
        <v>2340</v>
      </c>
      <c r="N460" s="468" t="s">
        <v>2340</v>
      </c>
      <c r="O460" s="468" t="s">
        <v>2341</v>
      </c>
      <c r="P460" s="468"/>
      <c r="Q460" s="468"/>
      <c r="R460" s="468" t="s">
        <v>2342</v>
      </c>
      <c r="S460" s="468"/>
      <c r="T460" s="468"/>
      <c r="U460" s="485"/>
      <c r="V460" s="485"/>
      <c r="W460" s="485"/>
      <c r="X460" s="485">
        <v>30097</v>
      </c>
      <c r="Y460" s="485">
        <v>100040</v>
      </c>
      <c r="Z460" s="506"/>
      <c r="AA460" s="454"/>
      <c r="AB460" s="454"/>
      <c r="AC460" s="507"/>
      <c r="AD460" s="508"/>
      <c r="AE460" s="509"/>
      <c r="AF460" s="509"/>
      <c r="AG460" s="454"/>
      <c r="AH460" s="454"/>
      <c r="AI460" s="454"/>
      <c r="AK460" s="454">
        <v>0</v>
      </c>
      <c r="AL460" s="58">
        <v>0</v>
      </c>
      <c r="AM460" s="206">
        <v>1</v>
      </c>
      <c r="AN460" s="454">
        <v>0</v>
      </c>
      <c r="AO460" s="454">
        <v>1</v>
      </c>
      <c r="AP460" s="454">
        <v>1</v>
      </c>
      <c r="AQ460" s="35">
        <v>23103</v>
      </c>
      <c r="AR460" s="454"/>
      <c r="AS460" s="454">
        <v>0</v>
      </c>
      <c r="AT460" s="454">
        <v>0</v>
      </c>
      <c r="AU460" s="454" t="s">
        <v>2343</v>
      </c>
      <c r="AV460" s="454">
        <v>1</v>
      </c>
      <c r="AW460" s="454">
        <v>-1</v>
      </c>
      <c r="AX460" s="454"/>
      <c r="AY460" s="454"/>
      <c r="AZ460" s="454"/>
      <c r="BA460" s="454"/>
      <c r="BB460" s="454"/>
      <c r="BC460" s="526" t="s">
        <v>212</v>
      </c>
      <c r="BD460" s="485">
        <v>30097</v>
      </c>
      <c r="BE460" s="485">
        <v>100040</v>
      </c>
      <c r="BF460" s="485">
        <v>1</v>
      </c>
      <c r="BG460" s="454"/>
      <c r="BH460" s="466"/>
      <c r="BI460" s="542"/>
      <c r="BJ460" s="542"/>
      <c r="BK460" s="466"/>
      <c r="BL460" s="454"/>
      <c r="BM460" s="454"/>
      <c r="BN460" s="454"/>
      <c r="BO460" s="454"/>
      <c r="BP460" s="454"/>
      <c r="BQ460" s="454"/>
      <c r="BR460" s="454"/>
      <c r="BS460" s="454"/>
      <c r="BT460" s="454"/>
      <c r="BU460" s="454"/>
      <c r="BV460" s="454"/>
      <c r="BW460" s="454"/>
    </row>
    <row r="461" spans="1:90" ht="17.25" x14ac:dyDescent="0.3">
      <c r="A461" s="13">
        <v>1740</v>
      </c>
      <c r="D461" s="58">
        <v>1</v>
      </c>
      <c r="E461" s="58">
        <v>1</v>
      </c>
      <c r="F461" s="58">
        <v>1</v>
      </c>
      <c r="G461" s="58">
        <v>1</v>
      </c>
      <c r="H461" s="446" t="s">
        <v>2344</v>
      </c>
      <c r="J461" s="58">
        <v>0</v>
      </c>
      <c r="L461" s="61" t="s">
        <v>2345</v>
      </c>
      <c r="M461" s="61" t="s">
        <v>2345</v>
      </c>
      <c r="N461" s="61" t="s">
        <v>2345</v>
      </c>
      <c r="O461" s="61" t="s">
        <v>2346</v>
      </c>
      <c r="R461" s="61" t="s">
        <v>2347</v>
      </c>
      <c r="Z461" s="493"/>
      <c r="AD461" s="558" t="s">
        <v>1565</v>
      </c>
      <c r="AJ461" s="67"/>
      <c r="AK461" s="58">
        <v>0</v>
      </c>
      <c r="AL461" s="58">
        <v>0</v>
      </c>
      <c r="AM461" s="206">
        <v>1</v>
      </c>
      <c r="AN461" s="58">
        <v>0</v>
      </c>
      <c r="AO461" s="58">
        <v>1</v>
      </c>
      <c r="AP461" s="58">
        <v>1</v>
      </c>
      <c r="AQ461" s="67">
        <v>23103</v>
      </c>
      <c r="AS461" s="58">
        <v>0</v>
      </c>
      <c r="AT461" s="58">
        <v>0</v>
      </c>
      <c r="AU461" s="58" t="s">
        <v>2348</v>
      </c>
      <c r="AV461" s="58">
        <v>1</v>
      </c>
      <c r="AW461" s="58">
        <v>-1</v>
      </c>
      <c r="BC461" s="521" t="s">
        <v>187</v>
      </c>
      <c r="BD461" s="62">
        <v>1740</v>
      </c>
      <c r="BE461" s="62">
        <v>700010</v>
      </c>
      <c r="BF461" s="62">
        <v>1</v>
      </c>
    </row>
    <row r="462" spans="1:90" s="35" customFormat="1" ht="17.25" x14ac:dyDescent="0.3">
      <c r="A462" s="453">
        <v>1741</v>
      </c>
      <c r="B462" s="454"/>
      <c r="C462" s="454"/>
      <c r="D462" s="454">
        <v>1</v>
      </c>
      <c r="E462" s="454">
        <v>1</v>
      </c>
      <c r="F462" s="454">
        <v>1</v>
      </c>
      <c r="G462" s="454">
        <v>1</v>
      </c>
      <c r="H462" s="455" t="s">
        <v>2349</v>
      </c>
      <c r="I462" s="466"/>
      <c r="J462" s="454">
        <v>0</v>
      </c>
      <c r="K462" s="467"/>
      <c r="L462" s="468" t="s">
        <v>2350</v>
      </c>
      <c r="M462" s="468" t="s">
        <v>2350</v>
      </c>
      <c r="N462" s="468" t="s">
        <v>2350</v>
      </c>
      <c r="O462" s="468" t="s">
        <v>2351</v>
      </c>
      <c r="P462" s="468"/>
      <c r="Q462" s="468"/>
      <c r="R462" s="468" t="s">
        <v>2352</v>
      </c>
      <c r="S462" s="468"/>
      <c r="T462" s="468"/>
      <c r="U462" s="485"/>
      <c r="V462" s="485"/>
      <c r="W462" s="485"/>
      <c r="X462" s="481">
        <v>30271</v>
      </c>
      <c r="Y462" s="481">
        <v>100040</v>
      </c>
      <c r="Z462" s="506"/>
      <c r="AA462" s="454"/>
      <c r="AB462" s="454"/>
      <c r="AC462" s="507"/>
      <c r="AD462" s="508" t="s">
        <v>2137</v>
      </c>
      <c r="AE462" s="509"/>
      <c r="AF462" s="509"/>
      <c r="AG462" s="454"/>
      <c r="AH462" s="454"/>
      <c r="AI462" s="454"/>
      <c r="AK462" s="454">
        <v>0</v>
      </c>
      <c r="AL462" s="58">
        <v>0</v>
      </c>
      <c r="AM462" s="206">
        <v>1</v>
      </c>
      <c r="AN462" s="454">
        <v>0</v>
      </c>
      <c r="AO462" s="454">
        <v>1</v>
      </c>
      <c r="AP462" s="454">
        <v>1</v>
      </c>
      <c r="AQ462" s="35">
        <v>24978</v>
      </c>
      <c r="AR462" s="454"/>
      <c r="AS462" s="454">
        <v>0</v>
      </c>
      <c r="AT462" s="454">
        <v>0</v>
      </c>
      <c r="AU462" s="454" t="s">
        <v>2353</v>
      </c>
      <c r="AV462" s="454">
        <v>1</v>
      </c>
      <c r="AW462" s="454">
        <v>-1</v>
      </c>
      <c r="AX462" s="454"/>
      <c r="AY462" s="454"/>
      <c r="AZ462" s="454"/>
      <c r="BA462" s="454"/>
      <c r="BB462" s="454"/>
      <c r="BC462" s="526" t="s">
        <v>212</v>
      </c>
      <c r="BD462" s="481">
        <v>30271</v>
      </c>
      <c r="BE462" s="481">
        <v>100040</v>
      </c>
      <c r="BF462" s="485">
        <v>1</v>
      </c>
      <c r="BG462" s="454"/>
      <c r="BH462" s="466"/>
      <c r="BI462" s="542"/>
      <c r="BJ462" s="542"/>
      <c r="BK462" s="466"/>
      <c r="BL462" s="454"/>
      <c r="BM462" s="454"/>
      <c r="BN462" s="454"/>
      <c r="BO462" s="454"/>
      <c r="BP462" s="454"/>
      <c r="BQ462" s="454"/>
      <c r="BR462" s="454"/>
      <c r="BS462" s="454"/>
      <c r="BT462" s="454"/>
      <c r="BU462" s="454"/>
      <c r="BV462" s="454"/>
      <c r="BW462" s="454"/>
    </row>
    <row r="463" spans="1:90" ht="17.25" x14ac:dyDescent="0.3">
      <c r="A463" s="13">
        <v>1742</v>
      </c>
      <c r="D463" s="58">
        <v>1</v>
      </c>
      <c r="E463" s="58">
        <v>1</v>
      </c>
      <c r="F463" s="58">
        <v>1</v>
      </c>
      <c r="G463" s="58">
        <v>1</v>
      </c>
      <c r="H463" s="446" t="s">
        <v>2354</v>
      </c>
      <c r="J463" s="58">
        <v>0</v>
      </c>
      <c r="L463" s="61" t="s">
        <v>2355</v>
      </c>
      <c r="M463" s="61" t="s">
        <v>2355</v>
      </c>
      <c r="N463" s="61" t="s">
        <v>2355</v>
      </c>
      <c r="O463" s="61" t="s">
        <v>2356</v>
      </c>
      <c r="R463" s="61" t="s">
        <v>2357</v>
      </c>
      <c r="Z463" s="493"/>
      <c r="AD463" s="494"/>
      <c r="AJ463" s="67"/>
      <c r="AK463" s="58">
        <v>0</v>
      </c>
      <c r="AL463" s="58">
        <v>0</v>
      </c>
      <c r="AM463" s="206">
        <v>1</v>
      </c>
      <c r="AN463" s="58">
        <v>0</v>
      </c>
      <c r="AO463" s="58">
        <v>1</v>
      </c>
      <c r="AP463" s="58">
        <v>1</v>
      </c>
      <c r="AQ463" s="67">
        <v>24978</v>
      </c>
      <c r="AS463" s="58">
        <v>0</v>
      </c>
      <c r="AT463" s="58">
        <v>0</v>
      </c>
      <c r="AU463" s="58" t="s">
        <v>2358</v>
      </c>
      <c r="AV463" s="58">
        <v>1</v>
      </c>
      <c r="AW463" s="58">
        <v>-1</v>
      </c>
      <c r="BC463" s="521" t="s">
        <v>187</v>
      </c>
      <c r="BD463" s="62">
        <v>1742</v>
      </c>
      <c r="BE463" s="62">
        <v>100040</v>
      </c>
      <c r="BF463" s="62">
        <v>1</v>
      </c>
    </row>
    <row r="464" spans="1:90" customFormat="1" ht="17.25" x14ac:dyDescent="0.3">
      <c r="A464" s="13">
        <v>1743</v>
      </c>
      <c r="B464" s="58"/>
      <c r="C464" s="58"/>
      <c r="D464" s="58">
        <v>1</v>
      </c>
      <c r="E464" s="58">
        <v>1</v>
      </c>
      <c r="F464" s="58">
        <v>1</v>
      </c>
      <c r="G464" s="58">
        <v>1</v>
      </c>
      <c r="H464" s="446" t="s">
        <v>2359</v>
      </c>
      <c r="I464" s="59"/>
      <c r="J464" s="58">
        <v>0</v>
      </c>
      <c r="K464" s="60"/>
      <c r="L464" s="61" t="s">
        <v>2360</v>
      </c>
      <c r="M464" s="61" t="s">
        <v>2360</v>
      </c>
      <c r="N464" s="61" t="s">
        <v>2360</v>
      </c>
      <c r="O464" s="61" t="s">
        <v>2361</v>
      </c>
      <c r="P464" s="61"/>
      <c r="Q464" s="61"/>
      <c r="R464" s="61" t="s">
        <v>2362</v>
      </c>
      <c r="S464" s="61"/>
      <c r="T464" s="61"/>
      <c r="U464" s="62"/>
      <c r="V464" s="62"/>
      <c r="W464" s="62"/>
      <c r="X464" s="62"/>
      <c r="Y464" s="62"/>
      <c r="Z464" s="493"/>
      <c r="AA464" s="58"/>
      <c r="AB464" s="58"/>
      <c r="AC464" s="8"/>
      <c r="AD464" s="494"/>
      <c r="AE464" s="64"/>
      <c r="AF464" s="64"/>
      <c r="AG464" s="58"/>
      <c r="AH464" s="58"/>
      <c r="AI464" s="58"/>
      <c r="AK464" s="58">
        <v>0</v>
      </c>
      <c r="AL464" s="58">
        <v>0</v>
      </c>
      <c r="AM464" s="206">
        <v>1</v>
      </c>
      <c r="AN464" s="58">
        <v>0</v>
      </c>
      <c r="AO464" s="58">
        <v>1</v>
      </c>
      <c r="AP464" s="58">
        <v>1</v>
      </c>
      <c r="AQ464" s="67">
        <v>24978</v>
      </c>
      <c r="AR464" s="58"/>
      <c r="AS464" s="58">
        <v>0</v>
      </c>
      <c r="AT464" s="58">
        <v>0</v>
      </c>
      <c r="AU464" s="58" t="s">
        <v>2363</v>
      </c>
      <c r="AV464" s="58">
        <v>1</v>
      </c>
      <c r="AW464" s="58">
        <v>-1</v>
      </c>
      <c r="AX464" s="58"/>
      <c r="AY464" s="58"/>
      <c r="AZ464" s="58"/>
      <c r="BA464" s="58"/>
      <c r="BB464" s="58"/>
      <c r="BC464" s="521" t="s">
        <v>187</v>
      </c>
      <c r="BD464" s="62">
        <v>1743</v>
      </c>
      <c r="BE464" s="62">
        <v>100040</v>
      </c>
      <c r="BF464" s="62">
        <v>1</v>
      </c>
      <c r="BG464" s="58"/>
      <c r="BH464" s="59"/>
      <c r="BI464" s="66"/>
      <c r="BJ464" s="66"/>
      <c r="BK464" s="59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</row>
    <row r="465" spans="1:90" customFormat="1" ht="17.25" x14ac:dyDescent="0.3">
      <c r="A465" s="13">
        <v>1744</v>
      </c>
      <c r="B465" s="58"/>
      <c r="C465" s="58"/>
      <c r="D465" s="58">
        <v>1</v>
      </c>
      <c r="E465" s="58">
        <v>1</v>
      </c>
      <c r="F465" s="58">
        <v>1</v>
      </c>
      <c r="G465" s="58">
        <v>1</v>
      </c>
      <c r="H465" s="446" t="s">
        <v>2364</v>
      </c>
      <c r="I465" s="59"/>
      <c r="J465" s="58">
        <v>0</v>
      </c>
      <c r="K465" s="60"/>
      <c r="L465" s="61" t="s">
        <v>2365</v>
      </c>
      <c r="M465" s="61" t="s">
        <v>2365</v>
      </c>
      <c r="N465" s="61" t="s">
        <v>2365</v>
      </c>
      <c r="O465" s="61" t="s">
        <v>2366</v>
      </c>
      <c r="P465" s="61"/>
      <c r="Q465" s="61"/>
      <c r="R465" s="61" t="s">
        <v>2367</v>
      </c>
      <c r="S465" s="61"/>
      <c r="T465" s="61"/>
      <c r="U465" s="62"/>
      <c r="V465" s="62"/>
      <c r="W465" s="62"/>
      <c r="X465" s="62">
        <v>30029</v>
      </c>
      <c r="Y465" s="62">
        <v>100040</v>
      </c>
      <c r="Z465" s="493"/>
      <c r="AA465" s="58"/>
      <c r="AB465" s="58"/>
      <c r="AC465" s="8"/>
      <c r="AD465" s="494"/>
      <c r="AE465" s="64"/>
      <c r="AF465" s="64"/>
      <c r="AG465" s="58"/>
      <c r="AH465" s="58"/>
      <c r="AI465" s="58"/>
      <c r="AK465" s="58">
        <v>0</v>
      </c>
      <c r="AL465" s="58">
        <v>0</v>
      </c>
      <c r="AM465" s="206">
        <v>1</v>
      </c>
      <c r="AN465" s="58">
        <v>0</v>
      </c>
      <c r="AO465" s="58">
        <v>1</v>
      </c>
      <c r="AP465" s="58">
        <v>1</v>
      </c>
      <c r="AQ465" s="67">
        <v>24978</v>
      </c>
      <c r="AR465" s="58"/>
      <c r="AS465" s="58">
        <v>0</v>
      </c>
      <c r="AT465" s="58">
        <v>0</v>
      </c>
      <c r="AU465" s="58" t="s">
        <v>2368</v>
      </c>
      <c r="AV465" s="58">
        <v>1</v>
      </c>
      <c r="AW465" s="58">
        <v>-1</v>
      </c>
      <c r="AX465" s="58"/>
      <c r="AY465" s="58"/>
      <c r="AZ465" s="58"/>
      <c r="BA465" s="58"/>
      <c r="BB465" s="58"/>
      <c r="BC465" s="521" t="s">
        <v>212</v>
      </c>
      <c r="BD465" s="62">
        <v>30029</v>
      </c>
      <c r="BE465" s="62">
        <v>100040</v>
      </c>
      <c r="BF465" s="62">
        <v>1</v>
      </c>
      <c r="BG465" s="58"/>
      <c r="BH465" s="59"/>
      <c r="BI465" s="66"/>
      <c r="BJ465" s="66"/>
      <c r="BK465" s="59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</row>
    <row r="466" spans="1:90" customFormat="1" ht="17.25" x14ac:dyDescent="0.3">
      <c r="A466" s="13">
        <v>1745</v>
      </c>
      <c r="B466" s="58"/>
      <c r="C466" s="58"/>
      <c r="D466" s="58">
        <v>1</v>
      </c>
      <c r="E466" s="58">
        <v>1</v>
      </c>
      <c r="F466" s="58">
        <v>1</v>
      </c>
      <c r="G466" s="58">
        <v>1</v>
      </c>
      <c r="H466" s="446" t="s">
        <v>2369</v>
      </c>
      <c r="I466" s="59"/>
      <c r="J466" s="58">
        <v>0</v>
      </c>
      <c r="K466" s="60"/>
      <c r="L466" s="61" t="s">
        <v>2370</v>
      </c>
      <c r="M466" s="61" t="s">
        <v>2371</v>
      </c>
      <c r="N466" s="61" t="s">
        <v>2372</v>
      </c>
      <c r="O466" s="61" t="s">
        <v>2373</v>
      </c>
      <c r="P466" s="61"/>
      <c r="Q466" s="61"/>
      <c r="R466" s="61" t="s">
        <v>2374</v>
      </c>
      <c r="S466" s="61"/>
      <c r="T466" s="61"/>
      <c r="U466" s="62"/>
      <c r="V466" s="62"/>
      <c r="W466" s="62"/>
      <c r="X466" s="62">
        <v>30076</v>
      </c>
      <c r="Y466" s="62">
        <v>700010</v>
      </c>
      <c r="Z466" s="493"/>
      <c r="AA466" s="58"/>
      <c r="AB466" s="58"/>
      <c r="AC466" s="8"/>
      <c r="AD466" s="494"/>
      <c r="AE466" s="64"/>
      <c r="AF466" s="64"/>
      <c r="AG466" s="58"/>
      <c r="AH466" s="58"/>
      <c r="AI466" s="58"/>
      <c r="AK466" s="58">
        <v>0</v>
      </c>
      <c r="AL466" s="58">
        <v>0</v>
      </c>
      <c r="AM466" s="206">
        <v>1</v>
      </c>
      <c r="AN466" s="58">
        <v>0</v>
      </c>
      <c r="AO466" s="58">
        <v>1</v>
      </c>
      <c r="AP466" s="58">
        <v>1</v>
      </c>
      <c r="AQ466" s="67">
        <v>24978</v>
      </c>
      <c r="AR466" s="58"/>
      <c r="AS466" s="58">
        <v>0</v>
      </c>
      <c r="AT466" s="58">
        <v>0</v>
      </c>
      <c r="AU466" s="58" t="s">
        <v>2375</v>
      </c>
      <c r="AV466" s="58">
        <v>1</v>
      </c>
      <c r="AW466" s="58">
        <v>-1</v>
      </c>
      <c r="AX466" s="58"/>
      <c r="AY466" s="58"/>
      <c r="AZ466" s="58"/>
      <c r="BA466" s="58"/>
      <c r="BB466" s="58"/>
      <c r="BC466" s="521" t="s">
        <v>256</v>
      </c>
      <c r="BD466" s="62">
        <v>21208</v>
      </c>
      <c r="BE466" s="62">
        <v>220040</v>
      </c>
      <c r="BF466" s="62">
        <v>1</v>
      </c>
      <c r="BG466" s="58"/>
      <c r="BH466" s="59"/>
      <c r="BI466" s="66"/>
      <c r="BJ466" s="66"/>
      <c r="BK466" s="59"/>
      <c r="BL466" s="58"/>
      <c r="BM466" s="58">
        <v>106</v>
      </c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</row>
    <row r="467" spans="1:90" ht="14.25" x14ac:dyDescent="0.15">
      <c r="A467" s="210">
        <v>1800</v>
      </c>
      <c r="B467" s="210" t="s">
        <v>1038</v>
      </c>
      <c r="C467" s="211"/>
      <c r="D467" s="211">
        <v>1</v>
      </c>
      <c r="E467" s="211">
        <v>1</v>
      </c>
      <c r="F467" s="211">
        <v>1</v>
      </c>
      <c r="G467" s="211">
        <v>1</v>
      </c>
      <c r="H467" s="212" t="s">
        <v>1039</v>
      </c>
      <c r="I467" s="212"/>
      <c r="J467" s="24">
        <v>1</v>
      </c>
      <c r="K467" s="212"/>
      <c r="L467" s="212" t="s">
        <v>2376</v>
      </c>
      <c r="M467" s="212" t="s">
        <v>2377</v>
      </c>
      <c r="N467" s="212" t="s">
        <v>2376</v>
      </c>
      <c r="O467" s="212" t="s">
        <v>1042</v>
      </c>
      <c r="P467" s="221"/>
      <c r="Q467" s="210" t="s">
        <v>2378</v>
      </c>
      <c r="R467" s="210"/>
      <c r="S467" s="233"/>
      <c r="T467" s="233"/>
      <c r="U467" s="234"/>
      <c r="V467" s="212"/>
      <c r="W467" s="212"/>
      <c r="X467" s="62">
        <v>30076</v>
      </c>
      <c r="Y467" s="62">
        <v>700010</v>
      </c>
      <c r="Z467" s="368"/>
      <c r="AA467" s="24" t="s">
        <v>1044</v>
      </c>
      <c r="AB467" s="24"/>
      <c r="AC467" s="24"/>
      <c r="AD467" s="246"/>
      <c r="AE467" s="247"/>
      <c r="AF467" s="247"/>
      <c r="AG467" s="24"/>
      <c r="AJ467" s="67"/>
      <c r="AK467" s="58">
        <v>0</v>
      </c>
      <c r="AL467" s="58">
        <v>0</v>
      </c>
      <c r="AM467" s="206">
        <v>2</v>
      </c>
      <c r="AN467" s="211">
        <v>0</v>
      </c>
      <c r="AO467" s="211">
        <v>1</v>
      </c>
      <c r="AP467" s="211">
        <v>1</v>
      </c>
      <c r="AQ467" s="67">
        <v>0</v>
      </c>
      <c r="AR467" s="211">
        <v>20000</v>
      </c>
      <c r="AS467" s="67">
        <v>0</v>
      </c>
      <c r="AT467" s="67">
        <v>0</v>
      </c>
      <c r="AU467" s="58" t="s">
        <v>1345</v>
      </c>
      <c r="AV467" s="211">
        <v>1</v>
      </c>
      <c r="AW467" s="211">
        <v>-1</v>
      </c>
      <c r="AX467" s="268"/>
      <c r="AY467" s="253"/>
      <c r="AZ467" s="211"/>
      <c r="BA467" s="211"/>
      <c r="BB467" s="268"/>
      <c r="BC467" s="520" t="s">
        <v>140</v>
      </c>
      <c r="BD467" s="269">
        <v>0</v>
      </c>
      <c r="BE467" s="276" t="s">
        <v>1045</v>
      </c>
      <c r="BF467" s="211">
        <v>83</v>
      </c>
      <c r="BG467" s="24"/>
      <c r="BH467" s="277"/>
      <c r="BI467" s="24"/>
      <c r="BJ467" s="278"/>
      <c r="BK467" s="279"/>
      <c r="BL467" s="24"/>
      <c r="BM467" s="547"/>
      <c r="BN467" s="547"/>
      <c r="BO467" s="547"/>
      <c r="BP467" s="547"/>
      <c r="BQ467" s="547"/>
      <c r="BR467" s="547"/>
      <c r="BS467" s="547"/>
      <c r="BT467" s="547"/>
      <c r="BU467" s="547"/>
      <c r="BV467" s="547"/>
      <c r="BW467" s="547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</row>
    <row r="468" spans="1:90" ht="17.25" x14ac:dyDescent="0.3">
      <c r="A468" s="13">
        <v>1801</v>
      </c>
      <c r="D468" s="58">
        <v>1</v>
      </c>
      <c r="E468" s="58">
        <v>1</v>
      </c>
      <c r="F468" s="58">
        <v>1</v>
      </c>
      <c r="G468" s="58">
        <v>1</v>
      </c>
      <c r="H468" s="446" t="s">
        <v>2379</v>
      </c>
      <c r="J468" s="58">
        <v>0</v>
      </c>
      <c r="L468" s="61" t="s">
        <v>2380</v>
      </c>
      <c r="M468" s="61" t="s">
        <v>2380</v>
      </c>
      <c r="N468" s="61" t="s">
        <v>2372</v>
      </c>
      <c r="O468" s="61" t="s">
        <v>2381</v>
      </c>
      <c r="Q468" s="14"/>
      <c r="R468" s="13" t="s">
        <v>2382</v>
      </c>
      <c r="S468" s="61" t="s">
        <v>2383</v>
      </c>
      <c r="X468" s="62">
        <v>30076</v>
      </c>
      <c r="Y468" s="62">
        <v>700010</v>
      </c>
      <c r="Z468" s="493"/>
      <c r="AD468" s="494"/>
      <c r="AJ468" s="67"/>
      <c r="AK468" s="58">
        <v>0</v>
      </c>
      <c r="AL468" s="58">
        <v>0</v>
      </c>
      <c r="AM468" s="206">
        <v>1</v>
      </c>
      <c r="AN468" s="58">
        <v>0</v>
      </c>
      <c r="AO468" s="58">
        <v>1</v>
      </c>
      <c r="AP468" s="58">
        <v>1</v>
      </c>
      <c r="AQ468" s="67">
        <v>73713</v>
      </c>
      <c r="AS468" s="58">
        <v>0</v>
      </c>
      <c r="AT468" s="58">
        <v>0</v>
      </c>
      <c r="AU468" s="58" t="s">
        <v>2384</v>
      </c>
      <c r="AV468" s="58">
        <v>1</v>
      </c>
      <c r="AW468" s="58">
        <v>-1</v>
      </c>
      <c r="BC468" s="132" t="s">
        <v>212</v>
      </c>
      <c r="BD468" s="62">
        <v>30076</v>
      </c>
      <c r="BE468" s="62">
        <v>700010</v>
      </c>
      <c r="BF468" s="62">
        <v>1</v>
      </c>
    </row>
    <row r="469" spans="1:90" ht="17.25" x14ac:dyDescent="0.3">
      <c r="A469" s="13">
        <v>1802</v>
      </c>
      <c r="D469" s="58">
        <v>1</v>
      </c>
      <c r="E469" s="58">
        <v>1</v>
      </c>
      <c r="F469" s="58">
        <v>1</v>
      </c>
      <c r="G469" s="58">
        <v>1</v>
      </c>
      <c r="H469" s="446" t="s">
        <v>2385</v>
      </c>
      <c r="J469" s="58">
        <v>0</v>
      </c>
      <c r="L469" s="61" t="s">
        <v>2386</v>
      </c>
      <c r="M469" s="61" t="s">
        <v>2386</v>
      </c>
      <c r="N469" s="61" t="s">
        <v>2386</v>
      </c>
      <c r="O469" s="61" t="s">
        <v>2387</v>
      </c>
      <c r="Q469" s="14"/>
      <c r="R469" s="13" t="s">
        <v>2388</v>
      </c>
      <c r="Z469" s="493"/>
      <c r="AD469" s="494"/>
      <c r="AJ469" s="67"/>
      <c r="AK469" s="58">
        <v>0</v>
      </c>
      <c r="AL469" s="58">
        <v>0</v>
      </c>
      <c r="AM469" s="206">
        <v>1</v>
      </c>
      <c r="AN469" s="58">
        <v>0</v>
      </c>
      <c r="AO469" s="58">
        <v>1</v>
      </c>
      <c r="AP469" s="58">
        <v>1</v>
      </c>
      <c r="AQ469" s="67">
        <v>73713</v>
      </c>
      <c r="AS469" s="58">
        <v>0</v>
      </c>
      <c r="AT469" s="58">
        <v>0</v>
      </c>
      <c r="AU469" s="58" t="s">
        <v>2389</v>
      </c>
      <c r="AV469" s="58">
        <v>1</v>
      </c>
      <c r="AW469" s="58">
        <v>-1</v>
      </c>
      <c r="BC469" s="521" t="s">
        <v>187</v>
      </c>
      <c r="BD469" s="62">
        <v>1802</v>
      </c>
      <c r="BE469" s="62">
        <v>100090</v>
      </c>
      <c r="BF469" s="62">
        <v>1</v>
      </c>
    </row>
    <row r="470" spans="1:90" ht="17.25" x14ac:dyDescent="0.3">
      <c r="A470" s="13">
        <v>1803</v>
      </c>
      <c r="D470" s="58">
        <v>1</v>
      </c>
      <c r="E470" s="58">
        <v>1</v>
      </c>
      <c r="F470" s="58">
        <v>1</v>
      </c>
      <c r="G470" s="58">
        <v>1</v>
      </c>
      <c r="H470" s="446" t="s">
        <v>2390</v>
      </c>
      <c r="J470" s="58">
        <v>0</v>
      </c>
      <c r="L470" s="61" t="s">
        <v>2391</v>
      </c>
      <c r="M470" s="61" t="s">
        <v>2391</v>
      </c>
      <c r="N470" s="61" t="s">
        <v>2391</v>
      </c>
      <c r="O470" s="61" t="s">
        <v>2392</v>
      </c>
      <c r="Q470" s="14"/>
      <c r="R470" s="13" t="s">
        <v>2393</v>
      </c>
      <c r="Z470" s="493"/>
      <c r="AD470" s="494" t="s">
        <v>2394</v>
      </c>
      <c r="AE470" s="494" t="s">
        <v>2395</v>
      </c>
      <c r="AF470" s="494" t="s">
        <v>2396</v>
      </c>
      <c r="AJ470" s="67"/>
      <c r="AK470" s="58">
        <v>0</v>
      </c>
      <c r="AL470" s="58">
        <v>0</v>
      </c>
      <c r="AM470" s="206">
        <v>1</v>
      </c>
      <c r="AN470" s="58">
        <v>0</v>
      </c>
      <c r="AO470" s="58">
        <v>1</v>
      </c>
      <c r="AP470" s="58">
        <v>1</v>
      </c>
      <c r="AQ470" s="67">
        <v>73713</v>
      </c>
      <c r="AS470" s="58">
        <v>0</v>
      </c>
      <c r="AT470" s="58">
        <v>0</v>
      </c>
      <c r="AU470" s="58" t="s">
        <v>2397</v>
      </c>
      <c r="AV470" s="58">
        <v>1</v>
      </c>
      <c r="AW470" s="58">
        <v>-1</v>
      </c>
      <c r="BC470" s="132" t="s">
        <v>159</v>
      </c>
      <c r="BD470" s="62">
        <v>0</v>
      </c>
      <c r="BE470" s="62">
        <v>0</v>
      </c>
      <c r="BF470" s="62">
        <v>1</v>
      </c>
    </row>
    <row r="471" spans="1:90" ht="17.25" x14ac:dyDescent="0.3">
      <c r="A471" s="13">
        <v>1804</v>
      </c>
      <c r="D471" s="58">
        <v>1</v>
      </c>
      <c r="E471" s="58">
        <v>1</v>
      </c>
      <c r="F471" s="58">
        <v>1</v>
      </c>
      <c r="G471" s="58">
        <v>1</v>
      </c>
      <c r="H471" s="446" t="s">
        <v>2398</v>
      </c>
      <c r="J471" s="58">
        <v>0</v>
      </c>
      <c r="L471" s="61" t="s">
        <v>2399</v>
      </c>
      <c r="M471" s="61" t="s">
        <v>2399</v>
      </c>
      <c r="N471" s="61" t="s">
        <v>2399</v>
      </c>
      <c r="O471" s="61" t="s">
        <v>2400</v>
      </c>
      <c r="Q471" s="14"/>
      <c r="R471" s="13" t="s">
        <v>2401</v>
      </c>
      <c r="X471" s="62">
        <v>30224</v>
      </c>
      <c r="Y471" s="62">
        <v>100090</v>
      </c>
      <c r="Z471" s="493"/>
      <c r="AD471" s="494"/>
      <c r="AJ471" s="67"/>
      <c r="AK471" s="58">
        <v>0</v>
      </c>
      <c r="AL471" s="58">
        <v>0</v>
      </c>
      <c r="AM471" s="206">
        <v>1</v>
      </c>
      <c r="AN471" s="58">
        <v>0</v>
      </c>
      <c r="AO471" s="58">
        <v>1</v>
      </c>
      <c r="AP471" s="58">
        <v>1</v>
      </c>
      <c r="AQ471" s="67">
        <v>73713</v>
      </c>
      <c r="AS471" s="58">
        <v>0</v>
      </c>
      <c r="AT471" s="58">
        <v>0</v>
      </c>
      <c r="AU471" s="58" t="s">
        <v>2402</v>
      </c>
      <c r="AV471" s="58">
        <v>1</v>
      </c>
      <c r="AW471" s="58">
        <v>-1</v>
      </c>
      <c r="BC471" s="132" t="s">
        <v>212</v>
      </c>
      <c r="BD471" s="62">
        <v>30224</v>
      </c>
      <c r="BE471" s="62">
        <v>100090</v>
      </c>
      <c r="BF471" s="62">
        <v>1</v>
      </c>
    </row>
    <row r="472" spans="1:90" ht="17.25" x14ac:dyDescent="0.3">
      <c r="A472" s="13">
        <v>1805</v>
      </c>
      <c r="D472" s="58">
        <v>1</v>
      </c>
      <c r="E472" s="58">
        <v>1</v>
      </c>
      <c r="F472" s="58">
        <v>1</v>
      </c>
      <c r="G472" s="58">
        <v>1</v>
      </c>
      <c r="H472" s="446" t="s">
        <v>2403</v>
      </c>
      <c r="J472" s="58">
        <v>0</v>
      </c>
      <c r="L472" s="61" t="s">
        <v>2404</v>
      </c>
      <c r="M472" s="61" t="s">
        <v>1177</v>
      </c>
      <c r="N472" s="61" t="s">
        <v>1177</v>
      </c>
      <c r="O472" s="61" t="s">
        <v>2405</v>
      </c>
      <c r="Q472" s="14"/>
      <c r="R472" s="13" t="s">
        <v>2406</v>
      </c>
      <c r="X472" s="62">
        <v>30084</v>
      </c>
      <c r="Y472" s="62">
        <v>100050</v>
      </c>
      <c r="Z472" s="493"/>
      <c r="AD472" s="494"/>
      <c r="AJ472" s="67"/>
      <c r="AK472" s="58">
        <v>0</v>
      </c>
      <c r="AL472" s="58">
        <v>0</v>
      </c>
      <c r="AM472" s="206">
        <v>1</v>
      </c>
      <c r="AN472" s="58">
        <v>0</v>
      </c>
      <c r="AO472" s="58">
        <v>1</v>
      </c>
      <c r="AP472" s="58">
        <v>1</v>
      </c>
      <c r="AQ472" s="67">
        <v>73713</v>
      </c>
      <c r="AS472" s="58">
        <v>0</v>
      </c>
      <c r="AT472" s="58">
        <v>0</v>
      </c>
      <c r="AU472" s="58" t="s">
        <v>2407</v>
      </c>
      <c r="AV472" s="58">
        <v>1</v>
      </c>
      <c r="AW472" s="58">
        <v>-1</v>
      </c>
      <c r="BC472" s="132" t="s">
        <v>212</v>
      </c>
      <c r="BD472" s="62">
        <v>30084</v>
      </c>
      <c r="BE472" s="62">
        <v>100050</v>
      </c>
      <c r="BF472" s="62">
        <v>1</v>
      </c>
    </row>
    <row r="473" spans="1:90" ht="17.25" x14ac:dyDescent="0.3">
      <c r="A473" s="13">
        <v>1806</v>
      </c>
      <c r="D473" s="58">
        <v>1</v>
      </c>
      <c r="E473" s="58">
        <v>1</v>
      </c>
      <c r="F473" s="58">
        <v>1</v>
      </c>
      <c r="G473" s="58">
        <v>1</v>
      </c>
      <c r="H473" s="446" t="s">
        <v>2408</v>
      </c>
      <c r="J473" s="58">
        <v>0</v>
      </c>
      <c r="L473" s="61" t="s">
        <v>2409</v>
      </c>
      <c r="M473" s="61" t="s">
        <v>2409</v>
      </c>
      <c r="N473" s="61" t="s">
        <v>2409</v>
      </c>
      <c r="O473" s="61" t="s">
        <v>2410</v>
      </c>
      <c r="Q473" s="14"/>
      <c r="R473" s="13" t="s">
        <v>2411</v>
      </c>
      <c r="Z473" s="493"/>
      <c r="AD473" s="494" t="s">
        <v>2412</v>
      </c>
      <c r="AJ473" s="67"/>
      <c r="AK473" s="58">
        <v>0</v>
      </c>
      <c r="AL473" s="58">
        <v>0</v>
      </c>
      <c r="AM473" s="206">
        <v>1</v>
      </c>
      <c r="AN473" s="58">
        <v>0</v>
      </c>
      <c r="AO473" s="58">
        <v>1</v>
      </c>
      <c r="AP473" s="58">
        <v>1</v>
      </c>
      <c r="AQ473" s="67">
        <v>73713</v>
      </c>
      <c r="AS473" s="58">
        <v>0</v>
      </c>
      <c r="AT473" s="58">
        <v>0</v>
      </c>
      <c r="AU473" s="58" t="s">
        <v>2413</v>
      </c>
      <c r="AV473" s="58">
        <v>1</v>
      </c>
      <c r="AW473" s="58">
        <v>-1</v>
      </c>
      <c r="BC473" s="132" t="s">
        <v>159</v>
      </c>
      <c r="BD473" s="62">
        <v>0</v>
      </c>
      <c r="BE473" s="62">
        <v>0</v>
      </c>
      <c r="BF473" s="62">
        <v>1</v>
      </c>
    </row>
    <row r="474" spans="1:90" s="33" customFormat="1" ht="17.25" x14ac:dyDescent="0.3">
      <c r="A474" s="443">
        <v>6180</v>
      </c>
      <c r="B474" s="444"/>
      <c r="C474" s="444"/>
      <c r="D474" s="444">
        <v>1</v>
      </c>
      <c r="E474" s="444">
        <v>1</v>
      </c>
      <c r="F474" s="444">
        <v>1</v>
      </c>
      <c r="G474" s="444">
        <v>1</v>
      </c>
      <c r="H474" s="548" t="s">
        <v>2414</v>
      </c>
      <c r="I474" s="458"/>
      <c r="J474" s="444">
        <v>0</v>
      </c>
      <c r="K474" s="459"/>
      <c r="L474" s="460" t="s">
        <v>2415</v>
      </c>
      <c r="M474" s="460" t="s">
        <v>2415</v>
      </c>
      <c r="N474" s="460" t="s">
        <v>2415</v>
      </c>
      <c r="O474" s="460" t="s">
        <v>2416</v>
      </c>
      <c r="P474" s="460"/>
      <c r="Q474" s="445"/>
      <c r="R474" s="443"/>
      <c r="S474" s="460"/>
      <c r="T474" s="460"/>
      <c r="U474" s="481"/>
      <c r="V474" s="481"/>
      <c r="W474" s="481"/>
      <c r="X474" s="481"/>
      <c r="Y474" s="481"/>
      <c r="Z474" s="495"/>
      <c r="AA474" s="444"/>
      <c r="AB474" s="444"/>
      <c r="AC474" s="496"/>
      <c r="AD474" s="494" t="s">
        <v>2417</v>
      </c>
      <c r="AE474" s="497"/>
      <c r="AF474" s="497"/>
      <c r="AG474" s="444"/>
      <c r="AH474" s="444"/>
      <c r="AI474" s="444"/>
      <c r="AK474" s="58">
        <v>0</v>
      </c>
      <c r="AL474" s="58">
        <v>0</v>
      </c>
      <c r="AM474" s="206">
        <v>1</v>
      </c>
      <c r="AN474" s="58">
        <v>0</v>
      </c>
      <c r="AO474" s="58">
        <v>1</v>
      </c>
      <c r="AP474" s="58">
        <v>1</v>
      </c>
      <c r="AQ474" s="67">
        <v>73713</v>
      </c>
      <c r="AR474" s="444"/>
      <c r="AS474" s="444">
        <v>0</v>
      </c>
      <c r="AT474" s="444">
        <v>0</v>
      </c>
      <c r="AU474" s="58" t="s">
        <v>2418</v>
      </c>
      <c r="AV474" s="58">
        <v>1</v>
      </c>
      <c r="AW474" s="58">
        <v>-1</v>
      </c>
      <c r="AX474" s="444"/>
      <c r="AY474" s="444"/>
      <c r="AZ474" s="444"/>
      <c r="BA474" s="444"/>
      <c r="BB474" s="444"/>
      <c r="BC474" s="132" t="s">
        <v>159</v>
      </c>
      <c r="BD474" s="62">
        <v>0</v>
      </c>
      <c r="BE474" s="62">
        <v>0</v>
      </c>
      <c r="BF474" s="62">
        <v>1</v>
      </c>
      <c r="BG474" s="444"/>
      <c r="BH474" s="458"/>
      <c r="BI474" s="539"/>
      <c r="BJ474" s="539"/>
      <c r="BK474" s="458"/>
      <c r="BL474" s="444"/>
      <c r="BM474" s="444"/>
      <c r="BN474" s="444"/>
      <c r="BO474" s="444"/>
      <c r="BP474" s="444"/>
      <c r="BQ474" s="444"/>
      <c r="BR474" s="444"/>
      <c r="BS474" s="444"/>
      <c r="BT474" s="444"/>
      <c r="BU474" s="444"/>
      <c r="BV474" s="444"/>
      <c r="BW474" s="444"/>
    </row>
    <row r="475" spans="1:90" ht="17.25" x14ac:dyDescent="0.3">
      <c r="A475" s="13">
        <v>1807</v>
      </c>
      <c r="D475" s="58">
        <v>1</v>
      </c>
      <c r="E475" s="58">
        <v>1</v>
      </c>
      <c r="F475" s="58">
        <v>1</v>
      </c>
      <c r="G475" s="58">
        <v>1</v>
      </c>
      <c r="H475" s="446" t="s">
        <v>2419</v>
      </c>
      <c r="J475" s="58">
        <v>0</v>
      </c>
      <c r="L475" s="61" t="s">
        <v>2420</v>
      </c>
      <c r="M475" s="61" t="s">
        <v>2420</v>
      </c>
      <c r="N475" s="61" t="s">
        <v>2420</v>
      </c>
      <c r="O475" s="61" t="s">
        <v>2421</v>
      </c>
      <c r="Q475" s="14"/>
      <c r="R475" s="13" t="s">
        <v>2422</v>
      </c>
      <c r="Z475" s="493"/>
      <c r="AD475" s="494"/>
      <c r="AJ475" s="67"/>
      <c r="AK475" s="58">
        <v>0</v>
      </c>
      <c r="AL475" s="58">
        <v>0</v>
      </c>
      <c r="AM475" s="206">
        <v>1</v>
      </c>
      <c r="AN475" s="58">
        <v>0</v>
      </c>
      <c r="AO475" s="58">
        <v>1</v>
      </c>
      <c r="AP475" s="58">
        <v>1</v>
      </c>
      <c r="AQ475" s="67">
        <v>73713</v>
      </c>
      <c r="AS475" s="58">
        <v>0</v>
      </c>
      <c r="AT475" s="58">
        <v>0</v>
      </c>
      <c r="AU475" s="58" t="s">
        <v>2423</v>
      </c>
      <c r="AV475" s="58">
        <v>1</v>
      </c>
      <c r="AW475" s="58">
        <v>-1</v>
      </c>
      <c r="BC475" s="521" t="s">
        <v>187</v>
      </c>
      <c r="BD475" s="62">
        <v>1807</v>
      </c>
      <c r="BE475" s="62">
        <v>100050</v>
      </c>
      <c r="BF475" s="62">
        <v>1</v>
      </c>
    </row>
    <row r="476" spans="1:90" ht="17.25" x14ac:dyDescent="0.3">
      <c r="A476" s="13">
        <v>1808</v>
      </c>
      <c r="D476" s="58">
        <v>1</v>
      </c>
      <c r="E476" s="58">
        <v>1</v>
      </c>
      <c r="F476" s="58">
        <v>1</v>
      </c>
      <c r="G476" s="58">
        <v>1</v>
      </c>
      <c r="H476" s="446" t="s">
        <v>2424</v>
      </c>
      <c r="J476" s="58">
        <v>0</v>
      </c>
      <c r="L476" s="61" t="s">
        <v>2425</v>
      </c>
      <c r="M476" s="61" t="s">
        <v>2425</v>
      </c>
      <c r="N476" s="61" t="s">
        <v>2425</v>
      </c>
      <c r="O476" s="61" t="s">
        <v>2426</v>
      </c>
      <c r="Q476" s="14"/>
      <c r="R476" s="13" t="s">
        <v>2427</v>
      </c>
      <c r="Z476" s="493"/>
      <c r="AD476" s="494" t="s">
        <v>2428</v>
      </c>
      <c r="AJ476" s="67"/>
      <c r="AK476" s="58">
        <v>0</v>
      </c>
      <c r="AL476" s="58">
        <v>0</v>
      </c>
      <c r="AM476" s="206">
        <v>1</v>
      </c>
      <c r="AN476" s="58">
        <v>0</v>
      </c>
      <c r="AO476" s="58">
        <v>1</v>
      </c>
      <c r="AP476" s="58">
        <v>1</v>
      </c>
      <c r="AQ476" s="67">
        <v>73713</v>
      </c>
      <c r="AS476" s="58">
        <v>0</v>
      </c>
      <c r="AT476" s="58">
        <v>0</v>
      </c>
      <c r="AU476" s="58" t="s">
        <v>2429</v>
      </c>
      <c r="AV476" s="58">
        <v>1</v>
      </c>
      <c r="AW476" s="58">
        <v>-1</v>
      </c>
      <c r="BC476" s="521" t="s">
        <v>159</v>
      </c>
      <c r="BD476" s="62">
        <v>0</v>
      </c>
      <c r="BE476" s="62">
        <v>0</v>
      </c>
      <c r="BF476" s="62">
        <v>1</v>
      </c>
    </row>
    <row r="477" spans="1:90" ht="17.25" x14ac:dyDescent="0.3">
      <c r="A477" s="13">
        <v>1809</v>
      </c>
      <c r="D477" s="58">
        <v>1</v>
      </c>
      <c r="E477" s="58">
        <v>1</v>
      </c>
      <c r="F477" s="58">
        <v>1</v>
      </c>
      <c r="G477" s="58">
        <v>1</v>
      </c>
      <c r="H477" s="446" t="s">
        <v>2430</v>
      </c>
      <c r="J477" s="58">
        <v>0</v>
      </c>
      <c r="L477" s="61" t="s">
        <v>2431</v>
      </c>
      <c r="M477" s="61" t="s">
        <v>2431</v>
      </c>
      <c r="N477" s="61" t="s">
        <v>2431</v>
      </c>
      <c r="O477" s="61" t="s">
        <v>2432</v>
      </c>
      <c r="Q477" s="14"/>
      <c r="R477" s="13" t="s">
        <v>2433</v>
      </c>
      <c r="Z477" s="493"/>
      <c r="AD477" s="494"/>
      <c r="AJ477" s="67"/>
      <c r="AK477" s="58">
        <v>0</v>
      </c>
      <c r="AL477" s="58">
        <v>0</v>
      </c>
      <c r="AM477" s="206">
        <v>1</v>
      </c>
      <c r="AN477" s="58">
        <v>0</v>
      </c>
      <c r="AO477" s="58">
        <v>1</v>
      </c>
      <c r="AP477" s="58">
        <v>1</v>
      </c>
      <c r="AQ477" s="67">
        <v>73713</v>
      </c>
      <c r="AS477" s="58">
        <v>0</v>
      </c>
      <c r="AT477" s="58">
        <v>0</v>
      </c>
      <c r="AU477" s="58" t="s">
        <v>2434</v>
      </c>
      <c r="AV477" s="58">
        <v>1</v>
      </c>
      <c r="AW477" s="58">
        <v>-1</v>
      </c>
      <c r="BC477" s="521" t="s">
        <v>187</v>
      </c>
      <c r="BD477" s="62">
        <v>1809</v>
      </c>
      <c r="BE477" s="62">
        <v>100090</v>
      </c>
      <c r="BF477" s="62">
        <v>1</v>
      </c>
    </row>
    <row r="478" spans="1:90" ht="17.25" x14ac:dyDescent="0.3">
      <c r="A478" s="13">
        <v>1810</v>
      </c>
      <c r="D478" s="58">
        <v>1</v>
      </c>
      <c r="E478" s="58">
        <v>1</v>
      </c>
      <c r="F478" s="58">
        <v>1</v>
      </c>
      <c r="G478" s="58">
        <v>1</v>
      </c>
      <c r="H478" s="446" t="s">
        <v>2435</v>
      </c>
      <c r="J478" s="58">
        <v>0</v>
      </c>
      <c r="L478" s="61" t="s">
        <v>2436</v>
      </c>
      <c r="M478" s="61" t="s">
        <v>2436</v>
      </c>
      <c r="N478" s="61" t="s">
        <v>2436</v>
      </c>
      <c r="O478" s="61" t="s">
        <v>2437</v>
      </c>
      <c r="Q478" s="14"/>
      <c r="R478" s="13" t="s">
        <v>2438</v>
      </c>
      <c r="S478" s="463"/>
      <c r="X478" s="62">
        <v>30263</v>
      </c>
      <c r="Y478" s="62">
        <v>100090</v>
      </c>
      <c r="Z478" s="493"/>
      <c r="AD478" s="494"/>
      <c r="AJ478" s="67"/>
      <c r="AK478" s="58">
        <v>0</v>
      </c>
      <c r="AL478" s="58">
        <v>0</v>
      </c>
      <c r="AM478" s="206">
        <v>1</v>
      </c>
      <c r="AN478" s="58">
        <v>0</v>
      </c>
      <c r="AO478" s="58">
        <v>1</v>
      </c>
      <c r="AP478" s="58">
        <v>1</v>
      </c>
      <c r="AQ478" s="67">
        <v>73713</v>
      </c>
      <c r="AS478" s="58">
        <v>0</v>
      </c>
      <c r="AT478" s="58">
        <v>0</v>
      </c>
      <c r="AU478" s="58" t="s">
        <v>2439</v>
      </c>
      <c r="AV478" s="58">
        <v>1</v>
      </c>
      <c r="AW478" s="58">
        <v>-1</v>
      </c>
      <c r="BC478" s="132" t="s">
        <v>212</v>
      </c>
      <c r="BD478" s="62">
        <v>30263</v>
      </c>
      <c r="BE478" s="62">
        <v>100090</v>
      </c>
      <c r="BF478" s="62">
        <v>1</v>
      </c>
    </row>
    <row r="479" spans="1:90" ht="17.25" x14ac:dyDescent="0.3">
      <c r="A479" s="13">
        <v>1811</v>
      </c>
      <c r="D479" s="58">
        <v>1</v>
      </c>
      <c r="E479" s="58">
        <v>1</v>
      </c>
      <c r="F479" s="58">
        <v>1</v>
      </c>
      <c r="G479" s="58">
        <v>1</v>
      </c>
      <c r="H479" s="446" t="s">
        <v>2440</v>
      </c>
      <c r="J479" s="58">
        <v>1</v>
      </c>
      <c r="L479" s="61" t="s">
        <v>2441</v>
      </c>
      <c r="M479" s="61" t="s">
        <v>2441</v>
      </c>
      <c r="N479" s="61" t="s">
        <v>2441</v>
      </c>
      <c r="O479" s="61" t="s">
        <v>2442</v>
      </c>
      <c r="Q479" s="13" t="s">
        <v>2443</v>
      </c>
      <c r="R479" s="13" t="s">
        <v>2444</v>
      </c>
      <c r="Z479" s="493"/>
      <c r="AD479" s="494" t="s">
        <v>2445</v>
      </c>
      <c r="AJ479" s="67"/>
      <c r="AK479" s="58">
        <v>0</v>
      </c>
      <c r="AL479" s="58">
        <v>0</v>
      </c>
      <c r="AM479" s="206">
        <v>1</v>
      </c>
      <c r="AN479" s="58">
        <v>0</v>
      </c>
      <c r="AO479" s="58">
        <v>1</v>
      </c>
      <c r="AP479" s="58">
        <v>1</v>
      </c>
      <c r="AQ479" s="67">
        <v>73713</v>
      </c>
      <c r="AS479" s="58">
        <v>0</v>
      </c>
      <c r="AT479" s="58">
        <v>0</v>
      </c>
      <c r="AU479" s="58" t="s">
        <v>2446</v>
      </c>
      <c r="AV479" s="58">
        <v>1</v>
      </c>
      <c r="AW479" s="58">
        <v>-1</v>
      </c>
      <c r="BC479" s="521" t="s">
        <v>159</v>
      </c>
      <c r="BD479" s="62">
        <v>0</v>
      </c>
      <c r="BE479" s="62">
        <v>0</v>
      </c>
      <c r="BF479" s="62">
        <v>1</v>
      </c>
    </row>
    <row r="480" spans="1:90" ht="17.25" x14ac:dyDescent="0.3">
      <c r="A480" s="13">
        <v>1812</v>
      </c>
      <c r="D480" s="58">
        <v>1</v>
      </c>
      <c r="E480" s="58">
        <v>1</v>
      </c>
      <c r="F480" s="58">
        <v>1</v>
      </c>
      <c r="G480" s="58">
        <v>1</v>
      </c>
      <c r="H480" s="446" t="s">
        <v>2447</v>
      </c>
      <c r="J480" s="58">
        <v>0</v>
      </c>
      <c r="L480" s="61" t="s">
        <v>2436</v>
      </c>
      <c r="M480" s="61" t="s">
        <v>2436</v>
      </c>
      <c r="N480" s="61" t="s">
        <v>2436</v>
      </c>
      <c r="O480" s="61" t="s">
        <v>2448</v>
      </c>
      <c r="Q480" s="14"/>
      <c r="R480" s="13" t="s">
        <v>2449</v>
      </c>
      <c r="X480" s="62">
        <v>30263</v>
      </c>
      <c r="Y480" s="62">
        <v>100090</v>
      </c>
      <c r="Z480" s="493"/>
      <c r="AD480" s="494"/>
      <c r="AJ480" s="67"/>
      <c r="AK480" s="58">
        <v>0</v>
      </c>
      <c r="AL480" s="58">
        <v>0</v>
      </c>
      <c r="AM480" s="206">
        <v>1</v>
      </c>
      <c r="AN480" s="58">
        <v>0</v>
      </c>
      <c r="AO480" s="58">
        <v>1</v>
      </c>
      <c r="AP480" s="58">
        <v>1</v>
      </c>
      <c r="AQ480" s="67">
        <v>73713</v>
      </c>
      <c r="AS480" s="58">
        <v>0</v>
      </c>
      <c r="AT480" s="58">
        <v>0</v>
      </c>
      <c r="AU480" s="58" t="s">
        <v>2450</v>
      </c>
      <c r="AV480" s="58">
        <v>1</v>
      </c>
      <c r="AW480" s="58">
        <v>-1</v>
      </c>
      <c r="BC480" s="132" t="s">
        <v>212</v>
      </c>
      <c r="BD480" s="62">
        <v>30263</v>
      </c>
      <c r="BE480" s="62">
        <v>100090</v>
      </c>
      <c r="BF480" s="62">
        <v>1</v>
      </c>
    </row>
    <row r="481" spans="1:58" ht="17.25" x14ac:dyDescent="0.3">
      <c r="A481" s="13">
        <v>1813</v>
      </c>
      <c r="D481" s="58">
        <v>1</v>
      </c>
      <c r="E481" s="58">
        <v>1</v>
      </c>
      <c r="F481" s="58">
        <v>1</v>
      </c>
      <c r="G481" s="58">
        <v>1</v>
      </c>
      <c r="H481" s="446" t="s">
        <v>2451</v>
      </c>
      <c r="J481" s="58">
        <v>0</v>
      </c>
      <c r="L481" s="61" t="s">
        <v>2452</v>
      </c>
      <c r="M481" s="61" t="s">
        <v>2452</v>
      </c>
      <c r="N481" s="61" t="s">
        <v>2452</v>
      </c>
      <c r="O481" s="61" t="s">
        <v>2453</v>
      </c>
      <c r="Q481" s="14"/>
      <c r="R481" s="13" t="s">
        <v>2454</v>
      </c>
      <c r="X481" s="62">
        <v>30226</v>
      </c>
      <c r="Y481" s="62">
        <v>100090</v>
      </c>
      <c r="Z481" s="493"/>
      <c r="AD481" s="494"/>
      <c r="AJ481" s="67"/>
      <c r="AK481" s="58">
        <v>0</v>
      </c>
      <c r="AL481" s="58">
        <v>0</v>
      </c>
      <c r="AM481" s="206">
        <v>1</v>
      </c>
      <c r="AN481" s="58">
        <v>0</v>
      </c>
      <c r="AO481" s="58">
        <v>1</v>
      </c>
      <c r="AP481" s="58">
        <v>1</v>
      </c>
      <c r="AQ481" s="67">
        <v>73713</v>
      </c>
      <c r="AS481" s="58">
        <v>0</v>
      </c>
      <c r="AT481" s="58">
        <v>0</v>
      </c>
      <c r="AU481" s="58" t="s">
        <v>2455</v>
      </c>
      <c r="AV481" s="58">
        <v>1</v>
      </c>
      <c r="AW481" s="58">
        <v>-1</v>
      </c>
      <c r="BC481" s="132" t="s">
        <v>212</v>
      </c>
      <c r="BD481" s="62">
        <v>30226</v>
      </c>
      <c r="BE481" s="62">
        <v>100090</v>
      </c>
      <c r="BF481" s="62">
        <v>1</v>
      </c>
    </row>
    <row r="482" spans="1:58" ht="17.25" x14ac:dyDescent="0.3">
      <c r="A482" s="13">
        <v>1814</v>
      </c>
      <c r="D482" s="58">
        <v>1</v>
      </c>
      <c r="E482" s="58">
        <v>1</v>
      </c>
      <c r="F482" s="58">
        <v>1</v>
      </c>
      <c r="G482" s="58">
        <v>1</v>
      </c>
      <c r="H482" s="446" t="s">
        <v>2456</v>
      </c>
      <c r="J482" s="58">
        <v>0</v>
      </c>
      <c r="L482" s="61" t="s">
        <v>2457</v>
      </c>
      <c r="M482" s="61" t="s">
        <v>2457</v>
      </c>
      <c r="N482" s="61" t="s">
        <v>2457</v>
      </c>
      <c r="O482" s="61" t="s">
        <v>2458</v>
      </c>
      <c r="Q482" s="14"/>
      <c r="R482" s="13"/>
      <c r="Z482" s="493"/>
      <c r="AD482" s="494" t="s">
        <v>2226</v>
      </c>
      <c r="AJ482" s="67"/>
      <c r="AK482" s="58">
        <v>0</v>
      </c>
      <c r="AL482" s="58">
        <v>0</v>
      </c>
      <c r="AM482" s="58">
        <v>0</v>
      </c>
      <c r="AN482" s="58">
        <v>0</v>
      </c>
      <c r="AO482" s="58">
        <v>1</v>
      </c>
      <c r="AP482" s="58">
        <v>1</v>
      </c>
      <c r="AQ482" s="67">
        <v>73713</v>
      </c>
      <c r="AS482" s="58">
        <v>0</v>
      </c>
      <c r="AT482" s="58">
        <v>0</v>
      </c>
      <c r="AU482" s="58" t="s">
        <v>2459</v>
      </c>
      <c r="AV482" s="58">
        <v>1</v>
      </c>
      <c r="AW482" s="58">
        <v>-1</v>
      </c>
      <c r="BC482" s="521" t="s">
        <v>187</v>
      </c>
      <c r="BD482" s="62">
        <v>1814</v>
      </c>
      <c r="BE482" s="62">
        <v>100090</v>
      </c>
      <c r="BF482" s="62">
        <v>1</v>
      </c>
    </row>
    <row r="483" spans="1:58" ht="17.25" x14ac:dyDescent="0.3">
      <c r="A483" s="13">
        <v>1815</v>
      </c>
      <c r="D483" s="58">
        <v>1</v>
      </c>
      <c r="E483" s="58">
        <v>1</v>
      </c>
      <c r="F483" s="58">
        <v>1</v>
      </c>
      <c r="G483" s="58">
        <v>1</v>
      </c>
      <c r="H483" s="446" t="s">
        <v>2460</v>
      </c>
      <c r="J483" s="58">
        <v>0</v>
      </c>
      <c r="L483" s="61" t="s">
        <v>2461</v>
      </c>
      <c r="M483" s="61" t="s">
        <v>2461</v>
      </c>
      <c r="N483" s="61" t="s">
        <v>2461</v>
      </c>
      <c r="O483" s="61" t="s">
        <v>2462</v>
      </c>
      <c r="Q483" s="14"/>
      <c r="R483" s="13" t="s">
        <v>2463</v>
      </c>
      <c r="Z483" s="493"/>
      <c r="AD483" s="494" t="s">
        <v>2464</v>
      </c>
      <c r="AJ483" s="67"/>
      <c r="AK483" s="58">
        <v>0</v>
      </c>
      <c r="AL483" s="58">
        <v>0</v>
      </c>
      <c r="AM483" s="206">
        <v>1</v>
      </c>
      <c r="AN483" s="58">
        <v>0</v>
      </c>
      <c r="AO483" s="58">
        <v>1</v>
      </c>
      <c r="AP483" s="58">
        <v>1</v>
      </c>
      <c r="AQ483" s="67">
        <v>73713</v>
      </c>
      <c r="AS483" s="58">
        <v>0</v>
      </c>
      <c r="AT483" s="58">
        <v>0</v>
      </c>
      <c r="AU483" s="58" t="s">
        <v>2465</v>
      </c>
      <c r="AV483" s="58">
        <v>1</v>
      </c>
      <c r="AW483" s="58">
        <v>-1</v>
      </c>
      <c r="BC483" s="521" t="s">
        <v>159</v>
      </c>
      <c r="BD483" s="62">
        <v>0</v>
      </c>
      <c r="BE483" s="62">
        <v>0</v>
      </c>
      <c r="BF483" s="62">
        <v>1</v>
      </c>
    </row>
    <row r="484" spans="1:58" ht="17.25" x14ac:dyDescent="0.3">
      <c r="A484" s="13">
        <v>1816</v>
      </c>
      <c r="D484" s="58">
        <v>1</v>
      </c>
      <c r="E484" s="58">
        <v>1</v>
      </c>
      <c r="F484" s="58">
        <v>1</v>
      </c>
      <c r="G484" s="58">
        <v>1</v>
      </c>
      <c r="H484" s="446" t="s">
        <v>2466</v>
      </c>
      <c r="J484" s="552">
        <v>1</v>
      </c>
      <c r="L484" s="61" t="s">
        <v>2467</v>
      </c>
      <c r="M484" s="61" t="s">
        <v>2467</v>
      </c>
      <c r="N484" s="61" t="s">
        <v>2467</v>
      </c>
      <c r="O484" s="61" t="s">
        <v>2468</v>
      </c>
      <c r="Q484" s="14"/>
      <c r="R484" s="13"/>
      <c r="Z484" s="493"/>
      <c r="AD484" s="494"/>
      <c r="AJ484" s="67"/>
      <c r="AK484" s="58">
        <v>0</v>
      </c>
      <c r="AL484" s="58">
        <v>0</v>
      </c>
      <c r="AM484" s="206">
        <v>1</v>
      </c>
      <c r="AN484" s="58">
        <v>0</v>
      </c>
      <c r="AO484" s="58">
        <v>1</v>
      </c>
      <c r="AP484" s="58">
        <v>1</v>
      </c>
      <c r="AQ484" s="67">
        <v>73713</v>
      </c>
      <c r="AS484" s="58">
        <v>0</v>
      </c>
      <c r="AT484" s="58">
        <v>0</v>
      </c>
      <c r="AU484" s="58" t="s">
        <v>2469</v>
      </c>
      <c r="AV484" s="58">
        <v>1</v>
      </c>
      <c r="AW484" s="58">
        <v>-1</v>
      </c>
      <c r="BC484" s="521" t="s">
        <v>256</v>
      </c>
      <c r="BD484" s="62">
        <v>22001</v>
      </c>
      <c r="BE484" s="62">
        <v>100090</v>
      </c>
      <c r="BF484" s="62">
        <v>10</v>
      </c>
    </row>
    <row r="485" spans="1:58" ht="17.25" x14ac:dyDescent="0.3">
      <c r="A485" s="13">
        <v>1817</v>
      </c>
      <c r="D485" s="58">
        <v>1</v>
      </c>
      <c r="E485" s="58">
        <v>1</v>
      </c>
      <c r="F485" s="58">
        <v>1</v>
      </c>
      <c r="G485" s="58">
        <v>1</v>
      </c>
      <c r="H485" s="446" t="s">
        <v>2470</v>
      </c>
      <c r="J485" s="58">
        <v>0</v>
      </c>
      <c r="L485" s="61" t="s">
        <v>2471</v>
      </c>
      <c r="M485" s="61" t="s">
        <v>2471</v>
      </c>
      <c r="N485" s="61" t="s">
        <v>2471</v>
      </c>
      <c r="O485" s="61" t="s">
        <v>2472</v>
      </c>
      <c r="Q485" s="14"/>
      <c r="R485" s="13" t="s">
        <v>2473</v>
      </c>
      <c r="X485" s="62">
        <v>30228</v>
      </c>
      <c r="Y485" s="62">
        <v>100090</v>
      </c>
      <c r="Z485" s="493"/>
      <c r="AD485" s="494"/>
      <c r="AJ485" s="67"/>
      <c r="AK485" s="58">
        <v>0</v>
      </c>
      <c r="AL485" s="58">
        <v>0</v>
      </c>
      <c r="AM485" s="206">
        <v>1</v>
      </c>
      <c r="AN485" s="58">
        <v>0</v>
      </c>
      <c r="AO485" s="58">
        <v>1</v>
      </c>
      <c r="AP485" s="58">
        <v>1</v>
      </c>
      <c r="AQ485" s="67">
        <v>76093</v>
      </c>
      <c r="AS485" s="58">
        <v>0</v>
      </c>
      <c r="AT485" s="58">
        <v>0</v>
      </c>
      <c r="AU485" s="58" t="s">
        <v>2474</v>
      </c>
      <c r="AV485" s="58">
        <v>1</v>
      </c>
      <c r="AW485" s="58">
        <v>-1</v>
      </c>
      <c r="BC485" s="132" t="s">
        <v>212</v>
      </c>
      <c r="BD485" s="62">
        <v>30228</v>
      </c>
      <c r="BE485" s="62">
        <v>100090</v>
      </c>
      <c r="BF485" s="62">
        <v>1</v>
      </c>
    </row>
    <row r="486" spans="1:58" ht="17.25" x14ac:dyDescent="0.3">
      <c r="A486" s="13">
        <v>1818</v>
      </c>
      <c r="D486" s="58">
        <v>1</v>
      </c>
      <c r="E486" s="58">
        <v>1</v>
      </c>
      <c r="F486" s="58">
        <v>1</v>
      </c>
      <c r="G486" s="58">
        <v>1</v>
      </c>
      <c r="H486" s="446" t="s">
        <v>2475</v>
      </c>
      <c r="J486" s="552">
        <v>1</v>
      </c>
      <c r="L486" s="61" t="s">
        <v>2476</v>
      </c>
      <c r="M486" s="61" t="s">
        <v>2476</v>
      </c>
      <c r="N486" s="61" t="s">
        <v>2476</v>
      </c>
      <c r="O486" s="61" t="s">
        <v>2477</v>
      </c>
      <c r="Q486" s="14"/>
      <c r="R486" s="13" t="s">
        <v>2478</v>
      </c>
      <c r="Z486" s="493"/>
      <c r="AD486" s="494"/>
      <c r="AJ486" s="67"/>
      <c r="AK486" s="58">
        <v>0</v>
      </c>
      <c r="AL486" s="58">
        <v>0</v>
      </c>
      <c r="AM486" s="206">
        <v>1</v>
      </c>
      <c r="AN486" s="58">
        <v>0</v>
      </c>
      <c r="AO486" s="58">
        <v>1</v>
      </c>
      <c r="AP486" s="58">
        <v>1</v>
      </c>
      <c r="AQ486" s="67">
        <v>80853</v>
      </c>
      <c r="AS486" s="58">
        <v>0</v>
      </c>
      <c r="AT486" s="58">
        <v>0</v>
      </c>
      <c r="AU486" s="58" t="s">
        <v>2479</v>
      </c>
      <c r="AV486" s="58">
        <v>1</v>
      </c>
      <c r="AW486" s="58">
        <v>-1</v>
      </c>
      <c r="BC486" s="521" t="s">
        <v>256</v>
      </c>
      <c r="BD486" s="62">
        <v>21005</v>
      </c>
      <c r="BE486" s="62">
        <v>100090</v>
      </c>
      <c r="BF486" s="62">
        <v>20</v>
      </c>
    </row>
    <row r="487" spans="1:58" ht="17.25" x14ac:dyDescent="0.3">
      <c r="A487" s="13">
        <v>1819</v>
      </c>
      <c r="D487" s="58">
        <v>1</v>
      </c>
      <c r="E487" s="58">
        <v>1</v>
      </c>
      <c r="F487" s="58">
        <v>1</v>
      </c>
      <c r="G487" s="58">
        <v>1</v>
      </c>
      <c r="H487" s="446" t="s">
        <v>2480</v>
      </c>
      <c r="J487" s="58">
        <v>1</v>
      </c>
      <c r="L487" s="61" t="s">
        <v>2481</v>
      </c>
      <c r="M487" s="61" t="s">
        <v>2481</v>
      </c>
      <c r="N487" s="61" t="s">
        <v>2481</v>
      </c>
      <c r="O487" s="61" t="s">
        <v>2482</v>
      </c>
      <c r="Q487" s="14"/>
      <c r="R487" s="13" t="s">
        <v>2483</v>
      </c>
      <c r="Z487" s="493"/>
      <c r="AD487" s="494" t="s">
        <v>2484</v>
      </c>
      <c r="AJ487" s="67"/>
      <c r="AK487" s="58">
        <v>0</v>
      </c>
      <c r="AL487" s="58">
        <v>0</v>
      </c>
      <c r="AM487" s="206">
        <v>1</v>
      </c>
      <c r="AN487" s="58">
        <v>0</v>
      </c>
      <c r="AO487" s="58">
        <v>1</v>
      </c>
      <c r="AP487" s="58">
        <v>1</v>
      </c>
      <c r="AQ487" s="67">
        <v>80853</v>
      </c>
      <c r="AS487" s="58">
        <v>0</v>
      </c>
      <c r="AT487" s="58">
        <v>0</v>
      </c>
      <c r="AU487" s="58" t="s">
        <v>2485</v>
      </c>
      <c r="AV487" s="58">
        <v>1</v>
      </c>
      <c r="AW487" s="58">
        <v>-1</v>
      </c>
      <c r="BC487" s="521" t="s">
        <v>159</v>
      </c>
      <c r="BD487" s="62">
        <v>0</v>
      </c>
      <c r="BE487" s="62">
        <v>0</v>
      </c>
      <c r="BF487" s="62">
        <v>1</v>
      </c>
    </row>
    <row r="488" spans="1:58" ht="17.25" x14ac:dyDescent="0.3">
      <c r="A488" s="13">
        <v>1820</v>
      </c>
      <c r="D488" s="58">
        <v>1</v>
      </c>
      <c r="E488" s="58">
        <v>1</v>
      </c>
      <c r="F488" s="58">
        <v>1</v>
      </c>
      <c r="G488" s="58">
        <v>1</v>
      </c>
      <c r="H488" s="446" t="s">
        <v>2486</v>
      </c>
      <c r="J488" s="58">
        <v>0</v>
      </c>
      <c r="L488" s="61" t="s">
        <v>2487</v>
      </c>
      <c r="M488" s="61" t="s">
        <v>2487</v>
      </c>
      <c r="N488" s="61" t="s">
        <v>2487</v>
      </c>
      <c r="O488" s="61" t="s">
        <v>2488</v>
      </c>
      <c r="Q488" s="14"/>
      <c r="R488" s="13" t="s">
        <v>2489</v>
      </c>
      <c r="X488" s="62">
        <v>30225</v>
      </c>
      <c r="Y488" s="62">
        <v>100090</v>
      </c>
      <c r="Z488" s="493"/>
      <c r="AD488" s="494"/>
      <c r="AJ488" s="67"/>
      <c r="AK488" s="58">
        <v>0</v>
      </c>
      <c r="AL488" s="58">
        <v>0</v>
      </c>
      <c r="AM488" s="206">
        <v>1</v>
      </c>
      <c r="AN488" s="58">
        <v>0</v>
      </c>
      <c r="AO488" s="58">
        <v>1</v>
      </c>
      <c r="AP488" s="58">
        <v>1</v>
      </c>
      <c r="AQ488" s="67">
        <v>80853</v>
      </c>
      <c r="AS488" s="58">
        <v>0</v>
      </c>
      <c r="AT488" s="58">
        <v>0</v>
      </c>
      <c r="AU488" s="58" t="s">
        <v>2490</v>
      </c>
      <c r="AV488" s="58">
        <v>1</v>
      </c>
      <c r="AW488" s="58">
        <v>-1</v>
      </c>
      <c r="BC488" s="132" t="s">
        <v>212</v>
      </c>
      <c r="BD488" s="62">
        <v>30225</v>
      </c>
      <c r="BE488" s="62">
        <v>100090</v>
      </c>
      <c r="BF488" s="62">
        <v>1</v>
      </c>
    </row>
    <row r="489" spans="1:58" ht="17.25" x14ac:dyDescent="0.3">
      <c r="A489" s="13">
        <v>1821</v>
      </c>
      <c r="D489" s="58">
        <v>1</v>
      </c>
      <c r="E489" s="58">
        <v>1</v>
      </c>
      <c r="F489" s="58">
        <v>1</v>
      </c>
      <c r="G489" s="58">
        <v>1</v>
      </c>
      <c r="H489" s="446" t="s">
        <v>858</v>
      </c>
      <c r="J489" s="58">
        <v>0</v>
      </c>
      <c r="L489" s="61" t="s">
        <v>2491</v>
      </c>
      <c r="M489" s="61" t="s">
        <v>2491</v>
      </c>
      <c r="N489" s="61" t="s">
        <v>2491</v>
      </c>
      <c r="O489" s="61" t="s">
        <v>2492</v>
      </c>
      <c r="Q489" s="14"/>
      <c r="R489" s="13" t="s">
        <v>2493</v>
      </c>
      <c r="Z489" s="493"/>
      <c r="AD489" s="355" t="s">
        <v>1620</v>
      </c>
      <c r="AJ489" s="67"/>
      <c r="AK489" s="58">
        <v>0</v>
      </c>
      <c r="AL489" s="58">
        <v>0</v>
      </c>
      <c r="AM489" s="206">
        <v>1</v>
      </c>
      <c r="AN489" s="58">
        <v>0</v>
      </c>
      <c r="AO489" s="58">
        <v>1</v>
      </c>
      <c r="AP489" s="58">
        <v>1</v>
      </c>
      <c r="AQ489" s="67">
        <v>80853</v>
      </c>
      <c r="AS489" s="58">
        <v>0</v>
      </c>
      <c r="AT489" s="58">
        <v>0</v>
      </c>
      <c r="AU489" s="58" t="s">
        <v>2494</v>
      </c>
      <c r="AV489" s="58">
        <v>1</v>
      </c>
      <c r="AW489" s="58">
        <v>-1</v>
      </c>
      <c r="BC489" s="132" t="s">
        <v>159</v>
      </c>
      <c r="BD489" s="62">
        <v>0</v>
      </c>
      <c r="BE489" s="62">
        <v>0</v>
      </c>
      <c r="BF489" s="62">
        <v>1</v>
      </c>
    </row>
    <row r="490" spans="1:58" ht="17.25" x14ac:dyDescent="0.3">
      <c r="A490" s="13">
        <v>1822</v>
      </c>
      <c r="D490" s="58">
        <v>1</v>
      </c>
      <c r="E490" s="58">
        <v>1</v>
      </c>
      <c r="F490" s="58">
        <v>1</v>
      </c>
      <c r="G490" s="58">
        <v>1</v>
      </c>
      <c r="H490" s="446" t="s">
        <v>2495</v>
      </c>
      <c r="J490" s="58">
        <v>0</v>
      </c>
      <c r="L490" s="61" t="s">
        <v>2496</v>
      </c>
      <c r="M490" s="61" t="s">
        <v>2496</v>
      </c>
      <c r="N490" s="61" t="s">
        <v>2496</v>
      </c>
      <c r="O490" s="61" t="s">
        <v>2497</v>
      </c>
      <c r="Q490" s="14"/>
      <c r="R490" s="13" t="s">
        <v>2498</v>
      </c>
      <c r="X490" s="62">
        <v>30224</v>
      </c>
      <c r="Y490" s="62">
        <v>100090</v>
      </c>
      <c r="Z490" s="493"/>
      <c r="AD490" s="494"/>
      <c r="AJ490" s="67"/>
      <c r="AK490" s="58">
        <v>0</v>
      </c>
      <c r="AL490" s="58">
        <v>0</v>
      </c>
      <c r="AM490" s="206">
        <v>1</v>
      </c>
      <c r="AN490" s="58">
        <v>0</v>
      </c>
      <c r="AO490" s="58">
        <v>1</v>
      </c>
      <c r="AP490" s="58">
        <v>1</v>
      </c>
      <c r="AQ490" s="67">
        <v>80853</v>
      </c>
      <c r="AS490" s="58">
        <v>0</v>
      </c>
      <c r="AT490" s="58">
        <v>0</v>
      </c>
      <c r="AU490" s="58" t="s">
        <v>2499</v>
      </c>
      <c r="AV490" s="58">
        <v>1</v>
      </c>
      <c r="AW490" s="58">
        <v>-1</v>
      </c>
      <c r="BC490" s="132" t="s">
        <v>212</v>
      </c>
      <c r="BD490" s="62">
        <v>30224</v>
      </c>
      <c r="BE490" s="62">
        <v>100090</v>
      </c>
      <c r="BF490" s="62">
        <v>1</v>
      </c>
    </row>
    <row r="491" spans="1:58" ht="17.25" x14ac:dyDescent="0.3">
      <c r="A491" s="13">
        <v>1823</v>
      </c>
      <c r="D491" s="58">
        <v>1</v>
      </c>
      <c r="E491" s="58">
        <v>1</v>
      </c>
      <c r="F491" s="58">
        <v>1</v>
      </c>
      <c r="G491" s="58">
        <v>1</v>
      </c>
      <c r="H491" s="446" t="s">
        <v>2500</v>
      </c>
      <c r="J491" s="58">
        <v>0</v>
      </c>
      <c r="L491" s="61" t="s">
        <v>2501</v>
      </c>
      <c r="M491" s="61" t="s">
        <v>2501</v>
      </c>
      <c r="N491" s="61" t="s">
        <v>2501</v>
      </c>
      <c r="O491" s="61" t="s">
        <v>2502</v>
      </c>
      <c r="Q491" s="14"/>
      <c r="R491" s="13" t="s">
        <v>2503</v>
      </c>
      <c r="Z491" s="493"/>
      <c r="AD491" s="494"/>
      <c r="AJ491" s="67"/>
      <c r="AK491" s="58">
        <v>0</v>
      </c>
      <c r="AL491" s="58">
        <v>0</v>
      </c>
      <c r="AM491" s="206">
        <v>1</v>
      </c>
      <c r="AN491" s="58">
        <v>0</v>
      </c>
      <c r="AO491" s="58">
        <v>1</v>
      </c>
      <c r="AP491" s="58">
        <v>1</v>
      </c>
      <c r="AQ491" s="67">
        <v>80853</v>
      </c>
      <c r="AS491" s="58">
        <v>0</v>
      </c>
      <c r="AT491" s="58">
        <v>0</v>
      </c>
      <c r="AU491" s="58" t="s">
        <v>2504</v>
      </c>
      <c r="AV491" s="58">
        <v>1</v>
      </c>
      <c r="AW491" s="58">
        <v>-1</v>
      </c>
      <c r="BC491" s="521" t="s">
        <v>187</v>
      </c>
      <c r="BD491" s="62">
        <v>1823</v>
      </c>
      <c r="BE491" s="62">
        <v>100090</v>
      </c>
      <c r="BF491" s="62">
        <v>1</v>
      </c>
    </row>
    <row r="492" spans="1:58" ht="17.25" x14ac:dyDescent="0.3">
      <c r="A492" s="13">
        <v>1824</v>
      </c>
      <c r="D492" s="58">
        <v>1</v>
      </c>
      <c r="E492" s="58">
        <v>1</v>
      </c>
      <c r="F492" s="58">
        <v>1</v>
      </c>
      <c r="G492" s="58">
        <v>1</v>
      </c>
      <c r="H492" s="446" t="s">
        <v>2505</v>
      </c>
      <c r="J492" s="58">
        <v>0</v>
      </c>
      <c r="L492" s="61" t="s">
        <v>2436</v>
      </c>
      <c r="M492" s="61" t="s">
        <v>2436</v>
      </c>
      <c r="N492" s="61" t="s">
        <v>2436</v>
      </c>
      <c r="O492" s="61" t="s">
        <v>2506</v>
      </c>
      <c r="Q492" s="14"/>
      <c r="R492" s="13" t="s">
        <v>2507</v>
      </c>
      <c r="X492" s="62">
        <v>30225</v>
      </c>
      <c r="Y492" s="62">
        <v>100090</v>
      </c>
      <c r="Z492" s="493"/>
      <c r="AD492" s="494"/>
      <c r="AJ492" s="67"/>
      <c r="AK492" s="58">
        <v>0</v>
      </c>
      <c r="AL492" s="58">
        <v>0</v>
      </c>
      <c r="AM492" s="206">
        <v>1</v>
      </c>
      <c r="AN492" s="58">
        <v>0</v>
      </c>
      <c r="AO492" s="58">
        <v>1</v>
      </c>
      <c r="AP492" s="58">
        <v>1</v>
      </c>
      <c r="AQ492" s="67">
        <v>80853</v>
      </c>
      <c r="AS492" s="58">
        <v>0</v>
      </c>
      <c r="AT492" s="58">
        <v>0</v>
      </c>
      <c r="AU492" s="58" t="s">
        <v>2508</v>
      </c>
      <c r="AV492" s="58">
        <v>1</v>
      </c>
      <c r="AW492" s="58">
        <v>-1</v>
      </c>
      <c r="BC492" s="132" t="s">
        <v>212</v>
      </c>
      <c r="BD492" s="62">
        <v>30225</v>
      </c>
      <c r="BE492" s="62">
        <v>100090</v>
      </c>
      <c r="BF492" s="62">
        <v>1</v>
      </c>
    </row>
    <row r="493" spans="1:58" ht="17.25" x14ac:dyDescent="0.3">
      <c r="A493" s="13">
        <v>1825</v>
      </c>
      <c r="D493" s="58">
        <v>1</v>
      </c>
      <c r="E493" s="58">
        <v>1</v>
      </c>
      <c r="F493" s="58">
        <v>1</v>
      </c>
      <c r="G493" s="58">
        <v>1</v>
      </c>
      <c r="H493" s="446" t="s">
        <v>2509</v>
      </c>
      <c r="J493" s="58">
        <v>0</v>
      </c>
      <c r="L493" s="61" t="s">
        <v>2510</v>
      </c>
      <c r="M493" s="61" t="s">
        <v>2510</v>
      </c>
      <c r="N493" s="61" t="s">
        <v>2510</v>
      </c>
      <c r="O493" s="61" t="s">
        <v>2511</v>
      </c>
      <c r="Q493" s="14"/>
      <c r="R493" s="13" t="s">
        <v>2512</v>
      </c>
      <c r="Z493" s="493"/>
      <c r="AD493" s="494"/>
      <c r="AJ493" s="67"/>
      <c r="AK493" s="58">
        <v>0</v>
      </c>
      <c r="AL493" s="58">
        <v>0</v>
      </c>
      <c r="AM493" s="206">
        <v>1</v>
      </c>
      <c r="AN493" s="58">
        <v>0</v>
      </c>
      <c r="AO493" s="58">
        <v>1</v>
      </c>
      <c r="AP493" s="58">
        <v>1</v>
      </c>
      <c r="AQ493" s="67">
        <v>80853</v>
      </c>
      <c r="AS493" s="58">
        <v>0</v>
      </c>
      <c r="AT493" s="58">
        <v>0</v>
      </c>
      <c r="AU493" s="58" t="s">
        <v>2513</v>
      </c>
      <c r="AV493" s="58">
        <v>1</v>
      </c>
      <c r="AW493" s="58">
        <v>-1</v>
      </c>
      <c r="BC493" s="521" t="s">
        <v>187</v>
      </c>
      <c r="BD493" s="62">
        <v>1825</v>
      </c>
      <c r="BE493" s="62">
        <v>100090</v>
      </c>
      <c r="BF493" s="62">
        <v>1</v>
      </c>
    </row>
    <row r="494" spans="1:58" ht="17.25" x14ac:dyDescent="0.3">
      <c r="A494" s="13">
        <v>1826</v>
      </c>
      <c r="D494" s="58">
        <v>1</v>
      </c>
      <c r="E494" s="58">
        <v>1</v>
      </c>
      <c r="F494" s="58">
        <v>1</v>
      </c>
      <c r="G494" s="58">
        <v>1</v>
      </c>
      <c r="H494" s="446" t="s">
        <v>2514</v>
      </c>
      <c r="J494" s="58">
        <v>0</v>
      </c>
      <c r="L494" s="61" t="s">
        <v>2515</v>
      </c>
      <c r="M494" s="61" t="s">
        <v>2515</v>
      </c>
      <c r="N494" s="61" t="s">
        <v>2515</v>
      </c>
      <c r="O494" s="61" t="s">
        <v>2516</v>
      </c>
      <c r="Q494" s="14"/>
      <c r="R494" s="13" t="s">
        <v>2517</v>
      </c>
      <c r="Z494" s="493"/>
      <c r="AD494" s="494"/>
      <c r="AJ494" s="67"/>
      <c r="AK494" s="58">
        <v>0</v>
      </c>
      <c r="AL494" s="58">
        <v>0</v>
      </c>
      <c r="AM494" s="206">
        <v>1</v>
      </c>
      <c r="AN494" s="58">
        <v>0</v>
      </c>
      <c r="AO494" s="58">
        <v>1</v>
      </c>
      <c r="AP494" s="58">
        <v>1</v>
      </c>
      <c r="AQ494" s="67">
        <v>80853</v>
      </c>
      <c r="AS494" s="58">
        <v>0</v>
      </c>
      <c r="AT494" s="58">
        <v>0</v>
      </c>
      <c r="AU494" s="58" t="s">
        <v>2518</v>
      </c>
      <c r="AV494" s="58">
        <v>1</v>
      </c>
      <c r="AW494" s="58">
        <v>-1</v>
      </c>
      <c r="BC494" s="521" t="s">
        <v>187</v>
      </c>
      <c r="BD494" s="62">
        <v>1826</v>
      </c>
      <c r="BE494" s="62">
        <v>100150</v>
      </c>
      <c r="BF494" s="62">
        <v>1</v>
      </c>
    </row>
    <row r="495" spans="1:58" ht="17.25" x14ac:dyDescent="0.3">
      <c r="A495" s="13">
        <v>1827</v>
      </c>
      <c r="D495" s="58">
        <v>1</v>
      </c>
      <c r="E495" s="58">
        <v>1</v>
      </c>
      <c r="F495" s="58">
        <v>1</v>
      </c>
      <c r="G495" s="58">
        <v>1</v>
      </c>
      <c r="H495" s="446" t="s">
        <v>2519</v>
      </c>
      <c r="J495" s="58">
        <v>0</v>
      </c>
      <c r="L495" s="61" t="s">
        <v>2520</v>
      </c>
      <c r="M495" s="61" t="s">
        <v>2520</v>
      </c>
      <c r="N495" s="61" t="s">
        <v>2520</v>
      </c>
      <c r="O495" s="61" t="s">
        <v>2521</v>
      </c>
      <c r="Q495" s="14"/>
      <c r="R495" s="13"/>
      <c r="Z495" s="493"/>
      <c r="AD495" s="494" t="s">
        <v>2522</v>
      </c>
      <c r="AJ495" s="67"/>
      <c r="AK495" s="58">
        <v>0</v>
      </c>
      <c r="AL495" s="58">
        <v>0</v>
      </c>
      <c r="AM495" s="206">
        <v>1</v>
      </c>
      <c r="AN495" s="58">
        <v>0</v>
      </c>
      <c r="AO495" s="58">
        <v>1</v>
      </c>
      <c r="AP495" s="58">
        <v>1</v>
      </c>
      <c r="AQ495" s="67">
        <v>80853</v>
      </c>
      <c r="AS495" s="58">
        <v>0</v>
      </c>
      <c r="AT495" s="58">
        <v>0</v>
      </c>
      <c r="AU495" s="58" t="s">
        <v>2523</v>
      </c>
      <c r="AV495" s="58">
        <v>1</v>
      </c>
      <c r="AW495" s="58">
        <v>-1</v>
      </c>
      <c r="BC495" s="521" t="s">
        <v>159</v>
      </c>
      <c r="BD495" s="62">
        <v>0</v>
      </c>
      <c r="BE495" s="62">
        <v>0</v>
      </c>
      <c r="BF495" s="62">
        <v>1</v>
      </c>
    </row>
    <row r="496" spans="1:58" ht="17.25" x14ac:dyDescent="0.3">
      <c r="A496" s="13">
        <v>1828</v>
      </c>
      <c r="D496" s="58">
        <v>1</v>
      </c>
      <c r="E496" s="58">
        <v>1</v>
      </c>
      <c r="F496" s="58">
        <v>1</v>
      </c>
      <c r="G496" s="58">
        <v>1</v>
      </c>
      <c r="H496" s="446" t="s">
        <v>2524</v>
      </c>
      <c r="J496" s="58">
        <v>0</v>
      </c>
      <c r="L496" s="61" t="s">
        <v>2525</v>
      </c>
      <c r="M496" s="61" t="s">
        <v>2525</v>
      </c>
      <c r="N496" s="61" t="s">
        <v>2525</v>
      </c>
      <c r="O496" s="61" t="s">
        <v>2526</v>
      </c>
      <c r="Q496" s="14"/>
      <c r="R496" s="13"/>
      <c r="Z496" s="493"/>
      <c r="AD496" s="494" t="s">
        <v>2527</v>
      </c>
      <c r="AJ496" s="67"/>
      <c r="AK496" s="58">
        <v>0</v>
      </c>
      <c r="AL496" s="58">
        <v>0</v>
      </c>
      <c r="AM496" s="206">
        <v>1</v>
      </c>
      <c r="AN496" s="58">
        <v>0</v>
      </c>
      <c r="AO496" s="58">
        <v>1</v>
      </c>
      <c r="AP496" s="58">
        <v>1</v>
      </c>
      <c r="AQ496" s="67">
        <v>80853</v>
      </c>
      <c r="AS496" s="58">
        <v>0</v>
      </c>
      <c r="AT496" s="58">
        <v>0</v>
      </c>
      <c r="AU496" s="58" t="s">
        <v>2528</v>
      </c>
      <c r="AV496" s="58">
        <v>1</v>
      </c>
      <c r="AW496" s="58">
        <v>-1</v>
      </c>
      <c r="BC496" s="521" t="s">
        <v>159</v>
      </c>
      <c r="BD496" s="62">
        <v>0</v>
      </c>
      <c r="BE496" s="62">
        <v>0</v>
      </c>
      <c r="BF496" s="62">
        <v>1</v>
      </c>
    </row>
    <row r="497" spans="1:90" s="32" customFormat="1" ht="17.25" x14ac:dyDescent="0.3">
      <c r="A497" s="447">
        <v>1829</v>
      </c>
      <c r="B497" s="448"/>
      <c r="C497" s="448"/>
      <c r="D497" s="448">
        <v>1</v>
      </c>
      <c r="E497" s="448">
        <v>0</v>
      </c>
      <c r="F497" s="448">
        <v>1</v>
      </c>
      <c r="G497" s="448">
        <v>1</v>
      </c>
      <c r="H497" s="449" t="s">
        <v>2529</v>
      </c>
      <c r="I497" s="461"/>
      <c r="J497" s="448">
        <v>0</v>
      </c>
      <c r="K497" s="462"/>
      <c r="L497" s="463" t="s">
        <v>2530</v>
      </c>
      <c r="M497" s="463" t="s">
        <v>2530</v>
      </c>
      <c r="N497" s="463" t="s">
        <v>2530</v>
      </c>
      <c r="O497" s="463" t="s">
        <v>2531</v>
      </c>
      <c r="P497" s="463"/>
      <c r="Q497" s="554"/>
      <c r="R497" s="447" t="s">
        <v>2532</v>
      </c>
      <c r="S497" s="463"/>
      <c r="T497" s="463"/>
      <c r="U497" s="482"/>
      <c r="V497" s="482"/>
      <c r="W497" s="482"/>
      <c r="X497" s="482"/>
      <c r="Y497" s="482"/>
      <c r="Z497" s="498"/>
      <c r="AA497" s="448"/>
      <c r="AB497" s="448"/>
      <c r="AC497" s="499"/>
      <c r="AD497" s="500"/>
      <c r="AE497" s="501"/>
      <c r="AF497" s="501"/>
      <c r="AG497" s="448"/>
      <c r="AH497" s="448"/>
      <c r="AI497" s="448"/>
      <c r="AK497" s="448">
        <v>0</v>
      </c>
      <c r="AL497" s="58">
        <v>0</v>
      </c>
      <c r="AM497" s="206">
        <v>1</v>
      </c>
      <c r="AN497" s="448">
        <v>0</v>
      </c>
      <c r="AO497" s="448">
        <v>1</v>
      </c>
      <c r="AP497" s="448">
        <v>1</v>
      </c>
      <c r="AQ497" s="32">
        <v>80853</v>
      </c>
      <c r="AR497" s="448"/>
      <c r="AS497" s="448">
        <v>0</v>
      </c>
      <c r="AT497" s="448">
        <v>0</v>
      </c>
      <c r="AU497" s="448" t="s">
        <v>2533</v>
      </c>
      <c r="AV497" s="448">
        <v>1</v>
      </c>
      <c r="AW497" s="448">
        <v>-1</v>
      </c>
      <c r="AX497" s="448"/>
      <c r="AY497" s="448"/>
      <c r="AZ497" s="448"/>
      <c r="BA497" s="448"/>
      <c r="BB497" s="448"/>
      <c r="BC497" s="523" t="s">
        <v>187</v>
      </c>
      <c r="BD497" s="482">
        <v>1829</v>
      </c>
      <c r="BE497" s="482">
        <v>100150</v>
      </c>
      <c r="BF497" s="482">
        <v>1</v>
      </c>
      <c r="BG497" s="448"/>
      <c r="BH497" s="461"/>
      <c r="BI497" s="540"/>
      <c r="BJ497" s="540"/>
      <c r="BK497" s="461"/>
      <c r="BL497" s="448"/>
      <c r="BM497" s="448"/>
      <c r="BN497" s="448"/>
      <c r="BO497" s="448"/>
      <c r="BP497" s="448"/>
      <c r="BQ497" s="448"/>
      <c r="BR497" s="448"/>
      <c r="BS497" s="448"/>
      <c r="BT497" s="448"/>
      <c r="BU497" s="448"/>
      <c r="BV497" s="448"/>
      <c r="BW497" s="448"/>
    </row>
    <row r="498" spans="1:90" ht="17.25" x14ac:dyDescent="0.3">
      <c r="A498" s="13">
        <v>1830</v>
      </c>
      <c r="D498" s="58">
        <v>1</v>
      </c>
      <c r="E498" s="58">
        <v>1</v>
      </c>
      <c r="F498" s="58">
        <v>1</v>
      </c>
      <c r="G498" s="58">
        <v>1</v>
      </c>
      <c r="H498" s="446" t="s">
        <v>2529</v>
      </c>
      <c r="J498" s="58">
        <v>0</v>
      </c>
      <c r="L498" s="61" t="s">
        <v>2534</v>
      </c>
      <c r="M498" s="61" t="s">
        <v>2534</v>
      </c>
      <c r="N498" s="61" t="s">
        <v>2534</v>
      </c>
      <c r="O498" s="61" t="s">
        <v>2535</v>
      </c>
      <c r="Q498" s="14"/>
      <c r="R498" s="13" t="s">
        <v>2536</v>
      </c>
      <c r="Z498" s="493"/>
      <c r="AD498" s="494" t="s">
        <v>2537</v>
      </c>
      <c r="AJ498" s="67"/>
      <c r="AK498" s="58">
        <v>0</v>
      </c>
      <c r="AL498" s="58">
        <v>0</v>
      </c>
      <c r="AM498" s="206">
        <v>1</v>
      </c>
      <c r="AN498" s="58">
        <v>0</v>
      </c>
      <c r="AO498" s="58">
        <v>1</v>
      </c>
      <c r="AP498" s="58">
        <v>1</v>
      </c>
      <c r="AQ498" s="67">
        <v>80853</v>
      </c>
      <c r="AS498" s="58">
        <v>0</v>
      </c>
      <c r="AT498" s="58">
        <v>0</v>
      </c>
      <c r="AU498" s="58" t="s">
        <v>2533</v>
      </c>
      <c r="AV498" s="58">
        <v>1</v>
      </c>
      <c r="AW498" s="58">
        <v>-1</v>
      </c>
      <c r="BC498" s="521" t="s">
        <v>159</v>
      </c>
      <c r="BD498" s="62">
        <v>0</v>
      </c>
      <c r="BE498" s="62">
        <v>0</v>
      </c>
      <c r="BF498" s="62">
        <v>1</v>
      </c>
    </row>
    <row r="499" spans="1:90" ht="17.25" x14ac:dyDescent="0.3">
      <c r="A499" s="13">
        <v>1831</v>
      </c>
      <c r="D499" s="58">
        <v>1</v>
      </c>
      <c r="E499" s="58">
        <v>1</v>
      </c>
      <c r="F499" s="58">
        <v>1</v>
      </c>
      <c r="G499" s="58">
        <v>1</v>
      </c>
      <c r="H499" s="446" t="s">
        <v>2538</v>
      </c>
      <c r="J499" s="58">
        <v>1</v>
      </c>
      <c r="L499" s="61" t="s">
        <v>2539</v>
      </c>
      <c r="M499" s="61" t="s">
        <v>2539</v>
      </c>
      <c r="N499" s="61" t="s">
        <v>2539</v>
      </c>
      <c r="O499" s="61" t="s">
        <v>2540</v>
      </c>
      <c r="Q499" s="14"/>
      <c r="R499" s="13" t="s">
        <v>2541</v>
      </c>
      <c r="Z499" s="493"/>
      <c r="AD499" s="494" t="s">
        <v>2542</v>
      </c>
      <c r="AJ499" s="67"/>
      <c r="AK499" s="58">
        <v>0</v>
      </c>
      <c r="AL499" s="58">
        <v>0</v>
      </c>
      <c r="AM499" s="206">
        <v>1</v>
      </c>
      <c r="AN499" s="58">
        <v>0</v>
      </c>
      <c r="AO499" s="58">
        <v>1</v>
      </c>
      <c r="AP499" s="58">
        <v>1</v>
      </c>
      <c r="AQ499" s="67">
        <v>80853</v>
      </c>
      <c r="AS499" s="58">
        <v>0</v>
      </c>
      <c r="AT499" s="58">
        <v>0</v>
      </c>
      <c r="AU499" s="58" t="s">
        <v>2543</v>
      </c>
      <c r="AV499" s="58">
        <v>1</v>
      </c>
      <c r="AW499" s="58">
        <v>-1</v>
      </c>
      <c r="BC499" s="521" t="s">
        <v>159</v>
      </c>
      <c r="BD499" s="62">
        <v>0</v>
      </c>
      <c r="BE499" s="62">
        <v>0</v>
      </c>
      <c r="BF499" s="62">
        <v>1</v>
      </c>
    </row>
    <row r="500" spans="1:90" ht="17.25" x14ac:dyDescent="0.3">
      <c r="A500" s="13">
        <v>1832</v>
      </c>
      <c r="D500" s="58">
        <v>1</v>
      </c>
      <c r="E500" s="58">
        <v>1</v>
      </c>
      <c r="F500" s="58">
        <v>1</v>
      </c>
      <c r="G500" s="58">
        <v>1</v>
      </c>
      <c r="H500" s="446" t="s">
        <v>2544</v>
      </c>
      <c r="J500" s="58">
        <v>0</v>
      </c>
      <c r="L500" s="61" t="s">
        <v>2545</v>
      </c>
      <c r="M500" s="61" t="s">
        <v>2545</v>
      </c>
      <c r="N500" s="61" t="s">
        <v>2545</v>
      </c>
      <c r="O500" s="61" t="s">
        <v>2546</v>
      </c>
      <c r="Q500" s="14"/>
      <c r="R500" s="13"/>
      <c r="Z500" s="493"/>
      <c r="AD500" s="494" t="s">
        <v>2547</v>
      </c>
      <c r="AJ500" s="67"/>
      <c r="AK500" s="58">
        <v>0</v>
      </c>
      <c r="AL500" s="58">
        <v>0</v>
      </c>
      <c r="AM500" s="206">
        <v>1</v>
      </c>
      <c r="AN500" s="58">
        <v>0</v>
      </c>
      <c r="AO500" s="58">
        <v>1</v>
      </c>
      <c r="AP500" s="58">
        <v>1</v>
      </c>
      <c r="AQ500" s="67">
        <v>80853</v>
      </c>
      <c r="AS500" s="58">
        <v>0</v>
      </c>
      <c r="AT500" s="58">
        <v>0</v>
      </c>
      <c r="AU500" s="58" t="s">
        <v>2548</v>
      </c>
      <c r="AV500" s="58">
        <v>1</v>
      </c>
      <c r="AW500" s="58">
        <v>-1</v>
      </c>
      <c r="BC500" s="521" t="s">
        <v>159</v>
      </c>
      <c r="BD500" s="62">
        <v>0</v>
      </c>
      <c r="BE500" s="62">
        <v>0</v>
      </c>
      <c r="BF500" s="62">
        <v>1</v>
      </c>
    </row>
    <row r="501" spans="1:90" ht="17.25" x14ac:dyDescent="0.3">
      <c r="A501" s="13">
        <v>1833</v>
      </c>
      <c r="D501" s="58">
        <v>1</v>
      </c>
      <c r="E501" s="58">
        <v>1</v>
      </c>
      <c r="F501" s="58">
        <v>1</v>
      </c>
      <c r="G501" s="58">
        <v>1</v>
      </c>
      <c r="H501" s="446" t="s">
        <v>2549</v>
      </c>
      <c r="J501" s="58">
        <v>0</v>
      </c>
      <c r="L501" s="61" t="s">
        <v>2550</v>
      </c>
      <c r="M501" s="61" t="s">
        <v>2550</v>
      </c>
      <c r="N501" s="61" t="s">
        <v>2550</v>
      </c>
      <c r="O501" s="61" t="s">
        <v>2551</v>
      </c>
      <c r="Q501" s="14"/>
      <c r="R501" s="13" t="s">
        <v>2552</v>
      </c>
      <c r="X501" s="62">
        <v>30012</v>
      </c>
      <c r="Y501" s="62">
        <v>100090</v>
      </c>
      <c r="Z501" s="493"/>
      <c r="AD501" s="494"/>
      <c r="AJ501" s="67"/>
      <c r="AK501" s="58">
        <v>0</v>
      </c>
      <c r="AL501" s="58">
        <v>0</v>
      </c>
      <c r="AM501" s="206">
        <v>1</v>
      </c>
      <c r="AN501" s="58">
        <v>0</v>
      </c>
      <c r="AO501" s="58">
        <v>1</v>
      </c>
      <c r="AP501" s="58">
        <v>1</v>
      </c>
      <c r="AQ501" s="67">
        <v>80853</v>
      </c>
      <c r="AS501" s="58">
        <v>0</v>
      </c>
      <c r="AT501" s="58">
        <v>0</v>
      </c>
      <c r="AU501" s="58" t="s">
        <v>2553</v>
      </c>
      <c r="AV501" s="58">
        <v>1</v>
      </c>
      <c r="AW501" s="58">
        <v>-1</v>
      </c>
      <c r="BC501" s="132" t="s">
        <v>212</v>
      </c>
      <c r="BD501" s="62">
        <v>30012</v>
      </c>
      <c r="BE501" s="62">
        <v>100090</v>
      </c>
      <c r="BF501" s="62">
        <v>1</v>
      </c>
    </row>
    <row r="502" spans="1:90" ht="17.25" x14ac:dyDescent="0.3">
      <c r="A502" s="550">
        <v>1834</v>
      </c>
      <c r="D502" s="58">
        <v>1</v>
      </c>
      <c r="E502" s="58">
        <v>1</v>
      </c>
      <c r="F502" s="58">
        <v>1</v>
      </c>
      <c r="G502" s="58">
        <v>1</v>
      </c>
      <c r="H502" s="551" t="s">
        <v>2554</v>
      </c>
      <c r="J502" s="58">
        <v>0</v>
      </c>
      <c r="L502" s="61" t="s">
        <v>2555</v>
      </c>
      <c r="M502" s="61" t="s">
        <v>2556</v>
      </c>
      <c r="N502" s="61" t="s">
        <v>2556</v>
      </c>
      <c r="O502" s="61" t="s">
        <v>2557</v>
      </c>
      <c r="Q502" s="550"/>
      <c r="R502" s="13" t="s">
        <v>2558</v>
      </c>
      <c r="S502" s="463"/>
      <c r="X502" s="62">
        <v>30002</v>
      </c>
      <c r="Y502" s="62">
        <v>100090</v>
      </c>
      <c r="Z502" s="493"/>
      <c r="AD502" s="494"/>
      <c r="AJ502" s="67"/>
      <c r="AK502" s="58">
        <v>0</v>
      </c>
      <c r="AL502" s="58">
        <v>0</v>
      </c>
      <c r="AM502" s="206">
        <v>1</v>
      </c>
      <c r="AN502" s="58">
        <v>0</v>
      </c>
      <c r="AO502" s="58">
        <v>1</v>
      </c>
      <c r="AP502" s="58">
        <v>1</v>
      </c>
      <c r="AQ502" s="67">
        <v>85669</v>
      </c>
      <c r="AS502" s="58">
        <v>0</v>
      </c>
      <c r="AT502" s="58">
        <v>0</v>
      </c>
      <c r="AU502" s="58" t="s">
        <v>2559</v>
      </c>
      <c r="AV502" s="58">
        <v>1</v>
      </c>
      <c r="AW502" s="58">
        <v>-1</v>
      </c>
      <c r="BC502" s="132" t="s">
        <v>212</v>
      </c>
      <c r="BD502" s="62">
        <v>30002</v>
      </c>
      <c r="BE502" s="62">
        <v>100090</v>
      </c>
      <c r="BF502" s="62">
        <v>1</v>
      </c>
      <c r="BM502" s="58">
        <v>107</v>
      </c>
    </row>
    <row r="503" spans="1:90" ht="14.25" x14ac:dyDescent="0.15">
      <c r="A503" s="210">
        <v>1900</v>
      </c>
      <c r="B503" s="210" t="s">
        <v>1038</v>
      </c>
      <c r="C503" s="211"/>
      <c r="D503" s="211">
        <v>1</v>
      </c>
      <c r="E503" s="211">
        <v>1</v>
      </c>
      <c r="F503" s="211">
        <v>1</v>
      </c>
      <c r="G503" s="211">
        <v>1</v>
      </c>
      <c r="H503" s="212" t="s">
        <v>1039</v>
      </c>
      <c r="I503" s="212"/>
      <c r="J503" s="24">
        <v>1</v>
      </c>
      <c r="K503" s="212"/>
      <c r="L503" s="212" t="s">
        <v>2560</v>
      </c>
      <c r="M503" s="212" t="s">
        <v>2561</v>
      </c>
      <c r="N503" s="212" t="s">
        <v>2560</v>
      </c>
      <c r="O503" s="212" t="s">
        <v>1042</v>
      </c>
      <c r="P503" s="221"/>
      <c r="Q503" s="210" t="s">
        <v>2562</v>
      </c>
      <c r="R503" s="210"/>
      <c r="S503" s="233"/>
      <c r="T503" s="233"/>
      <c r="U503" s="234"/>
      <c r="V503" s="212"/>
      <c r="W503" s="212"/>
      <c r="X503" s="62">
        <v>30002</v>
      </c>
      <c r="Y503" s="62">
        <v>100090</v>
      </c>
      <c r="Z503" s="368"/>
      <c r="AA503" s="24" t="s">
        <v>1044</v>
      </c>
      <c r="AB503" s="24"/>
      <c r="AC503" s="24"/>
      <c r="AD503" s="246"/>
      <c r="AE503" s="247"/>
      <c r="AF503" s="247"/>
      <c r="AG503" s="24"/>
      <c r="AJ503" s="67"/>
      <c r="AK503" s="58">
        <v>0</v>
      </c>
      <c r="AL503" s="58">
        <v>0</v>
      </c>
      <c r="AM503" s="206">
        <v>2</v>
      </c>
      <c r="AN503" s="211">
        <v>0</v>
      </c>
      <c r="AO503" s="211">
        <v>1</v>
      </c>
      <c r="AP503" s="211">
        <v>1</v>
      </c>
      <c r="AQ503" s="67">
        <v>0</v>
      </c>
      <c r="AR503" s="211">
        <v>20000</v>
      </c>
      <c r="AS503" s="67">
        <v>0</v>
      </c>
      <c r="AT503" s="67">
        <v>0</v>
      </c>
      <c r="AU503" s="58" t="s">
        <v>2563</v>
      </c>
      <c r="AV503" s="211">
        <v>1</v>
      </c>
      <c r="AW503" s="211">
        <v>-1</v>
      </c>
      <c r="AX503" s="268"/>
      <c r="AY503" s="253"/>
      <c r="AZ503" s="211"/>
      <c r="BA503" s="211"/>
      <c r="BB503" s="268"/>
      <c r="BC503" s="520" t="s">
        <v>140</v>
      </c>
      <c r="BD503" s="269">
        <v>0</v>
      </c>
      <c r="BE503" s="276" t="s">
        <v>1045</v>
      </c>
      <c r="BF503" s="211">
        <v>93</v>
      </c>
      <c r="BG503" s="24"/>
      <c r="BH503" s="277"/>
      <c r="BI503" s="24"/>
      <c r="BJ503" s="278"/>
      <c r="BK503" s="279"/>
      <c r="BL503" s="24"/>
      <c r="BM503" s="547"/>
      <c r="BN503" s="547"/>
      <c r="BO503" s="547"/>
      <c r="BP503" s="547"/>
      <c r="BQ503" s="547"/>
      <c r="BR503" s="547"/>
      <c r="BS503" s="547"/>
      <c r="BT503" s="547"/>
      <c r="BU503" s="547"/>
      <c r="BV503" s="547"/>
      <c r="BW503" s="547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</row>
    <row r="504" spans="1:90" x14ac:dyDescent="0.15">
      <c r="A504" s="13">
        <v>1901</v>
      </c>
      <c r="D504" s="58">
        <v>1</v>
      </c>
      <c r="E504" s="58">
        <v>1</v>
      </c>
      <c r="F504" s="58">
        <v>1</v>
      </c>
      <c r="G504" s="58">
        <v>1</v>
      </c>
      <c r="H504" s="446" t="s">
        <v>2564</v>
      </c>
      <c r="J504" s="58">
        <v>0</v>
      </c>
      <c r="L504" s="61" t="s">
        <v>2565</v>
      </c>
      <c r="M504" s="61" t="s">
        <v>2565</v>
      </c>
      <c r="N504" s="61" t="s">
        <v>2565</v>
      </c>
      <c r="O504" s="61" t="s">
        <v>2566</v>
      </c>
      <c r="R504" s="13" t="s">
        <v>2567</v>
      </c>
      <c r="S504" s="61" t="s">
        <v>2568</v>
      </c>
      <c r="X504" s="62">
        <v>30002</v>
      </c>
      <c r="Y504" s="62">
        <v>100090</v>
      </c>
      <c r="AC504" s="559"/>
      <c r="AK504" s="58">
        <v>0</v>
      </c>
      <c r="AL504" s="58">
        <v>0</v>
      </c>
      <c r="AM504" s="206">
        <v>1</v>
      </c>
      <c r="AN504" s="58">
        <v>0</v>
      </c>
      <c r="AO504" s="58">
        <v>1</v>
      </c>
      <c r="AP504" s="58">
        <v>1</v>
      </c>
      <c r="AQ504" s="67">
        <v>124078</v>
      </c>
      <c r="AS504" s="58">
        <v>0</v>
      </c>
      <c r="AT504" s="58">
        <v>0</v>
      </c>
      <c r="AU504" s="58" t="s">
        <v>2569</v>
      </c>
      <c r="AV504" s="58">
        <v>1</v>
      </c>
      <c r="AW504" s="58">
        <v>-1</v>
      </c>
      <c r="BC504" s="132" t="s">
        <v>212</v>
      </c>
      <c r="BD504" s="62">
        <v>30002</v>
      </c>
      <c r="BE504" s="62">
        <v>100090</v>
      </c>
      <c r="BF504" s="62">
        <v>1</v>
      </c>
    </row>
    <row r="505" spans="1:90" x14ac:dyDescent="0.15">
      <c r="A505" s="13">
        <v>1902</v>
      </c>
      <c r="D505" s="58">
        <v>1</v>
      </c>
      <c r="E505" s="58">
        <v>1</v>
      </c>
      <c r="F505" s="58">
        <v>1</v>
      </c>
      <c r="G505" s="58">
        <v>1</v>
      </c>
      <c r="H505" s="446" t="s">
        <v>2570</v>
      </c>
      <c r="J505" s="58">
        <v>0</v>
      </c>
      <c r="L505" s="61" t="s">
        <v>2571</v>
      </c>
      <c r="M505" s="61" t="s">
        <v>432</v>
      </c>
      <c r="N505" s="61" t="s">
        <v>432</v>
      </c>
      <c r="O505" s="61" t="s">
        <v>2572</v>
      </c>
      <c r="R505" s="13" t="s">
        <v>2573</v>
      </c>
      <c r="X505" s="62">
        <v>30003</v>
      </c>
      <c r="Y505" s="62">
        <v>100100</v>
      </c>
      <c r="AC505" s="559"/>
      <c r="AK505" s="58">
        <v>0</v>
      </c>
      <c r="AL505" s="58">
        <v>0</v>
      </c>
      <c r="AM505" s="206">
        <v>1</v>
      </c>
      <c r="AN505" s="58">
        <v>0</v>
      </c>
      <c r="AO505" s="58">
        <v>1</v>
      </c>
      <c r="AP505" s="58">
        <v>1</v>
      </c>
      <c r="AQ505" s="67">
        <v>124078</v>
      </c>
      <c r="AS505" s="58">
        <v>0</v>
      </c>
      <c r="AT505" s="58">
        <v>0</v>
      </c>
      <c r="AU505" s="58" t="s">
        <v>2574</v>
      </c>
      <c r="AV505" s="58">
        <v>1</v>
      </c>
      <c r="AW505" s="58">
        <v>-1</v>
      </c>
      <c r="BC505" s="562" t="s">
        <v>212</v>
      </c>
      <c r="BD505" s="62">
        <v>30003</v>
      </c>
      <c r="BE505" s="62">
        <v>100100</v>
      </c>
      <c r="BF505" s="62">
        <v>1</v>
      </c>
    </row>
    <row r="506" spans="1:90" x14ac:dyDescent="0.15">
      <c r="A506" s="13">
        <v>1904</v>
      </c>
      <c r="D506" s="58">
        <v>1</v>
      </c>
      <c r="E506" s="58">
        <v>1</v>
      </c>
      <c r="F506" s="58">
        <v>1</v>
      </c>
      <c r="G506" s="58">
        <v>1</v>
      </c>
      <c r="H506" s="446" t="s">
        <v>2575</v>
      </c>
      <c r="J506" s="58">
        <v>0</v>
      </c>
      <c r="L506" s="61" t="s">
        <v>2576</v>
      </c>
      <c r="M506" s="61" t="s">
        <v>2576</v>
      </c>
      <c r="N506" s="61" t="s">
        <v>2576</v>
      </c>
      <c r="O506" s="61" t="s">
        <v>2577</v>
      </c>
      <c r="Q506" s="61" t="s">
        <v>2578</v>
      </c>
      <c r="R506" s="13" t="s">
        <v>2579</v>
      </c>
      <c r="X506" s="62">
        <v>30014</v>
      </c>
      <c r="Y506" s="62">
        <v>100100</v>
      </c>
      <c r="AC506" s="559"/>
      <c r="AK506" s="58">
        <v>0</v>
      </c>
      <c r="AL506" s="58">
        <v>0</v>
      </c>
      <c r="AM506" s="206">
        <v>1</v>
      </c>
      <c r="AN506" s="58">
        <v>0</v>
      </c>
      <c r="AO506" s="58">
        <v>1</v>
      </c>
      <c r="AP506" s="58">
        <v>1</v>
      </c>
      <c r="AQ506" s="67">
        <v>124078</v>
      </c>
      <c r="AS506" s="58">
        <v>0</v>
      </c>
      <c r="AT506" s="58">
        <v>0</v>
      </c>
      <c r="AU506" s="58" t="s">
        <v>2580</v>
      </c>
      <c r="AV506" s="58">
        <v>1</v>
      </c>
      <c r="AW506" s="58">
        <v>-1</v>
      </c>
      <c r="BC506" s="562" t="s">
        <v>212</v>
      </c>
      <c r="BD506" s="62">
        <v>30014</v>
      </c>
      <c r="BE506" s="62">
        <v>100100</v>
      </c>
      <c r="BF506" s="62">
        <v>1</v>
      </c>
    </row>
    <row r="507" spans="1:90" x14ac:dyDescent="0.15">
      <c r="A507" s="13">
        <v>1905</v>
      </c>
      <c r="D507" s="58">
        <v>1</v>
      </c>
      <c r="E507" s="58">
        <v>1</v>
      </c>
      <c r="F507" s="58">
        <v>1</v>
      </c>
      <c r="G507" s="58">
        <v>1</v>
      </c>
      <c r="H507" s="446" t="s">
        <v>2581</v>
      </c>
      <c r="J507" s="58">
        <v>1</v>
      </c>
      <c r="L507" s="61" t="s">
        <v>2582</v>
      </c>
      <c r="M507" s="61" t="s">
        <v>2582</v>
      </c>
      <c r="N507" s="61" t="s">
        <v>2582</v>
      </c>
      <c r="O507" s="61" t="s">
        <v>2583</v>
      </c>
      <c r="AC507" s="559"/>
      <c r="AK507" s="58">
        <v>0</v>
      </c>
      <c r="AL507" s="58">
        <v>0</v>
      </c>
      <c r="AM507" s="206">
        <v>1</v>
      </c>
      <c r="AN507" s="58">
        <v>0</v>
      </c>
      <c r="AO507" s="58">
        <v>1</v>
      </c>
      <c r="AP507" s="58">
        <v>1</v>
      </c>
      <c r="AQ507" s="67">
        <v>124078</v>
      </c>
      <c r="AS507" s="58">
        <v>0</v>
      </c>
      <c r="AT507" s="58">
        <v>0</v>
      </c>
      <c r="AU507" s="58" t="s">
        <v>2584</v>
      </c>
      <c r="AV507" s="58">
        <v>1</v>
      </c>
      <c r="AW507" s="58">
        <v>-1</v>
      </c>
      <c r="BC507" s="59" t="s">
        <v>256</v>
      </c>
      <c r="BD507" s="563">
        <v>21032</v>
      </c>
      <c r="BE507" s="62">
        <v>100100</v>
      </c>
      <c r="BF507" s="62">
        <v>10</v>
      </c>
    </row>
    <row r="508" spans="1:90" x14ac:dyDescent="0.15">
      <c r="A508" s="13">
        <v>1906</v>
      </c>
      <c r="D508" s="58">
        <v>1</v>
      </c>
      <c r="E508" s="58">
        <v>1</v>
      </c>
      <c r="F508" s="58">
        <v>1</v>
      </c>
      <c r="G508" s="58">
        <v>1</v>
      </c>
      <c r="H508" s="446" t="s">
        <v>2585</v>
      </c>
      <c r="J508" s="58">
        <v>1</v>
      </c>
      <c r="L508" s="61" t="s">
        <v>2586</v>
      </c>
      <c r="M508" s="61" t="s">
        <v>2586</v>
      </c>
      <c r="N508" s="61" t="s">
        <v>2586</v>
      </c>
      <c r="O508" s="61" t="s">
        <v>2587</v>
      </c>
      <c r="AC508" s="559"/>
      <c r="AK508" s="58">
        <v>0</v>
      </c>
      <c r="AL508" s="58">
        <v>0</v>
      </c>
      <c r="AM508" s="206">
        <v>1</v>
      </c>
      <c r="AN508" s="58">
        <v>0</v>
      </c>
      <c r="AO508" s="58">
        <v>1</v>
      </c>
      <c r="AP508" s="58">
        <v>1</v>
      </c>
      <c r="AQ508" s="67">
        <v>124078</v>
      </c>
      <c r="AS508" s="58">
        <v>0</v>
      </c>
      <c r="AT508" s="58">
        <v>0</v>
      </c>
      <c r="AU508" s="58" t="s">
        <v>2588</v>
      </c>
      <c r="AV508" s="58">
        <v>1</v>
      </c>
      <c r="AW508" s="58">
        <v>-1</v>
      </c>
      <c r="BC508" s="59" t="s">
        <v>256</v>
      </c>
      <c r="BD508" s="564">
        <v>80615</v>
      </c>
      <c r="BE508" s="62">
        <v>100100</v>
      </c>
      <c r="BF508" s="62">
        <v>10</v>
      </c>
    </row>
    <row r="509" spans="1:90" x14ac:dyDescent="0.15">
      <c r="A509" s="13">
        <v>1907</v>
      </c>
      <c r="D509" s="58">
        <v>1</v>
      </c>
      <c r="E509" s="58">
        <v>1</v>
      </c>
      <c r="F509" s="58">
        <v>1</v>
      </c>
      <c r="G509" s="58">
        <v>1</v>
      </c>
      <c r="H509" s="446" t="s">
        <v>2589</v>
      </c>
      <c r="J509" s="58">
        <v>1</v>
      </c>
      <c r="L509" s="61" t="s">
        <v>2590</v>
      </c>
      <c r="M509" s="61" t="s">
        <v>2590</v>
      </c>
      <c r="N509" s="61" t="s">
        <v>2590</v>
      </c>
      <c r="O509" s="61" t="s">
        <v>2591</v>
      </c>
      <c r="AC509" s="559"/>
      <c r="AK509" s="58">
        <v>0</v>
      </c>
      <c r="AL509" s="58">
        <v>0</v>
      </c>
      <c r="AM509" s="206">
        <v>1</v>
      </c>
      <c r="AN509" s="58">
        <v>0</v>
      </c>
      <c r="AO509" s="58">
        <v>1</v>
      </c>
      <c r="AP509" s="58">
        <v>1</v>
      </c>
      <c r="AQ509" s="67">
        <v>124078</v>
      </c>
      <c r="AS509" s="58">
        <v>0</v>
      </c>
      <c r="AT509" s="58">
        <v>0</v>
      </c>
      <c r="AU509" s="58" t="s">
        <v>2592</v>
      </c>
      <c r="AV509" s="58">
        <v>1</v>
      </c>
      <c r="AW509" s="58">
        <v>-1</v>
      </c>
      <c r="BC509" s="59" t="s">
        <v>256</v>
      </c>
      <c r="BD509" s="564">
        <v>21095</v>
      </c>
      <c r="BE509" s="62">
        <v>100100</v>
      </c>
      <c r="BF509" s="62">
        <v>10</v>
      </c>
    </row>
    <row r="510" spans="1:90" x14ac:dyDescent="0.15">
      <c r="A510" s="13">
        <v>1908</v>
      </c>
      <c r="D510" s="58">
        <v>1</v>
      </c>
      <c r="E510" s="58">
        <v>1</v>
      </c>
      <c r="F510" s="58">
        <v>1</v>
      </c>
      <c r="G510" s="58">
        <v>1</v>
      </c>
      <c r="H510" s="446" t="s">
        <v>2593</v>
      </c>
      <c r="J510" s="58">
        <v>0</v>
      </c>
      <c r="L510" s="61" t="s">
        <v>2594</v>
      </c>
      <c r="M510" s="61" t="s">
        <v>2594</v>
      </c>
      <c r="N510" s="61" t="s">
        <v>2594</v>
      </c>
      <c r="O510" s="61" t="s">
        <v>2595</v>
      </c>
      <c r="R510" s="13" t="s">
        <v>2596</v>
      </c>
      <c r="AC510" s="559"/>
      <c r="AK510" s="58">
        <v>0</v>
      </c>
      <c r="AL510" s="58">
        <v>0</v>
      </c>
      <c r="AM510" s="206">
        <v>1</v>
      </c>
      <c r="AN510" s="58">
        <v>0</v>
      </c>
      <c r="AO510" s="58">
        <v>1</v>
      </c>
      <c r="AP510" s="58">
        <v>1</v>
      </c>
      <c r="AQ510" s="67">
        <v>124078</v>
      </c>
      <c r="AS510" s="58">
        <v>0</v>
      </c>
      <c r="AT510" s="58">
        <v>0</v>
      </c>
      <c r="AU510" s="58" t="s">
        <v>2597</v>
      </c>
      <c r="AV510" s="58">
        <v>1</v>
      </c>
      <c r="AW510" s="58">
        <v>-1</v>
      </c>
      <c r="BC510" s="562" t="s">
        <v>187</v>
      </c>
      <c r="BD510" s="62">
        <v>1908</v>
      </c>
      <c r="BE510" s="62">
        <v>100100</v>
      </c>
      <c r="BF510" s="62">
        <v>1</v>
      </c>
    </row>
    <row r="511" spans="1:90" x14ac:dyDescent="0.15">
      <c r="A511" s="550">
        <v>1909</v>
      </c>
      <c r="D511" s="58">
        <v>1</v>
      </c>
      <c r="E511" s="58">
        <v>1</v>
      </c>
      <c r="F511" s="58">
        <v>1</v>
      </c>
      <c r="G511" s="58">
        <v>1</v>
      </c>
      <c r="H511" s="551" t="s">
        <v>2598</v>
      </c>
      <c r="J511" s="58">
        <v>0</v>
      </c>
      <c r="L511" s="61" t="s">
        <v>2599</v>
      </c>
      <c r="M511" s="61" t="s">
        <v>2599</v>
      </c>
      <c r="N511" s="61" t="s">
        <v>2599</v>
      </c>
      <c r="O511" s="61" t="s">
        <v>2600</v>
      </c>
      <c r="R511" s="13" t="s">
        <v>2601</v>
      </c>
      <c r="X511" s="62">
        <v>30241</v>
      </c>
      <c r="Y511" s="62">
        <v>100100</v>
      </c>
      <c r="AC511" s="559"/>
      <c r="AK511" s="58">
        <v>0</v>
      </c>
      <c r="AL511" s="58">
        <v>0</v>
      </c>
      <c r="AM511" s="206">
        <v>1</v>
      </c>
      <c r="AN511" s="58">
        <v>0</v>
      </c>
      <c r="AO511" s="58">
        <v>1</v>
      </c>
      <c r="AP511" s="58">
        <v>1</v>
      </c>
      <c r="AQ511" s="67">
        <v>124078</v>
      </c>
      <c r="AS511" s="58">
        <v>0</v>
      </c>
      <c r="AT511" s="58">
        <v>0</v>
      </c>
      <c r="AU511" s="58" t="s">
        <v>2602</v>
      </c>
      <c r="AV511" s="58">
        <v>1</v>
      </c>
      <c r="AW511" s="58">
        <v>-1</v>
      </c>
      <c r="BC511" s="562" t="s">
        <v>212</v>
      </c>
      <c r="BD511" s="62">
        <v>30241</v>
      </c>
      <c r="BE511" s="62">
        <v>100100</v>
      </c>
      <c r="BF511" s="62">
        <v>1</v>
      </c>
    </row>
    <row r="512" spans="1:90" x14ac:dyDescent="0.15">
      <c r="A512" s="13">
        <v>1910</v>
      </c>
      <c r="D512" s="58">
        <v>1</v>
      </c>
      <c r="E512" s="58">
        <v>1</v>
      </c>
      <c r="F512" s="58">
        <v>1</v>
      </c>
      <c r="G512" s="58">
        <v>1</v>
      </c>
      <c r="H512" s="446" t="s">
        <v>2603</v>
      </c>
      <c r="J512" s="58">
        <v>0</v>
      </c>
      <c r="L512" s="61" t="s">
        <v>2604</v>
      </c>
      <c r="M512" s="61" t="s">
        <v>2604</v>
      </c>
      <c r="N512" s="61" t="s">
        <v>2604</v>
      </c>
      <c r="O512" s="61" t="s">
        <v>2605</v>
      </c>
      <c r="R512" s="13" t="s">
        <v>2606</v>
      </c>
      <c r="AC512" s="559"/>
      <c r="AK512" s="58">
        <v>0</v>
      </c>
      <c r="AL512" s="58">
        <v>0</v>
      </c>
      <c r="AM512" s="206">
        <v>1</v>
      </c>
      <c r="AN512" s="58">
        <v>0</v>
      </c>
      <c r="AO512" s="58">
        <v>1</v>
      </c>
      <c r="AP512" s="58">
        <v>1</v>
      </c>
      <c r="AQ512" s="67">
        <v>124078</v>
      </c>
      <c r="AS512" s="58">
        <v>0</v>
      </c>
      <c r="AT512" s="58">
        <v>0</v>
      </c>
      <c r="AU512" s="58" t="s">
        <v>2607</v>
      </c>
      <c r="AV512" s="58">
        <v>1</v>
      </c>
      <c r="AW512" s="58">
        <v>-1</v>
      </c>
      <c r="BC512" s="562" t="s">
        <v>187</v>
      </c>
      <c r="BD512" s="62">
        <v>1910</v>
      </c>
      <c r="BE512" s="62">
        <v>100100</v>
      </c>
      <c r="BF512" s="62">
        <v>1</v>
      </c>
    </row>
    <row r="513" spans="1:75" x14ac:dyDescent="0.15">
      <c r="A513" s="13">
        <v>1911</v>
      </c>
      <c r="D513" s="58">
        <v>1</v>
      </c>
      <c r="E513" s="58">
        <v>1</v>
      </c>
      <c r="F513" s="58">
        <v>1</v>
      </c>
      <c r="G513" s="58">
        <v>1</v>
      </c>
      <c r="H513" s="446" t="s">
        <v>2608</v>
      </c>
      <c r="J513" s="58">
        <v>0</v>
      </c>
      <c r="L513" s="61" t="s">
        <v>2609</v>
      </c>
      <c r="M513" s="61" t="s">
        <v>2609</v>
      </c>
      <c r="N513" s="61" t="s">
        <v>2609</v>
      </c>
      <c r="O513" s="61" t="s">
        <v>2610</v>
      </c>
      <c r="R513" s="13" t="s">
        <v>2611</v>
      </c>
      <c r="AC513" s="559"/>
      <c r="AD513" s="33" t="s">
        <v>2226</v>
      </c>
      <c r="AK513" s="58">
        <v>0</v>
      </c>
      <c r="AL513" s="58">
        <v>0</v>
      </c>
      <c r="AM513" s="206">
        <v>1</v>
      </c>
      <c r="AN513" s="58">
        <v>0</v>
      </c>
      <c r="AO513" s="58">
        <v>1</v>
      </c>
      <c r="AP513" s="58">
        <v>1</v>
      </c>
      <c r="AQ513" s="67">
        <v>124078</v>
      </c>
      <c r="AS513" s="58">
        <v>0</v>
      </c>
      <c r="AT513" s="58">
        <v>0</v>
      </c>
      <c r="AU513" s="58" t="s">
        <v>2612</v>
      </c>
      <c r="AV513" s="58">
        <v>1</v>
      </c>
      <c r="AW513" s="58">
        <v>-1</v>
      </c>
      <c r="BC513" s="562" t="s">
        <v>187</v>
      </c>
      <c r="BD513" s="62">
        <v>1911</v>
      </c>
      <c r="BE513" s="62">
        <v>100100</v>
      </c>
      <c r="BF513" s="62">
        <v>1</v>
      </c>
    </row>
    <row r="514" spans="1:75" x14ac:dyDescent="0.15">
      <c r="A514" s="13">
        <v>1912</v>
      </c>
      <c r="D514" s="58">
        <v>1</v>
      </c>
      <c r="E514" s="58">
        <v>1</v>
      </c>
      <c r="F514" s="58">
        <v>1</v>
      </c>
      <c r="G514" s="58">
        <v>1</v>
      </c>
      <c r="H514" s="446" t="s">
        <v>2613</v>
      </c>
      <c r="J514" s="58">
        <v>0</v>
      </c>
      <c r="L514" s="61" t="s">
        <v>2614</v>
      </c>
      <c r="M514" s="61" t="s">
        <v>2614</v>
      </c>
      <c r="N514" s="61" t="s">
        <v>2614</v>
      </c>
      <c r="O514" s="61" t="s">
        <v>2615</v>
      </c>
      <c r="R514" s="13"/>
      <c r="AC514" s="559"/>
      <c r="AD514" s="63" t="s">
        <v>2616</v>
      </c>
      <c r="AK514" s="58">
        <v>0</v>
      </c>
      <c r="AL514" s="58">
        <v>0</v>
      </c>
      <c r="AM514" s="206">
        <v>1</v>
      </c>
      <c r="AN514" s="58">
        <v>0</v>
      </c>
      <c r="AO514" s="58">
        <v>1</v>
      </c>
      <c r="AP514" s="58">
        <v>1</v>
      </c>
      <c r="AQ514" s="67">
        <v>124078</v>
      </c>
      <c r="AS514" s="58">
        <v>0</v>
      </c>
      <c r="AT514" s="58">
        <v>0</v>
      </c>
      <c r="AU514" s="58" t="s">
        <v>2617</v>
      </c>
      <c r="AV514" s="58">
        <v>1</v>
      </c>
      <c r="AW514" s="58">
        <v>-1</v>
      </c>
      <c r="BC514" s="59" t="s">
        <v>159</v>
      </c>
      <c r="BD514" s="62">
        <v>0</v>
      </c>
      <c r="BE514" s="62">
        <v>0</v>
      </c>
      <c r="BF514" s="62">
        <v>1</v>
      </c>
    </row>
    <row r="515" spans="1:75" x14ac:dyDescent="0.15">
      <c r="A515" s="13">
        <v>1913</v>
      </c>
      <c r="D515" s="58">
        <v>1</v>
      </c>
      <c r="E515" s="58">
        <v>1</v>
      </c>
      <c r="F515" s="58">
        <v>1</v>
      </c>
      <c r="G515" s="58">
        <v>1</v>
      </c>
      <c r="H515" s="446" t="s">
        <v>2618</v>
      </c>
      <c r="J515" s="58">
        <v>0</v>
      </c>
      <c r="L515" s="61" t="s">
        <v>2619</v>
      </c>
      <c r="M515" s="61" t="s">
        <v>2619</v>
      </c>
      <c r="N515" s="61" t="s">
        <v>2619</v>
      </c>
      <c r="O515" s="61" t="s">
        <v>2620</v>
      </c>
      <c r="R515" s="13" t="s">
        <v>2621</v>
      </c>
      <c r="X515" s="62">
        <v>30229</v>
      </c>
      <c r="Y515" s="62">
        <v>100100</v>
      </c>
      <c r="AC515" s="559"/>
      <c r="AK515" s="58">
        <v>0</v>
      </c>
      <c r="AL515" s="58">
        <v>0</v>
      </c>
      <c r="AM515" s="206">
        <v>1</v>
      </c>
      <c r="AN515" s="58">
        <v>0</v>
      </c>
      <c r="AO515" s="58">
        <v>1</v>
      </c>
      <c r="AP515" s="58">
        <v>1</v>
      </c>
      <c r="AQ515" s="67">
        <v>124078</v>
      </c>
      <c r="AS515" s="58">
        <v>0</v>
      </c>
      <c r="AT515" s="58">
        <v>0</v>
      </c>
      <c r="AU515" s="58" t="s">
        <v>2622</v>
      </c>
      <c r="AV515" s="58">
        <v>1</v>
      </c>
      <c r="AW515" s="58">
        <v>-1</v>
      </c>
      <c r="BC515" s="562" t="s">
        <v>212</v>
      </c>
      <c r="BD515" s="62">
        <v>30229</v>
      </c>
      <c r="BE515" s="62">
        <v>100100</v>
      </c>
      <c r="BF515" s="62">
        <v>1</v>
      </c>
    </row>
    <row r="516" spans="1:75" x14ac:dyDescent="0.15">
      <c r="A516" s="13">
        <v>1914</v>
      </c>
      <c r="D516" s="58">
        <v>1</v>
      </c>
      <c r="E516" s="58">
        <v>1</v>
      </c>
      <c r="F516" s="58">
        <v>1</v>
      </c>
      <c r="G516" s="58">
        <v>1</v>
      </c>
      <c r="H516" s="446" t="s">
        <v>2623</v>
      </c>
      <c r="J516" s="58">
        <v>0</v>
      </c>
      <c r="L516" s="61" t="s">
        <v>432</v>
      </c>
      <c r="M516" s="61" t="s">
        <v>432</v>
      </c>
      <c r="N516" s="61" t="s">
        <v>432</v>
      </c>
      <c r="O516" s="61" t="s">
        <v>2624</v>
      </c>
      <c r="Q516" s="13" t="s">
        <v>2625</v>
      </c>
      <c r="R516" s="13" t="s">
        <v>2626</v>
      </c>
      <c r="X516" s="62">
        <v>30047</v>
      </c>
      <c r="Y516" s="62">
        <v>100100</v>
      </c>
      <c r="AC516" s="559"/>
      <c r="AK516" s="58">
        <v>0</v>
      </c>
      <c r="AL516" s="58">
        <v>0</v>
      </c>
      <c r="AM516" s="206">
        <v>1</v>
      </c>
      <c r="AN516" s="58">
        <v>0</v>
      </c>
      <c r="AO516" s="58">
        <v>1</v>
      </c>
      <c r="AP516" s="58">
        <v>1</v>
      </c>
      <c r="AQ516" s="67">
        <v>124078</v>
      </c>
      <c r="AS516" s="58">
        <v>0</v>
      </c>
      <c r="AT516" s="58">
        <v>0</v>
      </c>
      <c r="AU516" s="58" t="s">
        <v>2627</v>
      </c>
      <c r="AV516" s="58">
        <v>1</v>
      </c>
      <c r="AW516" s="58">
        <v>-1</v>
      </c>
      <c r="BC516" s="562" t="s">
        <v>212</v>
      </c>
      <c r="BD516" s="62">
        <v>30047</v>
      </c>
      <c r="BE516" s="62">
        <v>100100</v>
      </c>
      <c r="BF516" s="62">
        <v>1</v>
      </c>
    </row>
    <row r="517" spans="1:75" x14ac:dyDescent="0.15">
      <c r="A517" s="13">
        <v>1915</v>
      </c>
      <c r="D517" s="58">
        <v>1</v>
      </c>
      <c r="E517" s="58">
        <v>1</v>
      </c>
      <c r="F517" s="58">
        <v>1</v>
      </c>
      <c r="G517" s="58">
        <v>1</v>
      </c>
      <c r="H517" s="446" t="s">
        <v>2628</v>
      </c>
      <c r="J517" s="58">
        <v>0</v>
      </c>
      <c r="L517" s="61" t="s">
        <v>2629</v>
      </c>
      <c r="M517" s="61" t="s">
        <v>2629</v>
      </c>
      <c r="N517" s="61" t="s">
        <v>2629</v>
      </c>
      <c r="O517" s="61" t="s">
        <v>2630</v>
      </c>
      <c r="R517" s="13" t="s">
        <v>2631</v>
      </c>
      <c r="X517" s="62">
        <v>30232</v>
      </c>
      <c r="Y517" s="62">
        <v>100100</v>
      </c>
      <c r="AC517" s="559"/>
      <c r="AK517" s="58">
        <v>0</v>
      </c>
      <c r="AL517" s="58">
        <v>0</v>
      </c>
      <c r="AM517" s="206">
        <v>1</v>
      </c>
      <c r="AN517" s="58">
        <v>0</v>
      </c>
      <c r="AO517" s="58">
        <v>1</v>
      </c>
      <c r="AP517" s="58">
        <v>1</v>
      </c>
      <c r="AQ517" s="67">
        <v>124078</v>
      </c>
      <c r="AS517" s="58">
        <v>0</v>
      </c>
      <c r="AT517" s="58">
        <v>0</v>
      </c>
      <c r="AU517" s="58" t="s">
        <v>2632</v>
      </c>
      <c r="AV517" s="58">
        <v>1</v>
      </c>
      <c r="AW517" s="58">
        <v>-1</v>
      </c>
      <c r="BC517" s="562" t="s">
        <v>212</v>
      </c>
      <c r="BD517" s="62">
        <v>30232</v>
      </c>
      <c r="BE517" s="62">
        <v>100100</v>
      </c>
      <c r="BF517" s="62">
        <v>1</v>
      </c>
    </row>
    <row r="518" spans="1:75" x14ac:dyDescent="0.15">
      <c r="A518" s="13">
        <v>1916</v>
      </c>
      <c r="D518" s="58">
        <v>1</v>
      </c>
      <c r="E518" s="58">
        <v>1</v>
      </c>
      <c r="F518" s="58">
        <v>1</v>
      </c>
      <c r="G518" s="58">
        <v>1</v>
      </c>
      <c r="H518" s="446" t="s">
        <v>2633</v>
      </c>
      <c r="J518" s="58">
        <v>0</v>
      </c>
      <c r="L518" s="61" t="s">
        <v>2634</v>
      </c>
      <c r="M518" s="61" t="s">
        <v>2634</v>
      </c>
      <c r="N518" s="61" t="s">
        <v>2634</v>
      </c>
      <c r="O518" s="61" t="s">
        <v>2635</v>
      </c>
      <c r="R518" s="13"/>
      <c r="AC518" s="559"/>
      <c r="AD518" s="494" t="s">
        <v>2636</v>
      </c>
      <c r="AK518" s="58">
        <v>0</v>
      </c>
      <c r="AL518" s="58">
        <v>0</v>
      </c>
      <c r="AM518" s="206">
        <v>1</v>
      </c>
      <c r="AN518" s="58">
        <v>0</v>
      </c>
      <c r="AO518" s="58">
        <v>1</v>
      </c>
      <c r="AP518" s="58">
        <v>1</v>
      </c>
      <c r="AQ518" s="67">
        <v>124078</v>
      </c>
      <c r="AS518" s="58">
        <v>0</v>
      </c>
      <c r="AT518" s="58">
        <v>0</v>
      </c>
      <c r="AU518" s="58" t="s">
        <v>2637</v>
      </c>
      <c r="AV518" s="58">
        <v>1</v>
      </c>
      <c r="AW518" s="58">
        <v>-1</v>
      </c>
      <c r="BC518" s="59" t="s">
        <v>159</v>
      </c>
      <c r="BD518" s="62">
        <v>0</v>
      </c>
      <c r="BE518" s="62">
        <v>0</v>
      </c>
      <c r="BF518" s="62">
        <v>1</v>
      </c>
    </row>
    <row r="519" spans="1:75" x14ac:dyDescent="0.15">
      <c r="A519" s="13">
        <v>1918</v>
      </c>
      <c r="D519" s="58">
        <v>1</v>
      </c>
      <c r="E519" s="58">
        <v>1</v>
      </c>
      <c r="F519" s="58">
        <v>1</v>
      </c>
      <c r="G519" s="58">
        <v>1</v>
      </c>
      <c r="H519" s="446" t="s">
        <v>2638</v>
      </c>
      <c r="J519" s="58">
        <v>0</v>
      </c>
      <c r="L519" s="61" t="s">
        <v>2639</v>
      </c>
      <c r="M519" s="61" t="s">
        <v>2639</v>
      </c>
      <c r="N519" s="61" t="s">
        <v>2639</v>
      </c>
      <c r="O519" s="61" t="s">
        <v>2640</v>
      </c>
      <c r="R519" s="13" t="s">
        <v>2641</v>
      </c>
      <c r="X519" s="62">
        <v>30216</v>
      </c>
      <c r="Y519" s="62">
        <v>100100</v>
      </c>
      <c r="AC519" s="559"/>
      <c r="AK519" s="58">
        <v>0</v>
      </c>
      <c r="AL519" s="58">
        <v>0</v>
      </c>
      <c r="AM519" s="206">
        <v>1</v>
      </c>
      <c r="AN519" s="58">
        <v>0</v>
      </c>
      <c r="AO519" s="58">
        <v>1</v>
      </c>
      <c r="AP519" s="58">
        <v>1</v>
      </c>
      <c r="AQ519" s="67">
        <v>124078</v>
      </c>
      <c r="AS519" s="58">
        <v>0</v>
      </c>
      <c r="AT519" s="58">
        <v>0</v>
      </c>
      <c r="AU519" s="58" t="s">
        <v>2642</v>
      </c>
      <c r="AV519" s="58">
        <v>1</v>
      </c>
      <c r="AW519" s="58">
        <v>-1</v>
      </c>
      <c r="BC519" s="562" t="s">
        <v>212</v>
      </c>
      <c r="BD519" s="62">
        <v>30216</v>
      </c>
      <c r="BE519" s="62">
        <v>100100</v>
      </c>
      <c r="BF519" s="62">
        <v>1</v>
      </c>
    </row>
    <row r="520" spans="1:75" x14ac:dyDescent="0.15">
      <c r="A520" s="13">
        <v>1919</v>
      </c>
      <c r="D520" s="58">
        <v>1</v>
      </c>
      <c r="E520" s="58">
        <v>1</v>
      </c>
      <c r="F520" s="58">
        <v>1</v>
      </c>
      <c r="G520" s="58">
        <v>1</v>
      </c>
      <c r="H520" s="446" t="s">
        <v>2643</v>
      </c>
      <c r="J520" s="58">
        <v>0</v>
      </c>
      <c r="L520" s="61" t="s">
        <v>2644</v>
      </c>
      <c r="M520" s="61" t="s">
        <v>2644</v>
      </c>
      <c r="N520" s="61" t="s">
        <v>2644</v>
      </c>
      <c r="O520" s="61" t="s">
        <v>2645</v>
      </c>
      <c r="R520" s="13" t="s">
        <v>2646</v>
      </c>
      <c r="AC520" s="559"/>
      <c r="AD520" s="494" t="s">
        <v>2647</v>
      </c>
      <c r="AK520" s="58">
        <v>0</v>
      </c>
      <c r="AL520" s="58">
        <v>0</v>
      </c>
      <c r="AM520" s="206">
        <v>1</v>
      </c>
      <c r="AN520" s="58">
        <v>0</v>
      </c>
      <c r="AO520" s="58">
        <v>1</v>
      </c>
      <c r="AP520" s="58">
        <v>1</v>
      </c>
      <c r="AQ520" s="67">
        <v>124078</v>
      </c>
      <c r="AS520" s="58">
        <v>0</v>
      </c>
      <c r="AT520" s="58">
        <v>0</v>
      </c>
      <c r="AU520" s="58" t="s">
        <v>2648</v>
      </c>
      <c r="AV520" s="58">
        <v>1</v>
      </c>
      <c r="AW520" s="58">
        <v>-1</v>
      </c>
      <c r="BC520" s="59" t="s">
        <v>159</v>
      </c>
      <c r="BD520" s="62">
        <v>0</v>
      </c>
      <c r="BE520" s="62">
        <v>0</v>
      </c>
      <c r="BF520" s="62">
        <v>1</v>
      </c>
    </row>
    <row r="521" spans="1:75" s="33" customFormat="1" x14ac:dyDescent="0.15">
      <c r="A521" s="443">
        <v>4999</v>
      </c>
      <c r="B521" s="444"/>
      <c r="C521" s="444"/>
      <c r="D521" s="444">
        <v>1</v>
      </c>
      <c r="E521" s="444">
        <v>1</v>
      </c>
      <c r="F521" s="444">
        <v>1</v>
      </c>
      <c r="G521" s="444">
        <v>1</v>
      </c>
      <c r="H521" s="548" t="s">
        <v>2649</v>
      </c>
      <c r="I521" s="458"/>
      <c r="J521" s="444">
        <v>0</v>
      </c>
      <c r="K521" s="459"/>
      <c r="L521" s="460" t="s">
        <v>2650</v>
      </c>
      <c r="M521" s="460" t="s">
        <v>2650</v>
      </c>
      <c r="N521" s="460" t="s">
        <v>2650</v>
      </c>
      <c r="O521" s="460" t="s">
        <v>2651</v>
      </c>
      <c r="P521" s="460"/>
      <c r="Q521" s="460"/>
      <c r="R521" s="443"/>
      <c r="S521" s="460"/>
      <c r="T521" s="460"/>
      <c r="U521" s="481"/>
      <c r="V521" s="481"/>
      <c r="W521" s="481"/>
      <c r="X521" s="481"/>
      <c r="Y521" s="481"/>
      <c r="Z521" s="481"/>
      <c r="AA521" s="444"/>
      <c r="AB521" s="444"/>
      <c r="AC521" s="582"/>
      <c r="AD521" s="494" t="s">
        <v>2652</v>
      </c>
      <c r="AE521" s="497"/>
      <c r="AF521" s="497"/>
      <c r="AG521" s="444"/>
      <c r="AH521" s="444"/>
      <c r="AI521" s="444"/>
      <c r="AJ521" s="444"/>
      <c r="AK521" s="58">
        <v>0</v>
      </c>
      <c r="AL521" s="58">
        <v>0</v>
      </c>
      <c r="AM521" s="206">
        <v>1</v>
      </c>
      <c r="AN521" s="58">
        <v>0</v>
      </c>
      <c r="AO521" s="58">
        <v>1</v>
      </c>
      <c r="AP521" s="58">
        <v>1</v>
      </c>
      <c r="AQ521" s="67">
        <v>124078</v>
      </c>
      <c r="AR521" s="444"/>
      <c r="AS521" s="444">
        <v>0</v>
      </c>
      <c r="AT521" s="444">
        <v>0</v>
      </c>
      <c r="AU521" s="444" t="s">
        <v>2653</v>
      </c>
      <c r="AV521" s="444">
        <v>1</v>
      </c>
      <c r="AW521" s="444">
        <v>-1</v>
      </c>
      <c r="AX521" s="444"/>
      <c r="AY521" s="444"/>
      <c r="AZ521" s="444"/>
      <c r="BA521" s="444"/>
      <c r="BB521" s="444"/>
      <c r="BC521" s="521" t="s">
        <v>159</v>
      </c>
      <c r="BD521" s="62">
        <v>0</v>
      </c>
      <c r="BE521" s="62">
        <v>0</v>
      </c>
      <c r="BF521" s="481">
        <v>1</v>
      </c>
      <c r="BG521" s="444"/>
      <c r="BH521" s="458"/>
      <c r="BI521" s="539"/>
      <c r="BJ521" s="539"/>
      <c r="BK521" s="458"/>
      <c r="BL521" s="444"/>
      <c r="BM521" s="444"/>
      <c r="BN521" s="444"/>
      <c r="BO521" s="444"/>
      <c r="BP521" s="444"/>
      <c r="BQ521" s="444"/>
      <c r="BR521" s="444"/>
      <c r="BS521" s="444"/>
      <c r="BT521" s="444"/>
      <c r="BU521" s="444"/>
      <c r="BV521" s="444"/>
      <c r="BW521" s="444"/>
    </row>
    <row r="522" spans="1:75" x14ac:dyDescent="0.15">
      <c r="A522" s="13">
        <v>1920</v>
      </c>
      <c r="D522" s="58">
        <v>1</v>
      </c>
      <c r="E522" s="58">
        <v>1</v>
      </c>
      <c r="F522" s="58">
        <v>1</v>
      </c>
      <c r="G522" s="58">
        <v>1</v>
      </c>
      <c r="H522" s="446" t="s">
        <v>2654</v>
      </c>
      <c r="J522" s="58">
        <v>0</v>
      </c>
      <c r="L522" s="61" t="s">
        <v>2655</v>
      </c>
      <c r="M522" s="61" t="s">
        <v>2655</v>
      </c>
      <c r="N522" s="61" t="s">
        <v>2655</v>
      </c>
      <c r="O522" s="61" t="s">
        <v>2656</v>
      </c>
      <c r="R522" s="13" t="s">
        <v>2657</v>
      </c>
      <c r="AC522" s="559"/>
      <c r="AD522" s="494" t="s">
        <v>2658</v>
      </c>
      <c r="AG522" s="552"/>
      <c r="AK522" s="58">
        <v>0</v>
      </c>
      <c r="AL522" s="58">
        <v>0</v>
      </c>
      <c r="AM522" s="206">
        <v>1</v>
      </c>
      <c r="AN522" s="58">
        <v>0</v>
      </c>
      <c r="AO522" s="58">
        <v>1</v>
      </c>
      <c r="AP522" s="58">
        <v>1</v>
      </c>
      <c r="AQ522" s="67">
        <v>124078</v>
      </c>
      <c r="AS522" s="58">
        <v>0</v>
      </c>
      <c r="AT522" s="58">
        <v>0</v>
      </c>
      <c r="AU522" s="58" t="s">
        <v>2659</v>
      </c>
      <c r="AV522" s="58">
        <v>1</v>
      </c>
      <c r="AW522" s="58">
        <v>-1</v>
      </c>
      <c r="BC522" s="59" t="s">
        <v>159</v>
      </c>
      <c r="BD522" s="62">
        <v>0</v>
      </c>
      <c r="BE522" s="62">
        <v>0</v>
      </c>
      <c r="BF522" s="62">
        <v>1</v>
      </c>
    </row>
    <row r="523" spans="1:75" x14ac:dyDescent="0.15">
      <c r="A523" s="13">
        <v>1921</v>
      </c>
      <c r="D523" s="58">
        <v>1</v>
      </c>
      <c r="E523" s="58">
        <v>1</v>
      </c>
      <c r="F523" s="58">
        <v>1</v>
      </c>
      <c r="G523" s="58">
        <v>1</v>
      </c>
      <c r="H523" s="446" t="s">
        <v>2660</v>
      </c>
      <c r="J523" s="58">
        <v>0</v>
      </c>
      <c r="L523" s="61" t="s">
        <v>2661</v>
      </c>
      <c r="M523" s="61" t="s">
        <v>2661</v>
      </c>
      <c r="N523" s="61" t="s">
        <v>2661</v>
      </c>
      <c r="O523" s="61" t="s">
        <v>2662</v>
      </c>
      <c r="AC523" s="559"/>
      <c r="AD523" s="64" t="s">
        <v>2663</v>
      </c>
      <c r="AE523" s="63"/>
      <c r="AF523" s="67"/>
      <c r="AK523" s="58">
        <v>0</v>
      </c>
      <c r="AL523" s="58">
        <v>0</v>
      </c>
      <c r="AM523" s="206">
        <v>1</v>
      </c>
      <c r="AN523" s="58">
        <v>0</v>
      </c>
      <c r="AO523" s="58">
        <v>1</v>
      </c>
      <c r="AP523" s="58">
        <v>1</v>
      </c>
      <c r="AQ523" s="67">
        <v>124078</v>
      </c>
      <c r="AS523" s="58">
        <v>0</v>
      </c>
      <c r="AT523" s="58">
        <v>0</v>
      </c>
      <c r="AU523" s="58" t="s">
        <v>2664</v>
      </c>
      <c r="AV523" s="58">
        <v>1</v>
      </c>
      <c r="AW523" s="58">
        <v>-1</v>
      </c>
      <c r="BC523" s="521" t="s">
        <v>159</v>
      </c>
      <c r="BD523" s="62">
        <v>0</v>
      </c>
      <c r="BE523" s="62">
        <v>0</v>
      </c>
      <c r="BF523" s="62">
        <v>1</v>
      </c>
    </row>
    <row r="524" spans="1:75" x14ac:dyDescent="0.15">
      <c r="A524" s="13">
        <v>1922</v>
      </c>
      <c r="D524" s="58">
        <v>1</v>
      </c>
      <c r="E524" s="58">
        <v>1</v>
      </c>
      <c r="F524" s="58">
        <v>1</v>
      </c>
      <c r="G524" s="58">
        <v>1</v>
      </c>
      <c r="H524" s="446" t="s">
        <v>2665</v>
      </c>
      <c r="J524" s="58">
        <v>0</v>
      </c>
      <c r="L524" s="61" t="s">
        <v>2666</v>
      </c>
      <c r="M524" s="61" t="s">
        <v>2666</v>
      </c>
      <c r="N524" s="61" t="s">
        <v>2666</v>
      </c>
      <c r="O524" s="61" t="s">
        <v>2667</v>
      </c>
      <c r="R524" s="13" t="s">
        <v>2668</v>
      </c>
      <c r="AC524" s="559"/>
      <c r="AD524" s="494" t="s">
        <v>2669</v>
      </c>
      <c r="AE524" s="494"/>
      <c r="AK524" s="58">
        <v>0</v>
      </c>
      <c r="AL524" s="58">
        <v>0</v>
      </c>
      <c r="AM524" s="206">
        <v>1</v>
      </c>
      <c r="AN524" s="58">
        <v>0</v>
      </c>
      <c r="AO524" s="58">
        <v>1</v>
      </c>
      <c r="AP524" s="58">
        <v>1</v>
      </c>
      <c r="AQ524" s="67">
        <v>130728</v>
      </c>
      <c r="AS524" s="58">
        <v>0</v>
      </c>
      <c r="AT524" s="58">
        <v>0</v>
      </c>
      <c r="AU524" s="58" t="s">
        <v>2670</v>
      </c>
      <c r="AV524" s="58">
        <v>1</v>
      </c>
      <c r="AW524" s="58">
        <v>-1</v>
      </c>
      <c r="BC524" s="59" t="s">
        <v>159</v>
      </c>
      <c r="BD524" s="62">
        <v>0</v>
      </c>
      <c r="BE524" s="62">
        <v>0</v>
      </c>
      <c r="BF524" s="62">
        <v>1</v>
      </c>
    </row>
    <row r="525" spans="1:75" x14ac:dyDescent="0.15">
      <c r="A525" s="13">
        <v>1923</v>
      </c>
      <c r="D525" s="58">
        <v>1</v>
      </c>
      <c r="E525" s="58">
        <v>1</v>
      </c>
      <c r="F525" s="58">
        <v>1</v>
      </c>
      <c r="G525" s="58">
        <v>1</v>
      </c>
      <c r="H525" s="446" t="s">
        <v>2671</v>
      </c>
      <c r="J525" s="58">
        <v>0</v>
      </c>
      <c r="L525" s="61" t="s">
        <v>2672</v>
      </c>
      <c r="M525" s="61" t="s">
        <v>2672</v>
      </c>
      <c r="N525" s="61" t="s">
        <v>2672</v>
      </c>
      <c r="O525" s="61" t="s">
        <v>2673</v>
      </c>
      <c r="R525" s="13" t="s">
        <v>2674</v>
      </c>
      <c r="X525" s="62">
        <v>30231</v>
      </c>
      <c r="Y525" s="62">
        <v>100100</v>
      </c>
      <c r="AC525" s="559"/>
      <c r="AK525" s="58">
        <v>0</v>
      </c>
      <c r="AL525" s="58">
        <v>0</v>
      </c>
      <c r="AM525" s="206">
        <v>1</v>
      </c>
      <c r="AN525" s="58">
        <v>0</v>
      </c>
      <c r="AO525" s="58">
        <v>1</v>
      </c>
      <c r="AP525" s="58">
        <v>1</v>
      </c>
      <c r="AQ525" s="67">
        <v>130728</v>
      </c>
      <c r="AS525" s="58">
        <v>0</v>
      </c>
      <c r="AT525" s="58">
        <v>0</v>
      </c>
      <c r="AU525" s="58" t="s">
        <v>2675</v>
      </c>
      <c r="AV525" s="58">
        <v>1</v>
      </c>
      <c r="AW525" s="58">
        <v>-1</v>
      </c>
      <c r="BC525" s="562" t="s">
        <v>212</v>
      </c>
      <c r="BD525" s="62">
        <v>30231</v>
      </c>
      <c r="BE525" s="62">
        <v>100100</v>
      </c>
      <c r="BF525" s="62">
        <v>1</v>
      </c>
    </row>
    <row r="526" spans="1:75" s="32" customFormat="1" x14ac:dyDescent="0.15">
      <c r="A526" s="447">
        <v>1924</v>
      </c>
      <c r="B526" s="448"/>
      <c r="C526" s="448"/>
      <c r="D526" s="448">
        <v>1</v>
      </c>
      <c r="E526" s="448">
        <v>0</v>
      </c>
      <c r="F526" s="448">
        <v>1</v>
      </c>
      <c r="G526" s="448">
        <v>1</v>
      </c>
      <c r="H526" s="449" t="s">
        <v>2155</v>
      </c>
      <c r="I526" s="461"/>
      <c r="J526" s="448">
        <v>0</v>
      </c>
      <c r="K526" s="462"/>
      <c r="L526" s="463" t="s">
        <v>2676</v>
      </c>
      <c r="M526" s="463" t="s">
        <v>2677</v>
      </c>
      <c r="N526" s="463" t="s">
        <v>2677</v>
      </c>
      <c r="O526" s="463" t="s">
        <v>2678</v>
      </c>
      <c r="P526" s="463"/>
      <c r="Q526" s="447" t="s">
        <v>2679</v>
      </c>
      <c r="R526" s="447" t="s">
        <v>2680</v>
      </c>
      <c r="S526" s="463"/>
      <c r="T526" s="463"/>
      <c r="U526" s="482"/>
      <c r="V526" s="482"/>
      <c r="W526" s="482"/>
      <c r="X526" s="482">
        <v>30242</v>
      </c>
      <c r="Y526" s="482">
        <v>100100</v>
      </c>
      <c r="Z526" s="482"/>
      <c r="AA526" s="448"/>
      <c r="AB526" s="448"/>
      <c r="AC526" s="583"/>
      <c r="AD526" s="500"/>
      <c r="AE526" s="501"/>
      <c r="AF526" s="501"/>
      <c r="AG526" s="448"/>
      <c r="AH526" s="448"/>
      <c r="AI526" s="448"/>
      <c r="AJ526" s="448"/>
      <c r="AK526" s="448">
        <v>0</v>
      </c>
      <c r="AL526" s="58">
        <v>0</v>
      </c>
      <c r="AM526" s="206">
        <v>1</v>
      </c>
      <c r="AN526" s="448">
        <v>0</v>
      </c>
      <c r="AO526" s="448">
        <v>1</v>
      </c>
      <c r="AP526" s="448">
        <v>1</v>
      </c>
      <c r="AQ526" s="67">
        <v>130728</v>
      </c>
      <c r="AR526" s="448"/>
      <c r="AS526" s="448">
        <v>0</v>
      </c>
      <c r="AT526" s="448">
        <v>0</v>
      </c>
      <c r="AU526" s="448" t="s">
        <v>2681</v>
      </c>
      <c r="AV526" s="448">
        <v>1</v>
      </c>
      <c r="AW526" s="448">
        <v>-1</v>
      </c>
      <c r="AX526" s="448"/>
      <c r="AY526" s="448"/>
      <c r="AZ526" s="448"/>
      <c r="BA526" s="448"/>
      <c r="BB526" s="448"/>
      <c r="BC526" s="591" t="s">
        <v>212</v>
      </c>
      <c r="BD526" s="482">
        <v>30242</v>
      </c>
      <c r="BE526" s="482">
        <v>100100</v>
      </c>
      <c r="BF526" s="482">
        <v>1</v>
      </c>
      <c r="BG526" s="448"/>
      <c r="BH526" s="461"/>
      <c r="BI526" s="540"/>
      <c r="BJ526" s="540"/>
      <c r="BK526" s="461"/>
      <c r="BL526" s="448"/>
      <c r="BM526" s="448"/>
      <c r="BN526" s="448"/>
      <c r="BO526" s="448"/>
      <c r="BP526" s="448"/>
      <c r="BQ526" s="448"/>
      <c r="BR526" s="448"/>
      <c r="BS526" s="448"/>
      <c r="BT526" s="448"/>
      <c r="BU526" s="448"/>
      <c r="BV526" s="448"/>
      <c r="BW526" s="448"/>
    </row>
    <row r="527" spans="1:75" x14ac:dyDescent="0.15">
      <c r="A527" s="13">
        <v>1925</v>
      </c>
      <c r="D527" s="58">
        <v>1</v>
      </c>
      <c r="E527" s="58">
        <v>1</v>
      </c>
      <c r="F527" s="58">
        <v>1</v>
      </c>
      <c r="G527" s="58">
        <v>1</v>
      </c>
      <c r="H527" s="446" t="s">
        <v>2682</v>
      </c>
      <c r="J527" s="58">
        <v>0</v>
      </c>
      <c r="L527" s="61" t="s">
        <v>2676</v>
      </c>
      <c r="M527" s="61" t="s">
        <v>2677</v>
      </c>
      <c r="N527" s="61" t="s">
        <v>2677</v>
      </c>
      <c r="O527" s="61" t="s">
        <v>2683</v>
      </c>
      <c r="R527" s="13" t="s">
        <v>2684</v>
      </c>
      <c r="X527" s="62">
        <v>30242</v>
      </c>
      <c r="Y527" s="62">
        <v>100100</v>
      </c>
      <c r="AC527" s="559"/>
      <c r="AK527" s="58">
        <v>0</v>
      </c>
      <c r="AL527" s="58">
        <v>0</v>
      </c>
      <c r="AM527" s="206">
        <v>1</v>
      </c>
      <c r="AN527" s="58">
        <v>0</v>
      </c>
      <c r="AO527" s="58">
        <v>1</v>
      </c>
      <c r="AP527" s="58">
        <v>1</v>
      </c>
      <c r="AQ527" s="67">
        <v>130728</v>
      </c>
      <c r="AS527" s="58">
        <v>0</v>
      </c>
      <c r="AT527" s="58">
        <v>0</v>
      </c>
      <c r="AU527" s="58" t="s">
        <v>2681</v>
      </c>
      <c r="AV527" s="58">
        <v>1</v>
      </c>
      <c r="AW527" s="58">
        <v>-1</v>
      </c>
      <c r="BC527" s="562" t="s">
        <v>212</v>
      </c>
      <c r="BD527" s="62">
        <v>30242</v>
      </c>
      <c r="BE527" s="62">
        <v>100100</v>
      </c>
      <c r="BF527" s="62">
        <v>1</v>
      </c>
    </row>
    <row r="528" spans="1:75" x14ac:dyDescent="0.15">
      <c r="A528" s="13">
        <v>1926</v>
      </c>
      <c r="D528" s="58">
        <v>1</v>
      </c>
      <c r="E528" s="58">
        <v>1</v>
      </c>
      <c r="F528" s="58">
        <v>1</v>
      </c>
      <c r="G528" s="58">
        <v>1</v>
      </c>
      <c r="H528" s="446" t="s">
        <v>2685</v>
      </c>
      <c r="J528" s="58">
        <v>0</v>
      </c>
      <c r="L528" s="61" t="s">
        <v>2686</v>
      </c>
      <c r="M528" s="61" t="s">
        <v>2686</v>
      </c>
      <c r="N528" s="61" t="s">
        <v>2686</v>
      </c>
      <c r="O528" s="61" t="s">
        <v>2687</v>
      </c>
      <c r="R528" s="13" t="s">
        <v>2688</v>
      </c>
      <c r="X528" s="62">
        <v>30242</v>
      </c>
      <c r="Y528" s="62">
        <v>100100</v>
      </c>
      <c r="AC528" s="559"/>
      <c r="AK528" s="58">
        <v>0</v>
      </c>
      <c r="AL528" s="58">
        <v>0</v>
      </c>
      <c r="AM528" s="206">
        <v>1</v>
      </c>
      <c r="AN528" s="58">
        <v>0</v>
      </c>
      <c r="AO528" s="58">
        <v>1</v>
      </c>
      <c r="AP528" s="58">
        <v>1</v>
      </c>
      <c r="AQ528" s="67">
        <v>130728</v>
      </c>
      <c r="AS528" s="58">
        <v>0</v>
      </c>
      <c r="AT528" s="58">
        <v>0</v>
      </c>
      <c r="AU528" s="58" t="s">
        <v>2689</v>
      </c>
      <c r="AV528" s="58">
        <v>1</v>
      </c>
      <c r="AW528" s="58">
        <v>-1</v>
      </c>
      <c r="BC528" s="562" t="s">
        <v>212</v>
      </c>
      <c r="BD528" s="62">
        <v>30242</v>
      </c>
      <c r="BE528" s="62">
        <v>100100</v>
      </c>
      <c r="BF528" s="62">
        <v>1</v>
      </c>
    </row>
    <row r="529" spans="1:90" x14ac:dyDescent="0.15">
      <c r="A529" s="13">
        <v>1927</v>
      </c>
      <c r="D529" s="58">
        <v>1</v>
      </c>
      <c r="E529" s="58">
        <v>1</v>
      </c>
      <c r="F529" s="58">
        <v>1</v>
      </c>
      <c r="G529" s="58">
        <v>1</v>
      </c>
      <c r="H529" s="446" t="s">
        <v>2690</v>
      </c>
      <c r="J529" s="58">
        <v>0</v>
      </c>
      <c r="L529" s="61" t="s">
        <v>2691</v>
      </c>
      <c r="M529" s="61" t="s">
        <v>2691</v>
      </c>
      <c r="N529" s="61" t="s">
        <v>2691</v>
      </c>
      <c r="O529" s="61" t="s">
        <v>2692</v>
      </c>
      <c r="R529" s="13" t="s">
        <v>2693</v>
      </c>
      <c r="X529" s="62">
        <v>30231</v>
      </c>
      <c r="Y529" s="62">
        <v>100100</v>
      </c>
      <c r="AC529" s="559"/>
      <c r="AK529" s="58">
        <v>0</v>
      </c>
      <c r="AL529" s="58">
        <v>0</v>
      </c>
      <c r="AM529" s="206">
        <v>1</v>
      </c>
      <c r="AN529" s="58">
        <v>0</v>
      </c>
      <c r="AO529" s="58">
        <v>1</v>
      </c>
      <c r="AP529" s="58">
        <v>1</v>
      </c>
      <c r="AQ529" s="67">
        <v>130728</v>
      </c>
      <c r="AS529" s="58">
        <v>0</v>
      </c>
      <c r="AT529" s="58">
        <v>0</v>
      </c>
      <c r="AU529" s="58" t="s">
        <v>2694</v>
      </c>
      <c r="AV529" s="58">
        <v>1</v>
      </c>
      <c r="AW529" s="58">
        <v>-1</v>
      </c>
      <c r="BC529" s="562" t="s">
        <v>212</v>
      </c>
      <c r="BD529" s="62">
        <v>30231</v>
      </c>
      <c r="BE529" s="62">
        <v>100100</v>
      </c>
      <c r="BF529" s="62">
        <v>1</v>
      </c>
    </row>
    <row r="530" spans="1:90" x14ac:dyDescent="0.15">
      <c r="A530" s="13">
        <v>1928</v>
      </c>
      <c r="D530" s="58">
        <v>1</v>
      </c>
      <c r="E530" s="58">
        <v>1</v>
      </c>
      <c r="F530" s="58">
        <v>1</v>
      </c>
      <c r="G530" s="58">
        <v>1</v>
      </c>
      <c r="H530" s="446" t="s">
        <v>2695</v>
      </c>
      <c r="J530" s="58">
        <v>0</v>
      </c>
      <c r="L530" s="61" t="s">
        <v>2696</v>
      </c>
      <c r="M530" s="61" t="s">
        <v>2696</v>
      </c>
      <c r="N530" s="61" t="s">
        <v>2556</v>
      </c>
      <c r="O530" s="61" t="s">
        <v>2697</v>
      </c>
      <c r="R530" s="13" t="s">
        <v>2698</v>
      </c>
      <c r="X530" s="62">
        <v>30231</v>
      </c>
      <c r="Y530" s="62">
        <v>100100</v>
      </c>
      <c r="AC530" s="559"/>
      <c r="AD530" s="584" t="s">
        <v>2699</v>
      </c>
      <c r="AK530" s="58">
        <v>0</v>
      </c>
      <c r="AL530" s="58">
        <v>0</v>
      </c>
      <c r="AM530" s="206">
        <v>1</v>
      </c>
      <c r="AN530" s="58">
        <v>0</v>
      </c>
      <c r="AO530" s="58">
        <v>1</v>
      </c>
      <c r="AP530" s="58">
        <v>1</v>
      </c>
      <c r="AQ530" s="67">
        <v>130728</v>
      </c>
      <c r="AS530" s="58">
        <v>0</v>
      </c>
      <c r="AT530" s="58">
        <v>0</v>
      </c>
      <c r="AU530" s="58" t="s">
        <v>2700</v>
      </c>
      <c r="AV530" s="58">
        <v>1</v>
      </c>
      <c r="AW530" s="58">
        <v>-1</v>
      </c>
      <c r="BC530" s="562" t="s">
        <v>212</v>
      </c>
      <c r="BD530" s="62">
        <v>30231</v>
      </c>
      <c r="BE530" s="62">
        <v>100100</v>
      </c>
      <c r="BF530" s="62">
        <v>1</v>
      </c>
    </row>
    <row r="531" spans="1:90" x14ac:dyDescent="0.15">
      <c r="A531" s="13">
        <v>1929</v>
      </c>
      <c r="D531" s="58">
        <v>1</v>
      </c>
      <c r="E531" s="58">
        <v>1</v>
      </c>
      <c r="F531" s="58">
        <v>1</v>
      </c>
      <c r="G531" s="58">
        <v>1</v>
      </c>
      <c r="H531" s="446" t="s">
        <v>2701</v>
      </c>
      <c r="J531" s="58">
        <v>0</v>
      </c>
      <c r="L531" s="61" t="s">
        <v>2702</v>
      </c>
      <c r="M531" s="61" t="s">
        <v>2702</v>
      </c>
      <c r="N531" s="61" t="s">
        <v>2702</v>
      </c>
      <c r="O531" s="61" t="s">
        <v>2703</v>
      </c>
      <c r="R531" s="13"/>
      <c r="AC531" s="559"/>
      <c r="AD531" s="494" t="s">
        <v>2704</v>
      </c>
      <c r="AK531" s="58">
        <v>0</v>
      </c>
      <c r="AL531" s="58">
        <v>0</v>
      </c>
      <c r="AM531" s="206">
        <v>1</v>
      </c>
      <c r="AN531" s="58">
        <v>0</v>
      </c>
      <c r="AO531" s="58">
        <v>1</v>
      </c>
      <c r="AP531" s="58">
        <v>1</v>
      </c>
      <c r="AQ531" s="67">
        <v>130728</v>
      </c>
      <c r="AS531" s="58">
        <v>0</v>
      </c>
      <c r="AT531" s="58">
        <v>0</v>
      </c>
      <c r="AU531" s="58" t="s">
        <v>2705</v>
      </c>
      <c r="AV531" s="58">
        <v>1</v>
      </c>
      <c r="AW531" s="58">
        <v>-1</v>
      </c>
      <c r="BC531" s="59" t="s">
        <v>159</v>
      </c>
      <c r="BD531" s="62">
        <v>0</v>
      </c>
      <c r="BE531" s="62">
        <v>0</v>
      </c>
      <c r="BF531" s="62">
        <v>1</v>
      </c>
    </row>
    <row r="532" spans="1:90" x14ac:dyDescent="0.15">
      <c r="A532" s="13">
        <v>1930</v>
      </c>
      <c r="D532" s="58">
        <v>1</v>
      </c>
      <c r="E532" s="58">
        <v>1</v>
      </c>
      <c r="F532" s="58">
        <v>1</v>
      </c>
      <c r="G532" s="58">
        <v>1</v>
      </c>
      <c r="H532" s="446" t="s">
        <v>2706</v>
      </c>
      <c r="J532" s="58">
        <v>0</v>
      </c>
      <c r="L532" s="61" t="s">
        <v>2707</v>
      </c>
      <c r="M532" s="61" t="s">
        <v>2707</v>
      </c>
      <c r="N532" s="61" t="s">
        <v>2707</v>
      </c>
      <c r="O532" s="61" t="s">
        <v>2708</v>
      </c>
      <c r="R532" s="13" t="s">
        <v>2709</v>
      </c>
      <c r="X532" s="62">
        <v>30009</v>
      </c>
      <c r="Y532" s="62">
        <v>100100</v>
      </c>
      <c r="AC532" s="559"/>
      <c r="AK532" s="58">
        <v>0</v>
      </c>
      <c r="AL532" s="58">
        <v>0</v>
      </c>
      <c r="AM532" s="206">
        <v>1</v>
      </c>
      <c r="AN532" s="58">
        <v>0</v>
      </c>
      <c r="AO532" s="58">
        <v>1</v>
      </c>
      <c r="AP532" s="58">
        <v>1</v>
      </c>
      <c r="AQ532" s="67">
        <v>130728</v>
      </c>
      <c r="AS532" s="58">
        <v>0</v>
      </c>
      <c r="AT532" s="58">
        <v>0</v>
      </c>
      <c r="AU532" s="58" t="s">
        <v>2710</v>
      </c>
      <c r="AV532" s="58">
        <v>1</v>
      </c>
      <c r="AW532" s="58">
        <v>-1</v>
      </c>
      <c r="BC532" s="13" t="s">
        <v>212</v>
      </c>
      <c r="BD532" s="62">
        <v>30009</v>
      </c>
      <c r="BE532" s="62">
        <v>100100</v>
      </c>
      <c r="BF532" s="62">
        <v>1</v>
      </c>
    </row>
    <row r="533" spans="1:90" x14ac:dyDescent="0.15">
      <c r="A533" s="13">
        <v>1931</v>
      </c>
      <c r="D533" s="58">
        <v>1</v>
      </c>
      <c r="E533" s="58">
        <v>1</v>
      </c>
      <c r="F533" s="58">
        <v>1</v>
      </c>
      <c r="G533" s="58">
        <v>1</v>
      </c>
      <c r="H533" s="446" t="s">
        <v>2711</v>
      </c>
      <c r="J533" s="58">
        <v>0</v>
      </c>
      <c r="L533" s="61" t="s">
        <v>2712</v>
      </c>
      <c r="M533" s="61" t="s">
        <v>2712</v>
      </c>
      <c r="N533" s="61" t="s">
        <v>2712</v>
      </c>
      <c r="O533" s="61" t="s">
        <v>2713</v>
      </c>
      <c r="R533" s="13" t="s">
        <v>2714</v>
      </c>
      <c r="AC533" s="559"/>
      <c r="AD533" s="63" t="s">
        <v>2715</v>
      </c>
      <c r="AK533" s="58">
        <v>0</v>
      </c>
      <c r="AL533" s="58">
        <v>0</v>
      </c>
      <c r="AM533" s="206">
        <v>1</v>
      </c>
      <c r="AN533" s="58">
        <v>0</v>
      </c>
      <c r="AO533" s="58">
        <v>1</v>
      </c>
      <c r="AP533" s="58">
        <v>1</v>
      </c>
      <c r="AQ533" s="67">
        <v>130728</v>
      </c>
      <c r="AS533" s="58">
        <v>0</v>
      </c>
      <c r="AT533" s="58">
        <v>0</v>
      </c>
      <c r="AU533" s="58" t="s">
        <v>2716</v>
      </c>
      <c r="AV533" s="58">
        <v>1</v>
      </c>
      <c r="AW533" s="58">
        <v>-1</v>
      </c>
      <c r="BC533" s="521" t="s">
        <v>159</v>
      </c>
      <c r="BD533" s="62">
        <v>0</v>
      </c>
      <c r="BE533" s="62">
        <v>0</v>
      </c>
      <c r="BF533" s="62">
        <v>1</v>
      </c>
    </row>
    <row r="534" spans="1:90" x14ac:dyDescent="0.15">
      <c r="A534" s="13">
        <v>1932</v>
      </c>
      <c r="D534" s="58">
        <v>1</v>
      </c>
      <c r="E534" s="58">
        <v>1</v>
      </c>
      <c r="F534" s="58">
        <v>1</v>
      </c>
      <c r="G534" s="58">
        <v>1</v>
      </c>
      <c r="H534" s="446" t="s">
        <v>2717</v>
      </c>
      <c r="J534" s="58">
        <v>0</v>
      </c>
      <c r="L534" s="61" t="s">
        <v>2718</v>
      </c>
      <c r="M534" s="61" t="s">
        <v>2718</v>
      </c>
      <c r="N534" s="61" t="s">
        <v>2718</v>
      </c>
      <c r="O534" s="61" t="s">
        <v>2719</v>
      </c>
      <c r="R534" s="13" t="s">
        <v>2720</v>
      </c>
      <c r="AC534" s="559"/>
      <c r="AD534" s="494" t="s">
        <v>2721</v>
      </c>
      <c r="AK534" s="58">
        <v>0</v>
      </c>
      <c r="AL534" s="58">
        <v>0</v>
      </c>
      <c r="AM534" s="206">
        <v>1</v>
      </c>
      <c r="AN534" s="58">
        <v>0</v>
      </c>
      <c r="AO534" s="58">
        <v>1</v>
      </c>
      <c r="AP534" s="58">
        <v>1</v>
      </c>
      <c r="AQ534" s="67">
        <v>130728</v>
      </c>
      <c r="AS534" s="58">
        <v>0</v>
      </c>
      <c r="AT534" s="58">
        <v>0</v>
      </c>
      <c r="AU534" s="58" t="s">
        <v>2722</v>
      </c>
      <c r="AV534" s="58">
        <v>1</v>
      </c>
      <c r="AW534" s="58">
        <v>-1</v>
      </c>
      <c r="BC534" s="59" t="s">
        <v>159</v>
      </c>
      <c r="BD534" s="62">
        <v>0</v>
      </c>
      <c r="BE534" s="62">
        <v>0</v>
      </c>
      <c r="BF534" s="62">
        <v>1</v>
      </c>
    </row>
    <row r="535" spans="1:90" x14ac:dyDescent="0.15">
      <c r="A535" s="13">
        <v>1933</v>
      </c>
      <c r="D535" s="58">
        <v>1</v>
      </c>
      <c r="E535" s="58">
        <v>1</v>
      </c>
      <c r="F535" s="58">
        <v>1</v>
      </c>
      <c r="G535" s="58">
        <v>1</v>
      </c>
      <c r="H535" s="446" t="s">
        <v>2723</v>
      </c>
      <c r="J535" s="58">
        <v>0</v>
      </c>
      <c r="L535" s="61" t="s">
        <v>2724</v>
      </c>
      <c r="M535" s="61" t="s">
        <v>2724</v>
      </c>
      <c r="N535" s="61" t="s">
        <v>2724</v>
      </c>
      <c r="O535" s="61" t="s">
        <v>2725</v>
      </c>
      <c r="Q535" s="13" t="s">
        <v>2726</v>
      </c>
      <c r="AC535" s="559"/>
      <c r="AD535" s="494" t="s">
        <v>2727</v>
      </c>
      <c r="AK535" s="58">
        <v>0</v>
      </c>
      <c r="AL535" s="58">
        <v>0</v>
      </c>
      <c r="AM535" s="206">
        <v>1</v>
      </c>
      <c r="AN535" s="58">
        <v>0</v>
      </c>
      <c r="AO535" s="58">
        <v>1</v>
      </c>
      <c r="AP535" s="58">
        <v>1</v>
      </c>
      <c r="AQ535" s="67">
        <v>130728</v>
      </c>
      <c r="AS535" s="58">
        <v>0</v>
      </c>
      <c r="AT535" s="58">
        <v>0</v>
      </c>
      <c r="AU535" s="58" t="s">
        <v>2728</v>
      </c>
      <c r="AV535" s="58">
        <v>1</v>
      </c>
      <c r="AW535" s="58">
        <v>-1</v>
      </c>
      <c r="BC535" s="59" t="s">
        <v>159</v>
      </c>
      <c r="BD535" s="62">
        <v>0</v>
      </c>
      <c r="BE535" s="62">
        <v>0</v>
      </c>
      <c r="BF535" s="62">
        <v>1</v>
      </c>
    </row>
    <row r="536" spans="1:90" x14ac:dyDescent="0.15">
      <c r="A536" s="566">
        <v>1934</v>
      </c>
      <c r="D536" s="58">
        <v>1</v>
      </c>
      <c r="E536" s="58">
        <v>1</v>
      </c>
      <c r="F536" s="58">
        <v>1</v>
      </c>
      <c r="G536" s="58">
        <v>1</v>
      </c>
      <c r="H536" s="567" t="s">
        <v>2729</v>
      </c>
      <c r="J536" s="58">
        <v>0</v>
      </c>
      <c r="L536" s="61" t="s">
        <v>2730</v>
      </c>
      <c r="M536" s="61" t="s">
        <v>2730</v>
      </c>
      <c r="N536" s="61" t="s">
        <v>2730</v>
      </c>
      <c r="O536" s="61" t="s">
        <v>2731</v>
      </c>
      <c r="Q536" s="13" t="s">
        <v>2732</v>
      </c>
      <c r="R536" s="13" t="s">
        <v>2733</v>
      </c>
      <c r="X536" s="62">
        <v>30235</v>
      </c>
      <c r="Y536" s="62">
        <v>100100</v>
      </c>
      <c r="AC536" s="559"/>
      <c r="AK536" s="58">
        <v>0</v>
      </c>
      <c r="AL536" s="58">
        <v>0</v>
      </c>
      <c r="AM536" s="206">
        <v>1</v>
      </c>
      <c r="AN536" s="58">
        <v>0</v>
      </c>
      <c r="AO536" s="58">
        <v>1</v>
      </c>
      <c r="AP536" s="58">
        <v>1</v>
      </c>
      <c r="AQ536" s="67">
        <v>130728</v>
      </c>
      <c r="AS536" s="58">
        <v>0</v>
      </c>
      <c r="AT536" s="58">
        <v>0</v>
      </c>
      <c r="AU536" s="58" t="s">
        <v>2734</v>
      </c>
      <c r="AV536" s="58">
        <v>1</v>
      </c>
      <c r="AW536" s="58">
        <v>-1</v>
      </c>
      <c r="BC536" s="592" t="s">
        <v>212</v>
      </c>
      <c r="BD536" s="62">
        <v>30235</v>
      </c>
      <c r="BE536" s="62">
        <v>100100</v>
      </c>
      <c r="BF536" s="62">
        <v>1</v>
      </c>
    </row>
    <row r="537" spans="1:90" x14ac:dyDescent="0.15">
      <c r="A537" s="13">
        <v>1935</v>
      </c>
      <c r="D537" s="58">
        <v>1</v>
      </c>
      <c r="E537" s="58">
        <v>1</v>
      </c>
      <c r="F537" s="58">
        <v>1</v>
      </c>
      <c r="G537" s="58">
        <v>1</v>
      </c>
      <c r="H537" s="446" t="s">
        <v>2735</v>
      </c>
      <c r="J537" s="58">
        <v>0</v>
      </c>
      <c r="L537" s="61" t="s">
        <v>2736</v>
      </c>
      <c r="M537" s="61" t="s">
        <v>2736</v>
      </c>
      <c r="N537" s="61" t="s">
        <v>2736</v>
      </c>
      <c r="O537" s="61" t="s">
        <v>2737</v>
      </c>
      <c r="R537" s="13" t="s">
        <v>2738</v>
      </c>
      <c r="X537" s="62">
        <v>30243</v>
      </c>
      <c r="Y537" s="62">
        <v>100100</v>
      </c>
      <c r="AC537" s="559"/>
      <c r="AK537" s="58">
        <v>0</v>
      </c>
      <c r="AL537" s="58">
        <v>0</v>
      </c>
      <c r="AM537" s="206">
        <v>1</v>
      </c>
      <c r="AN537" s="58">
        <v>0</v>
      </c>
      <c r="AO537" s="58">
        <v>1</v>
      </c>
      <c r="AP537" s="58">
        <v>1</v>
      </c>
      <c r="AQ537" s="67">
        <v>130728</v>
      </c>
      <c r="AS537" s="58">
        <v>0</v>
      </c>
      <c r="AT537" s="58">
        <v>0</v>
      </c>
      <c r="AU537" s="58" t="s">
        <v>2739</v>
      </c>
      <c r="AV537" s="58">
        <v>1</v>
      </c>
      <c r="AW537" s="58">
        <v>-1</v>
      </c>
      <c r="BC537" s="593" t="s">
        <v>212</v>
      </c>
      <c r="BD537" s="62">
        <v>30243</v>
      </c>
      <c r="BE537" s="62">
        <v>100100</v>
      </c>
      <c r="BF537" s="62">
        <v>1</v>
      </c>
    </row>
    <row r="538" spans="1:90" x14ac:dyDescent="0.15">
      <c r="A538" s="13">
        <v>1936</v>
      </c>
      <c r="D538" s="58">
        <v>1</v>
      </c>
      <c r="E538" s="58">
        <v>1</v>
      </c>
      <c r="F538" s="58">
        <v>1</v>
      </c>
      <c r="G538" s="58">
        <v>1</v>
      </c>
      <c r="H538" s="446" t="s">
        <v>2740</v>
      </c>
      <c r="J538" s="58">
        <v>0</v>
      </c>
      <c r="L538" s="61" t="s">
        <v>2741</v>
      </c>
      <c r="M538" s="61" t="s">
        <v>2741</v>
      </c>
      <c r="N538" s="61" t="s">
        <v>2742</v>
      </c>
      <c r="O538" s="61" t="s">
        <v>2743</v>
      </c>
      <c r="R538" s="13" t="s">
        <v>2744</v>
      </c>
      <c r="AC538" s="559"/>
      <c r="AK538" s="58">
        <v>0</v>
      </c>
      <c r="AL538" s="58">
        <v>0</v>
      </c>
      <c r="AM538" s="206">
        <v>1</v>
      </c>
      <c r="AN538" s="58">
        <v>0</v>
      </c>
      <c r="AO538" s="58">
        <v>1</v>
      </c>
      <c r="AP538" s="58">
        <v>1</v>
      </c>
      <c r="AQ538" s="67">
        <v>130728</v>
      </c>
      <c r="AS538" s="58">
        <v>0</v>
      </c>
      <c r="AT538" s="58">
        <v>0</v>
      </c>
      <c r="AU538" s="58" t="s">
        <v>2745</v>
      </c>
      <c r="AV538" s="58">
        <v>1</v>
      </c>
      <c r="AW538" s="58">
        <v>-1</v>
      </c>
      <c r="BC538" s="562" t="s">
        <v>187</v>
      </c>
      <c r="BD538" s="62">
        <v>1936</v>
      </c>
      <c r="BE538" s="62">
        <v>100100</v>
      </c>
      <c r="BF538" s="62">
        <v>1</v>
      </c>
    </row>
    <row r="539" spans="1:90" x14ac:dyDescent="0.15">
      <c r="A539" s="13">
        <v>1937</v>
      </c>
      <c r="D539" s="58">
        <v>1</v>
      </c>
      <c r="E539" s="58">
        <v>1</v>
      </c>
      <c r="F539" s="58">
        <v>1</v>
      </c>
      <c r="G539" s="58">
        <v>1</v>
      </c>
      <c r="H539" s="446" t="s">
        <v>2746</v>
      </c>
      <c r="J539" s="58">
        <v>0</v>
      </c>
      <c r="L539" s="61" t="s">
        <v>2742</v>
      </c>
      <c r="M539" s="61" t="s">
        <v>2747</v>
      </c>
      <c r="N539" s="61" t="s">
        <v>2747</v>
      </c>
      <c r="O539" s="61" t="s">
        <v>2748</v>
      </c>
      <c r="R539" s="13" t="s">
        <v>2749</v>
      </c>
      <c r="AC539" s="559"/>
      <c r="AK539" s="58">
        <v>0</v>
      </c>
      <c r="AL539" s="58">
        <v>0</v>
      </c>
      <c r="AM539" s="206">
        <v>1</v>
      </c>
      <c r="AN539" s="58">
        <v>0</v>
      </c>
      <c r="AO539" s="58">
        <v>1</v>
      </c>
      <c r="AP539" s="58">
        <v>1</v>
      </c>
      <c r="AQ539" s="67">
        <v>130728</v>
      </c>
      <c r="AS539" s="58">
        <v>0</v>
      </c>
      <c r="AT539" s="58">
        <v>0</v>
      </c>
      <c r="AU539" s="58" t="s">
        <v>2750</v>
      </c>
      <c r="AV539" s="58">
        <v>1</v>
      </c>
      <c r="AW539" s="58">
        <v>-1</v>
      </c>
      <c r="BC539" s="562" t="s">
        <v>187</v>
      </c>
      <c r="BD539" s="62">
        <v>1937</v>
      </c>
      <c r="BE539" s="62">
        <v>100100</v>
      </c>
      <c r="BF539" s="62">
        <v>1</v>
      </c>
    </row>
    <row r="540" spans="1:90" x14ac:dyDescent="0.15">
      <c r="A540" s="13">
        <v>1938</v>
      </c>
      <c r="D540" s="58">
        <v>1</v>
      </c>
      <c r="E540" s="58">
        <v>1</v>
      </c>
      <c r="F540" s="58">
        <v>1</v>
      </c>
      <c r="G540" s="58">
        <v>1</v>
      </c>
      <c r="H540" s="446" t="s">
        <v>2751</v>
      </c>
      <c r="J540" s="58">
        <v>0</v>
      </c>
      <c r="L540" s="61" t="s">
        <v>432</v>
      </c>
      <c r="M540" s="61" t="s">
        <v>432</v>
      </c>
      <c r="N540" s="61" t="s">
        <v>432</v>
      </c>
      <c r="O540" s="61" t="s">
        <v>2752</v>
      </c>
      <c r="R540" s="13" t="s">
        <v>2753</v>
      </c>
      <c r="X540" s="62">
        <v>30220</v>
      </c>
      <c r="Y540" s="62">
        <v>100100</v>
      </c>
      <c r="AC540" s="559"/>
      <c r="AK540" s="58">
        <v>0</v>
      </c>
      <c r="AL540" s="58">
        <v>0</v>
      </c>
      <c r="AM540" s="206">
        <v>1</v>
      </c>
      <c r="AN540" s="58">
        <v>0</v>
      </c>
      <c r="AO540" s="58">
        <v>1</v>
      </c>
      <c r="AP540" s="58">
        <v>1</v>
      </c>
      <c r="AQ540" s="67">
        <v>261455</v>
      </c>
      <c r="AS540" s="58">
        <v>0</v>
      </c>
      <c r="AT540" s="58">
        <v>0</v>
      </c>
      <c r="AU540" s="58" t="s">
        <v>2754</v>
      </c>
      <c r="AV540" s="58">
        <v>1</v>
      </c>
      <c r="AW540" s="58">
        <v>-1</v>
      </c>
      <c r="BC540" s="562" t="s">
        <v>212</v>
      </c>
      <c r="BD540" s="62">
        <v>30220</v>
      </c>
      <c r="BE540" s="62">
        <v>100100</v>
      </c>
      <c r="BF540" s="62">
        <v>1</v>
      </c>
    </row>
    <row r="541" spans="1:90" s="36" customFormat="1" x14ac:dyDescent="0.15">
      <c r="A541" s="568">
        <v>1939</v>
      </c>
      <c r="B541" s="569"/>
      <c r="C541" s="569"/>
      <c r="D541" s="569">
        <v>1</v>
      </c>
      <c r="E541" s="569">
        <v>1</v>
      </c>
      <c r="F541" s="569">
        <v>1</v>
      </c>
      <c r="G541" s="569">
        <v>1</v>
      </c>
      <c r="H541" s="570" t="s">
        <v>2755</v>
      </c>
      <c r="I541" s="574"/>
      <c r="J541" s="569">
        <v>0</v>
      </c>
      <c r="K541" s="575"/>
      <c r="L541" s="576" t="s">
        <v>2756</v>
      </c>
      <c r="M541" s="576" t="s">
        <v>2756</v>
      </c>
      <c r="N541" s="576" t="s">
        <v>2756</v>
      </c>
      <c r="O541" s="576" t="s">
        <v>2757</v>
      </c>
      <c r="P541" s="576"/>
      <c r="Q541" s="576"/>
      <c r="R541" s="13" t="s">
        <v>2758</v>
      </c>
      <c r="S541" s="576"/>
      <c r="T541" s="576"/>
      <c r="U541" s="580"/>
      <c r="V541" s="580"/>
      <c r="W541" s="580"/>
      <c r="X541" s="62">
        <v>30232</v>
      </c>
      <c r="Y541" s="62">
        <v>100100</v>
      </c>
      <c r="Z541" s="580"/>
      <c r="AA541" s="569"/>
      <c r="AB541" s="569"/>
      <c r="AC541" s="585"/>
      <c r="AD541" s="586"/>
      <c r="AE541" s="587"/>
      <c r="AF541" s="587"/>
      <c r="AG541" s="569"/>
      <c r="AH541" s="569"/>
      <c r="AI541" s="569"/>
      <c r="AJ541" s="569"/>
      <c r="AK541" s="58">
        <v>0</v>
      </c>
      <c r="AL541" s="58">
        <v>0</v>
      </c>
      <c r="AM541" s="206">
        <v>1</v>
      </c>
      <c r="AN541" s="58">
        <v>0</v>
      </c>
      <c r="AO541" s="58">
        <v>1</v>
      </c>
      <c r="AP541" s="58">
        <v>1</v>
      </c>
      <c r="AQ541" s="67">
        <v>261455</v>
      </c>
      <c r="AR541" s="569"/>
      <c r="AS541" s="569">
        <v>0</v>
      </c>
      <c r="AT541" s="569">
        <v>0</v>
      </c>
      <c r="AU541" s="58" t="s">
        <v>2759</v>
      </c>
      <c r="AV541" s="569">
        <v>1</v>
      </c>
      <c r="AW541" s="569">
        <v>-1</v>
      </c>
      <c r="AX541" s="569"/>
      <c r="AY541" s="569"/>
      <c r="AZ541" s="569"/>
      <c r="BA541" s="569"/>
      <c r="BB541" s="569"/>
      <c r="BC541" s="562" t="s">
        <v>212</v>
      </c>
      <c r="BD541" s="62">
        <v>30232</v>
      </c>
      <c r="BE541" s="62">
        <v>100100</v>
      </c>
      <c r="BF541" s="580">
        <v>1</v>
      </c>
      <c r="BG541" s="569"/>
      <c r="BH541" s="574"/>
      <c r="BI541" s="597"/>
      <c r="BJ541" s="597"/>
      <c r="BK541" s="574"/>
      <c r="BL541" s="569"/>
      <c r="BM541" s="569">
        <v>108</v>
      </c>
      <c r="BN541" s="569"/>
      <c r="BO541" s="569"/>
      <c r="BP541" s="569"/>
      <c r="BQ541" s="569"/>
      <c r="BR541" s="569"/>
      <c r="BS541" s="569"/>
      <c r="BT541" s="569"/>
      <c r="BU541" s="569"/>
      <c r="BV541" s="569"/>
      <c r="BW541" s="569"/>
    </row>
    <row r="542" spans="1:90" ht="14.25" x14ac:dyDescent="0.15">
      <c r="A542" s="210">
        <v>2000</v>
      </c>
      <c r="B542" s="210" t="s">
        <v>1038</v>
      </c>
      <c r="C542" s="211"/>
      <c r="D542" s="211">
        <v>1</v>
      </c>
      <c r="E542" s="211">
        <v>1</v>
      </c>
      <c r="F542" s="211">
        <v>1</v>
      </c>
      <c r="G542" s="211">
        <v>1</v>
      </c>
      <c r="H542" s="212" t="s">
        <v>1039</v>
      </c>
      <c r="I542" s="212"/>
      <c r="J542" s="24">
        <v>1</v>
      </c>
      <c r="K542" s="212"/>
      <c r="L542" s="212" t="s">
        <v>2760</v>
      </c>
      <c r="M542" s="212" t="s">
        <v>2761</v>
      </c>
      <c r="N542" s="212" t="s">
        <v>2760</v>
      </c>
      <c r="O542" s="212" t="s">
        <v>1042</v>
      </c>
      <c r="P542" s="221"/>
      <c r="Q542" s="210" t="s">
        <v>2762</v>
      </c>
      <c r="R542" s="210"/>
      <c r="S542" s="233"/>
      <c r="T542" s="233" t="s">
        <v>2763</v>
      </c>
      <c r="U542" s="234"/>
      <c r="V542" s="212"/>
      <c r="W542" s="212"/>
      <c r="X542" s="364">
        <v>30003</v>
      </c>
      <c r="Y542" s="368" t="s">
        <v>1427</v>
      </c>
      <c r="Z542" s="368"/>
      <c r="AA542" s="24" t="s">
        <v>1044</v>
      </c>
      <c r="AB542" s="24"/>
      <c r="AC542" s="24"/>
      <c r="AD542" s="246"/>
      <c r="AE542" s="247"/>
      <c r="AF542" s="247"/>
      <c r="AG542" s="24"/>
      <c r="AJ542" s="67"/>
      <c r="AK542" s="58">
        <v>0</v>
      </c>
      <c r="AL542" s="58">
        <v>0</v>
      </c>
      <c r="AM542" s="206">
        <v>2</v>
      </c>
      <c r="AN542" s="211">
        <v>0</v>
      </c>
      <c r="AO542" s="211">
        <v>1</v>
      </c>
      <c r="AP542" s="211">
        <v>1</v>
      </c>
      <c r="AQ542" s="67">
        <v>0</v>
      </c>
      <c r="AR542" s="211">
        <v>20000</v>
      </c>
      <c r="AS542" s="67">
        <v>0</v>
      </c>
      <c r="AT542" s="67">
        <v>0</v>
      </c>
      <c r="AU542" s="58" t="s">
        <v>2764</v>
      </c>
      <c r="AV542" s="211">
        <v>1</v>
      </c>
      <c r="AW542" s="211">
        <v>-1</v>
      </c>
      <c r="AX542" s="268"/>
      <c r="AY542" s="253"/>
      <c r="AZ542" s="211"/>
      <c r="BA542" s="211"/>
      <c r="BB542" s="268"/>
      <c r="BC542" s="520" t="s">
        <v>140</v>
      </c>
      <c r="BD542" s="269">
        <v>0</v>
      </c>
      <c r="BE542" s="276" t="s">
        <v>1045</v>
      </c>
      <c r="BF542" s="211">
        <v>103</v>
      </c>
      <c r="BG542" s="24"/>
      <c r="BH542" s="277"/>
      <c r="BI542" s="24"/>
      <c r="BJ542" s="278"/>
      <c r="BK542" s="279"/>
      <c r="BL542" s="24"/>
      <c r="BM542" s="547"/>
      <c r="BN542" s="547"/>
      <c r="BO542" s="547"/>
      <c r="BP542" s="547"/>
      <c r="BQ542" s="547"/>
      <c r="BR542" s="547"/>
      <c r="BS542" s="547"/>
      <c r="BT542" s="547"/>
      <c r="BU542" s="547"/>
      <c r="BV542" s="547"/>
      <c r="BW542" s="547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</row>
    <row r="543" spans="1:90" x14ac:dyDescent="0.15">
      <c r="A543" s="13">
        <v>2001</v>
      </c>
      <c r="D543" s="58">
        <v>1</v>
      </c>
      <c r="E543" s="58">
        <v>1</v>
      </c>
      <c r="F543" s="58">
        <v>1</v>
      </c>
      <c r="G543" s="58">
        <v>1</v>
      </c>
      <c r="H543" s="446" t="s">
        <v>2765</v>
      </c>
      <c r="J543" s="58">
        <v>0</v>
      </c>
      <c r="L543" s="61" t="s">
        <v>432</v>
      </c>
      <c r="M543" s="61" t="s">
        <v>2766</v>
      </c>
      <c r="N543" s="61" t="s">
        <v>2767</v>
      </c>
      <c r="O543" s="61" t="s">
        <v>2768</v>
      </c>
      <c r="Q543" s="13" t="s">
        <v>2769</v>
      </c>
      <c r="R543" s="13" t="s">
        <v>2770</v>
      </c>
      <c r="AK543" s="58">
        <v>0</v>
      </c>
      <c r="AL543" s="58">
        <v>0</v>
      </c>
      <c r="AM543" s="206">
        <v>1</v>
      </c>
      <c r="AN543" s="58">
        <v>0</v>
      </c>
      <c r="AO543" s="58">
        <v>1</v>
      </c>
      <c r="AP543" s="58">
        <v>1</v>
      </c>
      <c r="AQ543" s="67">
        <v>193728</v>
      </c>
      <c r="AS543" s="58">
        <v>0</v>
      </c>
      <c r="AT543" s="58">
        <v>0</v>
      </c>
      <c r="AU543" s="58" t="s">
        <v>2771</v>
      </c>
      <c r="AV543" s="58">
        <v>1</v>
      </c>
      <c r="AW543" s="58">
        <v>-1</v>
      </c>
      <c r="BC543" s="562" t="s">
        <v>187</v>
      </c>
      <c r="BD543" s="62">
        <v>2001</v>
      </c>
      <c r="BE543" s="62">
        <v>100110</v>
      </c>
      <c r="BF543" s="62">
        <v>1</v>
      </c>
    </row>
    <row r="544" spans="1:90" x14ac:dyDescent="0.15">
      <c r="A544" s="13">
        <v>2002</v>
      </c>
      <c r="D544" s="58">
        <v>1</v>
      </c>
      <c r="E544" s="58">
        <v>1</v>
      </c>
      <c r="F544" s="58">
        <v>1</v>
      </c>
      <c r="G544" s="58">
        <v>1</v>
      </c>
      <c r="H544" s="446" t="s">
        <v>2772</v>
      </c>
      <c r="J544" s="58">
        <v>0</v>
      </c>
      <c r="L544" s="61" t="s">
        <v>2773</v>
      </c>
      <c r="M544" s="61" t="s">
        <v>2773</v>
      </c>
      <c r="N544" s="61" t="s">
        <v>2773</v>
      </c>
      <c r="O544" s="61" t="s">
        <v>2774</v>
      </c>
      <c r="R544" s="13" t="s">
        <v>2775</v>
      </c>
      <c r="X544" s="62">
        <v>30266</v>
      </c>
      <c r="Y544" s="62">
        <v>100110</v>
      </c>
      <c r="AK544" s="58">
        <v>0</v>
      </c>
      <c r="AL544" s="58">
        <v>0</v>
      </c>
      <c r="AM544" s="206">
        <v>1</v>
      </c>
      <c r="AN544" s="58">
        <v>0</v>
      </c>
      <c r="AO544" s="58">
        <v>1</v>
      </c>
      <c r="AP544" s="58">
        <v>1</v>
      </c>
      <c r="AQ544" s="67">
        <v>193728</v>
      </c>
      <c r="AS544" s="58">
        <v>0</v>
      </c>
      <c r="AT544" s="58">
        <v>0</v>
      </c>
      <c r="AU544" s="58" t="s">
        <v>2776</v>
      </c>
      <c r="AV544" s="58">
        <v>1</v>
      </c>
      <c r="AW544" s="58">
        <v>-1</v>
      </c>
      <c r="BC544" s="562" t="s">
        <v>212</v>
      </c>
      <c r="BD544" s="62">
        <v>30266</v>
      </c>
      <c r="BE544" s="62">
        <v>100110</v>
      </c>
      <c r="BF544" s="62">
        <v>1</v>
      </c>
    </row>
    <row r="545" spans="1:75" x14ac:dyDescent="0.15">
      <c r="A545" s="13">
        <v>2003</v>
      </c>
      <c r="D545" s="58">
        <v>1</v>
      </c>
      <c r="E545" s="58">
        <v>1</v>
      </c>
      <c r="F545" s="58">
        <v>1</v>
      </c>
      <c r="G545" s="58">
        <v>1</v>
      </c>
      <c r="H545" s="446" t="s">
        <v>2777</v>
      </c>
      <c r="J545" s="58">
        <v>0</v>
      </c>
      <c r="L545" s="61" t="s">
        <v>2778</v>
      </c>
      <c r="M545" s="61" t="s">
        <v>2778</v>
      </c>
      <c r="N545" s="61" t="s">
        <v>2778</v>
      </c>
      <c r="O545" s="61" t="s">
        <v>2779</v>
      </c>
      <c r="R545" s="13" t="s">
        <v>2780</v>
      </c>
      <c r="X545" s="62">
        <v>30267</v>
      </c>
      <c r="Y545" s="62">
        <v>100110</v>
      </c>
      <c r="AK545" s="58">
        <v>0</v>
      </c>
      <c r="AL545" s="58">
        <v>0</v>
      </c>
      <c r="AM545" s="206">
        <v>1</v>
      </c>
      <c r="AN545" s="58">
        <v>0</v>
      </c>
      <c r="AO545" s="58">
        <v>1</v>
      </c>
      <c r="AP545" s="58">
        <v>1</v>
      </c>
      <c r="AQ545" s="67">
        <v>193728</v>
      </c>
      <c r="AS545" s="58">
        <v>0</v>
      </c>
      <c r="AT545" s="58">
        <v>0</v>
      </c>
      <c r="AU545" s="58" t="s">
        <v>2781</v>
      </c>
      <c r="AV545" s="58">
        <v>1</v>
      </c>
      <c r="AW545" s="58">
        <v>-1</v>
      </c>
      <c r="BC545" s="562" t="s">
        <v>212</v>
      </c>
      <c r="BD545" s="62">
        <v>30267</v>
      </c>
      <c r="BE545" s="62">
        <v>100110</v>
      </c>
      <c r="BF545" s="62">
        <v>1</v>
      </c>
    </row>
    <row r="546" spans="1:75" x14ac:dyDescent="0.15">
      <c r="A546" s="13">
        <v>2004</v>
      </c>
      <c r="D546" s="58">
        <v>1</v>
      </c>
      <c r="E546" s="58">
        <v>1</v>
      </c>
      <c r="F546" s="58">
        <v>1</v>
      </c>
      <c r="G546" s="58">
        <v>1</v>
      </c>
      <c r="H546" s="446" t="s">
        <v>2782</v>
      </c>
      <c r="J546" s="58">
        <v>0</v>
      </c>
      <c r="L546" s="61" t="s">
        <v>2783</v>
      </c>
      <c r="M546" s="61" t="s">
        <v>2783</v>
      </c>
      <c r="N546" s="61" t="s">
        <v>2783</v>
      </c>
      <c r="O546" s="61" t="s">
        <v>2784</v>
      </c>
      <c r="Q546" s="13" t="s">
        <v>2785</v>
      </c>
      <c r="R546" s="13" t="s">
        <v>2786</v>
      </c>
      <c r="X546" s="62">
        <v>30268</v>
      </c>
      <c r="Y546" s="62">
        <v>100110</v>
      </c>
      <c r="AK546" s="58">
        <v>0</v>
      </c>
      <c r="AL546" s="58">
        <v>0</v>
      </c>
      <c r="AM546" s="206">
        <v>1</v>
      </c>
      <c r="AN546" s="58">
        <v>0</v>
      </c>
      <c r="AO546" s="58">
        <v>1</v>
      </c>
      <c r="AP546" s="58">
        <v>1</v>
      </c>
      <c r="AQ546" s="67">
        <v>193728</v>
      </c>
      <c r="AS546" s="58">
        <v>0</v>
      </c>
      <c r="AT546" s="58">
        <v>0</v>
      </c>
      <c r="AU546" s="58" t="s">
        <v>2787</v>
      </c>
      <c r="AV546" s="58">
        <v>1</v>
      </c>
      <c r="AW546" s="58">
        <v>-1</v>
      </c>
      <c r="BC546" s="562" t="s">
        <v>212</v>
      </c>
      <c r="BD546" s="62">
        <v>30268</v>
      </c>
      <c r="BE546" s="62">
        <v>100110</v>
      </c>
      <c r="BF546" s="62">
        <v>1</v>
      </c>
    </row>
    <row r="547" spans="1:75" x14ac:dyDescent="0.15">
      <c r="A547" s="13">
        <v>2005</v>
      </c>
      <c r="D547" s="58">
        <v>1</v>
      </c>
      <c r="E547" s="58">
        <v>1</v>
      </c>
      <c r="F547" s="58">
        <v>1</v>
      </c>
      <c r="G547" s="58">
        <v>1</v>
      </c>
      <c r="H547" s="446" t="s">
        <v>2788</v>
      </c>
      <c r="J547" s="58">
        <v>0</v>
      </c>
      <c r="L547" s="61" t="s">
        <v>2789</v>
      </c>
      <c r="M547" s="61" t="s">
        <v>2789</v>
      </c>
      <c r="N547" s="61" t="s">
        <v>2790</v>
      </c>
      <c r="O547" s="61" t="s">
        <v>2791</v>
      </c>
      <c r="R547" s="13"/>
      <c r="AD547" s="63" t="s">
        <v>2792</v>
      </c>
      <c r="AK547" s="58">
        <v>0</v>
      </c>
      <c r="AL547" s="58">
        <v>0</v>
      </c>
      <c r="AM547" s="206">
        <v>1</v>
      </c>
      <c r="AN547" s="58">
        <v>0</v>
      </c>
      <c r="AO547" s="58">
        <v>1</v>
      </c>
      <c r="AP547" s="58">
        <v>1</v>
      </c>
      <c r="AQ547" s="67">
        <v>193728</v>
      </c>
      <c r="AS547" s="58">
        <v>0</v>
      </c>
      <c r="AT547" s="58">
        <v>0</v>
      </c>
      <c r="AU547" s="58" t="s">
        <v>2793</v>
      </c>
      <c r="AV547" s="58">
        <v>1</v>
      </c>
      <c r="AW547" s="58">
        <v>-1</v>
      </c>
      <c r="BC547" s="59" t="s">
        <v>159</v>
      </c>
      <c r="BD547" s="62">
        <v>0</v>
      </c>
      <c r="BE547" s="62">
        <v>0</v>
      </c>
      <c r="BF547" s="62">
        <v>1</v>
      </c>
    </row>
    <row r="548" spans="1:75" s="33" customFormat="1" x14ac:dyDescent="0.15">
      <c r="A548" s="443">
        <v>2006</v>
      </c>
      <c r="B548" s="444"/>
      <c r="C548" s="444"/>
      <c r="D548" s="444">
        <v>1</v>
      </c>
      <c r="E548" s="444">
        <v>1</v>
      </c>
      <c r="F548" s="444">
        <v>1</v>
      </c>
      <c r="G548" s="444">
        <v>1</v>
      </c>
      <c r="H548" s="548" t="s">
        <v>2794</v>
      </c>
      <c r="I548" s="458"/>
      <c r="J548" s="444">
        <v>0</v>
      </c>
      <c r="K548" s="459"/>
      <c r="L548" s="460" t="s">
        <v>2790</v>
      </c>
      <c r="M548" s="460" t="s">
        <v>2790</v>
      </c>
      <c r="N548" s="460" t="s">
        <v>2790</v>
      </c>
      <c r="O548" s="460" t="s">
        <v>2795</v>
      </c>
      <c r="P548" s="460"/>
      <c r="Q548" s="460"/>
      <c r="R548" s="443" t="s">
        <v>2796</v>
      </c>
      <c r="S548" s="460"/>
      <c r="T548" s="460"/>
      <c r="U548" s="481"/>
      <c r="V548" s="481"/>
      <c r="W548" s="481"/>
      <c r="X548" s="62">
        <v>30268</v>
      </c>
      <c r="Y548" s="62">
        <v>100110</v>
      </c>
      <c r="Z548" s="481"/>
      <c r="AA548" s="444"/>
      <c r="AB548" s="444"/>
      <c r="AC548" s="496"/>
      <c r="AD548" s="494"/>
      <c r="AE548" s="497"/>
      <c r="AF548" s="497"/>
      <c r="AG548" s="444"/>
      <c r="AH548" s="444"/>
      <c r="AI548" s="444"/>
      <c r="AJ548" s="444"/>
      <c r="AK548" s="444">
        <v>0</v>
      </c>
      <c r="AL548" s="58">
        <v>0</v>
      </c>
      <c r="AM548" s="206">
        <v>1</v>
      </c>
      <c r="AN548" s="444">
        <v>0</v>
      </c>
      <c r="AO548" s="444">
        <v>1</v>
      </c>
      <c r="AP548" s="444">
        <v>1</v>
      </c>
      <c r="AQ548" s="33">
        <v>193728</v>
      </c>
      <c r="AR548" s="444"/>
      <c r="AS548" s="444">
        <v>0</v>
      </c>
      <c r="AT548" s="444">
        <v>0</v>
      </c>
      <c r="AU548" s="444" t="s">
        <v>2797</v>
      </c>
      <c r="AV548" s="444">
        <v>1</v>
      </c>
      <c r="AW548" s="444">
        <v>-1</v>
      </c>
      <c r="AX548" s="444"/>
      <c r="AY548" s="444"/>
      <c r="AZ548" s="444"/>
      <c r="BA548" s="444"/>
      <c r="BB548" s="444"/>
      <c r="BC548" s="562" t="s">
        <v>212</v>
      </c>
      <c r="BD548" s="62">
        <v>30268</v>
      </c>
      <c r="BE548" s="62">
        <v>100110</v>
      </c>
      <c r="BF548" s="62">
        <v>1</v>
      </c>
      <c r="BG548" s="444"/>
      <c r="BH548" s="458"/>
      <c r="BI548" s="539"/>
      <c r="BJ548" s="539"/>
      <c r="BK548" s="458"/>
      <c r="BL548" s="444"/>
      <c r="BM548" s="444"/>
      <c r="BN548" s="444"/>
      <c r="BO548" s="444"/>
      <c r="BP548" s="444"/>
      <c r="BQ548" s="444"/>
      <c r="BR548" s="444"/>
      <c r="BS548" s="444"/>
      <c r="BT548" s="444"/>
      <c r="BU548" s="444"/>
      <c r="BV548" s="444"/>
      <c r="BW548" s="444"/>
    </row>
    <row r="549" spans="1:75" x14ac:dyDescent="0.15">
      <c r="A549" s="13">
        <v>2007</v>
      </c>
      <c r="D549" s="58">
        <v>1</v>
      </c>
      <c r="E549" s="58">
        <v>1</v>
      </c>
      <c r="F549" s="58">
        <v>1</v>
      </c>
      <c r="G549" s="58">
        <v>1</v>
      </c>
      <c r="H549" s="446" t="s">
        <v>2798</v>
      </c>
      <c r="J549" s="58">
        <v>1</v>
      </c>
      <c r="L549" s="61" t="s">
        <v>2799</v>
      </c>
      <c r="M549" s="61" t="s">
        <v>2799</v>
      </c>
      <c r="N549" s="61" t="s">
        <v>2799</v>
      </c>
      <c r="O549" s="61" t="s">
        <v>2800</v>
      </c>
      <c r="R549" s="13" t="s">
        <v>2801</v>
      </c>
      <c r="AK549" s="58">
        <v>0</v>
      </c>
      <c r="AL549" s="58">
        <v>0</v>
      </c>
      <c r="AM549" s="206">
        <v>1</v>
      </c>
      <c r="AN549" s="58">
        <v>0</v>
      </c>
      <c r="AO549" s="58">
        <v>1</v>
      </c>
      <c r="AP549" s="58">
        <v>1</v>
      </c>
      <c r="AQ549" s="67">
        <v>193728</v>
      </c>
      <c r="AS549" s="58">
        <v>0</v>
      </c>
      <c r="AT549" s="58">
        <v>0</v>
      </c>
      <c r="AU549" s="58" t="s">
        <v>2802</v>
      </c>
      <c r="AV549" s="58">
        <v>1</v>
      </c>
      <c r="AW549" s="58">
        <v>-1</v>
      </c>
      <c r="BC549" s="562" t="s">
        <v>256</v>
      </c>
      <c r="BD549" s="594">
        <v>21019</v>
      </c>
      <c r="BE549" s="62">
        <v>100110</v>
      </c>
      <c r="BF549" s="62">
        <v>10</v>
      </c>
    </row>
    <row r="550" spans="1:75" x14ac:dyDescent="0.15">
      <c r="A550" s="13">
        <v>2008</v>
      </c>
      <c r="D550" s="58">
        <v>1</v>
      </c>
      <c r="E550" s="58">
        <v>1</v>
      </c>
      <c r="F550" s="58">
        <v>1</v>
      </c>
      <c r="G550" s="58">
        <v>1</v>
      </c>
      <c r="H550" s="446" t="s">
        <v>2803</v>
      </c>
      <c r="J550" s="58">
        <v>1</v>
      </c>
      <c r="L550" s="61" t="s">
        <v>2804</v>
      </c>
      <c r="M550" s="61" t="s">
        <v>2804</v>
      </c>
      <c r="N550" s="61" t="s">
        <v>2804</v>
      </c>
      <c r="O550" s="61" t="s">
        <v>2805</v>
      </c>
      <c r="R550" s="13" t="s">
        <v>2806</v>
      </c>
      <c r="AK550" s="58">
        <v>0</v>
      </c>
      <c r="AL550" s="58">
        <v>0</v>
      </c>
      <c r="AM550" s="206">
        <v>1</v>
      </c>
      <c r="AN550" s="58">
        <v>0</v>
      </c>
      <c r="AO550" s="58">
        <v>1</v>
      </c>
      <c r="AP550" s="58">
        <v>1</v>
      </c>
      <c r="AQ550" s="67">
        <v>193728</v>
      </c>
      <c r="AS550" s="58">
        <v>0</v>
      </c>
      <c r="AT550" s="58">
        <v>0</v>
      </c>
      <c r="AU550" s="58" t="s">
        <v>2807</v>
      </c>
      <c r="AV550" s="58">
        <v>1</v>
      </c>
      <c r="AW550" s="58">
        <v>-1</v>
      </c>
      <c r="BC550" s="562" t="s">
        <v>256</v>
      </c>
      <c r="BD550" s="594">
        <v>21014</v>
      </c>
      <c r="BE550" s="62">
        <v>100110</v>
      </c>
      <c r="BF550" s="62">
        <v>10</v>
      </c>
    </row>
    <row r="551" spans="1:75" x14ac:dyDescent="0.15">
      <c r="A551" s="13">
        <v>2009</v>
      </c>
      <c r="D551" s="58">
        <v>1</v>
      </c>
      <c r="E551" s="58">
        <v>1</v>
      </c>
      <c r="F551" s="58">
        <v>1</v>
      </c>
      <c r="G551" s="58">
        <v>1</v>
      </c>
      <c r="H551" s="446" t="s">
        <v>2808</v>
      </c>
      <c r="J551" s="58">
        <v>0</v>
      </c>
      <c r="L551" s="61" t="s">
        <v>2809</v>
      </c>
      <c r="M551" s="61" t="s">
        <v>2809</v>
      </c>
      <c r="N551" s="61" t="s">
        <v>2809</v>
      </c>
      <c r="O551" s="61" t="s">
        <v>2810</v>
      </c>
      <c r="R551" s="13" t="s">
        <v>2811</v>
      </c>
      <c r="AD551" s="63" t="s">
        <v>2812</v>
      </c>
      <c r="AK551" s="58">
        <v>0</v>
      </c>
      <c r="AL551" s="58">
        <v>0</v>
      </c>
      <c r="AM551" s="206">
        <v>1</v>
      </c>
      <c r="AN551" s="58">
        <v>0</v>
      </c>
      <c r="AO551" s="58">
        <v>1</v>
      </c>
      <c r="AP551" s="58">
        <v>1</v>
      </c>
      <c r="AQ551" s="67">
        <v>193728</v>
      </c>
      <c r="AS551" s="58">
        <v>0</v>
      </c>
      <c r="AT551" s="58">
        <v>0</v>
      </c>
      <c r="AU551" s="58" t="s">
        <v>2813</v>
      </c>
      <c r="AV551" s="58">
        <v>1</v>
      </c>
      <c r="AW551" s="58">
        <v>-1</v>
      </c>
      <c r="BC551" s="59" t="s">
        <v>159</v>
      </c>
      <c r="BD551" s="62">
        <v>0</v>
      </c>
      <c r="BE551" s="62">
        <v>0</v>
      </c>
      <c r="BF551" s="62">
        <v>1</v>
      </c>
    </row>
    <row r="552" spans="1:75" x14ac:dyDescent="0.15">
      <c r="A552" s="13">
        <v>2010</v>
      </c>
      <c r="D552" s="58">
        <v>1</v>
      </c>
      <c r="E552" s="58">
        <v>1</v>
      </c>
      <c r="F552" s="58">
        <v>1</v>
      </c>
      <c r="G552" s="58">
        <v>1</v>
      </c>
      <c r="H552" s="446" t="s">
        <v>2814</v>
      </c>
      <c r="J552" s="58">
        <v>0</v>
      </c>
      <c r="L552" s="61" t="s">
        <v>2815</v>
      </c>
      <c r="M552" s="61" t="s">
        <v>2815</v>
      </c>
      <c r="N552" s="61" t="s">
        <v>2815</v>
      </c>
      <c r="O552" s="61" t="s">
        <v>2816</v>
      </c>
      <c r="R552" s="13" t="s">
        <v>2817</v>
      </c>
      <c r="X552" s="62">
        <v>30233</v>
      </c>
      <c r="Y552" s="62">
        <v>100110</v>
      </c>
      <c r="AK552" s="58">
        <v>0</v>
      </c>
      <c r="AL552" s="58">
        <v>0</v>
      </c>
      <c r="AM552" s="206">
        <v>1</v>
      </c>
      <c r="AN552" s="58">
        <v>0</v>
      </c>
      <c r="AO552" s="58">
        <v>1</v>
      </c>
      <c r="AP552" s="58">
        <v>1</v>
      </c>
      <c r="AQ552" s="67">
        <v>193728</v>
      </c>
      <c r="AS552" s="58">
        <v>0</v>
      </c>
      <c r="AT552" s="58">
        <v>0</v>
      </c>
      <c r="AU552" s="58" t="s">
        <v>2818</v>
      </c>
      <c r="AV552" s="58">
        <v>1</v>
      </c>
      <c r="AW552" s="58">
        <v>-1</v>
      </c>
      <c r="BC552" s="562" t="s">
        <v>212</v>
      </c>
      <c r="BD552" s="62">
        <v>30233</v>
      </c>
      <c r="BE552" s="62">
        <v>100110</v>
      </c>
      <c r="BF552" s="62">
        <v>1</v>
      </c>
    </row>
    <row r="553" spans="1:75" s="37" customFormat="1" x14ac:dyDescent="0.15">
      <c r="A553" s="571">
        <v>2011</v>
      </c>
      <c r="B553" s="572"/>
      <c r="C553" s="572"/>
      <c r="D553" s="572">
        <v>1</v>
      </c>
      <c r="E553" s="572">
        <v>1</v>
      </c>
      <c r="F553" s="572">
        <v>1</v>
      </c>
      <c r="G553" s="572">
        <v>1</v>
      </c>
      <c r="H553" s="573" t="s">
        <v>2819</v>
      </c>
      <c r="I553" s="577"/>
      <c r="J553" s="572">
        <v>0</v>
      </c>
      <c r="K553" s="578"/>
      <c r="L553" s="579" t="s">
        <v>2820</v>
      </c>
      <c r="M553" s="579" t="s">
        <v>2820</v>
      </c>
      <c r="N553" s="579" t="s">
        <v>2820</v>
      </c>
      <c r="O553" s="579" t="s">
        <v>2821</v>
      </c>
      <c r="P553" s="579"/>
      <c r="Q553" s="579"/>
      <c r="R553" s="571" t="s">
        <v>2822</v>
      </c>
      <c r="S553" s="579"/>
      <c r="T553" s="579"/>
      <c r="U553" s="581"/>
      <c r="V553" s="581"/>
      <c r="W553" s="581"/>
      <c r="X553" s="581"/>
      <c r="Y553" s="581"/>
      <c r="Z553" s="581"/>
      <c r="AA553" s="572"/>
      <c r="AB553" s="572"/>
      <c r="AC553" s="588"/>
      <c r="AD553" s="589" t="s">
        <v>2823</v>
      </c>
      <c r="AE553" s="590"/>
      <c r="AF553" s="590"/>
      <c r="AG553" s="590"/>
      <c r="AH553" s="572"/>
      <c r="AI553" s="572"/>
      <c r="AJ553" s="572"/>
      <c r="AK553" s="572">
        <v>0</v>
      </c>
      <c r="AL553" s="58">
        <v>0</v>
      </c>
      <c r="AM553" s="206">
        <v>1</v>
      </c>
      <c r="AN553" s="572">
        <v>0</v>
      </c>
      <c r="AO553" s="572">
        <v>1</v>
      </c>
      <c r="AP553" s="572">
        <v>1</v>
      </c>
      <c r="AQ553" s="37">
        <v>193728</v>
      </c>
      <c r="AR553" s="572"/>
      <c r="AS553" s="572">
        <v>0</v>
      </c>
      <c r="AT553" s="572">
        <v>0</v>
      </c>
      <c r="AU553" s="572" t="s">
        <v>2824</v>
      </c>
      <c r="AV553" s="572">
        <v>1</v>
      </c>
      <c r="AW553" s="572">
        <v>-1</v>
      </c>
      <c r="AX553" s="572"/>
      <c r="AY553" s="572"/>
      <c r="AZ553" s="572"/>
      <c r="BA553" s="572"/>
      <c r="BB553" s="572"/>
      <c r="BC553" s="595" t="s">
        <v>159</v>
      </c>
      <c r="BD553" s="581">
        <v>0</v>
      </c>
      <c r="BE553" s="581">
        <v>0</v>
      </c>
      <c r="BF553" s="581">
        <v>1</v>
      </c>
      <c r="BG553" s="572"/>
      <c r="BH553" s="577"/>
      <c r="BI553" s="598"/>
      <c r="BJ553" s="598"/>
      <c r="BK553" s="577"/>
      <c r="BL553" s="572"/>
      <c r="BM553" s="572"/>
      <c r="BN553" s="572"/>
      <c r="BO553" s="572"/>
      <c r="BP553" s="572"/>
      <c r="BQ553" s="572"/>
      <c r="BR553" s="572"/>
      <c r="BS553" s="572"/>
      <c r="BT553" s="572"/>
      <c r="BU553" s="572"/>
      <c r="BV553" s="572"/>
      <c r="BW553" s="572"/>
    </row>
    <row r="554" spans="1:75" s="37" customFormat="1" x14ac:dyDescent="0.15">
      <c r="A554" s="571">
        <v>2012</v>
      </c>
      <c r="B554" s="572"/>
      <c r="C554" s="572"/>
      <c r="D554" s="572">
        <v>1</v>
      </c>
      <c r="E554" s="572">
        <v>1</v>
      </c>
      <c r="F554" s="572">
        <v>1</v>
      </c>
      <c r="G554" s="572">
        <v>1</v>
      </c>
      <c r="H554" s="573" t="s">
        <v>2825</v>
      </c>
      <c r="I554" s="577"/>
      <c r="J554" s="572">
        <v>0</v>
      </c>
      <c r="K554" s="578"/>
      <c r="L554" s="579" t="s">
        <v>2826</v>
      </c>
      <c r="M554" s="579" t="s">
        <v>2826</v>
      </c>
      <c r="N554" s="579" t="s">
        <v>2826</v>
      </c>
      <c r="O554" s="579" t="s">
        <v>2821</v>
      </c>
      <c r="P554" s="579"/>
      <c r="Q554" s="579"/>
      <c r="R554" s="571" t="s">
        <v>2827</v>
      </c>
      <c r="S554" s="579"/>
      <c r="T554" s="579"/>
      <c r="U554" s="581"/>
      <c r="V554" s="581"/>
      <c r="W554" s="581"/>
      <c r="X554" s="581"/>
      <c r="Y554" s="581"/>
      <c r="Z554" s="581"/>
      <c r="AA554" s="572"/>
      <c r="AB554" s="572"/>
      <c r="AC554" s="588"/>
      <c r="AD554" s="589" t="s">
        <v>2828</v>
      </c>
      <c r="AF554" s="590"/>
      <c r="AG554" s="590"/>
      <c r="AH554" s="572"/>
      <c r="AI554" s="572"/>
      <c r="AJ554" s="572"/>
      <c r="AK554" s="572">
        <v>0</v>
      </c>
      <c r="AL554" s="58">
        <v>0</v>
      </c>
      <c r="AM554" s="206">
        <v>1</v>
      </c>
      <c r="AN554" s="572">
        <v>0</v>
      </c>
      <c r="AO554" s="572">
        <v>1</v>
      </c>
      <c r="AP554" s="572">
        <v>1</v>
      </c>
      <c r="AQ554" s="37">
        <v>193728</v>
      </c>
      <c r="AR554" s="572"/>
      <c r="AS554" s="572">
        <v>0</v>
      </c>
      <c r="AT554" s="572">
        <v>0</v>
      </c>
      <c r="AU554" s="572" t="s">
        <v>2829</v>
      </c>
      <c r="AV554" s="572">
        <v>1</v>
      </c>
      <c r="AW554" s="572">
        <v>-1</v>
      </c>
      <c r="AX554" s="572"/>
      <c r="AY554" s="572"/>
      <c r="AZ554" s="572"/>
      <c r="BA554" s="572"/>
      <c r="BB554" s="572"/>
      <c r="BC554" s="595" t="s">
        <v>159</v>
      </c>
      <c r="BD554" s="581">
        <v>0</v>
      </c>
      <c r="BE554" s="581">
        <v>0</v>
      </c>
      <c r="BF554" s="581">
        <v>1</v>
      </c>
      <c r="BG554" s="572"/>
      <c r="BH554" s="577"/>
      <c r="BI554" s="598"/>
      <c r="BJ554" s="598"/>
      <c r="BK554" s="577"/>
      <c r="BL554" s="572"/>
      <c r="BM554" s="572"/>
      <c r="BN554" s="572"/>
      <c r="BO554" s="572"/>
      <c r="BP554" s="572"/>
      <c r="BQ554" s="572"/>
      <c r="BR554" s="572"/>
      <c r="BS554" s="572"/>
      <c r="BT554" s="572"/>
      <c r="BU554" s="572"/>
      <c r="BV554" s="572"/>
      <c r="BW554" s="572"/>
    </row>
    <row r="555" spans="1:75" s="37" customFormat="1" x14ac:dyDescent="0.15">
      <c r="A555" s="571">
        <v>2013</v>
      </c>
      <c r="B555" s="572"/>
      <c r="C555" s="572"/>
      <c r="D555" s="572">
        <v>1</v>
      </c>
      <c r="E555" s="572">
        <v>1</v>
      </c>
      <c r="F555" s="572">
        <v>1</v>
      </c>
      <c r="G555" s="572">
        <v>1</v>
      </c>
      <c r="H555" s="573" t="s">
        <v>2830</v>
      </c>
      <c r="I555" s="577"/>
      <c r="J555" s="572">
        <v>0</v>
      </c>
      <c r="K555" s="578"/>
      <c r="L555" s="579" t="s">
        <v>2831</v>
      </c>
      <c r="M555" s="579" t="s">
        <v>2831</v>
      </c>
      <c r="N555" s="579" t="s">
        <v>2831</v>
      </c>
      <c r="O555" s="579" t="s">
        <v>2821</v>
      </c>
      <c r="P555" s="579"/>
      <c r="Q555" s="579"/>
      <c r="R555" s="571" t="s">
        <v>2832</v>
      </c>
      <c r="S555" s="579"/>
      <c r="T555" s="579"/>
      <c r="U555" s="581"/>
      <c r="V555" s="581"/>
      <c r="W555" s="581"/>
      <c r="X555" s="581"/>
      <c r="Y555" s="581"/>
      <c r="Z555" s="581"/>
      <c r="AA555" s="572"/>
      <c r="AB555" s="572"/>
      <c r="AC555" s="588"/>
      <c r="AD555" s="589" t="s">
        <v>2833</v>
      </c>
      <c r="AF555" s="590"/>
      <c r="AG555" s="572"/>
      <c r="AH555" s="572"/>
      <c r="AI555" s="572"/>
      <c r="AJ555" s="572"/>
      <c r="AK555" s="572">
        <v>0</v>
      </c>
      <c r="AL555" s="58">
        <v>0</v>
      </c>
      <c r="AM555" s="206">
        <v>1</v>
      </c>
      <c r="AN555" s="572">
        <v>0</v>
      </c>
      <c r="AO555" s="572">
        <v>1</v>
      </c>
      <c r="AP555" s="572">
        <v>1</v>
      </c>
      <c r="AQ555" s="37">
        <v>193728</v>
      </c>
      <c r="AR555" s="572"/>
      <c r="AS555" s="572">
        <v>0</v>
      </c>
      <c r="AT555" s="572">
        <v>0</v>
      </c>
      <c r="AU555" s="572" t="s">
        <v>2834</v>
      </c>
      <c r="AV555" s="572">
        <v>1</v>
      </c>
      <c r="AW555" s="572">
        <v>-1</v>
      </c>
      <c r="AX555" s="572"/>
      <c r="AY555" s="572"/>
      <c r="AZ555" s="572"/>
      <c r="BA555" s="572"/>
      <c r="BB555" s="572"/>
      <c r="BC555" s="595" t="s">
        <v>159</v>
      </c>
      <c r="BD555" s="581">
        <v>0</v>
      </c>
      <c r="BE555" s="581">
        <v>0</v>
      </c>
      <c r="BF555" s="581">
        <v>1</v>
      </c>
      <c r="BG555" s="572"/>
      <c r="BH555" s="577"/>
      <c r="BI555" s="598"/>
      <c r="BJ555" s="598"/>
      <c r="BK555" s="577"/>
      <c r="BL555" s="572"/>
      <c r="BM555" s="572"/>
      <c r="BN555" s="572"/>
      <c r="BO555" s="572"/>
      <c r="BP555" s="572"/>
      <c r="BQ555" s="572"/>
      <c r="BR555" s="572"/>
      <c r="BS555" s="572"/>
      <c r="BT555" s="572"/>
      <c r="BU555" s="572"/>
      <c r="BV555" s="572"/>
      <c r="BW555" s="572"/>
    </row>
    <row r="556" spans="1:75" x14ac:dyDescent="0.15">
      <c r="A556" s="13">
        <v>2014</v>
      </c>
      <c r="D556" s="58">
        <v>1</v>
      </c>
      <c r="E556" s="58">
        <v>1</v>
      </c>
      <c r="F556" s="58">
        <v>1</v>
      </c>
      <c r="G556" s="58">
        <v>1</v>
      </c>
      <c r="H556" s="446" t="s">
        <v>2835</v>
      </c>
      <c r="J556" s="58">
        <v>0</v>
      </c>
      <c r="L556" s="61" t="s">
        <v>2836</v>
      </c>
      <c r="M556" s="61" t="s">
        <v>2837</v>
      </c>
      <c r="N556" s="61" t="s">
        <v>2837</v>
      </c>
      <c r="O556" s="61" t="s">
        <v>2838</v>
      </c>
      <c r="R556" s="13" t="s">
        <v>2839</v>
      </c>
      <c r="X556" s="62">
        <v>30268</v>
      </c>
      <c r="Y556" s="62">
        <v>100110</v>
      </c>
      <c r="AK556" s="58">
        <v>0</v>
      </c>
      <c r="AL556" s="58">
        <v>0</v>
      </c>
      <c r="AM556" s="206">
        <v>1</v>
      </c>
      <c r="AN556" s="58">
        <v>0</v>
      </c>
      <c r="AO556" s="58">
        <v>1</v>
      </c>
      <c r="AP556" s="58">
        <v>1</v>
      </c>
      <c r="AQ556" s="67">
        <v>193728</v>
      </c>
      <c r="AS556" s="58">
        <v>0</v>
      </c>
      <c r="AT556" s="58">
        <v>0</v>
      </c>
      <c r="AU556" s="58" t="s">
        <v>2840</v>
      </c>
      <c r="AV556" s="58">
        <v>1</v>
      </c>
      <c r="AW556" s="58">
        <v>-1</v>
      </c>
      <c r="BC556" s="562" t="s">
        <v>212</v>
      </c>
      <c r="BD556" s="62">
        <v>30268</v>
      </c>
      <c r="BE556" s="62">
        <v>100110</v>
      </c>
      <c r="BF556" s="62">
        <v>1</v>
      </c>
    </row>
    <row r="557" spans="1:75" x14ac:dyDescent="0.15">
      <c r="A557" s="13">
        <v>2015</v>
      </c>
      <c r="D557" s="58">
        <v>1</v>
      </c>
      <c r="E557" s="58">
        <v>1</v>
      </c>
      <c r="F557" s="58">
        <v>1</v>
      </c>
      <c r="G557" s="58">
        <v>1</v>
      </c>
      <c r="H557" s="446" t="s">
        <v>2841</v>
      </c>
      <c r="J557" s="58">
        <v>0</v>
      </c>
      <c r="L557" s="61" t="s">
        <v>2842</v>
      </c>
      <c r="M557" s="61" t="s">
        <v>2843</v>
      </c>
      <c r="N557" s="61" t="s">
        <v>2843</v>
      </c>
      <c r="O557" s="61" t="s">
        <v>2844</v>
      </c>
      <c r="R557" s="13" t="s">
        <v>2845</v>
      </c>
      <c r="X557" s="62">
        <v>30268</v>
      </c>
      <c r="Y557" s="62">
        <v>100110</v>
      </c>
      <c r="AK557" s="58">
        <v>0</v>
      </c>
      <c r="AL557" s="58">
        <v>0</v>
      </c>
      <c r="AM557" s="206">
        <v>1</v>
      </c>
      <c r="AN557" s="58">
        <v>0</v>
      </c>
      <c r="AO557" s="58">
        <v>1</v>
      </c>
      <c r="AP557" s="58">
        <v>1</v>
      </c>
      <c r="AQ557" s="67">
        <v>193728</v>
      </c>
      <c r="AS557" s="58">
        <v>0</v>
      </c>
      <c r="AT557" s="58">
        <v>0</v>
      </c>
      <c r="AU557" s="58" t="s">
        <v>2846</v>
      </c>
      <c r="AV557" s="58">
        <v>1</v>
      </c>
      <c r="AW557" s="58">
        <v>-1</v>
      </c>
      <c r="BC557" s="562" t="s">
        <v>212</v>
      </c>
      <c r="BD557" s="62">
        <v>30268</v>
      </c>
      <c r="BE557" s="62">
        <v>100110</v>
      </c>
      <c r="BF557" s="62">
        <v>1</v>
      </c>
    </row>
    <row r="558" spans="1:75" x14ac:dyDescent="0.15">
      <c r="A558" s="13">
        <v>2016</v>
      </c>
      <c r="D558" s="58">
        <v>1</v>
      </c>
      <c r="E558" s="58">
        <v>1</v>
      </c>
      <c r="F558" s="58">
        <v>1</v>
      </c>
      <c r="G558" s="58">
        <v>1</v>
      </c>
      <c r="H558" s="446" t="s">
        <v>2847</v>
      </c>
      <c r="J558" s="58">
        <v>0</v>
      </c>
      <c r="L558" s="61" t="s">
        <v>2848</v>
      </c>
      <c r="M558" s="61" t="s">
        <v>2848</v>
      </c>
      <c r="N558" s="61" t="s">
        <v>2848</v>
      </c>
      <c r="O558" s="61" t="s">
        <v>2849</v>
      </c>
      <c r="R558" s="13" t="s">
        <v>2850</v>
      </c>
      <c r="AK558" s="58">
        <v>0</v>
      </c>
      <c r="AL558" s="58">
        <v>0</v>
      </c>
      <c r="AM558" s="206">
        <v>1</v>
      </c>
      <c r="AN558" s="58">
        <v>0</v>
      </c>
      <c r="AO558" s="58">
        <v>1</v>
      </c>
      <c r="AP558" s="58">
        <v>1</v>
      </c>
      <c r="AQ558" s="67">
        <v>193728</v>
      </c>
      <c r="AS558" s="58">
        <v>0</v>
      </c>
      <c r="AT558" s="58">
        <v>0</v>
      </c>
      <c r="AU558" s="58" t="s">
        <v>2851</v>
      </c>
      <c r="AV558" s="58">
        <v>1</v>
      </c>
      <c r="AW558" s="58">
        <v>-1</v>
      </c>
      <c r="BC558" s="562" t="s">
        <v>187</v>
      </c>
      <c r="BD558" s="65">
        <v>2016</v>
      </c>
      <c r="BE558" s="62">
        <v>100110</v>
      </c>
      <c r="BF558" s="62">
        <v>1</v>
      </c>
    </row>
    <row r="559" spans="1:75" x14ac:dyDescent="0.15">
      <c r="A559" s="13">
        <v>2017</v>
      </c>
      <c r="D559" s="58">
        <v>1</v>
      </c>
      <c r="E559" s="58">
        <v>1</v>
      </c>
      <c r="F559" s="58">
        <v>1</v>
      </c>
      <c r="G559" s="58">
        <v>1</v>
      </c>
      <c r="H559" s="446" t="s">
        <v>2852</v>
      </c>
      <c r="J559" s="58">
        <v>0</v>
      </c>
      <c r="L559" s="61" t="s">
        <v>2853</v>
      </c>
      <c r="M559" s="61" t="s">
        <v>2853</v>
      </c>
      <c r="N559" s="61" t="s">
        <v>2853</v>
      </c>
      <c r="O559" s="61" t="s">
        <v>2854</v>
      </c>
      <c r="R559" s="13" t="s">
        <v>2855</v>
      </c>
      <c r="AD559" s="63" t="s">
        <v>2856</v>
      </c>
      <c r="AK559" s="58">
        <v>0</v>
      </c>
      <c r="AL559" s="58">
        <v>0</v>
      </c>
      <c r="AM559" s="206">
        <v>1</v>
      </c>
      <c r="AN559" s="58">
        <v>0</v>
      </c>
      <c r="AO559" s="58">
        <v>1</v>
      </c>
      <c r="AP559" s="58">
        <v>1</v>
      </c>
      <c r="AQ559" s="67">
        <v>193728</v>
      </c>
      <c r="AS559" s="58">
        <v>0</v>
      </c>
      <c r="AT559" s="58">
        <v>0</v>
      </c>
      <c r="AU559" s="58" t="s">
        <v>2857</v>
      </c>
      <c r="AV559" s="58">
        <v>1</v>
      </c>
      <c r="AW559" s="58">
        <v>-1</v>
      </c>
      <c r="BC559" s="521" t="s">
        <v>159</v>
      </c>
      <c r="BD559" s="62">
        <v>0</v>
      </c>
      <c r="BE559" s="62">
        <v>0</v>
      </c>
      <c r="BF559" s="62">
        <v>1</v>
      </c>
    </row>
    <row r="560" spans="1:75" x14ac:dyDescent="0.15">
      <c r="A560" s="13">
        <v>2018</v>
      </c>
      <c r="D560" s="58">
        <v>1</v>
      </c>
      <c r="E560" s="58">
        <v>1</v>
      </c>
      <c r="F560" s="58">
        <v>1</v>
      </c>
      <c r="G560" s="58">
        <v>1</v>
      </c>
      <c r="H560" s="446" t="s">
        <v>2858</v>
      </c>
      <c r="J560" s="58">
        <v>0</v>
      </c>
      <c r="L560" s="61" t="s">
        <v>2859</v>
      </c>
      <c r="M560" s="61" t="s">
        <v>2859</v>
      </c>
      <c r="N560" s="61" t="s">
        <v>2859</v>
      </c>
      <c r="O560" s="61" t="s">
        <v>2860</v>
      </c>
      <c r="R560" s="13" t="s">
        <v>2861</v>
      </c>
      <c r="X560" s="65">
        <v>30003</v>
      </c>
      <c r="Y560" s="65">
        <v>100040</v>
      </c>
      <c r="AK560" s="58">
        <v>0</v>
      </c>
      <c r="AL560" s="58">
        <v>0</v>
      </c>
      <c r="AM560" s="206">
        <v>1</v>
      </c>
      <c r="AN560" s="58">
        <v>0</v>
      </c>
      <c r="AO560" s="58">
        <v>1</v>
      </c>
      <c r="AP560" s="58">
        <v>1</v>
      </c>
      <c r="AQ560" s="67">
        <v>193728</v>
      </c>
      <c r="AS560" s="58">
        <v>0</v>
      </c>
      <c r="AT560" s="58">
        <v>0</v>
      </c>
      <c r="AU560" s="58" t="s">
        <v>2862</v>
      </c>
      <c r="AV560" s="58">
        <v>1</v>
      </c>
      <c r="AW560" s="58">
        <v>-1</v>
      </c>
      <c r="BC560" s="562" t="s">
        <v>212</v>
      </c>
      <c r="BD560" s="65">
        <v>30003</v>
      </c>
      <c r="BE560" s="65">
        <v>100040</v>
      </c>
      <c r="BF560" s="62">
        <v>1</v>
      </c>
    </row>
    <row r="561" spans="1:75" x14ac:dyDescent="0.15">
      <c r="A561" s="13">
        <v>2019</v>
      </c>
      <c r="D561" s="58">
        <v>1</v>
      </c>
      <c r="E561" s="58">
        <v>1</v>
      </c>
      <c r="F561" s="58">
        <v>1</v>
      </c>
      <c r="G561" s="58">
        <v>1</v>
      </c>
      <c r="H561" s="446" t="s">
        <v>2863</v>
      </c>
      <c r="J561" s="58">
        <v>0</v>
      </c>
      <c r="L561" s="61" t="s">
        <v>2864</v>
      </c>
      <c r="M561" s="61" t="s">
        <v>2864</v>
      </c>
      <c r="N561" s="61" t="s">
        <v>2864</v>
      </c>
      <c r="O561" s="61" t="s">
        <v>2865</v>
      </c>
      <c r="R561" s="13" t="s">
        <v>2866</v>
      </c>
      <c r="X561" s="65">
        <v>30204</v>
      </c>
      <c r="Y561" s="65">
        <v>100040</v>
      </c>
      <c r="AK561" s="58">
        <v>0</v>
      </c>
      <c r="AL561" s="58">
        <v>0</v>
      </c>
      <c r="AM561" s="206">
        <v>1</v>
      </c>
      <c r="AN561" s="58">
        <v>0</v>
      </c>
      <c r="AO561" s="58">
        <v>1</v>
      </c>
      <c r="AP561" s="58">
        <v>1</v>
      </c>
      <c r="AQ561" s="67">
        <v>193728</v>
      </c>
      <c r="AS561" s="58">
        <v>0</v>
      </c>
      <c r="AT561" s="58">
        <v>0</v>
      </c>
      <c r="AU561" s="58" t="s">
        <v>2867</v>
      </c>
      <c r="AV561" s="58">
        <v>1</v>
      </c>
      <c r="AW561" s="58">
        <v>-1</v>
      </c>
      <c r="BC561" s="562" t="s">
        <v>212</v>
      </c>
      <c r="BD561" s="65">
        <v>30204</v>
      </c>
      <c r="BE561" s="65">
        <v>100040</v>
      </c>
      <c r="BF561" s="62">
        <v>1</v>
      </c>
    </row>
    <row r="562" spans="1:75" x14ac:dyDescent="0.15">
      <c r="A562" s="13">
        <v>2021</v>
      </c>
      <c r="D562" s="58">
        <v>1</v>
      </c>
      <c r="E562" s="58">
        <v>1</v>
      </c>
      <c r="F562" s="58">
        <v>1</v>
      </c>
      <c r="G562" s="58">
        <v>1</v>
      </c>
      <c r="H562" s="446" t="s">
        <v>2868</v>
      </c>
      <c r="J562" s="58">
        <v>0</v>
      </c>
      <c r="L562" s="61" t="s">
        <v>2869</v>
      </c>
      <c r="M562" s="61" t="s">
        <v>2869</v>
      </c>
      <c r="N562" s="61" t="s">
        <v>2869</v>
      </c>
      <c r="O562" s="61" t="s">
        <v>2870</v>
      </c>
      <c r="Q562" s="13"/>
      <c r="AD562" s="63" t="s">
        <v>2871</v>
      </c>
      <c r="AK562" s="58">
        <v>0</v>
      </c>
      <c r="AL562" s="58">
        <v>0</v>
      </c>
      <c r="AM562" s="206">
        <v>1</v>
      </c>
      <c r="AN562" s="58">
        <v>0</v>
      </c>
      <c r="AO562" s="58">
        <v>1</v>
      </c>
      <c r="AP562" s="58">
        <v>1</v>
      </c>
      <c r="AQ562" s="67">
        <v>193728</v>
      </c>
      <c r="AS562" s="58">
        <v>0</v>
      </c>
      <c r="AT562" s="58">
        <v>0</v>
      </c>
      <c r="AU562" s="58" t="s">
        <v>2872</v>
      </c>
      <c r="AV562" s="58">
        <v>1</v>
      </c>
      <c r="AW562" s="58">
        <v>-1</v>
      </c>
      <c r="BC562" s="59" t="s">
        <v>159</v>
      </c>
      <c r="BD562" s="62">
        <v>0</v>
      </c>
      <c r="BE562" s="62">
        <v>0</v>
      </c>
      <c r="BF562" s="62">
        <v>1</v>
      </c>
    </row>
    <row r="563" spans="1:75" x14ac:dyDescent="0.15">
      <c r="A563" s="13">
        <v>2022</v>
      </c>
      <c r="D563" s="58">
        <v>1</v>
      </c>
      <c r="E563" s="58">
        <v>1</v>
      </c>
      <c r="F563" s="58">
        <v>1</v>
      </c>
      <c r="G563" s="58">
        <v>1</v>
      </c>
      <c r="H563" s="446" t="s">
        <v>2873</v>
      </c>
      <c r="J563" s="58">
        <v>0</v>
      </c>
      <c r="L563" s="61" t="s">
        <v>2874</v>
      </c>
      <c r="M563" s="61" t="s">
        <v>2874</v>
      </c>
      <c r="N563" s="61" t="s">
        <v>2875</v>
      </c>
      <c r="O563" s="61" t="s">
        <v>2876</v>
      </c>
      <c r="R563" s="13" t="s">
        <v>2877</v>
      </c>
      <c r="AK563" s="58">
        <v>0</v>
      </c>
      <c r="AL563" s="58">
        <v>0</v>
      </c>
      <c r="AM563" s="206">
        <v>1</v>
      </c>
      <c r="AN563" s="58">
        <v>0</v>
      </c>
      <c r="AO563" s="58">
        <v>1</v>
      </c>
      <c r="AP563" s="58">
        <v>1</v>
      </c>
      <c r="AQ563" s="67">
        <v>193728</v>
      </c>
      <c r="AS563" s="58">
        <v>0</v>
      </c>
      <c r="AT563" s="58">
        <v>0</v>
      </c>
      <c r="AU563" s="58" t="s">
        <v>2878</v>
      </c>
      <c r="AV563" s="58">
        <v>1</v>
      </c>
      <c r="AW563" s="58">
        <v>-1</v>
      </c>
      <c r="BC563" s="562" t="s">
        <v>187</v>
      </c>
      <c r="BD563" s="65">
        <v>2022</v>
      </c>
      <c r="BE563" s="62">
        <v>100110</v>
      </c>
      <c r="BF563" s="62">
        <v>1</v>
      </c>
    </row>
    <row r="564" spans="1:75" x14ac:dyDescent="0.15">
      <c r="A564" s="13">
        <v>2023</v>
      </c>
      <c r="D564" s="58">
        <v>1</v>
      </c>
      <c r="E564" s="58">
        <v>1</v>
      </c>
      <c r="F564" s="58">
        <v>1</v>
      </c>
      <c r="G564" s="58">
        <v>1</v>
      </c>
      <c r="H564" s="446" t="s">
        <v>2879</v>
      </c>
      <c r="J564" s="58">
        <v>0</v>
      </c>
      <c r="L564" s="61" t="s">
        <v>2875</v>
      </c>
      <c r="M564" s="61" t="s">
        <v>2875</v>
      </c>
      <c r="N564" s="61" t="s">
        <v>2875</v>
      </c>
      <c r="O564" s="61" t="s">
        <v>2880</v>
      </c>
      <c r="R564" s="13" t="s">
        <v>2881</v>
      </c>
      <c r="AD564" s="63" t="s">
        <v>2882</v>
      </c>
      <c r="AK564" s="58">
        <v>0</v>
      </c>
      <c r="AL564" s="58">
        <v>0</v>
      </c>
      <c r="AM564" s="206">
        <v>1</v>
      </c>
      <c r="AN564" s="58">
        <v>0</v>
      </c>
      <c r="AO564" s="58">
        <v>1</v>
      </c>
      <c r="AP564" s="58">
        <v>1</v>
      </c>
      <c r="AQ564" s="67">
        <v>201078</v>
      </c>
      <c r="AS564" s="58">
        <v>0</v>
      </c>
      <c r="AT564" s="58">
        <v>0</v>
      </c>
      <c r="AU564" s="58" t="s">
        <v>2883</v>
      </c>
      <c r="AV564" s="58">
        <v>1</v>
      </c>
      <c r="AW564" s="58">
        <v>-1</v>
      </c>
      <c r="BC564" s="521" t="s">
        <v>159</v>
      </c>
      <c r="BD564" s="62">
        <v>0</v>
      </c>
      <c r="BE564" s="62">
        <v>0</v>
      </c>
      <c r="BF564" s="62">
        <v>1</v>
      </c>
    </row>
    <row r="565" spans="1:75" x14ac:dyDescent="0.15">
      <c r="A565" s="13">
        <v>2024</v>
      </c>
      <c r="D565" s="58">
        <v>1</v>
      </c>
      <c r="E565" s="58">
        <v>1</v>
      </c>
      <c r="F565" s="58">
        <v>1</v>
      </c>
      <c r="G565" s="58">
        <v>1</v>
      </c>
      <c r="H565" s="446" t="s">
        <v>2884</v>
      </c>
      <c r="J565" s="58">
        <v>0</v>
      </c>
      <c r="L565" s="61" t="s">
        <v>2885</v>
      </c>
      <c r="M565" s="61" t="s">
        <v>2885</v>
      </c>
      <c r="N565" s="61" t="s">
        <v>2885</v>
      </c>
      <c r="O565" s="61" t="s">
        <v>2886</v>
      </c>
      <c r="R565" s="13" t="s">
        <v>2887</v>
      </c>
      <c r="AD565" s="494" t="s">
        <v>2888</v>
      </c>
      <c r="AK565" s="58">
        <v>0</v>
      </c>
      <c r="AL565" s="58">
        <v>0</v>
      </c>
      <c r="AM565" s="206">
        <v>1</v>
      </c>
      <c r="AN565" s="58">
        <v>0</v>
      </c>
      <c r="AO565" s="58">
        <v>1</v>
      </c>
      <c r="AP565" s="58">
        <v>1</v>
      </c>
      <c r="AQ565" s="67">
        <v>201078</v>
      </c>
      <c r="AS565" s="58">
        <v>0</v>
      </c>
      <c r="AT565" s="58">
        <v>0</v>
      </c>
      <c r="AU565" s="58" t="s">
        <v>2889</v>
      </c>
      <c r="AV565" s="58">
        <v>1</v>
      </c>
      <c r="AW565" s="58">
        <v>-1</v>
      </c>
      <c r="BC565" s="73" t="s">
        <v>159</v>
      </c>
      <c r="BD565" s="62">
        <v>0</v>
      </c>
      <c r="BE565" s="62">
        <v>0</v>
      </c>
      <c r="BF565" s="62">
        <v>1</v>
      </c>
    </row>
    <row r="566" spans="1:75" x14ac:dyDescent="0.15">
      <c r="A566" s="566">
        <v>2025</v>
      </c>
      <c r="D566" s="58">
        <v>1</v>
      </c>
      <c r="E566" s="58">
        <v>1</v>
      </c>
      <c r="F566" s="58">
        <v>1</v>
      </c>
      <c r="G566" s="58">
        <v>1</v>
      </c>
      <c r="H566" s="567" t="s">
        <v>2890</v>
      </c>
      <c r="J566" s="58">
        <v>0</v>
      </c>
      <c r="L566" s="61" t="s">
        <v>2891</v>
      </c>
      <c r="M566" s="61" t="s">
        <v>2891</v>
      </c>
      <c r="N566" s="61" t="s">
        <v>2891</v>
      </c>
      <c r="O566" s="61" t="s">
        <v>2892</v>
      </c>
      <c r="R566" s="13" t="s">
        <v>2893</v>
      </c>
      <c r="X566" s="65">
        <v>30234</v>
      </c>
      <c r="Y566" s="62">
        <v>100110</v>
      </c>
      <c r="AK566" s="58">
        <v>0</v>
      </c>
      <c r="AL566" s="58">
        <v>0</v>
      </c>
      <c r="AM566" s="206">
        <v>1</v>
      </c>
      <c r="AN566" s="58">
        <v>0</v>
      </c>
      <c r="AO566" s="58">
        <v>1</v>
      </c>
      <c r="AP566" s="58">
        <v>1</v>
      </c>
      <c r="AQ566" s="67">
        <v>201078</v>
      </c>
      <c r="AS566" s="58">
        <v>0</v>
      </c>
      <c r="AT566" s="58">
        <v>0</v>
      </c>
      <c r="AU566" s="58" t="s">
        <v>2894</v>
      </c>
      <c r="AV566" s="58">
        <v>1</v>
      </c>
      <c r="AW566" s="58">
        <v>-1</v>
      </c>
      <c r="BC566" s="562" t="s">
        <v>212</v>
      </c>
      <c r="BD566" s="65">
        <v>30234</v>
      </c>
      <c r="BE566" s="62">
        <v>100110</v>
      </c>
      <c r="BF566" s="62">
        <v>1</v>
      </c>
    </row>
    <row r="567" spans="1:75" x14ac:dyDescent="0.15">
      <c r="A567" s="13">
        <v>2026</v>
      </c>
      <c r="D567" s="58">
        <v>1</v>
      </c>
      <c r="E567" s="58">
        <v>1</v>
      </c>
      <c r="F567" s="58">
        <v>1</v>
      </c>
      <c r="G567" s="58">
        <v>1</v>
      </c>
      <c r="H567" s="446" t="s">
        <v>2895</v>
      </c>
      <c r="J567" s="58">
        <v>0</v>
      </c>
      <c r="L567" s="61" t="s">
        <v>2896</v>
      </c>
      <c r="M567" s="61" t="s">
        <v>2896</v>
      </c>
      <c r="N567" s="61" t="s">
        <v>2896</v>
      </c>
      <c r="O567" s="61" t="s">
        <v>2897</v>
      </c>
      <c r="R567" s="13" t="s">
        <v>2898</v>
      </c>
      <c r="AD567" s="494" t="s">
        <v>2899</v>
      </c>
      <c r="AK567" s="58">
        <v>0</v>
      </c>
      <c r="AL567" s="58">
        <v>0</v>
      </c>
      <c r="AM567" s="206">
        <v>1</v>
      </c>
      <c r="AN567" s="58">
        <v>0</v>
      </c>
      <c r="AO567" s="58">
        <v>1</v>
      </c>
      <c r="AP567" s="58">
        <v>1</v>
      </c>
      <c r="AQ567" s="67">
        <v>201078</v>
      </c>
      <c r="AS567" s="58">
        <v>0</v>
      </c>
      <c r="AT567" s="58">
        <v>0</v>
      </c>
      <c r="AU567" s="58" t="s">
        <v>2900</v>
      </c>
      <c r="AV567" s="58">
        <v>1</v>
      </c>
      <c r="AW567" s="58">
        <v>-1</v>
      </c>
      <c r="BC567" s="73" t="s">
        <v>159</v>
      </c>
      <c r="BD567" s="62">
        <v>0</v>
      </c>
      <c r="BE567" s="62">
        <v>0</v>
      </c>
      <c r="BF567" s="62">
        <v>1</v>
      </c>
    </row>
    <row r="568" spans="1:75" x14ac:dyDescent="0.15">
      <c r="A568" s="566">
        <v>2027</v>
      </c>
      <c r="D568" s="58">
        <v>1</v>
      </c>
      <c r="E568" s="58">
        <v>1</v>
      </c>
      <c r="F568" s="58">
        <v>1</v>
      </c>
      <c r="G568" s="58">
        <v>1</v>
      </c>
      <c r="H568" s="567" t="s">
        <v>2901</v>
      </c>
      <c r="J568" s="58">
        <v>0</v>
      </c>
      <c r="L568" s="61" t="s">
        <v>2902</v>
      </c>
      <c r="M568" s="61" t="s">
        <v>2902</v>
      </c>
      <c r="N568" s="61" t="s">
        <v>2902</v>
      </c>
      <c r="O568" s="61" t="s">
        <v>2903</v>
      </c>
      <c r="R568" s="13" t="s">
        <v>2904</v>
      </c>
      <c r="X568" s="62">
        <v>30233</v>
      </c>
      <c r="Y568" s="62">
        <v>100110</v>
      </c>
      <c r="AK568" s="58">
        <v>0</v>
      </c>
      <c r="AL568" s="58">
        <v>0</v>
      </c>
      <c r="AM568" s="206">
        <v>1</v>
      </c>
      <c r="AN568" s="58">
        <v>0</v>
      </c>
      <c r="AO568" s="58">
        <v>1</v>
      </c>
      <c r="AP568" s="58">
        <v>1</v>
      </c>
      <c r="AQ568" s="67">
        <v>201078</v>
      </c>
      <c r="AS568" s="58">
        <v>0</v>
      </c>
      <c r="AT568" s="58">
        <v>0</v>
      </c>
      <c r="AU568" s="58" t="s">
        <v>2905</v>
      </c>
      <c r="AV568" s="58">
        <v>1</v>
      </c>
      <c r="AW568" s="58">
        <v>-1</v>
      </c>
      <c r="BC568" s="562" t="s">
        <v>212</v>
      </c>
      <c r="BD568" s="62">
        <v>30233</v>
      </c>
      <c r="BE568" s="62">
        <v>100110</v>
      </c>
      <c r="BF568" s="62">
        <v>1</v>
      </c>
    </row>
    <row r="569" spans="1:75" s="33" customFormat="1" x14ac:dyDescent="0.15">
      <c r="A569" s="443">
        <v>6200</v>
      </c>
      <c r="B569" s="444"/>
      <c r="C569" s="444"/>
      <c r="D569" s="444">
        <v>1</v>
      </c>
      <c r="E569" s="444">
        <v>1</v>
      </c>
      <c r="F569" s="444">
        <v>1</v>
      </c>
      <c r="G569" s="444">
        <v>1</v>
      </c>
      <c r="H569" s="548" t="s">
        <v>2906</v>
      </c>
      <c r="I569" s="458"/>
      <c r="J569" s="444">
        <v>0</v>
      </c>
      <c r="K569" s="459"/>
      <c r="L569" s="460" t="s">
        <v>2907</v>
      </c>
      <c r="M569" s="460" t="s">
        <v>2907</v>
      </c>
      <c r="N569" s="460" t="s">
        <v>2907</v>
      </c>
      <c r="O569" s="460" t="s">
        <v>2908</v>
      </c>
      <c r="P569" s="460"/>
      <c r="Q569" s="460"/>
      <c r="R569" s="443" t="s">
        <v>2909</v>
      </c>
      <c r="S569" s="460"/>
      <c r="T569" s="460"/>
      <c r="U569" s="481"/>
      <c r="V569" s="481"/>
      <c r="W569" s="481"/>
      <c r="X569" s="481">
        <v>30268</v>
      </c>
      <c r="Y569" s="481">
        <v>100110</v>
      </c>
      <c r="Z569" s="481"/>
      <c r="AA569" s="444"/>
      <c r="AB569" s="444"/>
      <c r="AC569" s="496"/>
      <c r="AD569" s="494"/>
      <c r="AE569" s="497"/>
      <c r="AF569" s="497"/>
      <c r="AG569" s="444"/>
      <c r="AH569" s="444"/>
      <c r="AI569" s="444"/>
      <c r="AJ569" s="444"/>
      <c r="AK569" s="444">
        <v>0</v>
      </c>
      <c r="AL569" s="58">
        <v>0</v>
      </c>
      <c r="AM569" s="206">
        <v>1</v>
      </c>
      <c r="AN569" s="444">
        <v>0</v>
      </c>
      <c r="AO569" s="444">
        <v>1</v>
      </c>
      <c r="AP569" s="444">
        <v>1</v>
      </c>
      <c r="AQ569" s="33">
        <v>201078</v>
      </c>
      <c r="AR569" s="444"/>
      <c r="AS569" s="444">
        <v>0</v>
      </c>
      <c r="AT569" s="444">
        <v>0</v>
      </c>
      <c r="AU569" s="444" t="s">
        <v>2910</v>
      </c>
      <c r="AV569" s="444">
        <v>1</v>
      </c>
      <c r="AW569" s="444">
        <v>-1</v>
      </c>
      <c r="AX569" s="444"/>
      <c r="AY569" s="444"/>
      <c r="AZ569" s="444"/>
      <c r="BA569" s="444"/>
      <c r="BB569" s="444"/>
      <c r="BC569" s="596" t="s">
        <v>212</v>
      </c>
      <c r="BD569" s="481">
        <v>30268</v>
      </c>
      <c r="BE569" s="481">
        <v>100110</v>
      </c>
      <c r="BF569" s="481">
        <v>1</v>
      </c>
      <c r="BG569" s="444"/>
      <c r="BH569" s="458"/>
      <c r="BI569" s="539"/>
      <c r="BJ569" s="539"/>
      <c r="BK569" s="458"/>
      <c r="BL569" s="444"/>
      <c r="BM569" s="444"/>
      <c r="BN569" s="444"/>
      <c r="BO569" s="444"/>
      <c r="BP569" s="444"/>
      <c r="BQ569" s="444"/>
      <c r="BR569" s="444"/>
      <c r="BS569" s="444"/>
      <c r="BT569" s="444"/>
      <c r="BU569" s="444"/>
      <c r="BV569" s="444"/>
      <c r="BW569" s="444"/>
    </row>
    <row r="570" spans="1:75" x14ac:dyDescent="0.15">
      <c r="A570" s="13">
        <v>2028</v>
      </c>
      <c r="D570" s="58">
        <v>1</v>
      </c>
      <c r="E570" s="58">
        <v>1</v>
      </c>
      <c r="F570" s="58">
        <v>1</v>
      </c>
      <c r="G570" s="58">
        <v>1</v>
      </c>
      <c r="H570" s="446" t="s">
        <v>2911</v>
      </c>
      <c r="J570" s="58">
        <v>0</v>
      </c>
      <c r="L570" s="61" t="s">
        <v>2912</v>
      </c>
      <c r="M570" s="61" t="s">
        <v>2912</v>
      </c>
      <c r="N570" s="61" t="s">
        <v>2912</v>
      </c>
      <c r="O570" s="61" t="s">
        <v>2913</v>
      </c>
      <c r="Q570" s="13" t="s">
        <v>2914</v>
      </c>
      <c r="R570" s="13" t="s">
        <v>2915</v>
      </c>
      <c r="AK570" s="58">
        <v>0</v>
      </c>
      <c r="AL570" s="58">
        <v>0</v>
      </c>
      <c r="AM570" s="206">
        <v>1</v>
      </c>
      <c r="AN570" s="58">
        <v>0</v>
      </c>
      <c r="AO570" s="58">
        <v>1</v>
      </c>
      <c r="AP570" s="58">
        <v>1</v>
      </c>
      <c r="AQ570" s="67">
        <v>201078</v>
      </c>
      <c r="AS570" s="58">
        <v>0</v>
      </c>
      <c r="AT570" s="58">
        <v>0</v>
      </c>
      <c r="AU570" s="58" t="s">
        <v>2916</v>
      </c>
      <c r="AV570" s="58">
        <v>1</v>
      </c>
      <c r="AW570" s="58">
        <v>-1</v>
      </c>
      <c r="BC570" s="593" t="s">
        <v>187</v>
      </c>
      <c r="BD570" s="65">
        <v>2028</v>
      </c>
      <c r="BE570" s="62">
        <v>100110</v>
      </c>
      <c r="BF570" s="62">
        <v>1</v>
      </c>
    </row>
    <row r="571" spans="1:75" x14ac:dyDescent="0.15">
      <c r="A571" s="13">
        <v>2029</v>
      </c>
      <c r="D571" s="58">
        <v>1</v>
      </c>
      <c r="E571" s="58">
        <v>1</v>
      </c>
      <c r="F571" s="58">
        <v>1</v>
      </c>
      <c r="G571" s="58">
        <v>1</v>
      </c>
      <c r="H571" s="446" t="s">
        <v>2917</v>
      </c>
      <c r="J571" s="58">
        <v>0</v>
      </c>
      <c r="L571" s="61" t="s">
        <v>2918</v>
      </c>
      <c r="M571" s="61" t="s">
        <v>2918</v>
      </c>
      <c r="N571" s="61" t="s">
        <v>2918</v>
      </c>
      <c r="O571" s="61" t="s">
        <v>2919</v>
      </c>
      <c r="R571" s="13" t="s">
        <v>2920</v>
      </c>
      <c r="AD571" s="63" t="s">
        <v>2921</v>
      </c>
      <c r="AK571" s="58">
        <v>0</v>
      </c>
      <c r="AL571" s="58">
        <v>0</v>
      </c>
      <c r="AM571" s="206">
        <v>1</v>
      </c>
      <c r="AN571" s="58">
        <v>0</v>
      </c>
      <c r="AO571" s="58">
        <v>1</v>
      </c>
      <c r="AP571" s="58">
        <v>1</v>
      </c>
      <c r="AQ571" s="67">
        <v>201078</v>
      </c>
      <c r="AS571" s="58">
        <v>0</v>
      </c>
      <c r="AT571" s="58">
        <v>0</v>
      </c>
      <c r="AU571" s="58" t="s">
        <v>2922</v>
      </c>
      <c r="AV571" s="58">
        <v>1</v>
      </c>
      <c r="AW571" s="58">
        <v>-1</v>
      </c>
      <c r="BC571" s="521" t="s">
        <v>159</v>
      </c>
      <c r="BD571" s="62">
        <v>0</v>
      </c>
      <c r="BE571" s="62">
        <v>0</v>
      </c>
      <c r="BF571" s="62">
        <v>1</v>
      </c>
    </row>
    <row r="572" spans="1:75" x14ac:dyDescent="0.15">
      <c r="A572" s="13">
        <v>2030</v>
      </c>
      <c r="D572" s="58">
        <v>1</v>
      </c>
      <c r="E572" s="58">
        <v>1</v>
      </c>
      <c r="F572" s="58">
        <v>1</v>
      </c>
      <c r="G572" s="58">
        <v>1</v>
      </c>
      <c r="H572" s="446" t="s">
        <v>2923</v>
      </c>
      <c r="J572" s="58">
        <v>0</v>
      </c>
      <c r="L572" s="61" t="s">
        <v>2924</v>
      </c>
      <c r="M572" s="61" t="s">
        <v>2924</v>
      </c>
      <c r="N572" s="61" t="s">
        <v>2924</v>
      </c>
      <c r="O572" s="61" t="s">
        <v>2925</v>
      </c>
      <c r="R572" s="13" t="s">
        <v>2926</v>
      </c>
      <c r="AD572" s="494" t="s">
        <v>2927</v>
      </c>
      <c r="AK572" s="58">
        <v>0</v>
      </c>
      <c r="AL572" s="58">
        <v>0</v>
      </c>
      <c r="AM572" s="206">
        <v>1</v>
      </c>
      <c r="AN572" s="58">
        <v>0</v>
      </c>
      <c r="AO572" s="58">
        <v>1</v>
      </c>
      <c r="AP572" s="58">
        <v>1</v>
      </c>
      <c r="AQ572" s="67">
        <v>201078</v>
      </c>
      <c r="AS572" s="58">
        <v>0</v>
      </c>
      <c r="AT572" s="58">
        <v>0</v>
      </c>
      <c r="AU572" s="58" t="s">
        <v>2928</v>
      </c>
      <c r="AV572" s="58">
        <v>1</v>
      </c>
      <c r="AW572" s="58">
        <v>-1</v>
      </c>
      <c r="BC572" s="73" t="s">
        <v>159</v>
      </c>
      <c r="BD572" s="62">
        <v>0</v>
      </c>
      <c r="BE572" s="62">
        <v>0</v>
      </c>
      <c r="BF572" s="62">
        <v>1</v>
      </c>
    </row>
    <row r="573" spans="1:75" x14ac:dyDescent="0.15">
      <c r="A573" s="13">
        <v>2031</v>
      </c>
      <c r="D573" s="58">
        <v>1</v>
      </c>
      <c r="E573" s="58">
        <v>1</v>
      </c>
      <c r="F573" s="58">
        <v>1</v>
      </c>
      <c r="G573" s="58">
        <v>1</v>
      </c>
      <c r="H573" s="446" t="s">
        <v>2929</v>
      </c>
      <c r="J573" s="58">
        <v>0</v>
      </c>
      <c r="L573" s="61" t="s">
        <v>2930</v>
      </c>
      <c r="M573" s="61" t="s">
        <v>2930</v>
      </c>
      <c r="N573" s="61" t="s">
        <v>2930</v>
      </c>
      <c r="O573" s="61" t="s">
        <v>2931</v>
      </c>
      <c r="R573" s="13"/>
      <c r="AD573" s="494" t="s">
        <v>2932</v>
      </c>
      <c r="AK573" s="58">
        <v>0</v>
      </c>
      <c r="AL573" s="58">
        <v>0</v>
      </c>
      <c r="AM573" s="206">
        <v>1</v>
      </c>
      <c r="AN573" s="58">
        <v>0</v>
      </c>
      <c r="AO573" s="58">
        <v>1</v>
      </c>
      <c r="AP573" s="58">
        <v>1</v>
      </c>
      <c r="AQ573" s="67">
        <v>201078</v>
      </c>
      <c r="AS573" s="58">
        <v>0</v>
      </c>
      <c r="AT573" s="58">
        <v>0</v>
      </c>
      <c r="AU573" s="58" t="s">
        <v>2933</v>
      </c>
      <c r="AV573" s="58">
        <v>1</v>
      </c>
      <c r="AW573" s="58">
        <v>-1</v>
      </c>
      <c r="BC573" s="73" t="s">
        <v>159</v>
      </c>
      <c r="BD573" s="62">
        <v>0</v>
      </c>
      <c r="BE573" s="62">
        <v>0</v>
      </c>
      <c r="BF573" s="62">
        <v>1</v>
      </c>
    </row>
    <row r="574" spans="1:75" x14ac:dyDescent="0.15">
      <c r="A574" s="13">
        <v>2032</v>
      </c>
      <c r="D574" s="58">
        <v>1</v>
      </c>
      <c r="E574" s="58">
        <v>1</v>
      </c>
      <c r="F574" s="58">
        <v>1</v>
      </c>
      <c r="G574" s="58">
        <v>1</v>
      </c>
      <c r="H574" s="446" t="s">
        <v>2934</v>
      </c>
      <c r="J574" s="58">
        <v>0</v>
      </c>
      <c r="L574" s="61" t="s">
        <v>2935</v>
      </c>
      <c r="M574" s="61" t="s">
        <v>2935</v>
      </c>
      <c r="N574" s="61" t="s">
        <v>2935</v>
      </c>
      <c r="O574" s="61" t="s">
        <v>2936</v>
      </c>
      <c r="R574" s="13" t="s">
        <v>2937</v>
      </c>
      <c r="X574" s="65">
        <v>30238</v>
      </c>
      <c r="Y574" s="62">
        <v>100110</v>
      </c>
      <c r="AK574" s="58">
        <v>0</v>
      </c>
      <c r="AL574" s="58">
        <v>0</v>
      </c>
      <c r="AM574" s="206">
        <v>1</v>
      </c>
      <c r="AN574" s="58">
        <v>0</v>
      </c>
      <c r="AO574" s="58">
        <v>1</v>
      </c>
      <c r="AP574" s="58">
        <v>1</v>
      </c>
      <c r="AQ574" s="67">
        <v>201078</v>
      </c>
      <c r="AS574" s="58">
        <v>0</v>
      </c>
      <c r="AT574" s="58">
        <v>0</v>
      </c>
      <c r="AU574" s="58" t="s">
        <v>2938</v>
      </c>
      <c r="AV574" s="58">
        <v>1</v>
      </c>
      <c r="AW574" s="58">
        <v>-1</v>
      </c>
      <c r="BC574" s="562" t="s">
        <v>212</v>
      </c>
      <c r="BD574" s="65">
        <v>30238</v>
      </c>
      <c r="BE574" s="62">
        <v>100110</v>
      </c>
      <c r="BF574" s="62">
        <v>1</v>
      </c>
    </row>
    <row r="575" spans="1:75" x14ac:dyDescent="0.15">
      <c r="A575" s="13">
        <v>2033</v>
      </c>
      <c r="D575" s="58">
        <v>1</v>
      </c>
      <c r="E575" s="58">
        <v>1</v>
      </c>
      <c r="F575" s="58">
        <v>1</v>
      </c>
      <c r="G575" s="58">
        <v>1</v>
      </c>
      <c r="H575" s="446" t="s">
        <v>2939</v>
      </c>
      <c r="J575" s="58">
        <v>1</v>
      </c>
      <c r="L575" s="61" t="s">
        <v>2940</v>
      </c>
      <c r="M575" s="61" t="s">
        <v>2940</v>
      </c>
      <c r="N575" s="61" t="s">
        <v>2940</v>
      </c>
      <c r="O575" s="61" t="s">
        <v>2941</v>
      </c>
      <c r="R575" s="13"/>
      <c r="AK575" s="58">
        <v>0</v>
      </c>
      <c r="AL575" s="58">
        <v>0</v>
      </c>
      <c r="AM575" s="206">
        <v>1</v>
      </c>
      <c r="AN575" s="58">
        <v>0</v>
      </c>
      <c r="AO575" s="58">
        <v>1</v>
      </c>
      <c r="AP575" s="58">
        <v>1</v>
      </c>
      <c r="AQ575" s="67">
        <v>201078</v>
      </c>
      <c r="AS575" s="58">
        <v>0</v>
      </c>
      <c r="AT575" s="58">
        <v>0</v>
      </c>
      <c r="AU575" s="58" t="s">
        <v>2942</v>
      </c>
      <c r="AV575" s="58">
        <v>1</v>
      </c>
      <c r="AW575" s="58">
        <v>-1</v>
      </c>
      <c r="BC575" s="59" t="s">
        <v>256</v>
      </c>
      <c r="BD575" s="594">
        <v>80606</v>
      </c>
      <c r="BE575" s="62">
        <v>100110</v>
      </c>
      <c r="BF575" s="62">
        <v>10</v>
      </c>
    </row>
    <row r="576" spans="1:75" x14ac:dyDescent="0.15">
      <c r="A576" s="13">
        <v>2034</v>
      </c>
      <c r="D576" s="58">
        <v>1</v>
      </c>
      <c r="E576" s="58">
        <v>1</v>
      </c>
      <c r="F576" s="58">
        <v>1</v>
      </c>
      <c r="G576" s="58">
        <v>1</v>
      </c>
      <c r="H576" s="446" t="s">
        <v>2943</v>
      </c>
      <c r="J576" s="58">
        <v>1</v>
      </c>
      <c r="L576" s="61" t="s">
        <v>2944</v>
      </c>
      <c r="M576" s="61" t="s">
        <v>2944</v>
      </c>
      <c r="N576" s="61" t="s">
        <v>2944</v>
      </c>
      <c r="O576" s="61" t="s">
        <v>2945</v>
      </c>
      <c r="R576" s="13" t="s">
        <v>2946</v>
      </c>
      <c r="AK576" s="58">
        <v>0</v>
      </c>
      <c r="AL576" s="58">
        <v>0</v>
      </c>
      <c r="AM576" s="206">
        <v>1</v>
      </c>
      <c r="AN576" s="58">
        <v>0</v>
      </c>
      <c r="AO576" s="58">
        <v>1</v>
      </c>
      <c r="AP576" s="58">
        <v>1</v>
      </c>
      <c r="AQ576" s="67">
        <v>201078</v>
      </c>
      <c r="AS576" s="58">
        <v>0</v>
      </c>
      <c r="AT576" s="58">
        <v>0</v>
      </c>
      <c r="AU576" s="58" t="s">
        <v>2947</v>
      </c>
      <c r="AV576" s="58">
        <v>1</v>
      </c>
      <c r="AW576" s="58">
        <v>-1</v>
      </c>
      <c r="BC576" s="59" t="s">
        <v>256</v>
      </c>
      <c r="BD576" s="594">
        <v>80608</v>
      </c>
      <c r="BE576" s="62">
        <v>100110</v>
      </c>
      <c r="BF576" s="62">
        <v>10</v>
      </c>
    </row>
    <row r="577" spans="1:90" x14ac:dyDescent="0.15">
      <c r="A577" s="13">
        <v>2036</v>
      </c>
      <c r="D577" s="58">
        <v>1</v>
      </c>
      <c r="E577" s="58">
        <v>1</v>
      </c>
      <c r="F577" s="58">
        <v>1</v>
      </c>
      <c r="G577" s="58">
        <v>1</v>
      </c>
      <c r="H577" s="446" t="s">
        <v>2948</v>
      </c>
      <c r="J577" s="58">
        <v>0</v>
      </c>
      <c r="L577" s="61" t="s">
        <v>2949</v>
      </c>
      <c r="M577" s="61" t="s">
        <v>2949</v>
      </c>
      <c r="N577" s="61" t="s">
        <v>2949</v>
      </c>
      <c r="O577" s="61" t="s">
        <v>2950</v>
      </c>
      <c r="R577" s="13" t="s">
        <v>2951</v>
      </c>
      <c r="AD577" s="63" t="s">
        <v>2952</v>
      </c>
      <c r="AK577" s="58">
        <v>0</v>
      </c>
      <c r="AL577" s="58">
        <v>0</v>
      </c>
      <c r="AM577" s="206">
        <v>1</v>
      </c>
      <c r="AN577" s="58">
        <v>0</v>
      </c>
      <c r="AO577" s="58">
        <v>1</v>
      </c>
      <c r="AP577" s="58">
        <v>1</v>
      </c>
      <c r="AQ577" s="67">
        <v>201078</v>
      </c>
      <c r="AS577" s="58">
        <v>0</v>
      </c>
      <c r="AT577" s="58">
        <v>0</v>
      </c>
      <c r="AU577" s="58" t="s">
        <v>2953</v>
      </c>
      <c r="AV577" s="58">
        <v>1</v>
      </c>
      <c r="AW577" s="58">
        <v>-1</v>
      </c>
      <c r="BC577" s="521" t="s">
        <v>159</v>
      </c>
      <c r="BD577" s="62">
        <v>0</v>
      </c>
      <c r="BE577" s="62">
        <v>0</v>
      </c>
      <c r="BF577" s="62">
        <v>1</v>
      </c>
    </row>
    <row r="578" spans="1:90" x14ac:dyDescent="0.15">
      <c r="A578" s="13">
        <v>2037</v>
      </c>
      <c r="D578" s="58">
        <v>1</v>
      </c>
      <c r="E578" s="58">
        <v>1</v>
      </c>
      <c r="F578" s="58">
        <v>1</v>
      </c>
      <c r="G578" s="58">
        <v>1</v>
      </c>
      <c r="H578" s="446" t="s">
        <v>2954</v>
      </c>
      <c r="J578" s="58">
        <v>0</v>
      </c>
      <c r="L578" s="61" t="s">
        <v>2955</v>
      </c>
      <c r="M578" s="61" t="s">
        <v>2955</v>
      </c>
      <c r="N578" s="61" t="s">
        <v>2955</v>
      </c>
      <c r="O578" s="61" t="s">
        <v>2956</v>
      </c>
      <c r="R578" s="13" t="s">
        <v>2957</v>
      </c>
      <c r="X578" s="65">
        <v>30270</v>
      </c>
      <c r="Y578" s="62">
        <v>100110</v>
      </c>
      <c r="AK578" s="58">
        <v>0</v>
      </c>
      <c r="AL578" s="58">
        <v>0</v>
      </c>
      <c r="AM578" s="206">
        <v>1</v>
      </c>
      <c r="AN578" s="58">
        <v>0</v>
      </c>
      <c r="AO578" s="58">
        <v>1</v>
      </c>
      <c r="AP578" s="58">
        <v>1</v>
      </c>
      <c r="AQ578" s="67">
        <v>201078</v>
      </c>
      <c r="AS578" s="58">
        <v>0</v>
      </c>
      <c r="AT578" s="58">
        <v>0</v>
      </c>
      <c r="AU578" s="58" t="s">
        <v>2958</v>
      </c>
      <c r="AV578" s="58">
        <v>1</v>
      </c>
      <c r="AW578" s="58">
        <v>-1</v>
      </c>
      <c r="BC578" s="562" t="s">
        <v>212</v>
      </c>
      <c r="BD578" s="65">
        <v>30270</v>
      </c>
      <c r="BE578" s="62">
        <v>100110</v>
      </c>
      <c r="BF578" s="62">
        <v>1</v>
      </c>
    </row>
    <row r="579" spans="1:90" x14ac:dyDescent="0.15">
      <c r="A579" s="13">
        <v>2038</v>
      </c>
      <c r="D579" s="58">
        <v>1</v>
      </c>
      <c r="E579" s="58">
        <v>1</v>
      </c>
      <c r="F579" s="58">
        <v>1</v>
      </c>
      <c r="G579" s="58">
        <v>1</v>
      </c>
      <c r="H579" s="446" t="s">
        <v>2959</v>
      </c>
      <c r="J579" s="58">
        <v>0</v>
      </c>
      <c r="L579" s="61" t="s">
        <v>2960</v>
      </c>
      <c r="M579" s="61" t="s">
        <v>2960</v>
      </c>
      <c r="N579" s="61" t="s">
        <v>2960</v>
      </c>
      <c r="O579" s="61" t="s">
        <v>2961</v>
      </c>
      <c r="R579" s="13" t="s">
        <v>2962</v>
      </c>
      <c r="AD579" s="63" t="s">
        <v>2963</v>
      </c>
      <c r="AK579" s="58">
        <v>0</v>
      </c>
      <c r="AL579" s="58">
        <v>0</v>
      </c>
      <c r="AM579" s="206">
        <v>1</v>
      </c>
      <c r="AN579" s="58">
        <v>0</v>
      </c>
      <c r="AO579" s="58">
        <v>1</v>
      </c>
      <c r="AP579" s="58">
        <v>1</v>
      </c>
      <c r="AQ579" s="67">
        <v>201078</v>
      </c>
      <c r="AS579" s="58">
        <v>0</v>
      </c>
      <c r="AT579" s="58">
        <v>0</v>
      </c>
      <c r="AU579" s="58" t="s">
        <v>2964</v>
      </c>
      <c r="AV579" s="58">
        <v>1</v>
      </c>
      <c r="AW579" s="58">
        <v>-1</v>
      </c>
      <c r="BC579" s="521" t="s">
        <v>159</v>
      </c>
      <c r="BD579" s="62">
        <v>0</v>
      </c>
      <c r="BE579" s="62">
        <v>0</v>
      </c>
      <c r="BF579" s="62">
        <v>1</v>
      </c>
    </row>
    <row r="580" spans="1:90" x14ac:dyDescent="0.15">
      <c r="A580" s="13">
        <v>2039</v>
      </c>
      <c r="D580" s="58">
        <v>1</v>
      </c>
      <c r="E580" s="58">
        <v>1</v>
      </c>
      <c r="F580" s="58">
        <v>1</v>
      </c>
      <c r="G580" s="58">
        <v>1</v>
      </c>
      <c r="H580" s="446" t="s">
        <v>2965</v>
      </c>
      <c r="J580" s="58">
        <v>0</v>
      </c>
      <c r="L580" s="61" t="s">
        <v>2966</v>
      </c>
      <c r="M580" s="61" t="s">
        <v>2966</v>
      </c>
      <c r="N580" s="61" t="s">
        <v>2966</v>
      </c>
      <c r="O580" s="61" t="s">
        <v>2967</v>
      </c>
      <c r="R580" s="13" t="s">
        <v>2968</v>
      </c>
      <c r="AD580" s="494" t="s">
        <v>2969</v>
      </c>
      <c r="AK580" s="58">
        <v>0</v>
      </c>
      <c r="AL580" s="58">
        <v>0</v>
      </c>
      <c r="AM580" s="206">
        <v>1</v>
      </c>
      <c r="AN580" s="58">
        <v>0</v>
      </c>
      <c r="AO580" s="58">
        <v>1</v>
      </c>
      <c r="AP580" s="58">
        <v>1</v>
      </c>
      <c r="AQ580" s="67">
        <v>402155</v>
      </c>
      <c r="AS580" s="58">
        <v>0</v>
      </c>
      <c r="AT580" s="58">
        <v>0</v>
      </c>
      <c r="AU580" s="58" t="s">
        <v>2970</v>
      </c>
      <c r="AV580" s="58">
        <v>1</v>
      </c>
      <c r="AW580" s="58">
        <v>-1</v>
      </c>
      <c r="BC580" s="73" t="s">
        <v>159</v>
      </c>
      <c r="BD580" s="62">
        <v>0</v>
      </c>
      <c r="BE580" s="62">
        <v>0</v>
      </c>
      <c r="BF580" s="62">
        <v>1</v>
      </c>
    </row>
    <row r="581" spans="1:90" x14ac:dyDescent="0.15">
      <c r="A581" s="13">
        <v>2040</v>
      </c>
      <c r="D581" s="58">
        <v>1</v>
      </c>
      <c r="E581" s="58">
        <v>1</v>
      </c>
      <c r="F581" s="58">
        <v>1</v>
      </c>
      <c r="G581" s="58">
        <v>1</v>
      </c>
      <c r="H581" s="446" t="s">
        <v>2971</v>
      </c>
      <c r="J581" s="58">
        <v>0</v>
      </c>
      <c r="L581" s="61" t="s">
        <v>2972</v>
      </c>
      <c r="M581" s="61" t="s">
        <v>2972</v>
      </c>
      <c r="N581" s="61" t="s">
        <v>2972</v>
      </c>
      <c r="O581" s="61" t="s">
        <v>2973</v>
      </c>
      <c r="R581" s="13" t="s">
        <v>2974</v>
      </c>
      <c r="X581" s="65">
        <v>30270</v>
      </c>
      <c r="Y581" s="62">
        <v>100110</v>
      </c>
      <c r="AK581" s="58">
        <v>0</v>
      </c>
      <c r="AL581" s="58">
        <v>0</v>
      </c>
      <c r="AM581" s="206">
        <v>1</v>
      </c>
      <c r="AN581" s="58">
        <v>0</v>
      </c>
      <c r="AO581" s="58">
        <v>1</v>
      </c>
      <c r="AP581" s="58">
        <v>1</v>
      </c>
      <c r="AQ581" s="67">
        <v>603233</v>
      </c>
      <c r="AS581" s="58">
        <v>0</v>
      </c>
      <c r="AT581" s="58">
        <v>0</v>
      </c>
      <c r="AU581" s="58" t="s">
        <v>2975</v>
      </c>
      <c r="AV581" s="58">
        <v>1</v>
      </c>
      <c r="AW581" s="58">
        <v>-1</v>
      </c>
      <c r="BC581" s="562" t="s">
        <v>212</v>
      </c>
      <c r="BD581" s="65">
        <v>30270</v>
      </c>
      <c r="BE581" s="62">
        <v>100110</v>
      </c>
      <c r="BF581" s="62">
        <v>1</v>
      </c>
    </row>
    <row r="582" spans="1:90" ht="14.25" x14ac:dyDescent="0.15">
      <c r="A582" s="210">
        <v>2100</v>
      </c>
      <c r="B582" s="210" t="s">
        <v>1038</v>
      </c>
      <c r="C582" s="211"/>
      <c r="D582" s="211">
        <v>1</v>
      </c>
      <c r="E582" s="211">
        <v>1</v>
      </c>
      <c r="F582" s="211">
        <v>1</v>
      </c>
      <c r="G582" s="211">
        <v>1</v>
      </c>
      <c r="H582" s="212" t="s">
        <v>1039</v>
      </c>
      <c r="I582" s="212"/>
      <c r="J582" s="24">
        <v>1</v>
      </c>
      <c r="K582" s="212"/>
      <c r="L582" s="212" t="s">
        <v>2976</v>
      </c>
      <c r="M582" s="212" t="s">
        <v>2977</v>
      </c>
      <c r="N582" s="212" t="s">
        <v>2976</v>
      </c>
      <c r="O582" s="212" t="s">
        <v>1042</v>
      </c>
      <c r="P582" s="221"/>
      <c r="Q582" s="210" t="s">
        <v>2978</v>
      </c>
      <c r="R582" s="210"/>
      <c r="S582" s="233"/>
      <c r="T582" s="233"/>
      <c r="U582" s="234"/>
      <c r="V582" s="212"/>
      <c r="W582" s="212"/>
      <c r="X582" s="65">
        <v>30270</v>
      </c>
      <c r="Y582" s="65">
        <v>100110</v>
      </c>
      <c r="Z582" s="368"/>
      <c r="AA582" s="24" t="s">
        <v>1044</v>
      </c>
      <c r="AB582" s="24"/>
      <c r="AC582" s="24"/>
      <c r="AD582" s="246"/>
      <c r="AE582" s="247"/>
      <c r="AF582" s="247"/>
      <c r="AG582" s="24"/>
      <c r="AJ582" s="67"/>
      <c r="AK582" s="58">
        <v>0</v>
      </c>
      <c r="AL582" s="58">
        <v>0</v>
      </c>
      <c r="AM582" s="206">
        <v>2</v>
      </c>
      <c r="AN582" s="211">
        <v>0</v>
      </c>
      <c r="AO582" s="211">
        <v>1</v>
      </c>
      <c r="AP582" s="211">
        <v>1</v>
      </c>
      <c r="AQ582" s="67">
        <v>0</v>
      </c>
      <c r="AR582" s="211">
        <v>20000</v>
      </c>
      <c r="AS582" s="67">
        <v>0</v>
      </c>
      <c r="AT582" s="67">
        <v>0</v>
      </c>
      <c r="AU582" s="58" t="s">
        <v>2979</v>
      </c>
      <c r="AV582" s="211">
        <v>1</v>
      </c>
      <c r="AW582" s="211">
        <v>-1</v>
      </c>
      <c r="AX582" s="268"/>
      <c r="AY582" s="253"/>
      <c r="AZ582" s="211"/>
      <c r="BA582" s="211"/>
      <c r="BB582" s="268"/>
      <c r="BC582" s="520" t="s">
        <v>140</v>
      </c>
      <c r="BD582" s="269">
        <v>0</v>
      </c>
      <c r="BE582" s="276" t="s">
        <v>1045</v>
      </c>
      <c r="BF582" s="211">
        <v>113</v>
      </c>
      <c r="BG582" s="24"/>
      <c r="BH582" s="277"/>
      <c r="BI582" s="24"/>
      <c r="BJ582" s="278"/>
      <c r="BK582" s="279"/>
      <c r="BL582" s="24"/>
      <c r="BM582" s="547"/>
      <c r="BN582" s="547"/>
      <c r="BO582" s="547"/>
      <c r="BP582" s="547"/>
      <c r="BQ582" s="547"/>
      <c r="BR582" s="547"/>
      <c r="BS582" s="547"/>
      <c r="BT582" s="547"/>
      <c r="BU582" s="547"/>
      <c r="BV582" s="547"/>
      <c r="BW582" s="547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</row>
    <row r="583" spans="1:90" x14ac:dyDescent="0.15">
      <c r="A583" s="13">
        <v>2101</v>
      </c>
      <c r="D583" s="58">
        <v>1</v>
      </c>
      <c r="E583" s="58">
        <v>1</v>
      </c>
      <c r="F583" s="58">
        <v>1</v>
      </c>
      <c r="G583" s="58">
        <v>1</v>
      </c>
      <c r="H583" s="446" t="s">
        <v>2980</v>
      </c>
      <c r="J583" s="58">
        <v>0</v>
      </c>
      <c r="L583" s="61" t="s">
        <v>2981</v>
      </c>
      <c r="M583" s="61" t="s">
        <v>2981</v>
      </c>
      <c r="N583" s="61" t="s">
        <v>2981</v>
      </c>
      <c r="O583" s="61" t="s">
        <v>2982</v>
      </c>
      <c r="R583" s="13" t="s">
        <v>2983</v>
      </c>
      <c r="X583" s="65">
        <v>30270</v>
      </c>
      <c r="Y583" s="65">
        <v>100110</v>
      </c>
      <c r="AK583" s="58">
        <v>0</v>
      </c>
      <c r="AL583" s="58">
        <v>0</v>
      </c>
      <c r="AM583" s="206">
        <v>1</v>
      </c>
      <c r="AN583" s="58">
        <v>0</v>
      </c>
      <c r="AO583" s="58">
        <v>1</v>
      </c>
      <c r="AP583" s="58">
        <v>1</v>
      </c>
      <c r="AQ583" s="67">
        <v>273178</v>
      </c>
      <c r="AS583" s="58">
        <v>0</v>
      </c>
      <c r="AT583" s="58">
        <v>0</v>
      </c>
      <c r="AU583" s="58" t="s">
        <v>2984</v>
      </c>
      <c r="AV583" s="58">
        <v>1</v>
      </c>
      <c r="AW583" s="58">
        <v>-1</v>
      </c>
      <c r="BC583" s="562" t="s">
        <v>212</v>
      </c>
      <c r="BD583" s="65">
        <v>30270</v>
      </c>
      <c r="BE583" s="65">
        <v>100110</v>
      </c>
      <c r="BF583" s="62">
        <v>1</v>
      </c>
    </row>
    <row r="584" spans="1:90" x14ac:dyDescent="0.15">
      <c r="A584" s="13">
        <v>2102</v>
      </c>
      <c r="D584" s="58">
        <v>1</v>
      </c>
      <c r="E584" s="58">
        <v>1</v>
      </c>
      <c r="F584" s="58">
        <v>1</v>
      </c>
      <c r="G584" s="58">
        <v>1</v>
      </c>
      <c r="H584" s="446" t="s">
        <v>2985</v>
      </c>
      <c r="J584" s="58">
        <v>0</v>
      </c>
      <c r="L584" s="61" t="s">
        <v>2986</v>
      </c>
      <c r="M584" s="61" t="s">
        <v>2986</v>
      </c>
      <c r="N584" s="61" t="s">
        <v>2986</v>
      </c>
      <c r="O584" s="61" t="s">
        <v>2987</v>
      </c>
      <c r="R584" s="13" t="s">
        <v>2988</v>
      </c>
      <c r="X584" s="65">
        <v>30233</v>
      </c>
      <c r="Y584" s="65">
        <v>100120</v>
      </c>
      <c r="AK584" s="58">
        <v>0</v>
      </c>
      <c r="AL584" s="58">
        <v>0</v>
      </c>
      <c r="AM584" s="206">
        <v>1</v>
      </c>
      <c r="AN584" s="58">
        <v>0</v>
      </c>
      <c r="AO584" s="58">
        <v>1</v>
      </c>
      <c r="AP584" s="58">
        <v>1</v>
      </c>
      <c r="AQ584" s="67">
        <v>273178</v>
      </c>
      <c r="AS584" s="58">
        <v>0</v>
      </c>
      <c r="AT584" s="58">
        <v>0</v>
      </c>
      <c r="AU584" s="58" t="s">
        <v>2989</v>
      </c>
      <c r="AV584" s="58">
        <v>1</v>
      </c>
      <c r="AW584" s="58">
        <v>-1</v>
      </c>
      <c r="BC584" s="562" t="s">
        <v>212</v>
      </c>
      <c r="BD584" s="65">
        <v>30233</v>
      </c>
      <c r="BE584" s="65">
        <v>100120</v>
      </c>
      <c r="BF584" s="62">
        <v>1</v>
      </c>
    </row>
    <row r="585" spans="1:90" x14ac:dyDescent="0.15">
      <c r="A585" s="13">
        <v>2103</v>
      </c>
      <c r="D585" s="58">
        <v>1</v>
      </c>
      <c r="E585" s="58">
        <v>1</v>
      </c>
      <c r="F585" s="58">
        <v>1</v>
      </c>
      <c r="G585" s="58">
        <v>1</v>
      </c>
      <c r="H585" s="446" t="s">
        <v>2990</v>
      </c>
      <c r="J585" s="58">
        <v>1</v>
      </c>
      <c r="L585" s="61" t="s">
        <v>2991</v>
      </c>
      <c r="M585" s="61" t="s">
        <v>2991</v>
      </c>
      <c r="N585" s="61" t="s">
        <v>2991</v>
      </c>
      <c r="O585" s="61" t="s">
        <v>2992</v>
      </c>
      <c r="R585" s="13"/>
      <c r="X585" s="65"/>
      <c r="Y585" s="65"/>
      <c r="AK585" s="58">
        <v>0</v>
      </c>
      <c r="AL585" s="58">
        <v>0</v>
      </c>
      <c r="AM585" s="206">
        <v>1</v>
      </c>
      <c r="AN585" s="58">
        <v>0</v>
      </c>
      <c r="AO585" s="58">
        <v>1</v>
      </c>
      <c r="AP585" s="58">
        <v>1</v>
      </c>
      <c r="AQ585" s="67">
        <v>273178</v>
      </c>
      <c r="AS585" s="58">
        <v>0</v>
      </c>
      <c r="AT585" s="58">
        <v>0</v>
      </c>
      <c r="AU585" s="58" t="s">
        <v>2993</v>
      </c>
      <c r="AV585" s="58">
        <v>1</v>
      </c>
      <c r="AW585" s="58">
        <v>-1</v>
      </c>
      <c r="BC585" s="59" t="s">
        <v>256</v>
      </c>
      <c r="BD585" s="62">
        <v>21054</v>
      </c>
      <c r="BE585" s="62">
        <v>100120</v>
      </c>
      <c r="BF585" s="62">
        <v>10</v>
      </c>
    </row>
    <row r="586" spans="1:90" x14ac:dyDescent="0.15">
      <c r="A586" s="13">
        <v>2104</v>
      </c>
      <c r="D586" s="58">
        <v>1</v>
      </c>
      <c r="E586" s="58">
        <v>1</v>
      </c>
      <c r="F586" s="58">
        <v>1</v>
      </c>
      <c r="G586" s="58">
        <v>1</v>
      </c>
      <c r="H586" s="446" t="s">
        <v>2994</v>
      </c>
      <c r="J586" s="58">
        <v>0</v>
      </c>
      <c r="L586" s="61" t="s">
        <v>2995</v>
      </c>
      <c r="M586" s="61" t="s">
        <v>2995</v>
      </c>
      <c r="N586" s="61" t="s">
        <v>2995</v>
      </c>
      <c r="O586" s="61" t="s">
        <v>2996</v>
      </c>
      <c r="R586" s="13" t="s">
        <v>2997</v>
      </c>
      <c r="X586" s="65">
        <v>30233</v>
      </c>
      <c r="Y586" s="65">
        <v>100120</v>
      </c>
      <c r="AK586" s="58">
        <v>0</v>
      </c>
      <c r="AL586" s="58">
        <v>0</v>
      </c>
      <c r="AM586" s="206">
        <v>1</v>
      </c>
      <c r="AN586" s="58">
        <v>0</v>
      </c>
      <c r="AO586" s="58">
        <v>1</v>
      </c>
      <c r="AP586" s="58">
        <v>1</v>
      </c>
      <c r="AQ586" s="67">
        <v>273178</v>
      </c>
      <c r="AS586" s="58">
        <v>0</v>
      </c>
      <c r="AT586" s="58">
        <v>0</v>
      </c>
      <c r="AU586" s="58" t="s">
        <v>2998</v>
      </c>
      <c r="AV586" s="58">
        <v>1</v>
      </c>
      <c r="AW586" s="58">
        <v>-1</v>
      </c>
      <c r="BC586" s="562" t="s">
        <v>212</v>
      </c>
      <c r="BD586" s="65">
        <v>30233</v>
      </c>
      <c r="BE586" s="65">
        <v>100120</v>
      </c>
      <c r="BF586" s="62">
        <v>1</v>
      </c>
    </row>
    <row r="587" spans="1:90" x14ac:dyDescent="0.15">
      <c r="A587" s="13">
        <v>2106</v>
      </c>
      <c r="D587" s="58">
        <v>1</v>
      </c>
      <c r="E587" s="58">
        <v>1</v>
      </c>
      <c r="F587" s="58">
        <v>1</v>
      </c>
      <c r="G587" s="58">
        <v>1</v>
      </c>
      <c r="H587" s="446" t="s">
        <v>2999</v>
      </c>
      <c r="J587" s="58">
        <v>0</v>
      </c>
      <c r="L587" s="61" t="s">
        <v>3000</v>
      </c>
      <c r="M587" s="61" t="s">
        <v>3000</v>
      </c>
      <c r="N587" s="61" t="s">
        <v>3000</v>
      </c>
      <c r="O587" s="61" t="s">
        <v>3001</v>
      </c>
      <c r="R587" s="13"/>
      <c r="X587" s="65"/>
      <c r="Y587" s="65"/>
      <c r="AD587" s="63" t="s">
        <v>3002</v>
      </c>
      <c r="AK587" s="58">
        <v>0</v>
      </c>
      <c r="AL587" s="58">
        <v>0</v>
      </c>
      <c r="AM587" s="206">
        <v>1</v>
      </c>
      <c r="AN587" s="58">
        <v>0</v>
      </c>
      <c r="AO587" s="58">
        <v>1</v>
      </c>
      <c r="AP587" s="58">
        <v>1</v>
      </c>
      <c r="AQ587" s="67">
        <v>273178</v>
      </c>
      <c r="AS587" s="58">
        <v>0</v>
      </c>
      <c r="AT587" s="58">
        <v>0</v>
      </c>
      <c r="AU587" s="58" t="s">
        <v>3003</v>
      </c>
      <c r="AV587" s="58">
        <v>1</v>
      </c>
      <c r="AW587" s="58">
        <v>-1</v>
      </c>
      <c r="BC587" s="521" t="s">
        <v>159</v>
      </c>
      <c r="BD587" s="62">
        <v>0</v>
      </c>
      <c r="BE587" s="62">
        <v>0</v>
      </c>
      <c r="BF587" s="62">
        <v>1</v>
      </c>
    </row>
    <row r="588" spans="1:90" x14ac:dyDescent="0.15">
      <c r="A588" s="13">
        <v>2107</v>
      </c>
      <c r="D588" s="58">
        <v>1</v>
      </c>
      <c r="E588" s="58">
        <v>1</v>
      </c>
      <c r="F588" s="58">
        <v>1</v>
      </c>
      <c r="G588" s="58">
        <v>1</v>
      </c>
      <c r="H588" s="446" t="s">
        <v>3004</v>
      </c>
      <c r="J588" s="58">
        <v>0</v>
      </c>
      <c r="L588" s="61" t="s">
        <v>3005</v>
      </c>
      <c r="M588" s="61" t="s">
        <v>3005</v>
      </c>
      <c r="N588" s="61" t="s">
        <v>3005</v>
      </c>
      <c r="O588" s="61" t="s">
        <v>3006</v>
      </c>
      <c r="R588" s="13"/>
      <c r="X588" s="65"/>
      <c r="Y588" s="65"/>
      <c r="AD588" s="63" t="s">
        <v>3007</v>
      </c>
      <c r="AK588" s="58">
        <v>0</v>
      </c>
      <c r="AL588" s="58">
        <v>0</v>
      </c>
      <c r="AM588" s="206">
        <v>1</v>
      </c>
      <c r="AN588" s="58">
        <v>0</v>
      </c>
      <c r="AO588" s="58">
        <v>1</v>
      </c>
      <c r="AP588" s="58">
        <v>1</v>
      </c>
      <c r="AQ588" s="67">
        <v>273178</v>
      </c>
      <c r="AS588" s="58">
        <v>0</v>
      </c>
      <c r="AT588" s="58">
        <v>0</v>
      </c>
      <c r="AU588" s="58" t="s">
        <v>3008</v>
      </c>
      <c r="AV588" s="58">
        <v>1</v>
      </c>
      <c r="AW588" s="58">
        <v>-1</v>
      </c>
      <c r="BC588" s="521" t="s">
        <v>159</v>
      </c>
      <c r="BD588" s="62">
        <v>0</v>
      </c>
      <c r="BE588" s="62">
        <v>0</v>
      </c>
      <c r="BF588" s="62">
        <v>1</v>
      </c>
    </row>
    <row r="589" spans="1:90" x14ac:dyDescent="0.15">
      <c r="A589" s="13">
        <v>2108</v>
      </c>
      <c r="D589" s="58">
        <v>1</v>
      </c>
      <c r="E589" s="58">
        <v>1</v>
      </c>
      <c r="F589" s="58">
        <v>1</v>
      </c>
      <c r="G589" s="58">
        <v>1</v>
      </c>
      <c r="H589" s="446" t="s">
        <v>3009</v>
      </c>
      <c r="J589" s="58">
        <v>0</v>
      </c>
      <c r="L589" s="61" t="s">
        <v>3010</v>
      </c>
      <c r="M589" s="61" t="s">
        <v>3010</v>
      </c>
      <c r="N589" s="61" t="s">
        <v>3010</v>
      </c>
      <c r="O589" s="61" t="s">
        <v>3011</v>
      </c>
      <c r="R589" s="13"/>
      <c r="X589" s="65"/>
      <c r="Y589" s="65"/>
      <c r="AD589" s="63" t="s">
        <v>3012</v>
      </c>
      <c r="AK589" s="58">
        <v>0</v>
      </c>
      <c r="AL589" s="58">
        <v>0</v>
      </c>
      <c r="AM589" s="206">
        <v>1</v>
      </c>
      <c r="AN589" s="58">
        <v>0</v>
      </c>
      <c r="AO589" s="58">
        <v>1</v>
      </c>
      <c r="AP589" s="58">
        <v>1</v>
      </c>
      <c r="AQ589" s="67">
        <v>273178</v>
      </c>
      <c r="AS589" s="58">
        <v>0</v>
      </c>
      <c r="AT589" s="58">
        <v>0</v>
      </c>
      <c r="AU589" s="58" t="s">
        <v>3013</v>
      </c>
      <c r="AV589" s="58">
        <v>1</v>
      </c>
      <c r="AW589" s="58">
        <v>-1</v>
      </c>
      <c r="BC589" s="521" t="s">
        <v>159</v>
      </c>
      <c r="BD589" s="62">
        <v>0</v>
      </c>
      <c r="BE589" s="62">
        <v>0</v>
      </c>
      <c r="BF589" s="62">
        <v>1</v>
      </c>
    </row>
    <row r="590" spans="1:90" x14ac:dyDescent="0.15">
      <c r="A590" s="13">
        <v>2109</v>
      </c>
      <c r="D590" s="58">
        <v>1</v>
      </c>
      <c r="E590" s="58">
        <v>1</v>
      </c>
      <c r="F590" s="58">
        <v>1</v>
      </c>
      <c r="G590" s="58">
        <v>1</v>
      </c>
      <c r="H590" s="446" t="s">
        <v>3014</v>
      </c>
      <c r="J590" s="58">
        <v>0</v>
      </c>
      <c r="L590" s="61" t="s">
        <v>3015</v>
      </c>
      <c r="M590" s="61" t="s">
        <v>3015</v>
      </c>
      <c r="N590" s="61" t="s">
        <v>3015</v>
      </c>
      <c r="O590" s="61" t="s">
        <v>3016</v>
      </c>
      <c r="R590" s="13" t="s">
        <v>3017</v>
      </c>
      <c r="X590" s="65"/>
      <c r="Y590" s="65"/>
      <c r="AD590" s="494" t="s">
        <v>3018</v>
      </c>
      <c r="AK590" s="58">
        <v>0</v>
      </c>
      <c r="AL590" s="58">
        <v>0</v>
      </c>
      <c r="AM590" s="206">
        <v>1</v>
      </c>
      <c r="AN590" s="58">
        <v>0</v>
      </c>
      <c r="AO590" s="58">
        <v>1</v>
      </c>
      <c r="AP590" s="58">
        <v>1</v>
      </c>
      <c r="AQ590" s="67">
        <v>273178</v>
      </c>
      <c r="AS590" s="58">
        <v>0</v>
      </c>
      <c r="AT590" s="58">
        <v>0</v>
      </c>
      <c r="AU590" s="58" t="s">
        <v>3019</v>
      </c>
      <c r="AV590" s="58">
        <v>1</v>
      </c>
      <c r="AW590" s="58">
        <v>-1</v>
      </c>
      <c r="BC590" s="73" t="s">
        <v>159</v>
      </c>
      <c r="BD590" s="62">
        <v>0</v>
      </c>
      <c r="BE590" s="62">
        <v>0</v>
      </c>
      <c r="BF590" s="62">
        <v>1</v>
      </c>
    </row>
    <row r="591" spans="1:90" x14ac:dyDescent="0.15">
      <c r="A591" s="13">
        <v>2110</v>
      </c>
      <c r="D591" s="58">
        <v>1</v>
      </c>
      <c r="E591" s="58">
        <v>1</v>
      </c>
      <c r="F591" s="58">
        <v>1</v>
      </c>
      <c r="G591" s="58">
        <v>1</v>
      </c>
      <c r="H591" s="446" t="s">
        <v>3020</v>
      </c>
      <c r="J591" s="58">
        <v>1</v>
      </c>
      <c r="L591" s="61" t="s">
        <v>3021</v>
      </c>
      <c r="M591" s="61" t="s">
        <v>3021</v>
      </c>
      <c r="N591" s="61" t="s">
        <v>3021</v>
      </c>
      <c r="O591" s="61" t="s">
        <v>3022</v>
      </c>
      <c r="R591" s="13" t="s">
        <v>3023</v>
      </c>
      <c r="X591" s="65"/>
      <c r="Y591" s="65"/>
      <c r="AK591" s="58">
        <v>0</v>
      </c>
      <c r="AL591" s="58">
        <v>0</v>
      </c>
      <c r="AM591" s="206">
        <v>1</v>
      </c>
      <c r="AN591" s="58">
        <v>0</v>
      </c>
      <c r="AO591" s="58">
        <v>1</v>
      </c>
      <c r="AP591" s="58">
        <v>1</v>
      </c>
      <c r="AQ591" s="67">
        <v>273178</v>
      </c>
      <c r="AS591" s="58">
        <v>0</v>
      </c>
      <c r="AT591" s="58">
        <v>0</v>
      </c>
      <c r="AU591" s="58" t="s">
        <v>3024</v>
      </c>
      <c r="AV591" s="58">
        <v>1</v>
      </c>
      <c r="AW591" s="58">
        <v>-1</v>
      </c>
      <c r="BC591" s="59" t="s">
        <v>256</v>
      </c>
      <c r="BD591" s="65">
        <v>80609</v>
      </c>
      <c r="BE591" s="65">
        <v>100120</v>
      </c>
      <c r="BF591" s="62">
        <v>5</v>
      </c>
    </row>
    <row r="592" spans="1:90" x14ac:dyDescent="0.15">
      <c r="A592" s="13">
        <v>2111</v>
      </c>
      <c r="D592" s="58">
        <v>1</v>
      </c>
      <c r="E592" s="58">
        <v>1</v>
      </c>
      <c r="F592" s="58">
        <v>1</v>
      </c>
      <c r="G592" s="58">
        <v>1</v>
      </c>
      <c r="H592" s="446" t="s">
        <v>3025</v>
      </c>
      <c r="J592" s="58">
        <v>0</v>
      </c>
      <c r="L592" s="61" t="s">
        <v>3026</v>
      </c>
      <c r="M592" s="61" t="s">
        <v>3026</v>
      </c>
      <c r="N592" s="61" t="s">
        <v>3026</v>
      </c>
      <c r="O592" s="61" t="s">
        <v>3027</v>
      </c>
      <c r="R592" s="13" t="s">
        <v>3028</v>
      </c>
      <c r="X592" s="65">
        <v>30012</v>
      </c>
      <c r="Y592" s="65">
        <v>100120</v>
      </c>
      <c r="AK592" s="58">
        <v>0</v>
      </c>
      <c r="AL592" s="58">
        <v>0</v>
      </c>
      <c r="AM592" s="206">
        <v>1</v>
      </c>
      <c r="AN592" s="58">
        <v>0</v>
      </c>
      <c r="AO592" s="58">
        <v>1</v>
      </c>
      <c r="AP592" s="58">
        <v>1</v>
      </c>
      <c r="AQ592" s="67">
        <v>273178</v>
      </c>
      <c r="AS592" s="58">
        <v>0</v>
      </c>
      <c r="AT592" s="58">
        <v>0</v>
      </c>
      <c r="AU592" s="58" t="s">
        <v>3029</v>
      </c>
      <c r="AV592" s="58">
        <v>1</v>
      </c>
      <c r="AW592" s="58">
        <v>-1</v>
      </c>
      <c r="BC592" s="562" t="s">
        <v>212</v>
      </c>
      <c r="BD592" s="65">
        <v>30012</v>
      </c>
      <c r="BE592" s="65">
        <v>100120</v>
      </c>
      <c r="BF592" s="62">
        <v>1</v>
      </c>
    </row>
    <row r="593" spans="1:58" x14ac:dyDescent="0.15">
      <c r="A593" s="13">
        <v>2112</v>
      </c>
      <c r="D593" s="58">
        <v>1</v>
      </c>
      <c r="E593" s="58">
        <v>1</v>
      </c>
      <c r="F593" s="58">
        <v>1</v>
      </c>
      <c r="G593" s="58">
        <v>1</v>
      </c>
      <c r="H593" s="446" t="s">
        <v>3030</v>
      </c>
      <c r="J593" s="58">
        <v>0</v>
      </c>
      <c r="L593" s="61" t="s">
        <v>3031</v>
      </c>
      <c r="M593" s="61" t="s">
        <v>3031</v>
      </c>
      <c r="N593" s="61" t="s">
        <v>3031</v>
      </c>
      <c r="O593" s="61" t="s">
        <v>3032</v>
      </c>
      <c r="R593" s="13" t="s">
        <v>3033</v>
      </c>
      <c r="X593" s="65"/>
      <c r="Y593" s="65"/>
      <c r="AD593" s="63" t="s">
        <v>3034</v>
      </c>
      <c r="AK593" s="58">
        <v>0</v>
      </c>
      <c r="AL593" s="58">
        <v>0</v>
      </c>
      <c r="AM593" s="206">
        <v>1</v>
      </c>
      <c r="AN593" s="58">
        <v>0</v>
      </c>
      <c r="AO593" s="58">
        <v>1</v>
      </c>
      <c r="AP593" s="58">
        <v>1</v>
      </c>
      <c r="AQ593" s="67">
        <v>273178</v>
      </c>
      <c r="AS593" s="58">
        <v>0</v>
      </c>
      <c r="AT593" s="58">
        <v>0</v>
      </c>
      <c r="AU593" s="58" t="s">
        <v>3035</v>
      </c>
      <c r="AV593" s="58">
        <v>1</v>
      </c>
      <c r="AW593" s="58">
        <v>-1</v>
      </c>
      <c r="BC593" s="521" t="s">
        <v>159</v>
      </c>
      <c r="BD593" s="62">
        <v>0</v>
      </c>
      <c r="BE593" s="62">
        <v>0</v>
      </c>
      <c r="BF593" s="62">
        <v>1</v>
      </c>
    </row>
    <row r="594" spans="1:58" x14ac:dyDescent="0.15">
      <c r="A594" s="566">
        <v>2113</v>
      </c>
      <c r="D594" s="58">
        <v>1</v>
      </c>
      <c r="E594" s="58">
        <v>1</v>
      </c>
      <c r="F594" s="58">
        <v>1</v>
      </c>
      <c r="G594" s="58">
        <v>1</v>
      </c>
      <c r="H594" s="567" t="s">
        <v>3036</v>
      </c>
      <c r="J594" s="58">
        <v>0</v>
      </c>
      <c r="L594" s="61" t="s">
        <v>3037</v>
      </c>
      <c r="M594" s="61" t="s">
        <v>3037</v>
      </c>
      <c r="N594" s="61" t="s">
        <v>3037</v>
      </c>
      <c r="O594" s="61" t="s">
        <v>3038</v>
      </c>
      <c r="R594" s="13" t="s">
        <v>3039</v>
      </c>
      <c r="X594" s="65">
        <v>30238</v>
      </c>
      <c r="Y594" s="65">
        <v>100120</v>
      </c>
      <c r="AK594" s="58">
        <v>0</v>
      </c>
      <c r="AL594" s="58">
        <v>0</v>
      </c>
      <c r="AM594" s="206">
        <v>1</v>
      </c>
      <c r="AN594" s="58">
        <v>0</v>
      </c>
      <c r="AO594" s="58">
        <v>1</v>
      </c>
      <c r="AP594" s="58">
        <v>1</v>
      </c>
      <c r="AQ594" s="67">
        <v>273178</v>
      </c>
      <c r="AS594" s="58">
        <v>0</v>
      </c>
      <c r="AT594" s="58">
        <v>0</v>
      </c>
      <c r="AU594" s="58" t="s">
        <v>3040</v>
      </c>
      <c r="AV594" s="58">
        <v>1</v>
      </c>
      <c r="AW594" s="58">
        <v>-1</v>
      </c>
      <c r="BC594" s="562" t="s">
        <v>212</v>
      </c>
      <c r="BD594" s="65">
        <v>30238</v>
      </c>
      <c r="BE594" s="65">
        <v>100120</v>
      </c>
      <c r="BF594" s="62">
        <v>1</v>
      </c>
    </row>
    <row r="595" spans="1:58" x14ac:dyDescent="0.15">
      <c r="A595" s="13">
        <v>2114</v>
      </c>
      <c r="D595" s="58">
        <v>1</v>
      </c>
      <c r="E595" s="58">
        <v>1</v>
      </c>
      <c r="F595" s="58">
        <v>1</v>
      </c>
      <c r="G595" s="58">
        <v>1</v>
      </c>
      <c r="H595" s="446" t="s">
        <v>3041</v>
      </c>
      <c r="J595" s="58">
        <v>0</v>
      </c>
      <c r="L595" s="61" t="s">
        <v>3042</v>
      </c>
      <c r="M595" s="61" t="s">
        <v>3042</v>
      </c>
      <c r="N595" s="61" t="s">
        <v>3042</v>
      </c>
      <c r="O595" s="61" t="s">
        <v>3043</v>
      </c>
      <c r="R595" s="13" t="s">
        <v>3044</v>
      </c>
      <c r="X595" s="65"/>
      <c r="Y595" s="65"/>
      <c r="AD595" s="63" t="s">
        <v>3045</v>
      </c>
      <c r="AK595" s="58">
        <v>0</v>
      </c>
      <c r="AL595" s="58">
        <v>0</v>
      </c>
      <c r="AM595" s="206">
        <v>1</v>
      </c>
      <c r="AN595" s="58">
        <v>0</v>
      </c>
      <c r="AO595" s="58">
        <v>1</v>
      </c>
      <c r="AP595" s="58">
        <v>1</v>
      </c>
      <c r="AQ595" s="67">
        <v>273178</v>
      </c>
      <c r="AS595" s="58">
        <v>0</v>
      </c>
      <c r="AT595" s="58">
        <v>0</v>
      </c>
      <c r="AU595" s="58" t="s">
        <v>3046</v>
      </c>
      <c r="AV595" s="58">
        <v>1</v>
      </c>
      <c r="AW595" s="58">
        <v>-1</v>
      </c>
      <c r="BC595" s="73" t="s">
        <v>159</v>
      </c>
      <c r="BD595" s="62">
        <v>0</v>
      </c>
      <c r="BE595" s="62">
        <v>0</v>
      </c>
      <c r="BF595" s="62">
        <v>1</v>
      </c>
    </row>
    <row r="596" spans="1:58" x14ac:dyDescent="0.15">
      <c r="A596" s="13">
        <v>2115</v>
      </c>
      <c r="D596" s="58">
        <v>1</v>
      </c>
      <c r="E596" s="58">
        <v>1</v>
      </c>
      <c r="F596" s="58">
        <v>1</v>
      </c>
      <c r="G596" s="58">
        <v>1</v>
      </c>
      <c r="H596" s="446" t="s">
        <v>3047</v>
      </c>
      <c r="J596" s="58">
        <v>0</v>
      </c>
      <c r="L596" s="61" t="s">
        <v>3048</v>
      </c>
      <c r="M596" s="61" t="s">
        <v>3048</v>
      </c>
      <c r="N596" s="61" t="s">
        <v>3048</v>
      </c>
      <c r="O596" s="61" t="s">
        <v>3049</v>
      </c>
      <c r="R596" s="13" t="s">
        <v>3050</v>
      </c>
      <c r="X596" s="65">
        <v>30012</v>
      </c>
      <c r="Y596" s="65">
        <v>100120</v>
      </c>
      <c r="AK596" s="58">
        <v>0</v>
      </c>
      <c r="AL596" s="58">
        <v>0</v>
      </c>
      <c r="AM596" s="206">
        <v>1</v>
      </c>
      <c r="AN596" s="58">
        <v>0</v>
      </c>
      <c r="AO596" s="58">
        <v>1</v>
      </c>
      <c r="AP596" s="58">
        <v>1</v>
      </c>
      <c r="AQ596" s="67">
        <v>273178</v>
      </c>
      <c r="AS596" s="58">
        <v>0</v>
      </c>
      <c r="AT596" s="58">
        <v>0</v>
      </c>
      <c r="AU596" s="58" t="s">
        <v>3051</v>
      </c>
      <c r="AV596" s="58">
        <v>1</v>
      </c>
      <c r="AW596" s="58">
        <v>-1</v>
      </c>
      <c r="BC596" s="562" t="s">
        <v>212</v>
      </c>
      <c r="BD596" s="65">
        <v>30012</v>
      </c>
      <c r="BE596" s="65">
        <v>100120</v>
      </c>
      <c r="BF596" s="62">
        <v>1</v>
      </c>
    </row>
    <row r="597" spans="1:58" x14ac:dyDescent="0.15">
      <c r="A597" s="13">
        <v>2116</v>
      </c>
      <c r="D597" s="58">
        <v>1</v>
      </c>
      <c r="E597" s="58">
        <v>1</v>
      </c>
      <c r="F597" s="58">
        <v>1</v>
      </c>
      <c r="G597" s="58">
        <v>1</v>
      </c>
      <c r="H597" s="446" t="s">
        <v>3052</v>
      </c>
      <c r="J597" s="58">
        <v>0</v>
      </c>
      <c r="L597" s="61" t="s">
        <v>3053</v>
      </c>
      <c r="M597" s="61" t="s">
        <v>3053</v>
      </c>
      <c r="N597" s="61" t="s">
        <v>3053</v>
      </c>
      <c r="O597" s="61" t="s">
        <v>3054</v>
      </c>
      <c r="R597" s="13" t="s">
        <v>3055</v>
      </c>
      <c r="X597" s="65">
        <v>30238</v>
      </c>
      <c r="Y597" s="65">
        <v>100120</v>
      </c>
      <c r="AK597" s="58">
        <v>0</v>
      </c>
      <c r="AL597" s="58">
        <v>0</v>
      </c>
      <c r="AM597" s="206">
        <v>1</v>
      </c>
      <c r="AN597" s="58">
        <v>0</v>
      </c>
      <c r="AO597" s="58">
        <v>1</v>
      </c>
      <c r="AP597" s="58">
        <v>1</v>
      </c>
      <c r="AQ597" s="67">
        <v>273178</v>
      </c>
      <c r="AS597" s="58">
        <v>0</v>
      </c>
      <c r="AT597" s="58">
        <v>0</v>
      </c>
      <c r="AU597" s="58" t="s">
        <v>3056</v>
      </c>
      <c r="AV597" s="58">
        <v>1</v>
      </c>
      <c r="AW597" s="58">
        <v>-1</v>
      </c>
      <c r="BC597" s="614" t="s">
        <v>212</v>
      </c>
      <c r="BD597" s="65">
        <v>30238</v>
      </c>
      <c r="BE597" s="65">
        <v>100120</v>
      </c>
      <c r="BF597" s="62">
        <v>1</v>
      </c>
    </row>
    <row r="598" spans="1:58" x14ac:dyDescent="0.15">
      <c r="A598" s="13">
        <v>2117</v>
      </c>
      <c r="D598" s="58">
        <v>1</v>
      </c>
      <c r="E598" s="58">
        <v>1</v>
      </c>
      <c r="F598" s="58">
        <v>1</v>
      </c>
      <c r="G598" s="58">
        <v>1</v>
      </c>
      <c r="H598" s="446" t="s">
        <v>3057</v>
      </c>
      <c r="J598" s="58">
        <v>0</v>
      </c>
      <c r="L598" s="61" t="s">
        <v>3058</v>
      </c>
      <c r="M598" s="61" t="s">
        <v>3058</v>
      </c>
      <c r="N598" s="61" t="s">
        <v>3058</v>
      </c>
      <c r="O598" s="61" t="s">
        <v>3059</v>
      </c>
      <c r="R598" s="13" t="s">
        <v>3060</v>
      </c>
      <c r="X598" s="605"/>
      <c r="Y598" s="65"/>
      <c r="AD598" s="500" t="s">
        <v>3061</v>
      </c>
      <c r="AK598" s="58">
        <v>0</v>
      </c>
      <c r="AL598" s="58">
        <v>0</v>
      </c>
      <c r="AM598" s="206">
        <v>1</v>
      </c>
      <c r="AN598" s="58">
        <v>0</v>
      </c>
      <c r="AO598" s="58">
        <v>1</v>
      </c>
      <c r="AP598" s="58">
        <v>1</v>
      </c>
      <c r="AQ598" s="67">
        <v>273178</v>
      </c>
      <c r="AS598" s="58">
        <v>0</v>
      </c>
      <c r="AT598" s="58">
        <v>0</v>
      </c>
      <c r="AU598" s="58" t="s">
        <v>3062</v>
      </c>
      <c r="AV598" s="58">
        <v>1</v>
      </c>
      <c r="AW598" s="58">
        <v>-1</v>
      </c>
      <c r="BC598" s="521" t="s">
        <v>159</v>
      </c>
      <c r="BD598" s="62">
        <v>0</v>
      </c>
      <c r="BE598" s="62">
        <v>0</v>
      </c>
      <c r="BF598" s="62">
        <v>1</v>
      </c>
    </row>
    <row r="599" spans="1:58" x14ac:dyDescent="0.15">
      <c r="A599" s="13">
        <v>2118</v>
      </c>
      <c r="D599" s="58">
        <v>1</v>
      </c>
      <c r="E599" s="58">
        <v>1</v>
      </c>
      <c r="F599" s="58">
        <v>1</v>
      </c>
      <c r="G599" s="58">
        <v>1</v>
      </c>
      <c r="H599" s="446" t="s">
        <v>3063</v>
      </c>
      <c r="J599" s="58">
        <v>1</v>
      </c>
      <c r="L599" s="61" t="s">
        <v>3064</v>
      </c>
      <c r="M599" s="61" t="s">
        <v>3064</v>
      </c>
      <c r="N599" s="61" t="s">
        <v>3064</v>
      </c>
      <c r="O599" s="61" t="s">
        <v>3065</v>
      </c>
      <c r="R599" s="13"/>
      <c r="X599" s="605"/>
      <c r="Y599" s="65"/>
      <c r="AK599" s="58">
        <v>0</v>
      </c>
      <c r="AL599" s="58">
        <v>0</v>
      </c>
      <c r="AM599" s="206">
        <v>1</v>
      </c>
      <c r="AN599" s="58">
        <v>0</v>
      </c>
      <c r="AO599" s="58">
        <v>1</v>
      </c>
      <c r="AP599" s="58">
        <v>1</v>
      </c>
      <c r="AQ599" s="67">
        <v>273178</v>
      </c>
      <c r="AS599" s="58">
        <v>0</v>
      </c>
      <c r="AT599" s="58">
        <v>0</v>
      </c>
      <c r="AU599" s="58" t="s">
        <v>3066</v>
      </c>
      <c r="AV599" s="58">
        <v>1</v>
      </c>
      <c r="AW599" s="58">
        <v>-1</v>
      </c>
      <c r="BC599" s="73" t="s">
        <v>256</v>
      </c>
      <c r="BD599" s="65">
        <v>21029</v>
      </c>
      <c r="BE599" s="65">
        <v>100120</v>
      </c>
      <c r="BF599" s="62">
        <v>20</v>
      </c>
    </row>
    <row r="600" spans="1:58" x14ac:dyDescent="0.15">
      <c r="A600" s="13">
        <v>2119</v>
      </c>
      <c r="D600" s="58">
        <v>1</v>
      </c>
      <c r="E600" s="58">
        <v>1</v>
      </c>
      <c r="F600" s="58">
        <v>1</v>
      </c>
      <c r="G600" s="58">
        <v>1</v>
      </c>
      <c r="H600" s="446" t="s">
        <v>3067</v>
      </c>
      <c r="J600" s="58">
        <v>0</v>
      </c>
      <c r="L600" s="61" t="s">
        <v>3068</v>
      </c>
      <c r="M600" s="61" t="s">
        <v>3068</v>
      </c>
      <c r="N600" s="61" t="s">
        <v>3068</v>
      </c>
      <c r="O600" s="61" t="s">
        <v>3069</v>
      </c>
      <c r="Q600" s="13" t="s">
        <v>3070</v>
      </c>
      <c r="X600" s="605"/>
      <c r="Y600" s="65"/>
      <c r="AD600" s="494" t="s">
        <v>3071</v>
      </c>
      <c r="AK600" s="58">
        <v>0</v>
      </c>
      <c r="AL600" s="58">
        <v>0</v>
      </c>
      <c r="AM600" s="206">
        <v>1</v>
      </c>
      <c r="AN600" s="58">
        <v>0</v>
      </c>
      <c r="AO600" s="58">
        <v>1</v>
      </c>
      <c r="AP600" s="58">
        <v>1</v>
      </c>
      <c r="AQ600" s="67">
        <v>273178</v>
      </c>
      <c r="AS600" s="58">
        <v>0</v>
      </c>
      <c r="AT600" s="58">
        <v>0</v>
      </c>
      <c r="AU600" s="58" t="s">
        <v>3072</v>
      </c>
      <c r="AV600" s="58">
        <v>1</v>
      </c>
      <c r="AW600" s="58">
        <v>-1</v>
      </c>
      <c r="BC600" s="59" t="s">
        <v>159</v>
      </c>
      <c r="BD600" s="62">
        <v>0</v>
      </c>
      <c r="BE600" s="62">
        <v>0</v>
      </c>
      <c r="BF600" s="62">
        <v>1</v>
      </c>
    </row>
    <row r="601" spans="1:58" x14ac:dyDescent="0.15">
      <c r="A601" s="13">
        <v>2120</v>
      </c>
      <c r="D601" s="58">
        <v>1</v>
      </c>
      <c r="E601" s="58">
        <v>1</v>
      </c>
      <c r="F601" s="58">
        <v>1</v>
      </c>
      <c r="G601" s="58">
        <v>1</v>
      </c>
      <c r="H601" s="446" t="s">
        <v>3073</v>
      </c>
      <c r="J601" s="58">
        <v>0</v>
      </c>
      <c r="L601" s="61" t="s">
        <v>3074</v>
      </c>
      <c r="N601" s="61" t="s">
        <v>3075</v>
      </c>
      <c r="O601" s="61" t="s">
        <v>3076</v>
      </c>
      <c r="R601" s="13" t="s">
        <v>3077</v>
      </c>
      <c r="X601" s="65">
        <v>30236</v>
      </c>
      <c r="Y601" s="65">
        <v>100120</v>
      </c>
      <c r="AK601" s="58">
        <v>0</v>
      </c>
      <c r="AL601" s="58">
        <v>0</v>
      </c>
      <c r="AM601" s="206">
        <v>1</v>
      </c>
      <c r="AN601" s="58">
        <v>0</v>
      </c>
      <c r="AO601" s="58">
        <v>1</v>
      </c>
      <c r="AP601" s="58">
        <v>1</v>
      </c>
      <c r="AQ601" s="67">
        <v>273178</v>
      </c>
      <c r="AS601" s="58">
        <v>0</v>
      </c>
      <c r="AT601" s="58">
        <v>0</v>
      </c>
      <c r="AU601" s="58" t="s">
        <v>3078</v>
      </c>
      <c r="AV601" s="58">
        <v>1</v>
      </c>
      <c r="AW601" s="58">
        <v>-1</v>
      </c>
      <c r="BC601" s="615" t="s">
        <v>212</v>
      </c>
      <c r="BD601" s="65">
        <v>30236</v>
      </c>
      <c r="BE601" s="65">
        <v>100120</v>
      </c>
      <c r="BF601" s="62">
        <v>1</v>
      </c>
    </row>
    <row r="602" spans="1:58" x14ac:dyDescent="0.15">
      <c r="A602" s="13">
        <v>2121</v>
      </c>
      <c r="D602" s="58">
        <v>1</v>
      </c>
      <c r="E602" s="58">
        <v>1</v>
      </c>
      <c r="F602" s="58">
        <v>1</v>
      </c>
      <c r="G602" s="58">
        <v>1</v>
      </c>
      <c r="H602" s="446" t="s">
        <v>3079</v>
      </c>
      <c r="J602" s="58">
        <v>0</v>
      </c>
      <c r="L602" s="61" t="s">
        <v>3080</v>
      </c>
      <c r="M602" s="61" t="s">
        <v>3080</v>
      </c>
      <c r="N602" s="61" t="s">
        <v>3080</v>
      </c>
      <c r="O602" s="61" t="s">
        <v>3081</v>
      </c>
      <c r="R602" s="13" t="s">
        <v>3082</v>
      </c>
      <c r="X602" s="65">
        <v>30238</v>
      </c>
      <c r="Y602" s="65">
        <v>100120</v>
      </c>
      <c r="AK602" s="58">
        <v>0</v>
      </c>
      <c r="AL602" s="58">
        <v>0</v>
      </c>
      <c r="AM602" s="206">
        <v>1</v>
      </c>
      <c r="AN602" s="58">
        <v>0</v>
      </c>
      <c r="AO602" s="58">
        <v>1</v>
      </c>
      <c r="AP602" s="58">
        <v>1</v>
      </c>
      <c r="AQ602" s="67">
        <v>273178</v>
      </c>
      <c r="AS602" s="58">
        <v>0</v>
      </c>
      <c r="AT602" s="58">
        <v>0</v>
      </c>
      <c r="AU602" s="58" t="s">
        <v>3083</v>
      </c>
      <c r="AV602" s="58">
        <v>1</v>
      </c>
      <c r="AW602" s="58">
        <v>-1</v>
      </c>
      <c r="BC602" s="562" t="s">
        <v>212</v>
      </c>
      <c r="BD602" s="65">
        <v>30238</v>
      </c>
      <c r="BE602" s="65">
        <v>100120</v>
      </c>
      <c r="BF602" s="62">
        <v>1</v>
      </c>
    </row>
    <row r="603" spans="1:58" x14ac:dyDescent="0.15">
      <c r="A603" s="550">
        <v>2123</v>
      </c>
      <c r="D603" s="58">
        <v>1</v>
      </c>
      <c r="E603" s="58">
        <v>1</v>
      </c>
      <c r="F603" s="58">
        <v>1</v>
      </c>
      <c r="G603" s="58">
        <v>1</v>
      </c>
      <c r="H603" s="551" t="s">
        <v>3084</v>
      </c>
      <c r="J603" s="58">
        <v>0</v>
      </c>
      <c r="L603" s="61" t="s">
        <v>3085</v>
      </c>
      <c r="M603" s="61" t="s">
        <v>3085</v>
      </c>
      <c r="N603" s="61" t="s">
        <v>3085</v>
      </c>
      <c r="O603" s="61" t="s">
        <v>3086</v>
      </c>
      <c r="R603" s="13" t="s">
        <v>3087</v>
      </c>
      <c r="X603" s="65">
        <v>30237</v>
      </c>
      <c r="Y603" s="65">
        <v>100120</v>
      </c>
      <c r="AK603" s="58">
        <v>0</v>
      </c>
      <c r="AL603" s="58">
        <v>0</v>
      </c>
      <c r="AM603" s="206">
        <v>1</v>
      </c>
      <c r="AN603" s="58">
        <v>0</v>
      </c>
      <c r="AO603" s="58">
        <v>1</v>
      </c>
      <c r="AP603" s="58">
        <v>1</v>
      </c>
      <c r="AQ603" s="67">
        <v>281803</v>
      </c>
      <c r="AS603" s="58">
        <v>0</v>
      </c>
      <c r="AT603" s="58">
        <v>0</v>
      </c>
      <c r="AU603" s="58" t="s">
        <v>3088</v>
      </c>
      <c r="AV603" s="58">
        <v>1</v>
      </c>
      <c r="AW603" s="58">
        <v>-1</v>
      </c>
      <c r="BC603" s="615" t="s">
        <v>212</v>
      </c>
      <c r="BD603" s="65">
        <v>30237</v>
      </c>
      <c r="BE603" s="65">
        <v>100120</v>
      </c>
      <c r="BF603" s="62">
        <v>1</v>
      </c>
    </row>
    <row r="604" spans="1:58" x14ac:dyDescent="0.15">
      <c r="A604" s="13">
        <v>2124</v>
      </c>
      <c r="D604" s="58">
        <v>1</v>
      </c>
      <c r="E604" s="58">
        <v>1</v>
      </c>
      <c r="F604" s="58">
        <v>1</v>
      </c>
      <c r="G604" s="58">
        <v>1</v>
      </c>
      <c r="H604" s="446" t="s">
        <v>3089</v>
      </c>
      <c r="J604" s="58">
        <v>0</v>
      </c>
      <c r="L604" s="61" t="s">
        <v>3090</v>
      </c>
      <c r="M604" s="61" t="s">
        <v>3090</v>
      </c>
      <c r="N604" s="61" t="s">
        <v>3090</v>
      </c>
      <c r="O604" s="61" t="s">
        <v>3091</v>
      </c>
      <c r="R604" s="13" t="s">
        <v>3092</v>
      </c>
      <c r="X604" s="67"/>
      <c r="Y604" s="67"/>
      <c r="AD604" s="494" t="s">
        <v>3093</v>
      </c>
      <c r="AK604" s="58">
        <v>0</v>
      </c>
      <c r="AL604" s="58">
        <v>0</v>
      </c>
      <c r="AM604" s="206">
        <v>1</v>
      </c>
      <c r="AN604" s="58">
        <v>0</v>
      </c>
      <c r="AO604" s="58">
        <v>1</v>
      </c>
      <c r="AP604" s="58">
        <v>1</v>
      </c>
      <c r="AQ604" s="67">
        <v>281803</v>
      </c>
      <c r="AS604" s="58">
        <v>0</v>
      </c>
      <c r="AT604" s="58">
        <v>0</v>
      </c>
      <c r="AU604" s="58" t="s">
        <v>3094</v>
      </c>
      <c r="AV604" s="58">
        <v>1</v>
      </c>
      <c r="AW604" s="58">
        <v>-1</v>
      </c>
      <c r="BC604" s="59" t="s">
        <v>159</v>
      </c>
      <c r="BD604" s="62">
        <v>0</v>
      </c>
      <c r="BE604" s="62">
        <v>0</v>
      </c>
      <c r="BF604" s="62">
        <v>1</v>
      </c>
    </row>
    <row r="605" spans="1:58" x14ac:dyDescent="0.15">
      <c r="A605" s="13">
        <v>2125</v>
      </c>
      <c r="D605" s="58">
        <v>1</v>
      </c>
      <c r="E605" s="58">
        <v>1</v>
      </c>
      <c r="F605" s="58">
        <v>1</v>
      </c>
      <c r="G605" s="58">
        <v>1</v>
      </c>
      <c r="H605" s="446" t="s">
        <v>3095</v>
      </c>
      <c r="J605" s="58">
        <v>0</v>
      </c>
      <c r="L605" s="61" t="s">
        <v>3096</v>
      </c>
      <c r="M605" s="61" t="s">
        <v>3096</v>
      </c>
      <c r="N605" s="61" t="s">
        <v>3096</v>
      </c>
      <c r="O605" s="61" t="s">
        <v>3097</v>
      </c>
      <c r="R605" s="13" t="s">
        <v>3098</v>
      </c>
      <c r="X605" s="606">
        <v>30238</v>
      </c>
      <c r="Y605" s="65">
        <v>100120</v>
      </c>
      <c r="AK605" s="58">
        <v>0</v>
      </c>
      <c r="AL605" s="58">
        <v>0</v>
      </c>
      <c r="AM605" s="206">
        <v>1</v>
      </c>
      <c r="AN605" s="58">
        <v>0</v>
      </c>
      <c r="AO605" s="58">
        <v>1</v>
      </c>
      <c r="AP605" s="58">
        <v>1</v>
      </c>
      <c r="AQ605" s="67">
        <v>281803</v>
      </c>
      <c r="AS605" s="58">
        <v>0</v>
      </c>
      <c r="AT605" s="58">
        <v>0</v>
      </c>
      <c r="AU605" s="58" t="s">
        <v>3099</v>
      </c>
      <c r="AV605" s="58">
        <v>1</v>
      </c>
      <c r="AW605" s="58">
        <v>-1</v>
      </c>
      <c r="BC605" s="562" t="s">
        <v>212</v>
      </c>
      <c r="BD605" s="605">
        <v>30238</v>
      </c>
      <c r="BE605" s="65">
        <v>100120</v>
      </c>
      <c r="BF605" s="62">
        <v>1</v>
      </c>
    </row>
    <row r="606" spans="1:58" x14ac:dyDescent="0.15">
      <c r="A606" s="13">
        <v>2126</v>
      </c>
      <c r="D606" s="58">
        <v>1</v>
      </c>
      <c r="E606" s="58">
        <v>1</v>
      </c>
      <c r="F606" s="58">
        <v>1</v>
      </c>
      <c r="G606" s="58">
        <v>1</v>
      </c>
      <c r="H606" s="446" t="s">
        <v>3100</v>
      </c>
      <c r="J606" s="58">
        <v>0</v>
      </c>
      <c r="L606" s="61" t="s">
        <v>3101</v>
      </c>
      <c r="M606" s="61" t="s">
        <v>3101</v>
      </c>
      <c r="N606" s="61" t="s">
        <v>3101</v>
      </c>
      <c r="O606" s="61" t="s">
        <v>3102</v>
      </c>
      <c r="R606" s="13" t="s">
        <v>3103</v>
      </c>
      <c r="X606" s="65">
        <v>30236</v>
      </c>
      <c r="Y606" s="65">
        <v>100120</v>
      </c>
      <c r="AK606" s="58">
        <v>0</v>
      </c>
      <c r="AL606" s="58">
        <v>0</v>
      </c>
      <c r="AM606" s="206">
        <v>1</v>
      </c>
      <c r="AN606" s="58">
        <v>0</v>
      </c>
      <c r="AO606" s="58">
        <v>1</v>
      </c>
      <c r="AP606" s="58">
        <v>1</v>
      </c>
      <c r="AQ606" s="67">
        <v>281803</v>
      </c>
      <c r="AS606" s="58">
        <v>0</v>
      </c>
      <c r="AT606" s="58">
        <v>0</v>
      </c>
      <c r="AU606" s="58" t="s">
        <v>3104</v>
      </c>
      <c r="AV606" s="58">
        <v>1</v>
      </c>
      <c r="AW606" s="58">
        <v>-1</v>
      </c>
      <c r="BC606" s="562" t="s">
        <v>212</v>
      </c>
      <c r="BD606" s="65">
        <v>30236</v>
      </c>
      <c r="BE606" s="65">
        <v>100120</v>
      </c>
      <c r="BF606" s="62">
        <v>1</v>
      </c>
    </row>
    <row r="607" spans="1:58" x14ac:dyDescent="0.15">
      <c r="A607" s="566">
        <v>2127</v>
      </c>
      <c r="D607" s="58">
        <v>1</v>
      </c>
      <c r="E607" s="58">
        <v>1</v>
      </c>
      <c r="F607" s="58">
        <v>1</v>
      </c>
      <c r="G607" s="58">
        <v>1</v>
      </c>
      <c r="H607" s="567" t="s">
        <v>3105</v>
      </c>
      <c r="J607" s="58">
        <v>0</v>
      </c>
      <c r="L607" s="61" t="s">
        <v>3106</v>
      </c>
      <c r="M607" s="61" t="s">
        <v>3106</v>
      </c>
      <c r="N607" s="61" t="s">
        <v>3106</v>
      </c>
      <c r="O607" s="61" t="s">
        <v>3107</v>
      </c>
      <c r="R607" s="13" t="s">
        <v>3108</v>
      </c>
      <c r="X607" s="65">
        <v>30236</v>
      </c>
      <c r="Y607" s="65">
        <v>100120</v>
      </c>
      <c r="AK607" s="58">
        <v>0</v>
      </c>
      <c r="AL607" s="58">
        <v>0</v>
      </c>
      <c r="AM607" s="206">
        <v>1</v>
      </c>
      <c r="AN607" s="58">
        <v>0</v>
      </c>
      <c r="AO607" s="58">
        <v>1</v>
      </c>
      <c r="AP607" s="58">
        <v>1</v>
      </c>
      <c r="AQ607" s="67">
        <v>281803</v>
      </c>
      <c r="AS607" s="58">
        <v>0</v>
      </c>
      <c r="AT607" s="58">
        <v>0</v>
      </c>
      <c r="AU607" s="58" t="s">
        <v>3109</v>
      </c>
      <c r="AV607" s="58">
        <v>1</v>
      </c>
      <c r="AW607" s="58">
        <v>-1</v>
      </c>
      <c r="BC607" s="562" t="s">
        <v>212</v>
      </c>
      <c r="BD607" s="65">
        <v>30236</v>
      </c>
      <c r="BE607" s="65">
        <v>100120</v>
      </c>
      <c r="BF607" s="62">
        <v>1</v>
      </c>
    </row>
    <row r="608" spans="1:58" x14ac:dyDescent="0.15">
      <c r="A608" s="13">
        <v>2128</v>
      </c>
      <c r="D608" s="58">
        <v>1</v>
      </c>
      <c r="E608" s="58">
        <v>1</v>
      </c>
      <c r="F608" s="58">
        <v>1</v>
      </c>
      <c r="G608" s="58">
        <v>1</v>
      </c>
      <c r="H608" s="446" t="s">
        <v>3110</v>
      </c>
      <c r="J608" s="58">
        <v>0</v>
      </c>
      <c r="L608" s="61" t="s">
        <v>3096</v>
      </c>
      <c r="M608" s="61" t="s">
        <v>3096</v>
      </c>
      <c r="N608" s="61" t="s">
        <v>3096</v>
      </c>
      <c r="O608" s="61" t="s">
        <v>3097</v>
      </c>
      <c r="R608" s="13" t="s">
        <v>3111</v>
      </c>
      <c r="X608" s="606">
        <v>30238</v>
      </c>
      <c r="Y608" s="65">
        <v>100120</v>
      </c>
      <c r="AK608" s="58">
        <v>0</v>
      </c>
      <c r="AL608" s="58">
        <v>0</v>
      </c>
      <c r="AM608" s="206">
        <v>1</v>
      </c>
      <c r="AN608" s="58">
        <v>0</v>
      </c>
      <c r="AO608" s="58">
        <v>1</v>
      </c>
      <c r="AP608" s="58">
        <v>1</v>
      </c>
      <c r="AQ608" s="67">
        <v>281803</v>
      </c>
      <c r="AS608" s="58">
        <v>0</v>
      </c>
      <c r="AT608" s="58">
        <v>0</v>
      </c>
      <c r="AU608" s="58" t="s">
        <v>3112</v>
      </c>
      <c r="AV608" s="58">
        <v>1</v>
      </c>
      <c r="AW608" s="58">
        <v>-1</v>
      </c>
      <c r="BC608" s="562" t="s">
        <v>212</v>
      </c>
      <c r="BD608" s="605">
        <v>30238</v>
      </c>
      <c r="BE608" s="65">
        <v>100120</v>
      </c>
      <c r="BF608" s="62">
        <v>1</v>
      </c>
    </row>
    <row r="609" spans="1:90" x14ac:dyDescent="0.15">
      <c r="A609" s="13">
        <v>2129</v>
      </c>
      <c r="D609" s="58">
        <v>1</v>
      </c>
      <c r="E609" s="58">
        <v>1</v>
      </c>
      <c r="F609" s="58">
        <v>1</v>
      </c>
      <c r="G609" s="58">
        <v>1</v>
      </c>
      <c r="H609" s="446" t="s">
        <v>3113</v>
      </c>
      <c r="J609" s="58">
        <v>0</v>
      </c>
      <c r="L609" s="61" t="s">
        <v>3114</v>
      </c>
      <c r="M609" s="61" t="s">
        <v>3114</v>
      </c>
      <c r="N609" s="61" t="s">
        <v>3114</v>
      </c>
      <c r="O609" s="61" t="s">
        <v>3115</v>
      </c>
      <c r="R609" s="13" t="s">
        <v>3116</v>
      </c>
      <c r="X609" s="606">
        <v>30166</v>
      </c>
      <c r="Y609" s="65">
        <v>100060</v>
      </c>
      <c r="AK609" s="58">
        <v>0</v>
      </c>
      <c r="AL609" s="58">
        <v>0</v>
      </c>
      <c r="AM609" s="206">
        <v>1</v>
      </c>
      <c r="AN609" s="58">
        <v>0</v>
      </c>
      <c r="AO609" s="58">
        <v>1</v>
      </c>
      <c r="AP609" s="58">
        <v>1</v>
      </c>
      <c r="AQ609" s="67">
        <v>281803</v>
      </c>
      <c r="AS609" s="58">
        <v>0</v>
      </c>
      <c r="AT609" s="58">
        <v>0</v>
      </c>
      <c r="AU609" s="58" t="s">
        <v>3117</v>
      </c>
      <c r="AV609" s="58">
        <v>1</v>
      </c>
      <c r="AW609" s="58">
        <v>-1</v>
      </c>
      <c r="BC609" s="614" t="s">
        <v>212</v>
      </c>
      <c r="BD609" s="605">
        <v>30166</v>
      </c>
      <c r="BE609" s="65">
        <v>100060</v>
      </c>
      <c r="BF609" s="62">
        <v>1</v>
      </c>
    </row>
    <row r="610" spans="1:90" x14ac:dyDescent="0.15">
      <c r="A610" s="13">
        <v>2130</v>
      </c>
      <c r="D610" s="58">
        <v>1</v>
      </c>
      <c r="E610" s="58">
        <v>1</v>
      </c>
      <c r="F610" s="58">
        <v>1</v>
      </c>
      <c r="G610" s="58">
        <v>1</v>
      </c>
      <c r="H610" s="446" t="s">
        <v>3118</v>
      </c>
      <c r="J610" s="58">
        <v>0</v>
      </c>
      <c r="L610" s="61" t="s">
        <v>3119</v>
      </c>
      <c r="M610" s="61" t="s">
        <v>3119</v>
      </c>
      <c r="N610" s="61" t="s">
        <v>3119</v>
      </c>
      <c r="O610" s="61" t="s">
        <v>3120</v>
      </c>
      <c r="R610" s="13" t="s">
        <v>3121</v>
      </c>
      <c r="X610" s="606">
        <v>30010</v>
      </c>
      <c r="Y610" s="65">
        <v>100120</v>
      </c>
      <c r="AK610" s="58">
        <v>0</v>
      </c>
      <c r="AL610" s="58">
        <v>0</v>
      </c>
      <c r="AM610" s="206">
        <v>1</v>
      </c>
      <c r="AN610" s="58">
        <v>0</v>
      </c>
      <c r="AO610" s="58">
        <v>1</v>
      </c>
      <c r="AP610" s="58">
        <v>1</v>
      </c>
      <c r="AQ610" s="67">
        <v>281803</v>
      </c>
      <c r="AS610" s="58">
        <v>0</v>
      </c>
      <c r="AT610" s="58">
        <v>0</v>
      </c>
      <c r="AU610" s="58" t="s">
        <v>3122</v>
      </c>
      <c r="AV610" s="58">
        <v>1</v>
      </c>
      <c r="AW610" s="58">
        <v>-1</v>
      </c>
      <c r="BC610" s="614" t="s">
        <v>212</v>
      </c>
      <c r="BD610" s="605">
        <v>30010</v>
      </c>
      <c r="BE610" s="65">
        <v>100120</v>
      </c>
      <c r="BF610" s="62">
        <v>1</v>
      </c>
    </row>
    <row r="611" spans="1:90" x14ac:dyDescent="0.15">
      <c r="A611" s="13">
        <v>2131</v>
      </c>
      <c r="D611" s="58">
        <v>1</v>
      </c>
      <c r="E611" s="58">
        <v>1</v>
      </c>
      <c r="F611" s="58">
        <v>1</v>
      </c>
      <c r="G611" s="58">
        <v>1</v>
      </c>
      <c r="H611" s="446" t="s">
        <v>3123</v>
      </c>
      <c r="J611" s="58">
        <v>0</v>
      </c>
      <c r="L611" s="61" t="s">
        <v>3124</v>
      </c>
      <c r="M611" s="61" t="s">
        <v>3124</v>
      </c>
      <c r="N611" s="61" t="s">
        <v>3124</v>
      </c>
      <c r="O611" s="61" t="s">
        <v>3125</v>
      </c>
      <c r="R611" s="13" t="s">
        <v>3126</v>
      </c>
      <c r="X611" s="67"/>
      <c r="Y611" s="67"/>
      <c r="AD611" s="494" t="s">
        <v>3127</v>
      </c>
      <c r="AK611" s="58">
        <v>0</v>
      </c>
      <c r="AL611" s="58">
        <v>0</v>
      </c>
      <c r="AM611" s="206">
        <v>1</v>
      </c>
      <c r="AN611" s="58">
        <v>0</v>
      </c>
      <c r="AO611" s="58">
        <v>1</v>
      </c>
      <c r="AP611" s="58">
        <v>1</v>
      </c>
      <c r="AQ611" s="67">
        <v>281803</v>
      </c>
      <c r="AS611" s="58">
        <v>0</v>
      </c>
      <c r="AT611" s="58">
        <v>0</v>
      </c>
      <c r="AU611" s="58" t="s">
        <v>3128</v>
      </c>
      <c r="AV611" s="58">
        <v>1</v>
      </c>
      <c r="AW611" s="58">
        <v>-1</v>
      </c>
      <c r="BC611" s="73" t="s">
        <v>159</v>
      </c>
      <c r="BD611" s="62">
        <v>0</v>
      </c>
      <c r="BE611" s="62">
        <v>0</v>
      </c>
      <c r="BF611" s="62">
        <v>1</v>
      </c>
    </row>
    <row r="612" spans="1:90" x14ac:dyDescent="0.15">
      <c r="A612" s="13">
        <v>2132</v>
      </c>
      <c r="D612" s="58">
        <v>1</v>
      </c>
      <c r="E612" s="58">
        <v>1</v>
      </c>
      <c r="F612" s="58">
        <v>1</v>
      </c>
      <c r="G612" s="58">
        <v>1</v>
      </c>
      <c r="H612" s="446" t="s">
        <v>3129</v>
      </c>
      <c r="J612" s="58">
        <v>0</v>
      </c>
      <c r="L612" s="61" t="s">
        <v>3130</v>
      </c>
      <c r="M612" s="61" t="s">
        <v>3130</v>
      </c>
      <c r="N612" s="61" t="s">
        <v>3130</v>
      </c>
      <c r="O612" s="61" t="s">
        <v>3131</v>
      </c>
      <c r="R612" s="13" t="s">
        <v>3132</v>
      </c>
      <c r="X612" s="606">
        <v>30269</v>
      </c>
      <c r="Y612" s="65">
        <v>100120</v>
      </c>
      <c r="AK612" s="58">
        <v>0</v>
      </c>
      <c r="AL612" s="58">
        <v>0</v>
      </c>
      <c r="AM612" s="206">
        <v>1</v>
      </c>
      <c r="AN612" s="58">
        <v>0</v>
      </c>
      <c r="AO612" s="58">
        <v>1</v>
      </c>
      <c r="AP612" s="58">
        <v>1</v>
      </c>
      <c r="AQ612" s="67">
        <v>281803</v>
      </c>
      <c r="AS612" s="58">
        <v>0</v>
      </c>
      <c r="AT612" s="58">
        <v>0</v>
      </c>
      <c r="AU612" s="58" t="s">
        <v>3133</v>
      </c>
      <c r="AV612" s="58">
        <v>1</v>
      </c>
      <c r="AW612" s="58">
        <v>-1</v>
      </c>
      <c r="BC612" s="562" t="s">
        <v>212</v>
      </c>
      <c r="BD612" s="605">
        <v>30269</v>
      </c>
      <c r="BE612" s="65">
        <v>100120</v>
      </c>
      <c r="BF612" s="62">
        <v>1</v>
      </c>
    </row>
    <row r="613" spans="1:90" x14ac:dyDescent="0.15">
      <c r="A613" s="13">
        <v>2133</v>
      </c>
      <c r="D613" s="58">
        <v>1</v>
      </c>
      <c r="E613" s="58">
        <v>1</v>
      </c>
      <c r="F613" s="58">
        <v>1</v>
      </c>
      <c r="G613" s="58">
        <v>1</v>
      </c>
      <c r="H613" s="446" t="s">
        <v>3134</v>
      </c>
      <c r="J613" s="58">
        <v>0</v>
      </c>
      <c r="L613" s="61" t="s">
        <v>3135</v>
      </c>
      <c r="M613" s="61" t="s">
        <v>3135</v>
      </c>
      <c r="N613" s="61" t="s">
        <v>3135</v>
      </c>
      <c r="O613" s="61" t="s">
        <v>3136</v>
      </c>
      <c r="R613" s="13" t="s">
        <v>3137</v>
      </c>
      <c r="X613" s="67"/>
      <c r="Y613" s="67"/>
      <c r="AD613" s="494" t="s">
        <v>3138</v>
      </c>
      <c r="AK613" s="58">
        <v>0</v>
      </c>
      <c r="AL613" s="58">
        <v>0</v>
      </c>
      <c r="AM613" s="206">
        <v>1</v>
      </c>
      <c r="AN613" s="58">
        <v>0</v>
      </c>
      <c r="AO613" s="58">
        <v>1</v>
      </c>
      <c r="AP613" s="58">
        <v>1</v>
      </c>
      <c r="AQ613" s="67">
        <v>281803</v>
      </c>
      <c r="AS613" s="58">
        <v>0</v>
      </c>
      <c r="AT613" s="58">
        <v>0</v>
      </c>
      <c r="AU613" s="58" t="s">
        <v>3139</v>
      </c>
      <c r="AV613" s="58">
        <v>1</v>
      </c>
      <c r="AW613" s="58">
        <v>-1</v>
      </c>
      <c r="BC613" s="73" t="s">
        <v>159</v>
      </c>
      <c r="BD613" s="62">
        <v>0</v>
      </c>
      <c r="BE613" s="62">
        <v>0</v>
      </c>
      <c r="BF613" s="62">
        <v>1</v>
      </c>
    </row>
    <row r="614" spans="1:90" x14ac:dyDescent="0.15">
      <c r="A614" s="13">
        <v>2134</v>
      </c>
      <c r="D614" s="58">
        <v>1</v>
      </c>
      <c r="E614" s="58">
        <v>1</v>
      </c>
      <c r="F614" s="58">
        <v>1</v>
      </c>
      <c r="G614" s="58">
        <v>1</v>
      </c>
      <c r="H614" s="446" t="s">
        <v>3140</v>
      </c>
      <c r="J614" s="58">
        <v>0</v>
      </c>
      <c r="L614" s="61" t="s">
        <v>3141</v>
      </c>
      <c r="M614" s="61" t="s">
        <v>3141</v>
      </c>
      <c r="N614" s="61" t="s">
        <v>3141</v>
      </c>
      <c r="O614" s="61" t="s">
        <v>3142</v>
      </c>
      <c r="Q614" s="67"/>
      <c r="R614" s="13" t="s">
        <v>3143</v>
      </c>
      <c r="X614" s="606">
        <v>30010</v>
      </c>
      <c r="Y614" s="65">
        <v>100120</v>
      </c>
      <c r="AK614" s="58">
        <v>0</v>
      </c>
      <c r="AL614" s="58">
        <v>0</v>
      </c>
      <c r="AM614" s="206">
        <v>1</v>
      </c>
      <c r="AN614" s="58">
        <v>0</v>
      </c>
      <c r="AO614" s="58">
        <v>1</v>
      </c>
      <c r="AP614" s="58">
        <v>1</v>
      </c>
      <c r="AQ614" s="67">
        <v>281803</v>
      </c>
      <c r="AS614" s="58">
        <v>0</v>
      </c>
      <c r="AT614" s="58">
        <v>0</v>
      </c>
      <c r="AU614" s="58" t="s">
        <v>3144</v>
      </c>
      <c r="AV614" s="58">
        <v>1</v>
      </c>
      <c r="AW614" s="58">
        <v>-1</v>
      </c>
      <c r="BC614" s="609" t="s">
        <v>212</v>
      </c>
      <c r="BD614" s="605">
        <v>30010</v>
      </c>
      <c r="BE614" s="65">
        <v>100120</v>
      </c>
      <c r="BF614" s="62">
        <v>1</v>
      </c>
    </row>
    <row r="615" spans="1:90" x14ac:dyDescent="0.15">
      <c r="A615" s="13">
        <v>2135</v>
      </c>
      <c r="D615" s="58">
        <v>1</v>
      </c>
      <c r="E615" s="58">
        <v>1</v>
      </c>
      <c r="F615" s="58">
        <v>1</v>
      </c>
      <c r="G615" s="58">
        <v>1</v>
      </c>
      <c r="H615" s="446" t="s">
        <v>3145</v>
      </c>
      <c r="J615" s="58">
        <v>0</v>
      </c>
      <c r="L615" s="61" t="s">
        <v>3146</v>
      </c>
      <c r="M615" s="61" t="s">
        <v>3146</v>
      </c>
      <c r="N615" s="61" t="s">
        <v>3146</v>
      </c>
      <c r="O615" s="61" t="s">
        <v>3147</v>
      </c>
      <c r="Q615" s="13" t="s">
        <v>3148</v>
      </c>
      <c r="R615" s="13" t="s">
        <v>3149</v>
      </c>
      <c r="X615" s="606">
        <v>30264</v>
      </c>
      <c r="Y615" s="65">
        <v>100120</v>
      </c>
      <c r="AK615" s="58">
        <v>0</v>
      </c>
      <c r="AL615" s="58">
        <v>0</v>
      </c>
      <c r="AM615" s="206">
        <v>1</v>
      </c>
      <c r="AN615" s="58">
        <v>0</v>
      </c>
      <c r="AO615" s="58">
        <v>1</v>
      </c>
      <c r="AP615" s="58">
        <v>1</v>
      </c>
      <c r="AQ615" s="67">
        <v>281803</v>
      </c>
      <c r="AS615" s="58">
        <v>0</v>
      </c>
      <c r="AT615" s="58">
        <v>0</v>
      </c>
      <c r="AU615" s="58" t="s">
        <v>3150</v>
      </c>
      <c r="AV615" s="58">
        <v>1</v>
      </c>
      <c r="AW615" s="58">
        <v>-1</v>
      </c>
      <c r="BC615" s="614" t="s">
        <v>212</v>
      </c>
      <c r="BD615" s="605">
        <v>30264</v>
      </c>
      <c r="BE615" s="65">
        <v>100120</v>
      </c>
      <c r="BF615" s="62">
        <v>1</v>
      </c>
    </row>
    <row r="616" spans="1:90" x14ac:dyDescent="0.15">
      <c r="A616" s="13">
        <v>2136</v>
      </c>
      <c r="D616" s="58">
        <v>1</v>
      </c>
      <c r="E616" s="58">
        <v>1</v>
      </c>
      <c r="F616" s="58">
        <v>1</v>
      </c>
      <c r="G616" s="58">
        <v>1</v>
      </c>
      <c r="H616" s="446" t="s">
        <v>3151</v>
      </c>
      <c r="J616" s="58">
        <v>0</v>
      </c>
      <c r="L616" s="61" t="s">
        <v>3152</v>
      </c>
      <c r="M616" s="61" t="s">
        <v>3152</v>
      </c>
      <c r="N616" s="61" t="s">
        <v>3152</v>
      </c>
      <c r="O616" s="61" t="s">
        <v>3153</v>
      </c>
      <c r="R616" s="13" t="s">
        <v>3154</v>
      </c>
      <c r="X616" s="67"/>
      <c r="Y616" s="67"/>
      <c r="AD616" s="500" t="s">
        <v>3155</v>
      </c>
      <c r="AK616" s="58">
        <v>0</v>
      </c>
      <c r="AL616" s="58">
        <v>0</v>
      </c>
      <c r="AM616" s="206">
        <v>1</v>
      </c>
      <c r="AN616" s="58">
        <v>0</v>
      </c>
      <c r="AO616" s="58">
        <v>1</v>
      </c>
      <c r="AP616" s="58">
        <v>1</v>
      </c>
      <c r="AQ616" s="67">
        <v>281803</v>
      </c>
      <c r="AS616" s="58">
        <v>0</v>
      </c>
      <c r="AT616" s="58">
        <v>0</v>
      </c>
      <c r="AU616" s="58" t="s">
        <v>3156</v>
      </c>
      <c r="AV616" s="58">
        <v>1</v>
      </c>
      <c r="AW616" s="58">
        <v>-1</v>
      </c>
      <c r="BC616" s="73" t="s">
        <v>159</v>
      </c>
      <c r="BD616" s="62">
        <v>0</v>
      </c>
      <c r="BE616" s="62">
        <v>0</v>
      </c>
      <c r="BF616" s="62">
        <v>1</v>
      </c>
    </row>
    <row r="617" spans="1:90" x14ac:dyDescent="0.15">
      <c r="A617" s="13">
        <v>2137</v>
      </c>
      <c r="D617" s="58">
        <v>1</v>
      </c>
      <c r="E617" s="58">
        <v>1</v>
      </c>
      <c r="F617" s="58">
        <v>1</v>
      </c>
      <c r="G617" s="58">
        <v>1</v>
      </c>
      <c r="H617" s="446" t="s">
        <v>3157</v>
      </c>
      <c r="J617" s="58">
        <v>0</v>
      </c>
      <c r="L617" s="61" t="s">
        <v>3141</v>
      </c>
      <c r="M617" s="61" t="s">
        <v>3141</v>
      </c>
      <c r="N617" s="61" t="s">
        <v>3141</v>
      </c>
      <c r="O617" s="61" t="s">
        <v>3142</v>
      </c>
      <c r="R617" s="13" t="s">
        <v>3158</v>
      </c>
      <c r="X617" s="606">
        <v>30239</v>
      </c>
      <c r="Y617" s="65">
        <v>100120</v>
      </c>
      <c r="AK617" s="58">
        <v>0</v>
      </c>
      <c r="AL617" s="58">
        <v>0</v>
      </c>
      <c r="AM617" s="206">
        <v>1</v>
      </c>
      <c r="AN617" s="58">
        <v>0</v>
      </c>
      <c r="AO617" s="58">
        <v>1</v>
      </c>
      <c r="AP617" s="58">
        <v>1</v>
      </c>
      <c r="AQ617" s="67">
        <v>281803</v>
      </c>
      <c r="AS617" s="58">
        <v>0</v>
      </c>
      <c r="AT617" s="58">
        <v>0</v>
      </c>
      <c r="AU617" s="58" t="s">
        <v>3159</v>
      </c>
      <c r="AV617" s="58">
        <v>1</v>
      </c>
      <c r="AW617" s="58">
        <v>-1</v>
      </c>
      <c r="BC617" s="614" t="s">
        <v>212</v>
      </c>
      <c r="BD617" s="605">
        <v>30239</v>
      </c>
      <c r="BE617" s="65">
        <v>100120</v>
      </c>
      <c r="BF617" s="62">
        <v>1</v>
      </c>
    </row>
    <row r="618" spans="1:90" x14ac:dyDescent="0.15">
      <c r="A618" s="13">
        <v>2138</v>
      </c>
      <c r="D618" s="58">
        <v>1</v>
      </c>
      <c r="E618" s="58">
        <v>1</v>
      </c>
      <c r="F618" s="58">
        <v>1</v>
      </c>
      <c r="G618" s="58">
        <v>1</v>
      </c>
      <c r="H618" s="446" t="s">
        <v>3160</v>
      </c>
      <c r="J618" s="58">
        <v>0</v>
      </c>
      <c r="L618" s="61" t="s">
        <v>3161</v>
      </c>
      <c r="M618" s="61" t="s">
        <v>3161</v>
      </c>
      <c r="N618" s="61" t="s">
        <v>3161</v>
      </c>
      <c r="O618" s="61" t="s">
        <v>3162</v>
      </c>
      <c r="R618" s="13" t="s">
        <v>3163</v>
      </c>
      <c r="X618" s="606">
        <v>30270</v>
      </c>
      <c r="Y618" s="65">
        <v>100120</v>
      </c>
      <c r="AK618" s="58">
        <v>0</v>
      </c>
      <c r="AL618" s="58">
        <v>0</v>
      </c>
      <c r="AM618" s="206">
        <v>1</v>
      </c>
      <c r="AN618" s="58">
        <v>0</v>
      </c>
      <c r="AO618" s="58">
        <v>1</v>
      </c>
      <c r="AP618" s="58">
        <v>1</v>
      </c>
      <c r="AQ618" s="67">
        <v>281803</v>
      </c>
      <c r="AS618" s="58">
        <v>0</v>
      </c>
      <c r="AT618" s="58">
        <v>0</v>
      </c>
      <c r="AU618" s="58" t="s">
        <v>3164</v>
      </c>
      <c r="AV618" s="58">
        <v>1</v>
      </c>
      <c r="AW618" s="58">
        <v>-1</v>
      </c>
      <c r="BC618" s="614" t="s">
        <v>212</v>
      </c>
      <c r="BD618" s="605">
        <v>30270</v>
      </c>
      <c r="BE618" s="65">
        <v>100120</v>
      </c>
      <c r="BF618" s="62">
        <v>1</v>
      </c>
    </row>
    <row r="619" spans="1:90" s="38" customFormat="1" x14ac:dyDescent="0.15">
      <c r="A619" s="599">
        <v>2139</v>
      </c>
      <c r="B619" s="600"/>
      <c r="C619" s="600"/>
      <c r="D619" s="600">
        <v>1</v>
      </c>
      <c r="E619" s="600">
        <v>1</v>
      </c>
      <c r="F619" s="600">
        <v>1</v>
      </c>
      <c r="G619" s="600">
        <v>1</v>
      </c>
      <c r="H619" s="601" t="s">
        <v>3165</v>
      </c>
      <c r="I619" s="602"/>
      <c r="J619" s="600">
        <v>0</v>
      </c>
      <c r="K619" s="603"/>
      <c r="L619" s="604" t="s">
        <v>3166</v>
      </c>
      <c r="M619" s="604" t="s">
        <v>3166</v>
      </c>
      <c r="N619" s="604" t="s">
        <v>3166</v>
      </c>
      <c r="O619" s="604" t="s">
        <v>3167</v>
      </c>
      <c r="P619" s="604"/>
      <c r="Q619" s="604"/>
      <c r="R619" s="599" t="s">
        <v>3168</v>
      </c>
      <c r="S619" s="604"/>
      <c r="T619" s="604"/>
      <c r="U619" s="607"/>
      <c r="V619" s="607"/>
      <c r="W619" s="607"/>
      <c r="X619" s="608">
        <v>30003</v>
      </c>
      <c r="Y619" s="610">
        <v>100040</v>
      </c>
      <c r="Z619" s="607"/>
      <c r="AA619" s="600"/>
      <c r="AB619" s="600"/>
      <c r="AC619" s="611"/>
      <c r="AD619" s="612"/>
      <c r="AE619" s="613"/>
      <c r="AF619" s="613"/>
      <c r="AG619" s="600"/>
      <c r="AH619" s="600"/>
      <c r="AI619" s="600"/>
      <c r="AJ619" s="600"/>
      <c r="AK619" s="600">
        <v>0</v>
      </c>
      <c r="AL619" s="58">
        <v>0</v>
      </c>
      <c r="AM619" s="206">
        <v>1</v>
      </c>
      <c r="AN619" s="600">
        <v>0</v>
      </c>
      <c r="AO619" s="600">
        <v>1</v>
      </c>
      <c r="AP619" s="600">
        <v>1</v>
      </c>
      <c r="AQ619" s="67">
        <v>281803</v>
      </c>
      <c r="AR619" s="600"/>
      <c r="AS619" s="600">
        <v>0</v>
      </c>
      <c r="AT619" s="600">
        <v>0</v>
      </c>
      <c r="AU619" s="600" t="s">
        <v>3169</v>
      </c>
      <c r="AV619" s="600">
        <v>1</v>
      </c>
      <c r="AW619" s="600">
        <v>-1</v>
      </c>
      <c r="AX619" s="600"/>
      <c r="AY619" s="600"/>
      <c r="AZ619" s="600"/>
      <c r="BA619" s="600"/>
      <c r="BB619" s="600"/>
      <c r="BC619" s="616" t="s">
        <v>212</v>
      </c>
      <c r="BD619" s="608">
        <v>30003</v>
      </c>
      <c r="BE619" s="610">
        <v>100040</v>
      </c>
      <c r="BF619" s="607">
        <v>1</v>
      </c>
      <c r="BG619" s="600"/>
      <c r="BH619" s="602"/>
      <c r="BI619" s="617"/>
      <c r="BJ619" s="617"/>
      <c r="BK619" s="602"/>
      <c r="BL619" s="600"/>
      <c r="BM619" s="600">
        <v>109</v>
      </c>
      <c r="BN619" s="600"/>
      <c r="BO619" s="600"/>
      <c r="BP619" s="600"/>
      <c r="BQ619" s="600"/>
      <c r="BR619" s="600"/>
      <c r="BS619" s="600"/>
      <c r="BT619" s="600"/>
      <c r="BU619" s="600"/>
      <c r="BV619" s="600"/>
      <c r="BW619" s="600"/>
    </row>
    <row r="620" spans="1:90" ht="14.25" x14ac:dyDescent="0.15">
      <c r="A620" s="210">
        <v>2200</v>
      </c>
      <c r="B620" s="210" t="s">
        <v>1038</v>
      </c>
      <c r="C620" s="211"/>
      <c r="D620" s="211">
        <v>1</v>
      </c>
      <c r="E620" s="211">
        <v>1</v>
      </c>
      <c r="F620" s="211">
        <v>1</v>
      </c>
      <c r="G620" s="211">
        <v>1</v>
      </c>
      <c r="H620" s="212" t="s">
        <v>1039</v>
      </c>
      <c r="I620" s="212"/>
      <c r="J620" s="24">
        <v>1</v>
      </c>
      <c r="K620" s="212"/>
      <c r="L620" s="212" t="s">
        <v>3170</v>
      </c>
      <c r="M620" s="212" t="s">
        <v>3171</v>
      </c>
      <c r="N620" s="212" t="s">
        <v>3170</v>
      </c>
      <c r="O620" s="212" t="s">
        <v>1042</v>
      </c>
      <c r="P620" s="221"/>
      <c r="Q620" s="210" t="s">
        <v>3172</v>
      </c>
      <c r="R620" s="210"/>
      <c r="S620" s="233"/>
      <c r="T620" s="233"/>
      <c r="U620" s="234"/>
      <c r="V620" s="212"/>
      <c r="W620" s="212"/>
      <c r="X620">
        <v>30225</v>
      </c>
      <c r="Y620">
        <v>100090</v>
      </c>
      <c r="Z620" s="368"/>
      <c r="AA620" s="24" t="s">
        <v>1044</v>
      </c>
      <c r="AB620" s="24"/>
      <c r="AC620" s="24"/>
      <c r="AD620" s="246"/>
      <c r="AE620" s="247"/>
      <c r="AF620" s="247"/>
      <c r="AG620" s="24"/>
      <c r="AJ620" s="67"/>
      <c r="AK620" s="58">
        <v>0</v>
      </c>
      <c r="AL620" s="58">
        <v>0</v>
      </c>
      <c r="AM620" s="206">
        <v>2</v>
      </c>
      <c r="AN620" s="211">
        <v>0</v>
      </c>
      <c r="AO620" s="211">
        <v>1</v>
      </c>
      <c r="AP620" s="211">
        <v>1</v>
      </c>
      <c r="AQ620" s="67">
        <v>0</v>
      </c>
      <c r="AR620" s="211">
        <v>20000</v>
      </c>
      <c r="AS620" s="67">
        <v>0</v>
      </c>
      <c r="AT620" s="67">
        <v>0</v>
      </c>
      <c r="AU620" s="58" t="s">
        <v>3173</v>
      </c>
      <c r="AV620" s="211">
        <v>1</v>
      </c>
      <c r="AW620" s="211">
        <v>-1</v>
      </c>
      <c r="AX620" s="268"/>
      <c r="AY620" s="253"/>
      <c r="AZ620" s="211"/>
      <c r="BA620" s="211"/>
      <c r="BB620" s="268"/>
      <c r="BC620" s="520" t="s">
        <v>140</v>
      </c>
      <c r="BD620" s="269">
        <v>0</v>
      </c>
      <c r="BE620" s="276" t="s">
        <v>1045</v>
      </c>
      <c r="BF620" s="211">
        <v>123</v>
      </c>
      <c r="BG620" s="24"/>
      <c r="BH620" s="277"/>
      <c r="BI620" s="24"/>
      <c r="BJ620" s="278"/>
      <c r="BK620" s="279"/>
      <c r="BL620" s="24"/>
      <c r="BM620" s="547"/>
      <c r="BN620" s="547"/>
      <c r="BO620" s="547"/>
      <c r="BP620" s="547"/>
      <c r="BQ620" s="547"/>
      <c r="BR620" s="547"/>
      <c r="BS620" s="547"/>
      <c r="BT620" s="547"/>
      <c r="BU620" s="547"/>
      <c r="BV620" s="547"/>
      <c r="BW620" s="547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</row>
    <row r="621" spans="1:90" x14ac:dyDescent="0.15">
      <c r="A621" s="13">
        <v>2201</v>
      </c>
      <c r="D621" s="58">
        <v>1</v>
      </c>
      <c r="E621" s="58">
        <v>1</v>
      </c>
      <c r="F621" s="58">
        <v>1</v>
      </c>
      <c r="G621" s="58">
        <v>1</v>
      </c>
      <c r="H621" s="446" t="s">
        <v>3174</v>
      </c>
      <c r="J621" s="58">
        <v>0</v>
      </c>
      <c r="L621" s="61" t="s">
        <v>2436</v>
      </c>
      <c r="M621" s="61" t="s">
        <v>2436</v>
      </c>
      <c r="N621" s="61" t="s">
        <v>2436</v>
      </c>
      <c r="O621" s="61" t="s">
        <v>3175</v>
      </c>
      <c r="R621" s="13" t="s">
        <v>3176</v>
      </c>
      <c r="S621" s="61" t="s">
        <v>3177</v>
      </c>
      <c r="X621">
        <v>30225</v>
      </c>
      <c r="Y621">
        <v>100090</v>
      </c>
      <c r="AK621" s="58">
        <v>0</v>
      </c>
      <c r="AL621" s="58">
        <v>0</v>
      </c>
      <c r="AM621" s="206">
        <v>1</v>
      </c>
      <c r="AN621" s="58">
        <v>0</v>
      </c>
      <c r="AO621" s="58">
        <v>1</v>
      </c>
      <c r="AP621" s="58">
        <v>1</v>
      </c>
      <c r="AQ621" s="67">
        <v>563605</v>
      </c>
      <c r="AS621" s="58">
        <v>0</v>
      </c>
      <c r="AT621" s="58">
        <v>0</v>
      </c>
      <c r="AU621" s="58" t="s">
        <v>3178</v>
      </c>
      <c r="AV621" s="58">
        <v>1</v>
      </c>
      <c r="AW621" s="58">
        <v>-1</v>
      </c>
      <c r="BC621" s="562" t="s">
        <v>212</v>
      </c>
      <c r="BD621">
        <v>30225</v>
      </c>
      <c r="BE621">
        <v>100090</v>
      </c>
      <c r="BF621" s="62">
        <v>1</v>
      </c>
    </row>
    <row r="622" spans="1:90" x14ac:dyDescent="0.15">
      <c r="A622" s="13">
        <v>2202</v>
      </c>
      <c r="D622" s="58">
        <v>1</v>
      </c>
      <c r="E622" s="58">
        <v>1</v>
      </c>
      <c r="F622" s="58">
        <v>1</v>
      </c>
      <c r="G622" s="58">
        <v>1</v>
      </c>
      <c r="H622" s="446" t="s">
        <v>3179</v>
      </c>
      <c r="J622" s="58">
        <v>0</v>
      </c>
      <c r="L622" s="61" t="s">
        <v>3180</v>
      </c>
      <c r="M622" s="61" t="s">
        <v>3180</v>
      </c>
      <c r="N622" s="61" t="s">
        <v>3181</v>
      </c>
      <c r="O622" s="61" t="s">
        <v>3182</v>
      </c>
      <c r="R622" s="13" t="s">
        <v>3183</v>
      </c>
      <c r="X622" s="65">
        <v>30026</v>
      </c>
      <c r="Y622" s="65">
        <v>100040</v>
      </c>
      <c r="AK622" s="58">
        <v>0</v>
      </c>
      <c r="AL622" s="58">
        <v>0</v>
      </c>
      <c r="AM622" s="206">
        <v>1</v>
      </c>
      <c r="AN622" s="58">
        <v>0</v>
      </c>
      <c r="AO622" s="58">
        <v>1</v>
      </c>
      <c r="AP622" s="58">
        <v>1</v>
      </c>
      <c r="AQ622" s="67">
        <v>371953</v>
      </c>
      <c r="AS622" s="58">
        <v>0</v>
      </c>
      <c r="AT622" s="58">
        <v>0</v>
      </c>
      <c r="AU622" s="58" t="s">
        <v>3184</v>
      </c>
      <c r="AV622" s="58">
        <v>1</v>
      </c>
      <c r="AW622" s="58">
        <v>-1</v>
      </c>
      <c r="BC622" s="562" t="s">
        <v>212</v>
      </c>
      <c r="BD622" s="65">
        <v>30026</v>
      </c>
      <c r="BE622" s="65">
        <v>100040</v>
      </c>
      <c r="BF622" s="62">
        <v>1</v>
      </c>
    </row>
    <row r="623" spans="1:90" x14ac:dyDescent="0.15">
      <c r="A623" s="13">
        <v>2203</v>
      </c>
      <c r="D623" s="58">
        <v>1</v>
      </c>
      <c r="E623" s="58">
        <v>1</v>
      </c>
      <c r="F623" s="58">
        <v>1</v>
      </c>
      <c r="G623" s="58">
        <v>1</v>
      </c>
      <c r="H623" s="446" t="s">
        <v>3185</v>
      </c>
      <c r="J623" s="58">
        <v>0</v>
      </c>
      <c r="L623" s="61" t="s">
        <v>3186</v>
      </c>
      <c r="M623" s="61" t="s">
        <v>3186</v>
      </c>
      <c r="N623" s="61" t="s">
        <v>3186</v>
      </c>
      <c r="O623" s="61" t="s">
        <v>3187</v>
      </c>
      <c r="R623" s="13" t="s">
        <v>3188</v>
      </c>
      <c r="X623" s="66"/>
      <c r="Y623" s="66"/>
      <c r="AK623" s="58">
        <v>0</v>
      </c>
      <c r="AL623" s="58">
        <v>0</v>
      </c>
      <c r="AM623" s="206">
        <v>1</v>
      </c>
      <c r="AN623" s="58">
        <v>0</v>
      </c>
      <c r="AO623" s="58">
        <v>1</v>
      </c>
      <c r="AP623" s="58">
        <v>1</v>
      </c>
      <c r="AQ623" s="67">
        <v>371953</v>
      </c>
      <c r="AS623" s="58">
        <v>0</v>
      </c>
      <c r="AT623" s="58">
        <v>0</v>
      </c>
      <c r="AU623" s="58" t="s">
        <v>3189</v>
      </c>
      <c r="AV623" s="58">
        <v>1</v>
      </c>
      <c r="AW623" s="58">
        <v>-1</v>
      </c>
      <c r="BC623" s="562" t="s">
        <v>187</v>
      </c>
      <c r="BD623" s="66">
        <v>2203</v>
      </c>
      <c r="BE623" s="66">
        <v>100130</v>
      </c>
      <c r="BF623" s="62">
        <v>1</v>
      </c>
    </row>
    <row r="624" spans="1:90" x14ac:dyDescent="0.15">
      <c r="A624" s="566">
        <v>2204</v>
      </c>
      <c r="D624" s="58">
        <v>1</v>
      </c>
      <c r="E624" s="58">
        <v>1</v>
      </c>
      <c r="F624" s="58">
        <v>1</v>
      </c>
      <c r="G624" s="58">
        <v>1</v>
      </c>
      <c r="H624" s="567" t="s">
        <v>3190</v>
      </c>
      <c r="J624" s="58">
        <v>1</v>
      </c>
      <c r="L624" s="61" t="s">
        <v>3191</v>
      </c>
      <c r="M624" s="61" t="s">
        <v>3192</v>
      </c>
      <c r="N624" s="61" t="s">
        <v>3192</v>
      </c>
      <c r="O624" s="61" t="s">
        <v>3193</v>
      </c>
      <c r="R624" s="609" t="s">
        <v>3194</v>
      </c>
      <c r="AK624" s="58">
        <v>0</v>
      </c>
      <c r="AL624" s="58">
        <v>0</v>
      </c>
      <c r="AM624" s="206">
        <v>1</v>
      </c>
      <c r="AN624" s="58">
        <v>0</v>
      </c>
      <c r="AO624" s="58">
        <v>1</v>
      </c>
      <c r="AP624" s="58">
        <v>1</v>
      </c>
      <c r="AQ624" s="67">
        <v>371953</v>
      </c>
      <c r="AS624" s="58">
        <v>0</v>
      </c>
      <c r="AT624" s="58">
        <v>0</v>
      </c>
      <c r="AU624" s="58" t="s">
        <v>3195</v>
      </c>
      <c r="AV624" s="58">
        <v>1</v>
      </c>
      <c r="AW624" s="58">
        <v>-1</v>
      </c>
      <c r="BC624" s="14" t="s">
        <v>256</v>
      </c>
      <c r="BD624" s="62">
        <v>22001</v>
      </c>
      <c r="BE624" s="62">
        <v>100130</v>
      </c>
      <c r="BF624" s="62">
        <v>10</v>
      </c>
    </row>
    <row r="625" spans="1:58" x14ac:dyDescent="0.15">
      <c r="A625" s="13">
        <v>2205</v>
      </c>
      <c r="D625" s="58">
        <v>1</v>
      </c>
      <c r="E625" s="58">
        <v>1</v>
      </c>
      <c r="F625" s="58">
        <v>1</v>
      </c>
      <c r="G625" s="58">
        <v>1</v>
      </c>
      <c r="H625" s="446" t="s">
        <v>3196</v>
      </c>
      <c r="J625" s="58">
        <v>0</v>
      </c>
      <c r="L625" s="61" t="s">
        <v>3197</v>
      </c>
      <c r="M625" s="61" t="s">
        <v>3197</v>
      </c>
      <c r="N625" s="61" t="s">
        <v>3197</v>
      </c>
      <c r="O625" s="61" t="s">
        <v>3198</v>
      </c>
      <c r="R625" s="443" t="s">
        <v>3199</v>
      </c>
      <c r="S625" s="460"/>
      <c r="T625" s="460"/>
      <c r="U625" s="481"/>
      <c r="V625" s="481"/>
      <c r="W625" s="481"/>
      <c r="X625" s="539">
        <v>30243</v>
      </c>
      <c r="Y625" s="539">
        <v>100160</v>
      </c>
      <c r="Z625" s="481"/>
      <c r="AA625" s="444"/>
      <c r="AB625" s="444"/>
      <c r="AC625" s="496"/>
      <c r="AD625" s="494"/>
      <c r="AE625" s="497"/>
      <c r="AF625" s="497"/>
      <c r="AG625" s="444"/>
      <c r="AH625" s="444"/>
      <c r="AI625" s="444"/>
      <c r="AJ625" s="444"/>
      <c r="AK625" s="444">
        <v>0</v>
      </c>
      <c r="AL625" s="58">
        <v>0</v>
      </c>
      <c r="AM625" s="206">
        <v>1</v>
      </c>
      <c r="AN625" s="444">
        <v>0</v>
      </c>
      <c r="AO625" s="444">
        <v>1</v>
      </c>
      <c r="AP625" s="444">
        <v>1</v>
      </c>
      <c r="AQ625" s="33">
        <v>371953</v>
      </c>
      <c r="AR625" s="444"/>
      <c r="AS625" s="444">
        <v>0</v>
      </c>
      <c r="AT625" s="444">
        <v>0</v>
      </c>
      <c r="AU625" s="444" t="s">
        <v>3200</v>
      </c>
      <c r="AV625" s="444">
        <v>1</v>
      </c>
      <c r="AW625" s="444">
        <v>-1</v>
      </c>
      <c r="AX625" s="444"/>
      <c r="AY625" s="444"/>
      <c r="AZ625" s="444"/>
      <c r="BA625" s="444"/>
      <c r="BB625" s="444"/>
      <c r="BC625" s="596" t="s">
        <v>212</v>
      </c>
      <c r="BD625" s="539">
        <v>30243</v>
      </c>
      <c r="BE625" s="539">
        <v>100160</v>
      </c>
      <c r="BF625" s="481">
        <v>1</v>
      </c>
    </row>
    <row r="626" spans="1:58" x14ac:dyDescent="0.15">
      <c r="A626" s="13">
        <v>2206</v>
      </c>
      <c r="D626" s="58">
        <v>1</v>
      </c>
      <c r="E626" s="58">
        <v>1</v>
      </c>
      <c r="F626" s="58">
        <v>1</v>
      </c>
      <c r="G626" s="58">
        <v>1</v>
      </c>
      <c r="H626" s="446" t="s">
        <v>3201</v>
      </c>
      <c r="J626" s="58">
        <v>0</v>
      </c>
      <c r="L626" s="61" t="s">
        <v>3202</v>
      </c>
      <c r="M626" s="61" t="s">
        <v>3202</v>
      </c>
      <c r="N626" s="61" t="s">
        <v>3202</v>
      </c>
      <c r="O626" s="61" t="s">
        <v>3203</v>
      </c>
      <c r="R626" s="13" t="s">
        <v>3204</v>
      </c>
      <c r="X626" s="66"/>
      <c r="Y626" s="66"/>
      <c r="AD626" s="63" t="s">
        <v>3205</v>
      </c>
      <c r="AK626" s="58">
        <v>0</v>
      </c>
      <c r="AL626" s="58">
        <v>0</v>
      </c>
      <c r="AM626" s="206">
        <v>1</v>
      </c>
      <c r="AN626" s="58">
        <v>0</v>
      </c>
      <c r="AO626" s="58">
        <v>1</v>
      </c>
      <c r="AP626" s="58">
        <v>1</v>
      </c>
      <c r="AQ626" s="67">
        <v>371953</v>
      </c>
      <c r="AS626" s="58">
        <v>0</v>
      </c>
      <c r="AT626" s="58">
        <v>0</v>
      </c>
      <c r="AU626" s="58" t="s">
        <v>3206</v>
      </c>
      <c r="AV626" s="58">
        <v>1</v>
      </c>
      <c r="AW626" s="58">
        <v>-1</v>
      </c>
      <c r="BC626" s="521" t="s">
        <v>159</v>
      </c>
      <c r="BD626" s="62">
        <v>0</v>
      </c>
      <c r="BE626" s="62">
        <v>0</v>
      </c>
      <c r="BF626" s="62">
        <v>1</v>
      </c>
    </row>
    <row r="627" spans="1:58" x14ac:dyDescent="0.15">
      <c r="A627" s="566">
        <v>2207</v>
      </c>
      <c r="D627" s="58">
        <v>1</v>
      </c>
      <c r="E627" s="58">
        <v>1</v>
      </c>
      <c r="F627" s="58">
        <v>1</v>
      </c>
      <c r="G627" s="58">
        <v>1</v>
      </c>
      <c r="H627" s="567" t="s">
        <v>3207</v>
      </c>
      <c r="J627" s="58">
        <v>0</v>
      </c>
      <c r="L627" s="61" t="s">
        <v>2556</v>
      </c>
      <c r="M627" s="61" t="s">
        <v>2556</v>
      </c>
      <c r="N627" s="61" t="s">
        <v>2556</v>
      </c>
      <c r="O627" s="61" t="s">
        <v>3208</v>
      </c>
      <c r="R627" s="13" t="s">
        <v>3209</v>
      </c>
      <c r="X627" s="65">
        <v>30002</v>
      </c>
      <c r="Y627" s="65">
        <v>100160</v>
      </c>
      <c r="AK627" s="58">
        <v>0</v>
      </c>
      <c r="AL627" s="58">
        <v>0</v>
      </c>
      <c r="AM627" s="206">
        <v>1</v>
      </c>
      <c r="AN627" s="58">
        <v>0</v>
      </c>
      <c r="AO627" s="58">
        <v>1</v>
      </c>
      <c r="AP627" s="58">
        <v>1</v>
      </c>
      <c r="AQ627" s="67">
        <v>371953</v>
      </c>
      <c r="AS627" s="58">
        <v>0</v>
      </c>
      <c r="AT627" s="58">
        <v>0</v>
      </c>
      <c r="AU627" s="58" t="s">
        <v>3210</v>
      </c>
      <c r="AV627" s="58">
        <v>1</v>
      </c>
      <c r="AW627" s="58">
        <v>-1</v>
      </c>
      <c r="BC627" s="562" t="s">
        <v>212</v>
      </c>
      <c r="BD627" s="65">
        <v>30002</v>
      </c>
      <c r="BE627" s="65">
        <v>100160</v>
      </c>
      <c r="BF627" s="62">
        <v>1</v>
      </c>
    </row>
    <row r="628" spans="1:58" x14ac:dyDescent="0.15">
      <c r="A628" s="566">
        <v>2208</v>
      </c>
      <c r="D628" s="58">
        <v>1</v>
      </c>
      <c r="E628" s="58">
        <v>1</v>
      </c>
      <c r="F628" s="58">
        <v>1</v>
      </c>
      <c r="G628" s="58">
        <v>1</v>
      </c>
      <c r="H628" s="567" t="s">
        <v>3211</v>
      </c>
      <c r="J628" s="58">
        <v>0</v>
      </c>
      <c r="L628" s="61" t="s">
        <v>3212</v>
      </c>
      <c r="M628" s="61" t="s">
        <v>3212</v>
      </c>
      <c r="N628" s="61" t="s">
        <v>3212</v>
      </c>
      <c r="O628" s="61" t="s">
        <v>3213</v>
      </c>
      <c r="R628" s="13" t="s">
        <v>3214</v>
      </c>
      <c r="X628" s="65">
        <v>30002</v>
      </c>
      <c r="Y628" s="65">
        <v>100160</v>
      </c>
      <c r="AK628" s="58">
        <v>0</v>
      </c>
      <c r="AL628" s="58">
        <v>0</v>
      </c>
      <c r="AM628" s="206">
        <v>1</v>
      </c>
      <c r="AN628" s="58">
        <v>0</v>
      </c>
      <c r="AO628" s="58">
        <v>1</v>
      </c>
      <c r="AP628" s="58">
        <v>1</v>
      </c>
      <c r="AQ628" s="67">
        <v>371953</v>
      </c>
      <c r="AS628" s="58">
        <v>0</v>
      </c>
      <c r="AT628" s="58">
        <v>0</v>
      </c>
      <c r="AU628" s="58" t="s">
        <v>3215</v>
      </c>
      <c r="AV628" s="58">
        <v>1</v>
      </c>
      <c r="AW628" s="58">
        <v>-1</v>
      </c>
      <c r="BC628" s="562" t="s">
        <v>212</v>
      </c>
      <c r="BD628" s="65">
        <v>30002</v>
      </c>
      <c r="BE628" s="65">
        <v>100160</v>
      </c>
      <c r="BF628" s="62">
        <v>1</v>
      </c>
    </row>
    <row r="629" spans="1:58" x14ac:dyDescent="0.15">
      <c r="A629" s="13">
        <v>2209</v>
      </c>
      <c r="D629" s="58">
        <v>1</v>
      </c>
      <c r="E629" s="58">
        <v>1</v>
      </c>
      <c r="F629" s="58">
        <v>1</v>
      </c>
      <c r="G629" s="58">
        <v>1</v>
      </c>
      <c r="H629" s="446" t="s">
        <v>3216</v>
      </c>
      <c r="J629" s="58">
        <v>0</v>
      </c>
      <c r="L629" s="61" t="s">
        <v>3217</v>
      </c>
      <c r="M629" s="61" t="s">
        <v>3217</v>
      </c>
      <c r="N629" s="61" t="s">
        <v>3217</v>
      </c>
      <c r="O629" s="61" t="s">
        <v>3218</v>
      </c>
      <c r="R629" s="13" t="s">
        <v>3219</v>
      </c>
      <c r="AD629" s="63" t="s">
        <v>3220</v>
      </c>
      <c r="AK629" s="58">
        <v>0</v>
      </c>
      <c r="AL629" s="58">
        <v>0</v>
      </c>
      <c r="AM629" s="206">
        <v>1</v>
      </c>
      <c r="AN629" s="58">
        <v>0</v>
      </c>
      <c r="AO629" s="58">
        <v>1</v>
      </c>
      <c r="AP629" s="58">
        <v>1</v>
      </c>
      <c r="AQ629" s="67">
        <v>371953</v>
      </c>
      <c r="AS629" s="58">
        <v>0</v>
      </c>
      <c r="AT629" s="58">
        <v>0</v>
      </c>
      <c r="AU629" s="58" t="s">
        <v>3221</v>
      </c>
      <c r="AV629" s="58">
        <v>1</v>
      </c>
      <c r="AW629" s="58">
        <v>-1</v>
      </c>
      <c r="BC629" s="14" t="s">
        <v>159</v>
      </c>
      <c r="BD629" s="62">
        <v>0</v>
      </c>
      <c r="BE629" s="62">
        <v>0</v>
      </c>
      <c r="BF629" s="62">
        <v>1</v>
      </c>
    </row>
    <row r="630" spans="1:58" x14ac:dyDescent="0.15">
      <c r="A630" s="13">
        <v>2210</v>
      </c>
      <c r="D630" s="58">
        <v>1</v>
      </c>
      <c r="E630" s="58">
        <v>1</v>
      </c>
      <c r="F630" s="58">
        <v>1</v>
      </c>
      <c r="G630" s="58">
        <v>1</v>
      </c>
      <c r="H630" s="446" t="s">
        <v>3222</v>
      </c>
      <c r="J630" s="58">
        <v>0</v>
      </c>
      <c r="L630" s="61" t="s">
        <v>3223</v>
      </c>
      <c r="M630" s="61" t="s">
        <v>3223</v>
      </c>
      <c r="N630" s="61" t="s">
        <v>3223</v>
      </c>
      <c r="O630" s="61" t="s">
        <v>3224</v>
      </c>
      <c r="R630" s="13"/>
      <c r="AD630" s="63" t="s">
        <v>3225</v>
      </c>
      <c r="AK630" s="58">
        <v>0</v>
      </c>
      <c r="AL630" s="58">
        <v>0</v>
      </c>
      <c r="AM630" s="206">
        <v>1</v>
      </c>
      <c r="AN630" s="58">
        <v>0</v>
      </c>
      <c r="AO630" s="58">
        <v>1</v>
      </c>
      <c r="AP630" s="58">
        <v>1</v>
      </c>
      <c r="AQ630" s="67">
        <v>371953</v>
      </c>
      <c r="AS630" s="58">
        <v>0</v>
      </c>
      <c r="AT630" s="58">
        <v>0</v>
      </c>
      <c r="AU630" s="58" t="s">
        <v>3226</v>
      </c>
      <c r="AV630" s="58">
        <v>1</v>
      </c>
      <c r="AW630" s="58">
        <v>-1</v>
      </c>
      <c r="BC630" s="14" t="s">
        <v>159</v>
      </c>
      <c r="BD630" s="62">
        <v>0</v>
      </c>
      <c r="BE630" s="62">
        <v>0</v>
      </c>
      <c r="BF630" s="62">
        <v>1</v>
      </c>
    </row>
    <row r="631" spans="1:58" x14ac:dyDescent="0.15">
      <c r="A631" s="13">
        <v>2211</v>
      </c>
      <c r="D631" s="58">
        <v>1</v>
      </c>
      <c r="E631" s="58">
        <v>1</v>
      </c>
      <c r="F631" s="58">
        <v>1</v>
      </c>
      <c r="G631" s="58">
        <v>1</v>
      </c>
      <c r="H631" s="446" t="s">
        <v>3227</v>
      </c>
      <c r="J631" s="58">
        <v>0</v>
      </c>
      <c r="L631" s="61" t="s">
        <v>3228</v>
      </c>
      <c r="M631" s="61" t="s">
        <v>3228</v>
      </c>
      <c r="N631" s="61" t="s">
        <v>3228</v>
      </c>
      <c r="O631" s="61" t="s">
        <v>3229</v>
      </c>
      <c r="R631" s="13" t="s">
        <v>3230</v>
      </c>
      <c r="X631" s="65">
        <v>30002</v>
      </c>
      <c r="Y631" s="65">
        <v>100160</v>
      </c>
      <c r="AK631" s="58">
        <v>0</v>
      </c>
      <c r="AL631" s="58">
        <v>0</v>
      </c>
      <c r="AM631" s="206">
        <v>1</v>
      </c>
      <c r="AN631" s="58">
        <v>0</v>
      </c>
      <c r="AO631" s="58">
        <v>1</v>
      </c>
      <c r="AP631" s="58">
        <v>1</v>
      </c>
      <c r="AQ631" s="67">
        <v>371953</v>
      </c>
      <c r="AS631" s="58">
        <v>0</v>
      </c>
      <c r="AT631" s="58">
        <v>0</v>
      </c>
      <c r="AU631" s="58" t="s">
        <v>3231</v>
      </c>
      <c r="AV631" s="58">
        <v>1</v>
      </c>
      <c r="AW631" s="58">
        <v>-1</v>
      </c>
      <c r="BC631" s="562" t="s">
        <v>212</v>
      </c>
      <c r="BD631" s="65">
        <v>30002</v>
      </c>
      <c r="BE631" s="65">
        <v>100160</v>
      </c>
      <c r="BF631" s="62">
        <v>1</v>
      </c>
    </row>
    <row r="632" spans="1:58" x14ac:dyDescent="0.15">
      <c r="A632" s="13">
        <v>2212</v>
      </c>
      <c r="D632" s="58">
        <v>1</v>
      </c>
      <c r="E632" s="58">
        <v>1</v>
      </c>
      <c r="F632" s="58">
        <v>1</v>
      </c>
      <c r="G632" s="58">
        <v>1</v>
      </c>
      <c r="H632" s="446" t="s">
        <v>3232</v>
      </c>
      <c r="J632" s="58">
        <v>0</v>
      </c>
      <c r="L632" s="61" t="s">
        <v>3233</v>
      </c>
      <c r="M632" s="61" t="s">
        <v>3233</v>
      </c>
      <c r="N632" s="61" t="s">
        <v>3233</v>
      </c>
      <c r="O632" s="61" t="s">
        <v>3234</v>
      </c>
      <c r="R632" s="13"/>
      <c r="X632" s="66"/>
      <c r="Y632" s="66"/>
      <c r="AD632" s="63" t="s">
        <v>3235</v>
      </c>
      <c r="AK632" s="58">
        <v>0</v>
      </c>
      <c r="AL632" s="58">
        <v>0</v>
      </c>
      <c r="AM632" s="206">
        <v>1</v>
      </c>
      <c r="AN632" s="58">
        <v>0</v>
      </c>
      <c r="AO632" s="58">
        <v>1</v>
      </c>
      <c r="AP632" s="58">
        <v>1</v>
      </c>
      <c r="AQ632" s="67">
        <v>371953</v>
      </c>
      <c r="AS632" s="58">
        <v>0</v>
      </c>
      <c r="AT632" s="58">
        <v>0</v>
      </c>
      <c r="AU632" s="58" t="s">
        <v>3236</v>
      </c>
      <c r="AV632" s="58">
        <v>1</v>
      </c>
      <c r="AW632" s="58">
        <v>-1</v>
      </c>
      <c r="BC632" s="521" t="s">
        <v>159</v>
      </c>
      <c r="BD632" s="62">
        <v>0</v>
      </c>
      <c r="BE632" s="62">
        <v>0</v>
      </c>
      <c r="BF632" s="62">
        <v>1</v>
      </c>
    </row>
    <row r="633" spans="1:58" x14ac:dyDescent="0.15">
      <c r="A633" s="13">
        <v>2213</v>
      </c>
      <c r="D633" s="58">
        <v>1</v>
      </c>
      <c r="E633" s="58">
        <v>1</v>
      </c>
      <c r="F633" s="58">
        <v>1</v>
      </c>
      <c r="G633" s="58">
        <v>1</v>
      </c>
      <c r="H633" s="446" t="s">
        <v>3237</v>
      </c>
      <c r="J633" s="58">
        <v>0</v>
      </c>
      <c r="L633" s="61" t="s">
        <v>432</v>
      </c>
      <c r="M633" s="61" t="s">
        <v>432</v>
      </c>
      <c r="N633" s="61" t="s">
        <v>3238</v>
      </c>
      <c r="O633" s="61" t="s">
        <v>3239</v>
      </c>
      <c r="R633" s="13" t="s">
        <v>3240</v>
      </c>
      <c r="X633" s="65">
        <v>30220</v>
      </c>
      <c r="Y633" s="65">
        <v>100160</v>
      </c>
      <c r="AK633" s="58">
        <v>0</v>
      </c>
      <c r="AL633" s="58">
        <v>0</v>
      </c>
      <c r="AM633" s="206">
        <v>1</v>
      </c>
      <c r="AN633" s="58">
        <v>0</v>
      </c>
      <c r="AO633" s="58">
        <v>1</v>
      </c>
      <c r="AP633" s="58">
        <v>1</v>
      </c>
      <c r="AQ633" s="67">
        <v>371953</v>
      </c>
      <c r="AS633" s="58">
        <v>0</v>
      </c>
      <c r="AT633" s="58">
        <v>0</v>
      </c>
      <c r="AU633" s="58" t="s">
        <v>3241</v>
      </c>
      <c r="AV633" s="58">
        <v>1</v>
      </c>
      <c r="AW633" s="58">
        <v>-1</v>
      </c>
      <c r="BC633" s="562" t="s">
        <v>212</v>
      </c>
      <c r="BD633" s="65">
        <v>30220</v>
      </c>
      <c r="BE633" s="65">
        <v>100160</v>
      </c>
      <c r="BF633" s="62">
        <v>1</v>
      </c>
    </row>
    <row r="634" spans="1:58" x14ac:dyDescent="0.15">
      <c r="A634" s="13">
        <v>2214</v>
      </c>
      <c r="D634" s="58">
        <v>1</v>
      </c>
      <c r="E634" s="58">
        <v>1</v>
      </c>
      <c r="F634" s="58">
        <v>1</v>
      </c>
      <c r="G634" s="58">
        <v>1</v>
      </c>
      <c r="H634" s="446" t="s">
        <v>3242</v>
      </c>
      <c r="J634" s="58">
        <v>1</v>
      </c>
      <c r="L634" s="61" t="s">
        <v>3243</v>
      </c>
      <c r="M634" s="61" t="s">
        <v>3243</v>
      </c>
      <c r="N634" s="61" t="s">
        <v>3243</v>
      </c>
      <c r="O634" s="61" t="s">
        <v>3244</v>
      </c>
      <c r="R634" s="13"/>
      <c r="X634" s="66"/>
      <c r="Y634" s="66"/>
      <c r="AK634" s="58">
        <v>0</v>
      </c>
      <c r="AL634" s="58">
        <v>0</v>
      </c>
      <c r="AM634" s="206">
        <v>1</v>
      </c>
      <c r="AN634" s="58">
        <v>0</v>
      </c>
      <c r="AO634" s="58">
        <v>1</v>
      </c>
      <c r="AP634" s="58">
        <v>1</v>
      </c>
      <c r="AQ634" s="67">
        <v>371953</v>
      </c>
      <c r="AS634" s="58">
        <v>0</v>
      </c>
      <c r="AT634" s="58">
        <v>0</v>
      </c>
      <c r="AU634" s="58" t="s">
        <v>3245</v>
      </c>
      <c r="AV634" s="58">
        <v>1</v>
      </c>
      <c r="AW634" s="58">
        <v>-1</v>
      </c>
      <c r="BC634" s="73" t="s">
        <v>256</v>
      </c>
      <c r="BD634" s="66">
        <v>21013</v>
      </c>
      <c r="BE634" s="66">
        <v>100130</v>
      </c>
      <c r="BF634" s="62">
        <v>10</v>
      </c>
    </row>
    <row r="635" spans="1:58" x14ac:dyDescent="0.15">
      <c r="A635" s="13">
        <v>2215</v>
      </c>
      <c r="D635" s="58">
        <v>1</v>
      </c>
      <c r="E635" s="58">
        <v>1</v>
      </c>
      <c r="F635" s="58">
        <v>1</v>
      </c>
      <c r="G635" s="58">
        <v>1</v>
      </c>
      <c r="H635" s="446" t="s">
        <v>3246</v>
      </c>
      <c r="J635" s="58">
        <v>0</v>
      </c>
      <c r="L635" s="61" t="s">
        <v>3247</v>
      </c>
      <c r="M635" s="61" t="s">
        <v>3247</v>
      </c>
      <c r="N635" s="61" t="s">
        <v>3247</v>
      </c>
      <c r="O635" s="61" t="s">
        <v>3248</v>
      </c>
      <c r="R635" s="13"/>
      <c r="X635" s="66"/>
      <c r="Y635" s="66"/>
      <c r="AD635" s="63" t="s">
        <v>3249</v>
      </c>
      <c r="AK635" s="58">
        <v>0</v>
      </c>
      <c r="AL635" s="58">
        <v>0</v>
      </c>
      <c r="AM635" s="206">
        <v>1</v>
      </c>
      <c r="AN635" s="58">
        <v>0</v>
      </c>
      <c r="AO635" s="58">
        <v>1</v>
      </c>
      <c r="AP635" s="58">
        <v>1</v>
      </c>
      <c r="AQ635" s="67">
        <v>371953</v>
      </c>
      <c r="AS635" s="58">
        <v>0</v>
      </c>
      <c r="AT635" s="58">
        <v>0</v>
      </c>
      <c r="AU635" s="58" t="s">
        <v>3250</v>
      </c>
      <c r="AV635" s="58">
        <v>1</v>
      </c>
      <c r="AW635" s="58">
        <v>-1</v>
      </c>
      <c r="BC635" s="521" t="s">
        <v>159</v>
      </c>
      <c r="BD635" s="62">
        <v>0</v>
      </c>
      <c r="BE635" s="62">
        <v>0</v>
      </c>
      <c r="BF635" s="62">
        <v>1</v>
      </c>
    </row>
    <row r="636" spans="1:58" x14ac:dyDescent="0.15">
      <c r="A636" s="13">
        <v>2216</v>
      </c>
      <c r="D636" s="58">
        <v>1</v>
      </c>
      <c r="E636" s="58">
        <v>1</v>
      </c>
      <c r="F636" s="58">
        <v>1</v>
      </c>
      <c r="G636" s="58">
        <v>1</v>
      </c>
      <c r="H636" s="446" t="s">
        <v>3251</v>
      </c>
      <c r="J636" s="58">
        <v>0</v>
      </c>
      <c r="L636" s="61" t="s">
        <v>3252</v>
      </c>
      <c r="M636" s="61" t="s">
        <v>3252</v>
      </c>
      <c r="N636" s="61" t="s">
        <v>3252</v>
      </c>
      <c r="O636" s="61" t="s">
        <v>3253</v>
      </c>
      <c r="R636" s="13" t="s">
        <v>3254</v>
      </c>
      <c r="X636" s="65">
        <v>30231</v>
      </c>
      <c r="Y636" s="65">
        <v>100130</v>
      </c>
      <c r="AK636" s="58">
        <v>0</v>
      </c>
      <c r="AL636" s="58">
        <v>0</v>
      </c>
      <c r="AM636" s="206">
        <v>1</v>
      </c>
      <c r="AN636" s="58">
        <v>0</v>
      </c>
      <c r="AO636" s="58">
        <v>1</v>
      </c>
      <c r="AP636" s="58">
        <v>1</v>
      </c>
      <c r="AQ636" s="67">
        <v>371953</v>
      </c>
      <c r="AS636" s="58">
        <v>0</v>
      </c>
      <c r="AT636" s="58">
        <v>0</v>
      </c>
      <c r="AU636" s="58" t="s">
        <v>3255</v>
      </c>
      <c r="AV636" s="58">
        <v>1</v>
      </c>
      <c r="AW636" s="58">
        <v>-1</v>
      </c>
      <c r="BC636" s="562" t="s">
        <v>212</v>
      </c>
      <c r="BD636" s="65">
        <v>30231</v>
      </c>
      <c r="BE636" s="65">
        <v>100130</v>
      </c>
      <c r="BF636" s="62">
        <v>1</v>
      </c>
    </row>
    <row r="637" spans="1:58" x14ac:dyDescent="0.15">
      <c r="A637" s="13">
        <v>2217</v>
      </c>
      <c r="D637" s="58">
        <v>1</v>
      </c>
      <c r="E637" s="58">
        <v>1</v>
      </c>
      <c r="F637" s="58">
        <v>1</v>
      </c>
      <c r="G637" s="58">
        <v>1</v>
      </c>
      <c r="H637" s="446" t="s">
        <v>3256</v>
      </c>
      <c r="J637" s="58">
        <v>0</v>
      </c>
      <c r="L637" s="61" t="s">
        <v>2556</v>
      </c>
      <c r="M637" s="61" t="s">
        <v>2556</v>
      </c>
      <c r="N637" s="61" t="s">
        <v>2556</v>
      </c>
      <c r="O637" s="61" t="s">
        <v>3208</v>
      </c>
      <c r="R637" s="13" t="s">
        <v>3257</v>
      </c>
      <c r="X637" s="65">
        <v>30231</v>
      </c>
      <c r="Y637" s="65">
        <v>100130</v>
      </c>
      <c r="AK637" s="58">
        <v>0</v>
      </c>
      <c r="AL637" s="58">
        <v>0</v>
      </c>
      <c r="AM637" s="206">
        <v>1</v>
      </c>
      <c r="AN637" s="58">
        <v>0</v>
      </c>
      <c r="AO637" s="58">
        <v>1</v>
      </c>
      <c r="AP637" s="58">
        <v>1</v>
      </c>
      <c r="AQ637" s="67">
        <v>371953</v>
      </c>
      <c r="AS637" s="58">
        <v>0</v>
      </c>
      <c r="AT637" s="58">
        <v>0</v>
      </c>
      <c r="AU637" s="58" t="s">
        <v>3258</v>
      </c>
      <c r="AV637" s="58">
        <v>1</v>
      </c>
      <c r="AW637" s="58">
        <v>-1</v>
      </c>
      <c r="BC637" s="562" t="s">
        <v>212</v>
      </c>
      <c r="BD637" s="65">
        <v>30231</v>
      </c>
      <c r="BE637" s="65">
        <v>100130</v>
      </c>
      <c r="BF637" s="62">
        <v>1</v>
      </c>
    </row>
    <row r="638" spans="1:58" x14ac:dyDescent="0.15">
      <c r="A638" s="13">
        <v>2218</v>
      </c>
      <c r="D638" s="58">
        <v>1</v>
      </c>
      <c r="E638" s="58">
        <v>1</v>
      </c>
      <c r="F638" s="58">
        <v>1</v>
      </c>
      <c r="G638" s="58">
        <v>1</v>
      </c>
      <c r="H638" s="446" t="s">
        <v>3259</v>
      </c>
      <c r="J638" s="58">
        <v>0</v>
      </c>
      <c r="L638" s="61" t="s">
        <v>3260</v>
      </c>
      <c r="M638" s="61" t="s">
        <v>3260</v>
      </c>
      <c r="N638" s="61" t="s">
        <v>3260</v>
      </c>
      <c r="O638" s="61" t="s">
        <v>3261</v>
      </c>
      <c r="R638" s="13"/>
      <c r="X638" s="66"/>
      <c r="Y638" s="66"/>
      <c r="AD638" s="63" t="s">
        <v>3262</v>
      </c>
      <c r="AK638" s="58">
        <v>0</v>
      </c>
      <c r="AL638" s="58">
        <v>0</v>
      </c>
      <c r="AM638" s="206">
        <v>1</v>
      </c>
      <c r="AN638" s="58">
        <v>0</v>
      </c>
      <c r="AO638" s="58">
        <v>1</v>
      </c>
      <c r="AP638" s="58">
        <v>1</v>
      </c>
      <c r="AQ638" s="67">
        <v>371953</v>
      </c>
      <c r="AS638" s="58">
        <v>0</v>
      </c>
      <c r="AT638" s="58">
        <v>0</v>
      </c>
      <c r="AU638" s="58" t="s">
        <v>3263</v>
      </c>
      <c r="AV638" s="58">
        <v>1</v>
      </c>
      <c r="AW638" s="58">
        <v>-1</v>
      </c>
      <c r="BC638" s="521" t="s">
        <v>159</v>
      </c>
      <c r="BD638" s="62">
        <v>0</v>
      </c>
      <c r="BE638" s="62">
        <v>0</v>
      </c>
      <c r="BF638" s="62">
        <v>1</v>
      </c>
    </row>
    <row r="639" spans="1:58" x14ac:dyDescent="0.15">
      <c r="A639" s="13">
        <v>2219</v>
      </c>
      <c r="D639" s="58">
        <v>1</v>
      </c>
      <c r="E639" s="58">
        <v>1</v>
      </c>
      <c r="F639" s="58">
        <v>1</v>
      </c>
      <c r="G639" s="58">
        <v>1</v>
      </c>
      <c r="H639" s="446" t="s">
        <v>3264</v>
      </c>
      <c r="J639" s="58">
        <v>0</v>
      </c>
      <c r="L639" s="61" t="s">
        <v>3265</v>
      </c>
      <c r="M639" s="61" t="s">
        <v>3265</v>
      </c>
      <c r="N639" s="61" t="s">
        <v>3265</v>
      </c>
      <c r="O639" s="61" t="s">
        <v>3266</v>
      </c>
      <c r="Q639" s="13" t="s">
        <v>3267</v>
      </c>
      <c r="R639" s="67"/>
      <c r="X639" s="66"/>
      <c r="Y639" s="66"/>
      <c r="AD639" s="63" t="s">
        <v>3268</v>
      </c>
      <c r="AK639" s="58">
        <v>0</v>
      </c>
      <c r="AL639" s="58">
        <v>0</v>
      </c>
      <c r="AM639" s="206">
        <v>1</v>
      </c>
      <c r="AN639" s="58">
        <v>0</v>
      </c>
      <c r="AO639" s="58">
        <v>1</v>
      </c>
      <c r="AP639" s="58">
        <v>1</v>
      </c>
      <c r="AQ639" s="67">
        <v>371953</v>
      </c>
      <c r="AS639" s="58">
        <v>0</v>
      </c>
      <c r="AT639" s="58">
        <v>0</v>
      </c>
      <c r="AU639" s="58" t="s">
        <v>3269</v>
      </c>
      <c r="AV639" s="58">
        <v>1</v>
      </c>
      <c r="AW639" s="58">
        <v>-1</v>
      </c>
      <c r="BC639" s="14" t="s">
        <v>159</v>
      </c>
      <c r="BD639" s="66">
        <v>0</v>
      </c>
      <c r="BE639" s="66">
        <v>0</v>
      </c>
      <c r="BF639" s="62">
        <v>1</v>
      </c>
    </row>
    <row r="640" spans="1:58" x14ac:dyDescent="0.15">
      <c r="A640" s="13">
        <v>2220</v>
      </c>
      <c r="D640" s="58">
        <v>1</v>
      </c>
      <c r="E640" s="58">
        <v>1</v>
      </c>
      <c r="F640" s="58">
        <v>1</v>
      </c>
      <c r="G640" s="58">
        <v>1</v>
      </c>
      <c r="H640" s="446" t="s">
        <v>3270</v>
      </c>
      <c r="J640" s="58">
        <v>0</v>
      </c>
      <c r="L640" s="61" t="s">
        <v>395</v>
      </c>
      <c r="M640" s="61" t="s">
        <v>395</v>
      </c>
      <c r="N640" s="61" t="s">
        <v>395</v>
      </c>
      <c r="O640" s="61" t="s">
        <v>3271</v>
      </c>
      <c r="R640" s="13" t="s">
        <v>3272</v>
      </c>
      <c r="X640" s="65">
        <v>30031</v>
      </c>
      <c r="Y640" s="65">
        <v>100130</v>
      </c>
      <c r="AK640" s="58">
        <v>0</v>
      </c>
      <c r="AL640" s="58">
        <v>0</v>
      </c>
      <c r="AM640" s="206">
        <v>1</v>
      </c>
      <c r="AN640" s="58">
        <v>0</v>
      </c>
      <c r="AO640" s="58">
        <v>1</v>
      </c>
      <c r="AP640" s="58">
        <v>1</v>
      </c>
      <c r="AQ640" s="67">
        <v>371953</v>
      </c>
      <c r="AS640" s="58">
        <v>0</v>
      </c>
      <c r="AT640" s="58">
        <v>0</v>
      </c>
      <c r="AU640" s="58" t="s">
        <v>3273</v>
      </c>
      <c r="AV640" s="58">
        <v>1</v>
      </c>
      <c r="AW640" s="58">
        <v>-1</v>
      </c>
      <c r="BC640" s="562" t="s">
        <v>212</v>
      </c>
      <c r="BD640" s="65">
        <v>30031</v>
      </c>
      <c r="BE640" s="65">
        <v>100130</v>
      </c>
      <c r="BF640" s="62">
        <v>1</v>
      </c>
    </row>
    <row r="641" spans="1:75" x14ac:dyDescent="0.15">
      <c r="A641" s="13">
        <v>2221</v>
      </c>
      <c r="D641" s="58">
        <v>1</v>
      </c>
      <c r="E641" s="58">
        <v>1</v>
      </c>
      <c r="F641" s="58">
        <v>1</v>
      </c>
      <c r="G641" s="58">
        <v>1</v>
      </c>
      <c r="H641" s="446" t="s">
        <v>3274</v>
      </c>
      <c r="J641" s="58">
        <v>0</v>
      </c>
      <c r="L641" s="61" t="s">
        <v>3275</v>
      </c>
      <c r="M641" s="61" t="s">
        <v>3275</v>
      </c>
      <c r="N641" s="61" t="s">
        <v>3275</v>
      </c>
      <c r="O641" s="61" t="s">
        <v>3276</v>
      </c>
      <c r="R641" s="13" t="s">
        <v>3277</v>
      </c>
      <c r="X641" s="66"/>
      <c r="Y641" s="66"/>
      <c r="AK641" s="58">
        <v>0</v>
      </c>
      <c r="AL641" s="58">
        <v>0</v>
      </c>
      <c r="AM641" s="206">
        <v>1</v>
      </c>
      <c r="AN641" s="58">
        <v>0</v>
      </c>
      <c r="AO641" s="58">
        <v>1</v>
      </c>
      <c r="AP641" s="58">
        <v>1</v>
      </c>
      <c r="AQ641" s="67">
        <v>371953</v>
      </c>
      <c r="AS641" s="58">
        <v>0</v>
      </c>
      <c r="AT641" s="58">
        <v>0</v>
      </c>
      <c r="AU641" s="58" t="s">
        <v>3278</v>
      </c>
      <c r="AV641" s="58">
        <v>1</v>
      </c>
      <c r="AW641" s="58">
        <v>-1</v>
      </c>
      <c r="BC641" s="562" t="s">
        <v>187</v>
      </c>
      <c r="BD641" s="66">
        <v>2221</v>
      </c>
      <c r="BE641" s="66">
        <v>100130</v>
      </c>
      <c r="BF641" s="62">
        <v>1</v>
      </c>
    </row>
    <row r="642" spans="1:75" x14ac:dyDescent="0.15">
      <c r="A642" s="13">
        <v>2222</v>
      </c>
      <c r="D642" s="58">
        <v>1</v>
      </c>
      <c r="E642" s="58">
        <v>1</v>
      </c>
      <c r="F642" s="58">
        <v>1</v>
      </c>
      <c r="G642" s="58">
        <v>1</v>
      </c>
      <c r="H642" s="446" t="s">
        <v>3279</v>
      </c>
      <c r="J642" s="58">
        <v>0</v>
      </c>
      <c r="L642" s="61" t="s">
        <v>3280</v>
      </c>
      <c r="M642" s="61" t="s">
        <v>3280</v>
      </c>
      <c r="N642" s="61" t="s">
        <v>3280</v>
      </c>
      <c r="O642" s="61" t="s">
        <v>3281</v>
      </c>
      <c r="R642" s="67"/>
      <c r="X642" s="65">
        <v>30231</v>
      </c>
      <c r="Y642" s="65">
        <v>100130</v>
      </c>
      <c r="AK642" s="58">
        <v>0</v>
      </c>
      <c r="AL642" s="58">
        <v>0</v>
      </c>
      <c r="AM642" s="206">
        <v>1</v>
      </c>
      <c r="AN642" s="58">
        <v>0</v>
      </c>
      <c r="AO642" s="58">
        <v>1</v>
      </c>
      <c r="AP642" s="58">
        <v>1</v>
      </c>
      <c r="AQ642" s="67">
        <v>383203</v>
      </c>
      <c r="AS642" s="58">
        <v>0</v>
      </c>
      <c r="AT642" s="58">
        <v>0</v>
      </c>
      <c r="AU642" s="58" t="s">
        <v>3282</v>
      </c>
      <c r="AV642" s="58">
        <v>1</v>
      </c>
      <c r="AW642" s="58">
        <v>-1</v>
      </c>
      <c r="BC642" s="562" t="s">
        <v>212</v>
      </c>
      <c r="BD642" s="65">
        <v>30231</v>
      </c>
      <c r="BE642" s="65">
        <v>100130</v>
      </c>
      <c r="BF642" s="62">
        <v>1</v>
      </c>
    </row>
    <row r="643" spans="1:75" x14ac:dyDescent="0.15">
      <c r="A643" s="13">
        <v>2223</v>
      </c>
      <c r="D643" s="58">
        <v>1</v>
      </c>
      <c r="E643" s="58">
        <v>1</v>
      </c>
      <c r="F643" s="58">
        <v>1</v>
      </c>
      <c r="G643" s="58">
        <v>1</v>
      </c>
      <c r="H643" s="446" t="s">
        <v>3283</v>
      </c>
      <c r="J643" s="58">
        <v>0</v>
      </c>
      <c r="L643" s="61" t="s">
        <v>547</v>
      </c>
      <c r="M643" s="61" t="s">
        <v>547</v>
      </c>
      <c r="N643" s="61" t="s">
        <v>547</v>
      </c>
      <c r="O643" s="61" t="s">
        <v>3284</v>
      </c>
      <c r="R643" s="13" t="s">
        <v>3285</v>
      </c>
      <c r="X643" s="65">
        <v>30003</v>
      </c>
      <c r="Y643" s="65">
        <v>100130</v>
      </c>
      <c r="AK643" s="58">
        <v>0</v>
      </c>
      <c r="AL643" s="58">
        <v>0</v>
      </c>
      <c r="AM643" s="206">
        <v>1</v>
      </c>
      <c r="AN643" s="58">
        <v>0</v>
      </c>
      <c r="AO643" s="58">
        <v>1</v>
      </c>
      <c r="AP643" s="58">
        <v>1</v>
      </c>
      <c r="AQ643" s="67">
        <v>383203</v>
      </c>
      <c r="AS643" s="58">
        <v>0</v>
      </c>
      <c r="AT643" s="58">
        <v>0</v>
      </c>
      <c r="AU643" s="58" t="s">
        <v>3286</v>
      </c>
      <c r="AV643" s="58">
        <v>1</v>
      </c>
      <c r="AW643" s="58">
        <v>-1</v>
      </c>
      <c r="BC643" s="562" t="s">
        <v>212</v>
      </c>
      <c r="BD643" s="65">
        <v>30003</v>
      </c>
      <c r="BE643" s="65">
        <v>100130</v>
      </c>
      <c r="BF643" s="62">
        <v>1</v>
      </c>
    </row>
    <row r="644" spans="1:75" x14ac:dyDescent="0.15">
      <c r="A644" s="13">
        <v>2224</v>
      </c>
      <c r="D644" s="58">
        <v>1</v>
      </c>
      <c r="E644" s="58">
        <v>1</v>
      </c>
      <c r="F644" s="58">
        <v>1</v>
      </c>
      <c r="G644" s="58">
        <v>1</v>
      </c>
      <c r="H644" s="446" t="s">
        <v>3287</v>
      </c>
      <c r="J644" s="58">
        <v>0</v>
      </c>
      <c r="L644" s="61" t="s">
        <v>3288</v>
      </c>
      <c r="M644" s="61" t="s">
        <v>3288</v>
      </c>
      <c r="N644" s="61" t="s">
        <v>3288</v>
      </c>
      <c r="O644" s="61" t="s">
        <v>3289</v>
      </c>
      <c r="Q644" s="13" t="s">
        <v>3290</v>
      </c>
      <c r="R644" s="67"/>
      <c r="X644" s="66"/>
      <c r="Y644" s="66"/>
      <c r="AK644" s="58">
        <v>0</v>
      </c>
      <c r="AL644" s="58">
        <v>0</v>
      </c>
      <c r="AM644" s="206">
        <v>1</v>
      </c>
      <c r="AN644" s="58">
        <v>0</v>
      </c>
      <c r="AO644" s="58">
        <v>1</v>
      </c>
      <c r="AP644" s="58">
        <v>1</v>
      </c>
      <c r="AQ644" s="67">
        <v>383203</v>
      </c>
      <c r="AS644" s="58">
        <v>0</v>
      </c>
      <c r="AT644" s="58">
        <v>0</v>
      </c>
      <c r="AU644" s="58" t="s">
        <v>3291</v>
      </c>
      <c r="AV644" s="58">
        <v>1</v>
      </c>
      <c r="AW644" s="58">
        <v>-1</v>
      </c>
      <c r="BC644" s="562" t="s">
        <v>187</v>
      </c>
      <c r="BD644" s="66">
        <v>2224</v>
      </c>
      <c r="BE644" s="66">
        <v>100130</v>
      </c>
      <c r="BF644" s="62">
        <v>1</v>
      </c>
    </row>
    <row r="645" spans="1:75" x14ac:dyDescent="0.15">
      <c r="A645" s="13">
        <v>2225</v>
      </c>
      <c r="D645" s="58">
        <v>1</v>
      </c>
      <c r="E645" s="58">
        <v>1</v>
      </c>
      <c r="F645" s="58">
        <v>1</v>
      </c>
      <c r="G645" s="58">
        <v>1</v>
      </c>
      <c r="H645" s="446" t="s">
        <v>3292</v>
      </c>
      <c r="J645" s="58">
        <v>0</v>
      </c>
      <c r="L645" s="61" t="s">
        <v>3293</v>
      </c>
      <c r="M645" s="61" t="s">
        <v>3293</v>
      </c>
      <c r="N645" s="61" t="s">
        <v>3293</v>
      </c>
      <c r="O645" s="61" t="s">
        <v>3294</v>
      </c>
      <c r="Q645" s="13" t="s">
        <v>3295</v>
      </c>
      <c r="R645" s="67"/>
      <c r="X645" s="66"/>
      <c r="Y645" s="66"/>
      <c r="AD645" s="63" t="s">
        <v>3296</v>
      </c>
      <c r="AK645" s="58">
        <v>0</v>
      </c>
      <c r="AL645" s="58">
        <v>0</v>
      </c>
      <c r="AM645" s="206">
        <v>1</v>
      </c>
      <c r="AN645" s="58">
        <v>0</v>
      </c>
      <c r="AO645" s="58">
        <v>1</v>
      </c>
      <c r="AP645" s="58">
        <v>1</v>
      </c>
      <c r="AQ645" s="67">
        <v>383203</v>
      </c>
      <c r="AS645" s="58">
        <v>0</v>
      </c>
      <c r="AT645" s="58">
        <v>0</v>
      </c>
      <c r="AU645" s="58" t="s">
        <v>3297</v>
      </c>
      <c r="AV645" s="58">
        <v>1</v>
      </c>
      <c r="AW645" s="58">
        <v>-1</v>
      </c>
      <c r="BC645" s="14" t="s">
        <v>159</v>
      </c>
      <c r="BD645" s="66">
        <v>0</v>
      </c>
      <c r="BE645" s="66">
        <v>0</v>
      </c>
      <c r="BF645" s="62">
        <v>1</v>
      </c>
    </row>
    <row r="646" spans="1:75" x14ac:dyDescent="0.15">
      <c r="A646" s="13">
        <v>2226</v>
      </c>
      <c r="D646" s="58">
        <v>1</v>
      </c>
      <c r="E646" s="58">
        <v>1</v>
      </c>
      <c r="F646" s="58">
        <v>1</v>
      </c>
      <c r="G646" s="58">
        <v>1</v>
      </c>
      <c r="H646" s="446" t="s">
        <v>3298</v>
      </c>
      <c r="J646" s="58">
        <v>0</v>
      </c>
      <c r="L646" s="61" t="s">
        <v>3299</v>
      </c>
      <c r="M646" s="61" t="s">
        <v>3299</v>
      </c>
      <c r="N646" s="61" t="s">
        <v>3299</v>
      </c>
      <c r="O646" s="61" t="s">
        <v>3300</v>
      </c>
      <c r="Q646" s="13" t="s">
        <v>3301</v>
      </c>
      <c r="R646" s="13" t="s">
        <v>3302</v>
      </c>
      <c r="X646" s="65">
        <v>30231</v>
      </c>
      <c r="Y646" s="65">
        <v>100130</v>
      </c>
      <c r="AK646" s="58">
        <v>0</v>
      </c>
      <c r="AL646" s="58">
        <v>0</v>
      </c>
      <c r="AM646" s="206">
        <v>1</v>
      </c>
      <c r="AN646" s="58">
        <v>0</v>
      </c>
      <c r="AO646" s="58">
        <v>1</v>
      </c>
      <c r="AP646" s="58">
        <v>1</v>
      </c>
      <c r="AQ646" s="67">
        <v>383203</v>
      </c>
      <c r="AS646" s="58">
        <v>0</v>
      </c>
      <c r="AT646" s="58">
        <v>0</v>
      </c>
      <c r="AU646" s="58" t="s">
        <v>3303</v>
      </c>
      <c r="AV646" s="58">
        <v>1</v>
      </c>
      <c r="AW646" s="58">
        <v>-1</v>
      </c>
      <c r="BC646" s="562" t="s">
        <v>212</v>
      </c>
      <c r="BD646" s="65">
        <v>30231</v>
      </c>
      <c r="BE646" s="65">
        <v>100130</v>
      </c>
      <c r="BF646" s="62">
        <v>1</v>
      </c>
    </row>
    <row r="647" spans="1:75" x14ac:dyDescent="0.15">
      <c r="A647" s="13">
        <v>2227</v>
      </c>
      <c r="D647" s="58">
        <v>1</v>
      </c>
      <c r="E647" s="58">
        <v>1</v>
      </c>
      <c r="F647" s="58">
        <v>1</v>
      </c>
      <c r="G647" s="58">
        <v>1</v>
      </c>
      <c r="H647" s="446" t="s">
        <v>3304</v>
      </c>
      <c r="J647" s="58">
        <v>0</v>
      </c>
      <c r="L647" s="61" t="s">
        <v>3305</v>
      </c>
      <c r="M647" s="61" t="s">
        <v>3305</v>
      </c>
      <c r="N647" s="61" t="s">
        <v>3305</v>
      </c>
      <c r="O647" s="61" t="s">
        <v>3306</v>
      </c>
      <c r="R647" s="13" t="s">
        <v>3307</v>
      </c>
      <c r="X647" s="65">
        <v>30014</v>
      </c>
      <c r="Y647" s="65">
        <v>100130</v>
      </c>
      <c r="AK647" s="58">
        <v>0</v>
      </c>
      <c r="AL647" s="58">
        <v>0</v>
      </c>
      <c r="AM647" s="206">
        <v>1</v>
      </c>
      <c r="AN647" s="58">
        <v>0</v>
      </c>
      <c r="AO647" s="58">
        <v>1</v>
      </c>
      <c r="AP647" s="58">
        <v>1</v>
      </c>
      <c r="AQ647" s="67">
        <v>383203</v>
      </c>
      <c r="AS647" s="58">
        <v>0</v>
      </c>
      <c r="AT647" s="58">
        <v>0</v>
      </c>
      <c r="AU647" s="58" t="s">
        <v>3308</v>
      </c>
      <c r="AV647" s="58">
        <v>1</v>
      </c>
      <c r="AW647" s="58">
        <v>-1</v>
      </c>
      <c r="BC647" s="562" t="s">
        <v>212</v>
      </c>
      <c r="BD647" s="65">
        <v>30014</v>
      </c>
      <c r="BE647" s="65">
        <v>100130</v>
      </c>
      <c r="BF647" s="62">
        <v>1</v>
      </c>
    </row>
    <row r="648" spans="1:75" x14ac:dyDescent="0.15">
      <c r="A648" s="13">
        <v>2228</v>
      </c>
      <c r="D648" s="58">
        <v>1</v>
      </c>
      <c r="E648" s="58">
        <v>1</v>
      </c>
      <c r="F648" s="58">
        <v>1</v>
      </c>
      <c r="G648" s="58">
        <v>1</v>
      </c>
      <c r="H648" s="446" t="s">
        <v>3309</v>
      </c>
      <c r="J648" s="58">
        <v>0</v>
      </c>
      <c r="L648" s="61" t="s">
        <v>3310</v>
      </c>
      <c r="M648" s="61" t="s">
        <v>3310</v>
      </c>
      <c r="N648" s="61" t="s">
        <v>3310</v>
      </c>
      <c r="O648" s="61" t="s">
        <v>3311</v>
      </c>
      <c r="R648" s="13"/>
      <c r="X648" s="66"/>
      <c r="Y648" s="66"/>
      <c r="AD648" s="63" t="s">
        <v>3312</v>
      </c>
      <c r="AK648" s="58">
        <v>0</v>
      </c>
      <c r="AL648" s="58">
        <v>0</v>
      </c>
      <c r="AM648" s="206">
        <v>1</v>
      </c>
      <c r="AN648" s="58">
        <v>0</v>
      </c>
      <c r="AO648" s="58">
        <v>1</v>
      </c>
      <c r="AP648" s="58">
        <v>1</v>
      </c>
      <c r="AQ648" s="67">
        <v>383203</v>
      </c>
      <c r="AS648" s="58">
        <v>0</v>
      </c>
      <c r="AT648" s="58">
        <v>0</v>
      </c>
      <c r="AU648" s="58" t="s">
        <v>3313</v>
      </c>
      <c r="AV648" s="58">
        <v>1</v>
      </c>
      <c r="AW648" s="58">
        <v>-1</v>
      </c>
      <c r="BC648" s="521" t="s">
        <v>159</v>
      </c>
      <c r="BD648" s="62">
        <v>0</v>
      </c>
      <c r="BE648" s="62">
        <v>0</v>
      </c>
      <c r="BF648" s="62">
        <v>1</v>
      </c>
    </row>
    <row r="649" spans="1:75" x14ac:dyDescent="0.15">
      <c r="A649" s="13">
        <v>2229</v>
      </c>
      <c r="D649" s="58">
        <v>1</v>
      </c>
      <c r="E649" s="58">
        <v>1</v>
      </c>
      <c r="F649" s="58">
        <v>1</v>
      </c>
      <c r="G649" s="58">
        <v>1</v>
      </c>
      <c r="H649" s="446" t="s">
        <v>3314</v>
      </c>
      <c r="J649" s="58">
        <v>1</v>
      </c>
      <c r="L649" s="61" t="s">
        <v>3315</v>
      </c>
      <c r="M649" s="61" t="s">
        <v>3315</v>
      </c>
      <c r="N649" s="61" t="s">
        <v>3315</v>
      </c>
      <c r="O649" s="61" t="s">
        <v>3316</v>
      </c>
      <c r="Q649" s="13" t="s">
        <v>3317</v>
      </c>
      <c r="R649" s="67"/>
      <c r="X649" s="66"/>
      <c r="Y649" s="66"/>
      <c r="AK649" s="58">
        <v>0</v>
      </c>
      <c r="AL649" s="58">
        <v>0</v>
      </c>
      <c r="AM649" s="206">
        <v>1</v>
      </c>
      <c r="AN649" s="58">
        <v>0</v>
      </c>
      <c r="AO649" s="58">
        <v>1</v>
      </c>
      <c r="AP649" s="58">
        <v>1</v>
      </c>
      <c r="AQ649" s="67">
        <v>383203</v>
      </c>
      <c r="AS649" s="58">
        <v>0</v>
      </c>
      <c r="AT649" s="58">
        <v>0</v>
      </c>
      <c r="AU649" s="58" t="s">
        <v>3318</v>
      </c>
      <c r="AV649" s="58">
        <v>1</v>
      </c>
      <c r="AW649" s="58">
        <v>-1</v>
      </c>
      <c r="BC649" s="73" t="s">
        <v>256</v>
      </c>
      <c r="BD649" s="66">
        <v>80614</v>
      </c>
      <c r="BE649" s="66">
        <v>100130</v>
      </c>
      <c r="BF649" s="62">
        <v>30</v>
      </c>
    </row>
    <row r="650" spans="1:75" x14ac:dyDescent="0.15">
      <c r="A650" s="13">
        <v>2230</v>
      </c>
      <c r="D650" s="58">
        <v>1</v>
      </c>
      <c r="E650" s="58">
        <v>1</v>
      </c>
      <c r="F650" s="58">
        <v>1</v>
      </c>
      <c r="G650" s="58">
        <v>1</v>
      </c>
      <c r="H650" s="446" t="s">
        <v>3319</v>
      </c>
      <c r="J650" s="58">
        <v>0</v>
      </c>
      <c r="L650" s="61" t="s">
        <v>3320</v>
      </c>
      <c r="M650" s="61" t="s">
        <v>3320</v>
      </c>
      <c r="N650" s="61" t="s">
        <v>3320</v>
      </c>
      <c r="O650" s="61" t="s">
        <v>3321</v>
      </c>
      <c r="R650" s="13"/>
      <c r="X650" s="605"/>
      <c r="Y650" s="65"/>
      <c r="AD650" s="63" t="s">
        <v>3322</v>
      </c>
      <c r="AK650" s="58">
        <v>0</v>
      </c>
      <c r="AL650" s="58">
        <v>0</v>
      </c>
      <c r="AM650" s="206">
        <v>1</v>
      </c>
      <c r="AN650" s="58">
        <v>0</v>
      </c>
      <c r="AO650" s="58">
        <v>1</v>
      </c>
      <c r="AP650" s="58">
        <v>1</v>
      </c>
      <c r="AQ650" s="67">
        <v>383203</v>
      </c>
      <c r="AS650" s="58">
        <v>0</v>
      </c>
      <c r="AT650" s="58">
        <v>0</v>
      </c>
      <c r="AU650" s="58" t="s">
        <v>3323</v>
      </c>
      <c r="AV650" s="58">
        <v>1</v>
      </c>
      <c r="AW650" s="58">
        <v>-1</v>
      </c>
      <c r="BC650" s="14" t="s">
        <v>159</v>
      </c>
      <c r="BD650" s="605">
        <v>0</v>
      </c>
      <c r="BE650" s="65">
        <v>0</v>
      </c>
      <c r="BF650" s="62">
        <v>1</v>
      </c>
    </row>
    <row r="651" spans="1:75" s="33" customFormat="1" x14ac:dyDescent="0.15">
      <c r="A651" s="443">
        <v>6300</v>
      </c>
      <c r="B651" s="444"/>
      <c r="C651" s="444"/>
      <c r="D651" s="444">
        <v>1</v>
      </c>
      <c r="E651" s="444">
        <v>1</v>
      </c>
      <c r="F651" s="444">
        <v>1</v>
      </c>
      <c r="G651" s="444">
        <v>1</v>
      </c>
      <c r="H651" s="548" t="s">
        <v>2755</v>
      </c>
      <c r="I651" s="458"/>
      <c r="J651" s="444">
        <v>0</v>
      </c>
      <c r="K651" s="459"/>
      <c r="L651" s="460" t="s">
        <v>3324</v>
      </c>
      <c r="M651" s="460" t="s">
        <v>3324</v>
      </c>
      <c r="N651" s="460" t="s">
        <v>3324</v>
      </c>
      <c r="O651" s="460" t="s">
        <v>3325</v>
      </c>
      <c r="P651" s="460"/>
      <c r="Q651" s="460"/>
      <c r="R651" s="443" t="s">
        <v>3326</v>
      </c>
      <c r="S651" s="460"/>
      <c r="T651" s="460"/>
      <c r="U651" s="481"/>
      <c r="V651" s="481"/>
      <c r="W651" s="481"/>
      <c r="X651" s="620">
        <v>30224</v>
      </c>
      <c r="Y651" s="622">
        <v>100130</v>
      </c>
      <c r="Z651" s="481"/>
      <c r="AA651" s="444"/>
      <c r="AB651" s="444"/>
      <c r="AC651" s="496"/>
      <c r="AD651" s="494"/>
      <c r="AE651" s="497"/>
      <c r="AF651" s="497"/>
      <c r="AG651" s="444"/>
      <c r="AH651" s="444"/>
      <c r="AI651" s="444"/>
      <c r="AJ651" s="444"/>
      <c r="AK651" s="58">
        <v>0</v>
      </c>
      <c r="AL651" s="58">
        <v>0</v>
      </c>
      <c r="AM651" s="206">
        <v>1</v>
      </c>
      <c r="AN651" s="58">
        <v>0</v>
      </c>
      <c r="AO651" s="58">
        <v>1</v>
      </c>
      <c r="AP651" s="58">
        <v>1</v>
      </c>
      <c r="AQ651" s="67">
        <v>383203</v>
      </c>
      <c r="AR651" s="444"/>
      <c r="AS651" s="444">
        <v>0</v>
      </c>
      <c r="AT651" s="444">
        <v>0</v>
      </c>
      <c r="AU651" s="58" t="s">
        <v>3327</v>
      </c>
      <c r="AV651" s="444">
        <v>1</v>
      </c>
      <c r="AW651" s="58">
        <v>-1</v>
      </c>
      <c r="AX651" s="444"/>
      <c r="AY651" s="444"/>
      <c r="AZ651" s="444"/>
      <c r="BA651" s="444"/>
      <c r="BB651" s="444"/>
      <c r="BC651" s="562" t="s">
        <v>212</v>
      </c>
      <c r="BD651" s="65">
        <v>30224</v>
      </c>
      <c r="BE651" s="65">
        <v>100130</v>
      </c>
      <c r="BF651" s="481">
        <v>1</v>
      </c>
      <c r="BG651" s="444"/>
      <c r="BH651" s="458"/>
      <c r="BI651" s="539"/>
      <c r="BJ651" s="539"/>
      <c r="BK651" s="458"/>
      <c r="BL651" s="444"/>
      <c r="BM651" s="444"/>
      <c r="BN651" s="444"/>
      <c r="BO651" s="444"/>
      <c r="BP651" s="444"/>
      <c r="BQ651" s="444"/>
      <c r="BR651" s="444"/>
      <c r="BS651" s="444"/>
      <c r="BT651" s="444"/>
      <c r="BU651" s="444"/>
      <c r="BV651" s="444"/>
      <c r="BW651" s="444"/>
    </row>
    <row r="652" spans="1:75" x14ac:dyDescent="0.15">
      <c r="A652" s="13">
        <v>2231</v>
      </c>
      <c r="D652" s="58">
        <v>1</v>
      </c>
      <c r="E652" s="58">
        <v>1</v>
      </c>
      <c r="F652" s="58">
        <v>1</v>
      </c>
      <c r="G652" s="58">
        <v>1</v>
      </c>
      <c r="H652" s="446" t="s">
        <v>3328</v>
      </c>
      <c r="J652" s="58">
        <v>0</v>
      </c>
      <c r="L652" s="61" t="s">
        <v>2556</v>
      </c>
      <c r="M652" s="61" t="s">
        <v>2556</v>
      </c>
      <c r="N652" s="61" t="s">
        <v>2556</v>
      </c>
      <c r="O652" s="61" t="s">
        <v>3208</v>
      </c>
      <c r="R652" s="13" t="s">
        <v>3329</v>
      </c>
      <c r="X652" s="65">
        <v>30231</v>
      </c>
      <c r="Y652" s="65">
        <v>100130</v>
      </c>
      <c r="AK652" s="58">
        <v>0</v>
      </c>
      <c r="AL652" s="58">
        <v>0</v>
      </c>
      <c r="AM652" s="206">
        <v>1</v>
      </c>
      <c r="AN652" s="58">
        <v>0</v>
      </c>
      <c r="AO652" s="58">
        <v>1</v>
      </c>
      <c r="AP652" s="58">
        <v>1</v>
      </c>
      <c r="AQ652" s="67">
        <v>383203</v>
      </c>
      <c r="AS652" s="58">
        <v>0</v>
      </c>
      <c r="AT652" s="58">
        <v>0</v>
      </c>
      <c r="AU652" s="58" t="s">
        <v>3330</v>
      </c>
      <c r="AV652" s="58">
        <v>1</v>
      </c>
      <c r="AW652" s="58">
        <v>-1</v>
      </c>
      <c r="BC652" s="562" t="s">
        <v>212</v>
      </c>
      <c r="BD652" s="65">
        <v>30231</v>
      </c>
      <c r="BE652" s="65">
        <v>100130</v>
      </c>
      <c r="BF652" s="62">
        <v>1</v>
      </c>
    </row>
    <row r="653" spans="1:75" x14ac:dyDescent="0.15">
      <c r="A653" s="13">
        <v>2232</v>
      </c>
      <c r="D653" s="58">
        <v>1</v>
      </c>
      <c r="E653" s="58">
        <v>1</v>
      </c>
      <c r="F653" s="58">
        <v>1</v>
      </c>
      <c r="G653" s="58">
        <v>1</v>
      </c>
      <c r="H653" s="446" t="s">
        <v>3331</v>
      </c>
      <c r="J653" s="58">
        <v>0</v>
      </c>
      <c r="L653" s="61" t="s">
        <v>3332</v>
      </c>
      <c r="M653" s="61" t="s">
        <v>3332</v>
      </c>
      <c r="N653" s="61" t="s">
        <v>3333</v>
      </c>
      <c r="O653" s="61" t="s">
        <v>3334</v>
      </c>
      <c r="R653" s="13" t="s">
        <v>3335</v>
      </c>
      <c r="X653" s="605"/>
      <c r="Y653" s="65"/>
      <c r="AK653" s="58">
        <v>0</v>
      </c>
      <c r="AL653" s="58">
        <v>0</v>
      </c>
      <c r="AM653" s="206">
        <v>1</v>
      </c>
      <c r="AN653" s="58">
        <v>0</v>
      </c>
      <c r="AO653" s="58">
        <v>1</v>
      </c>
      <c r="AP653" s="58">
        <v>1</v>
      </c>
      <c r="AQ653" s="67">
        <v>383203</v>
      </c>
      <c r="AS653" s="58">
        <v>0</v>
      </c>
      <c r="AT653" s="58">
        <v>0</v>
      </c>
      <c r="AU653" s="58" t="s">
        <v>3336</v>
      </c>
      <c r="AV653" s="58">
        <v>1</v>
      </c>
      <c r="AW653" s="58">
        <v>-1</v>
      </c>
      <c r="BC653" s="562" t="s">
        <v>187</v>
      </c>
      <c r="BD653" s="605">
        <v>2232</v>
      </c>
      <c r="BE653" s="65">
        <v>100130</v>
      </c>
      <c r="BF653" s="62">
        <v>1</v>
      </c>
    </row>
    <row r="654" spans="1:75" s="33" customFormat="1" x14ac:dyDescent="0.15">
      <c r="A654" s="443">
        <v>2233</v>
      </c>
      <c r="B654" s="444"/>
      <c r="C654" s="444"/>
      <c r="D654" s="444">
        <v>1</v>
      </c>
      <c r="E654" s="444">
        <v>1</v>
      </c>
      <c r="F654" s="444">
        <v>1</v>
      </c>
      <c r="G654" s="444">
        <v>1</v>
      </c>
      <c r="H654" s="548" t="s">
        <v>3337</v>
      </c>
      <c r="I654" s="458"/>
      <c r="J654" s="444">
        <v>0</v>
      </c>
      <c r="K654" s="459"/>
      <c r="L654" s="460" t="s">
        <v>2556</v>
      </c>
      <c r="M654" s="460" t="s">
        <v>2556</v>
      </c>
      <c r="N654" s="460" t="s">
        <v>2556</v>
      </c>
      <c r="O654" s="460" t="s">
        <v>3338</v>
      </c>
      <c r="P654" s="460"/>
      <c r="Q654" s="460"/>
      <c r="R654" s="443" t="s">
        <v>3339</v>
      </c>
      <c r="S654" s="460"/>
      <c r="T654" s="460"/>
      <c r="U654" s="481"/>
      <c r="V654" s="481"/>
      <c r="W654" s="481"/>
      <c r="X654" s="620">
        <v>30002</v>
      </c>
      <c r="Y654" s="622">
        <v>100160</v>
      </c>
      <c r="Z654" s="481"/>
      <c r="AA654" s="444"/>
      <c r="AB654" s="444"/>
      <c r="AC654" s="496"/>
      <c r="AD654" s="494"/>
      <c r="AE654" s="497"/>
      <c r="AF654" s="497"/>
      <c r="AG654" s="444"/>
      <c r="AH654" s="444"/>
      <c r="AI654" s="444"/>
      <c r="AJ654" s="444"/>
      <c r="AK654" s="444">
        <v>0</v>
      </c>
      <c r="AL654" s="58">
        <v>0</v>
      </c>
      <c r="AM654" s="206">
        <v>1</v>
      </c>
      <c r="AN654" s="444">
        <v>0</v>
      </c>
      <c r="AO654" s="444">
        <v>1</v>
      </c>
      <c r="AP654" s="444">
        <v>1</v>
      </c>
      <c r="AQ654" s="33">
        <v>383203</v>
      </c>
      <c r="AR654" s="444"/>
      <c r="AS654" s="444">
        <v>0</v>
      </c>
      <c r="AT654" s="444">
        <v>0</v>
      </c>
      <c r="AU654" s="444" t="s">
        <v>3340</v>
      </c>
      <c r="AV654" s="444">
        <v>1</v>
      </c>
      <c r="AW654" s="444">
        <v>-1</v>
      </c>
      <c r="AX654" s="444"/>
      <c r="AY654" s="444"/>
      <c r="AZ654" s="444"/>
      <c r="BA654" s="444"/>
      <c r="BB654" s="444"/>
      <c r="BC654" s="596" t="s">
        <v>212</v>
      </c>
      <c r="BD654" s="620">
        <v>30002</v>
      </c>
      <c r="BE654" s="622">
        <v>100160</v>
      </c>
      <c r="BF654" s="481">
        <v>1</v>
      </c>
      <c r="BG654" s="444"/>
      <c r="BH654" s="458"/>
      <c r="BI654" s="539"/>
      <c r="BJ654" s="539"/>
      <c r="BK654" s="458"/>
      <c r="BL654" s="444"/>
      <c r="BM654" s="444"/>
      <c r="BN654" s="444"/>
      <c r="BO654" s="444"/>
      <c r="BP654" s="444"/>
      <c r="BQ654" s="444"/>
      <c r="BR654" s="444"/>
      <c r="BS654" s="444"/>
      <c r="BT654" s="444"/>
      <c r="BU654" s="444"/>
      <c r="BV654" s="444"/>
      <c r="BW654" s="444"/>
    </row>
    <row r="655" spans="1:75" s="33" customFormat="1" x14ac:dyDescent="0.15">
      <c r="A655" s="443">
        <v>2234</v>
      </c>
      <c r="B655" s="444"/>
      <c r="C655" s="444"/>
      <c r="D655" s="444">
        <v>1</v>
      </c>
      <c r="E655" s="444">
        <v>1</v>
      </c>
      <c r="F655" s="444">
        <v>1</v>
      </c>
      <c r="G655" s="444">
        <v>1</v>
      </c>
      <c r="H655" s="548" t="s">
        <v>3341</v>
      </c>
      <c r="I655" s="458"/>
      <c r="J655" s="444">
        <v>0</v>
      </c>
      <c r="K655" s="459"/>
      <c r="L655" s="460" t="s">
        <v>3342</v>
      </c>
      <c r="M655" s="460" t="s">
        <v>3342</v>
      </c>
      <c r="N655" s="460" t="s">
        <v>3342</v>
      </c>
      <c r="O655" s="460" t="s">
        <v>3343</v>
      </c>
      <c r="P655" s="460"/>
      <c r="Q655" s="443" t="s">
        <v>3344</v>
      </c>
      <c r="S655" s="460"/>
      <c r="T655" s="460"/>
      <c r="U655" s="481"/>
      <c r="V655" s="481"/>
      <c r="W655" s="481"/>
      <c r="X655" s="620"/>
      <c r="Y655" s="622"/>
      <c r="Z655" s="481"/>
      <c r="AA655" s="444"/>
      <c r="AB655" s="444"/>
      <c r="AC655" s="496"/>
      <c r="AD655" s="494" t="s">
        <v>3345</v>
      </c>
      <c r="AE655" s="497"/>
      <c r="AF655" s="497"/>
      <c r="AG655" s="444"/>
      <c r="AH655" s="444"/>
      <c r="AI655" s="444"/>
      <c r="AJ655" s="444"/>
      <c r="AK655" s="444">
        <v>0</v>
      </c>
      <c r="AL655" s="58">
        <v>0</v>
      </c>
      <c r="AM655" s="206">
        <v>1</v>
      </c>
      <c r="AN655" s="444">
        <v>0</v>
      </c>
      <c r="AO655" s="444">
        <v>1</v>
      </c>
      <c r="AP655" s="444">
        <v>1</v>
      </c>
      <c r="AQ655" s="33">
        <v>383203</v>
      </c>
      <c r="AR655" s="444"/>
      <c r="AS655" s="444">
        <v>0</v>
      </c>
      <c r="AT655" s="444">
        <v>0</v>
      </c>
      <c r="AU655" s="444" t="s">
        <v>3346</v>
      </c>
      <c r="AV655" s="444">
        <v>1</v>
      </c>
      <c r="AW655" s="444">
        <v>-1</v>
      </c>
      <c r="AX655" s="444"/>
      <c r="AY655" s="444"/>
      <c r="AZ655" s="444"/>
      <c r="BA655" s="444"/>
      <c r="BB655" s="444"/>
      <c r="BC655" s="522" t="s">
        <v>159</v>
      </c>
      <c r="BD655" s="481">
        <v>0</v>
      </c>
      <c r="BE655" s="481">
        <v>0</v>
      </c>
      <c r="BF655" s="481">
        <v>1</v>
      </c>
      <c r="BG655" s="444"/>
      <c r="BH655" s="458"/>
      <c r="BI655" s="539"/>
      <c r="BJ655" s="539"/>
      <c r="BK655" s="458"/>
      <c r="BL655" s="444"/>
      <c r="BM655" s="444"/>
      <c r="BN655" s="444"/>
      <c r="BO655" s="444"/>
      <c r="BP655" s="444"/>
      <c r="BQ655" s="444"/>
      <c r="BR655" s="444"/>
      <c r="BS655" s="444"/>
      <c r="BT655" s="444"/>
      <c r="BU655" s="444"/>
      <c r="BV655" s="444"/>
      <c r="BW655" s="444"/>
    </row>
    <row r="656" spans="1:75" x14ac:dyDescent="0.15">
      <c r="A656" s="13">
        <v>2235</v>
      </c>
      <c r="D656" s="58">
        <v>1</v>
      </c>
      <c r="E656" s="58">
        <v>1</v>
      </c>
      <c r="F656" s="58">
        <v>1</v>
      </c>
      <c r="G656" s="58">
        <v>1</v>
      </c>
      <c r="H656" s="446" t="s">
        <v>3347</v>
      </c>
      <c r="J656" s="58">
        <v>0</v>
      </c>
      <c r="L656" s="61" t="s">
        <v>3348</v>
      </c>
      <c r="M656" s="61" t="s">
        <v>3348</v>
      </c>
      <c r="N656" s="61" t="s">
        <v>3348</v>
      </c>
      <c r="O656" s="61" t="s">
        <v>3349</v>
      </c>
      <c r="R656" s="13" t="s">
        <v>3350</v>
      </c>
      <c r="X656" s="605">
        <v>30220</v>
      </c>
      <c r="Y656" s="65">
        <v>100040</v>
      </c>
      <c r="AK656" s="58">
        <v>0</v>
      </c>
      <c r="AL656" s="58">
        <v>0</v>
      </c>
      <c r="AM656" s="206">
        <v>1</v>
      </c>
      <c r="AN656" s="58">
        <v>0</v>
      </c>
      <c r="AO656" s="58">
        <v>1</v>
      </c>
      <c r="AP656" s="58">
        <v>1</v>
      </c>
      <c r="AQ656" s="67">
        <v>383203</v>
      </c>
      <c r="AS656" s="58">
        <v>0</v>
      </c>
      <c r="AT656" s="58">
        <v>0</v>
      </c>
      <c r="AU656" s="58" t="s">
        <v>3351</v>
      </c>
      <c r="AV656" s="58">
        <v>1</v>
      </c>
      <c r="AW656" s="58">
        <v>-1</v>
      </c>
      <c r="BC656" s="562" t="s">
        <v>212</v>
      </c>
      <c r="BD656" s="605">
        <v>30220</v>
      </c>
      <c r="BE656" s="65">
        <v>100040</v>
      </c>
      <c r="BF656" s="62">
        <v>1</v>
      </c>
    </row>
    <row r="657" spans="1:90" x14ac:dyDescent="0.15">
      <c r="A657" s="13">
        <v>2236</v>
      </c>
      <c r="D657" s="58">
        <v>1</v>
      </c>
      <c r="E657" s="58">
        <v>1</v>
      </c>
      <c r="F657" s="58">
        <v>1</v>
      </c>
      <c r="G657" s="58">
        <v>1</v>
      </c>
      <c r="H657" s="446" t="s">
        <v>3352</v>
      </c>
      <c r="J657" s="58">
        <v>0</v>
      </c>
      <c r="L657" s="61" t="s">
        <v>3353</v>
      </c>
      <c r="M657" s="61" t="s">
        <v>3353</v>
      </c>
      <c r="N657" s="61" t="s">
        <v>3353</v>
      </c>
      <c r="O657" s="61" t="s">
        <v>3354</v>
      </c>
      <c r="R657" s="13" t="s">
        <v>3355</v>
      </c>
      <c r="X657" s="605">
        <v>30231</v>
      </c>
      <c r="Y657" s="65">
        <v>100040</v>
      </c>
      <c r="AK657" s="58">
        <v>0</v>
      </c>
      <c r="AL657" s="58">
        <v>0</v>
      </c>
      <c r="AM657" s="206">
        <v>1</v>
      </c>
      <c r="AN657" s="58">
        <v>0</v>
      </c>
      <c r="AO657" s="58">
        <v>1</v>
      </c>
      <c r="AP657" s="58">
        <v>1</v>
      </c>
      <c r="AQ657" s="67">
        <v>383203</v>
      </c>
      <c r="AS657" s="58">
        <v>0</v>
      </c>
      <c r="AT657" s="58">
        <v>0</v>
      </c>
      <c r="AU657" s="58" t="s">
        <v>3356</v>
      </c>
      <c r="AV657" s="58">
        <v>1</v>
      </c>
      <c r="AW657" s="58">
        <v>-1</v>
      </c>
      <c r="BC657" s="562" t="s">
        <v>212</v>
      </c>
      <c r="BD657" s="605">
        <v>30231</v>
      </c>
      <c r="BE657" s="65">
        <v>100040</v>
      </c>
      <c r="BF657" s="62">
        <v>1</v>
      </c>
    </row>
    <row r="658" spans="1:90" x14ac:dyDescent="0.15">
      <c r="A658" s="13">
        <v>2237</v>
      </c>
      <c r="D658" s="58">
        <v>1</v>
      </c>
      <c r="E658" s="58">
        <v>1</v>
      </c>
      <c r="F658" s="58">
        <v>1</v>
      </c>
      <c r="G658" s="58">
        <v>1</v>
      </c>
      <c r="H658" s="446" t="s">
        <v>3357</v>
      </c>
      <c r="J658" s="58">
        <v>0</v>
      </c>
      <c r="L658" s="61" t="s">
        <v>3358</v>
      </c>
      <c r="M658" s="61" t="s">
        <v>3358</v>
      </c>
      <c r="N658" s="61" t="s">
        <v>3358</v>
      </c>
      <c r="O658" s="61" t="s">
        <v>3359</v>
      </c>
      <c r="R658" s="13" t="s">
        <v>3360</v>
      </c>
      <c r="X658" s="605"/>
      <c r="Y658" s="65"/>
      <c r="AD658" s="63" t="s">
        <v>3361</v>
      </c>
      <c r="AK658" s="58">
        <v>0</v>
      </c>
      <c r="AL658" s="58">
        <v>0</v>
      </c>
      <c r="AM658" s="206">
        <v>1</v>
      </c>
      <c r="AN658" s="58">
        <v>0</v>
      </c>
      <c r="AO658" s="58">
        <v>1</v>
      </c>
      <c r="AP658" s="58">
        <v>1</v>
      </c>
      <c r="AQ658" s="67">
        <v>383203</v>
      </c>
      <c r="AS658" s="58">
        <v>0</v>
      </c>
      <c r="AT658" s="58">
        <v>0</v>
      </c>
      <c r="AU658" s="58" t="s">
        <v>3362</v>
      </c>
      <c r="AV658" s="58">
        <v>1</v>
      </c>
      <c r="AW658" s="58">
        <v>-1</v>
      </c>
      <c r="BC658" s="14" t="s">
        <v>159</v>
      </c>
      <c r="BD658" s="605">
        <v>0</v>
      </c>
      <c r="BE658" s="65">
        <v>0</v>
      </c>
      <c r="BF658" s="62">
        <v>1</v>
      </c>
    </row>
    <row r="659" spans="1:90" x14ac:dyDescent="0.15">
      <c r="A659" s="13">
        <v>2238</v>
      </c>
      <c r="D659" s="58">
        <v>1</v>
      </c>
      <c r="E659" s="58">
        <v>1</v>
      </c>
      <c r="F659" s="58">
        <v>1</v>
      </c>
      <c r="G659" s="58">
        <v>1</v>
      </c>
      <c r="H659" s="446" t="s">
        <v>3363</v>
      </c>
      <c r="J659" s="58">
        <v>0</v>
      </c>
      <c r="L659" s="61" t="s">
        <v>432</v>
      </c>
      <c r="M659" s="61" t="s">
        <v>432</v>
      </c>
      <c r="N659" s="61" t="s">
        <v>432</v>
      </c>
      <c r="O659" s="61" t="s">
        <v>3364</v>
      </c>
      <c r="R659" s="13" t="s">
        <v>3365</v>
      </c>
      <c r="X659" s="605">
        <v>30220</v>
      </c>
      <c r="Y659" s="65">
        <v>100040</v>
      </c>
      <c r="AK659" s="58">
        <v>0</v>
      </c>
      <c r="AL659" s="58">
        <v>0</v>
      </c>
      <c r="AM659" s="206">
        <v>1</v>
      </c>
      <c r="AN659" s="58">
        <v>0</v>
      </c>
      <c r="AO659" s="58">
        <v>1</v>
      </c>
      <c r="AP659" s="58">
        <v>1</v>
      </c>
      <c r="AQ659" s="67">
        <v>766405</v>
      </c>
      <c r="AS659" s="58">
        <v>0</v>
      </c>
      <c r="AT659" s="58">
        <v>0</v>
      </c>
      <c r="AU659" s="58" t="s">
        <v>3366</v>
      </c>
      <c r="AV659" s="58">
        <v>1</v>
      </c>
      <c r="AW659" s="58">
        <v>-1</v>
      </c>
      <c r="BC659" s="562" t="s">
        <v>212</v>
      </c>
      <c r="BD659" s="605">
        <v>30220</v>
      </c>
      <c r="BE659" s="65">
        <v>100040</v>
      </c>
      <c r="BF659" s="62">
        <v>1</v>
      </c>
      <c r="BM659" s="58">
        <v>110</v>
      </c>
    </row>
    <row r="660" spans="1:90" ht="14.25" x14ac:dyDescent="0.15">
      <c r="A660" s="210">
        <v>2300</v>
      </c>
      <c r="B660" s="210" t="s">
        <v>1038</v>
      </c>
      <c r="C660" s="211"/>
      <c r="D660" s="211">
        <v>1</v>
      </c>
      <c r="E660" s="211">
        <v>0</v>
      </c>
      <c r="F660" s="211">
        <v>1</v>
      </c>
      <c r="G660" s="211">
        <v>1</v>
      </c>
      <c r="H660" s="212" t="s">
        <v>3367</v>
      </c>
      <c r="I660" s="212"/>
      <c r="J660" s="24">
        <v>0</v>
      </c>
      <c r="K660" s="212"/>
      <c r="L660" s="212" t="s">
        <v>3368</v>
      </c>
      <c r="M660" s="212" t="s">
        <v>3368</v>
      </c>
      <c r="N660" s="212" t="s">
        <v>3368</v>
      </c>
      <c r="O660" s="212" t="s">
        <v>1042</v>
      </c>
      <c r="P660" s="221"/>
      <c r="Q660" s="210"/>
      <c r="R660" s="210"/>
      <c r="S660" s="233"/>
      <c r="T660" s="233"/>
      <c r="U660" s="234"/>
      <c r="V660" s="212"/>
      <c r="W660" s="212"/>
      <c r="X660" s="53"/>
      <c r="Y660" s="53"/>
      <c r="Z660" s="368"/>
      <c r="AA660" s="24"/>
      <c r="AB660" s="24"/>
      <c r="AC660" s="24"/>
      <c r="AD660" s="246"/>
      <c r="AE660" s="247"/>
      <c r="AF660" s="247"/>
      <c r="AG660" s="24"/>
      <c r="AJ660" s="67"/>
      <c r="AK660" s="58">
        <v>0</v>
      </c>
      <c r="AL660" s="58">
        <v>0</v>
      </c>
      <c r="AM660" s="206">
        <v>2</v>
      </c>
      <c r="AN660" s="211">
        <v>0</v>
      </c>
      <c r="AO660" s="211">
        <v>1</v>
      </c>
      <c r="AP660" s="211">
        <v>1</v>
      </c>
      <c r="AQ660" s="67">
        <v>0</v>
      </c>
      <c r="AR660" s="211">
        <v>20000</v>
      </c>
      <c r="AS660" s="67">
        <v>0</v>
      </c>
      <c r="AT660" s="67">
        <v>0</v>
      </c>
      <c r="AU660" s="58" t="s">
        <v>3369</v>
      </c>
      <c r="AV660" s="211">
        <v>1</v>
      </c>
      <c r="AW660" s="211">
        <v>-1</v>
      </c>
      <c r="AX660" s="268"/>
      <c r="AY660" s="253"/>
      <c r="AZ660" s="211"/>
      <c r="BA660" s="211"/>
      <c r="BB660" s="268"/>
      <c r="BC660" s="520" t="s">
        <v>140</v>
      </c>
      <c r="BD660" s="269">
        <v>0</v>
      </c>
      <c r="BE660" s="276" t="s">
        <v>1045</v>
      </c>
      <c r="BF660" s="211">
        <v>100000</v>
      </c>
      <c r="BG660" s="24"/>
      <c r="BH660" s="277"/>
      <c r="BI660" s="24"/>
      <c r="BJ660" s="278"/>
      <c r="BK660" s="279"/>
      <c r="BL660" s="24"/>
      <c r="BM660" s="547"/>
      <c r="BN660" s="547"/>
      <c r="BO660" s="547"/>
      <c r="BP660" s="547"/>
      <c r="BQ660" s="547"/>
      <c r="BR660" s="547"/>
      <c r="BS660" s="547"/>
      <c r="BT660" s="547"/>
      <c r="BU660" s="547"/>
      <c r="BV660" s="547"/>
      <c r="BW660" s="547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</row>
    <row r="661" spans="1:90" ht="14.25" x14ac:dyDescent="0.15">
      <c r="A661" s="210">
        <v>6500</v>
      </c>
      <c r="B661" s="210" t="s">
        <v>1038</v>
      </c>
      <c r="C661" s="211"/>
      <c r="D661" s="211">
        <v>1</v>
      </c>
      <c r="E661" s="211">
        <v>1</v>
      </c>
      <c r="F661" s="211">
        <v>1</v>
      </c>
      <c r="G661" s="211">
        <v>1</v>
      </c>
      <c r="H661" s="212" t="s">
        <v>1039</v>
      </c>
      <c r="I661" s="212"/>
      <c r="J661" s="24">
        <v>1</v>
      </c>
      <c r="K661" s="212"/>
      <c r="L661" s="212" t="s">
        <v>3370</v>
      </c>
      <c r="M661" s="212" t="s">
        <v>3371</v>
      </c>
      <c r="N661" s="212" t="s">
        <v>3370</v>
      </c>
      <c r="O661" s="212" t="s">
        <v>1042</v>
      </c>
      <c r="P661" s="221"/>
      <c r="Q661" s="210"/>
      <c r="R661" s="210"/>
      <c r="S661" s="233"/>
      <c r="U661" s="234"/>
      <c r="V661" s="212"/>
      <c r="W661" s="212"/>
      <c r="X661"/>
      <c r="Y661"/>
      <c r="Z661" s="368"/>
      <c r="AA661" s="24" t="s">
        <v>1044</v>
      </c>
      <c r="AB661" s="24"/>
      <c r="AC661" s="24"/>
      <c r="AD661" s="246"/>
      <c r="AE661" s="247"/>
      <c r="AF661" s="247"/>
      <c r="AG661" s="24"/>
      <c r="AJ661" s="67"/>
      <c r="AK661" s="58">
        <v>0</v>
      </c>
      <c r="AL661" s="58">
        <v>0</v>
      </c>
      <c r="AM661" s="206">
        <v>2</v>
      </c>
      <c r="AN661" s="211">
        <v>0</v>
      </c>
      <c r="AO661" s="211">
        <v>1</v>
      </c>
      <c r="AP661" s="211">
        <v>1</v>
      </c>
      <c r="AQ661" s="67">
        <v>0</v>
      </c>
      <c r="AR661" s="211">
        <v>20000</v>
      </c>
      <c r="AS661" s="67">
        <v>0</v>
      </c>
      <c r="AT661" s="67">
        <v>0</v>
      </c>
      <c r="AU661" s="58" t="s">
        <v>3369</v>
      </c>
      <c r="AV661" s="211">
        <v>1</v>
      </c>
      <c r="AW661" s="211">
        <v>-1</v>
      </c>
      <c r="AX661" s="268"/>
      <c r="AY661" s="253"/>
      <c r="AZ661" s="211"/>
      <c r="BA661" s="211"/>
      <c r="BB661" s="268"/>
      <c r="BC661" s="520" t="s">
        <v>140</v>
      </c>
      <c r="BD661" s="269">
        <v>0</v>
      </c>
      <c r="BE661" s="276" t="s">
        <v>1045</v>
      </c>
      <c r="BF661" s="211">
        <v>131</v>
      </c>
      <c r="BG661" s="24"/>
      <c r="BH661" s="277"/>
      <c r="BI661" s="24"/>
      <c r="BJ661" s="278"/>
      <c r="BK661" s="279"/>
      <c r="BL661" s="24"/>
      <c r="BM661" s="547"/>
      <c r="BN661" s="547"/>
      <c r="BO661" s="547"/>
      <c r="BP661" s="547"/>
      <c r="BQ661" s="547"/>
      <c r="BR661" s="547"/>
      <c r="BS661" s="547"/>
      <c r="BT661" s="547"/>
      <c r="BU661" s="547"/>
      <c r="BV661" s="547"/>
      <c r="BW661" s="547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</row>
    <row r="662" spans="1:90" s="15" customFormat="1" ht="14.25" x14ac:dyDescent="0.15">
      <c r="A662" s="302">
        <v>2301</v>
      </c>
      <c r="B662" s="302"/>
      <c r="C662" s="20"/>
      <c r="D662" s="20">
        <v>1</v>
      </c>
      <c r="E662" s="20">
        <v>1</v>
      </c>
      <c r="F662" s="20">
        <v>1</v>
      </c>
      <c r="G662" s="20">
        <v>1</v>
      </c>
      <c r="H662" s="446" t="s">
        <v>3372</v>
      </c>
      <c r="I662" s="293"/>
      <c r="J662" s="67">
        <v>0</v>
      </c>
      <c r="K662" s="293"/>
      <c r="L662" s="293" t="s">
        <v>3373</v>
      </c>
      <c r="M662" s="293" t="s">
        <v>3373</v>
      </c>
      <c r="N662" s="293" t="s">
        <v>3373</v>
      </c>
      <c r="O662" s="293" t="s">
        <v>3374</v>
      </c>
      <c r="P662" s="88"/>
      <c r="Q662" s="302" t="s">
        <v>3375</v>
      </c>
      <c r="R662" s="302" t="s">
        <v>3376</v>
      </c>
      <c r="S662" s="61" t="s">
        <v>3377</v>
      </c>
      <c r="T662" s="61"/>
      <c r="U662" s="100"/>
      <c r="V662" s="293"/>
      <c r="W662" s="293"/>
      <c r="X662" s="621"/>
      <c r="Y662" s="623"/>
      <c r="Z662" s="114"/>
      <c r="AA662" s="67"/>
      <c r="AB662" s="67"/>
      <c r="AC662" s="67"/>
      <c r="AD662" s="63"/>
      <c r="AE662" s="120"/>
      <c r="AF662" s="120"/>
      <c r="AG662" s="67"/>
      <c r="AH662" s="549"/>
      <c r="AI662" s="549"/>
      <c r="AJ662" s="549"/>
      <c r="AK662" s="58">
        <v>0</v>
      </c>
      <c r="AL662" s="58">
        <v>0</v>
      </c>
      <c r="AM662" s="206">
        <v>1</v>
      </c>
      <c r="AN662" s="58">
        <v>0</v>
      </c>
      <c r="AO662" s="58">
        <v>1</v>
      </c>
      <c r="AP662" s="58">
        <v>1</v>
      </c>
      <c r="AQ662" s="67">
        <v>531922</v>
      </c>
      <c r="AR662" s="20"/>
      <c r="AS662" s="67">
        <v>0</v>
      </c>
      <c r="AT662" s="67">
        <v>0</v>
      </c>
      <c r="AU662" s="58" t="s">
        <v>3378</v>
      </c>
      <c r="AV662" s="58">
        <v>1</v>
      </c>
      <c r="AW662" s="58">
        <v>-1</v>
      </c>
      <c r="AX662" s="132"/>
      <c r="AY662" s="624"/>
      <c r="AZ662" s="231"/>
      <c r="BA662" s="231"/>
      <c r="BB662" s="625"/>
      <c r="BC662" s="562" t="s">
        <v>187</v>
      </c>
      <c r="BD662" s="621">
        <v>2301</v>
      </c>
      <c r="BE662" s="623" t="s">
        <v>3379</v>
      </c>
      <c r="BF662" s="169">
        <v>1</v>
      </c>
      <c r="BG662" s="67"/>
      <c r="BH662" s="73"/>
      <c r="BI662" s="67"/>
      <c r="BJ662" s="149"/>
      <c r="BK662" s="72"/>
      <c r="BL662" s="67"/>
      <c r="BM662" s="629"/>
      <c r="BN662" s="629"/>
      <c r="BO662" s="629"/>
      <c r="BP662" s="629"/>
      <c r="BQ662" s="629"/>
      <c r="BR662" s="629"/>
      <c r="BS662" s="629"/>
      <c r="BT662" s="629"/>
      <c r="BU662" s="629"/>
      <c r="BV662" s="629"/>
      <c r="BW662" s="629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</row>
    <row r="663" spans="1:90" s="15" customFormat="1" ht="14.25" x14ac:dyDescent="0.15">
      <c r="A663" s="302">
        <v>2302</v>
      </c>
      <c r="B663" s="302"/>
      <c r="C663" s="20"/>
      <c r="D663" s="20">
        <v>1</v>
      </c>
      <c r="E663" s="20">
        <v>1</v>
      </c>
      <c r="F663" s="20">
        <v>1</v>
      </c>
      <c r="G663" s="20">
        <v>1</v>
      </c>
      <c r="H663" s="446" t="s">
        <v>3380</v>
      </c>
      <c r="I663" s="293"/>
      <c r="J663" s="67">
        <v>0</v>
      </c>
      <c r="K663" s="293"/>
      <c r="L663" s="293" t="s">
        <v>3141</v>
      </c>
      <c r="M663" s="293" t="s">
        <v>3141</v>
      </c>
      <c r="N663" s="293" t="s">
        <v>3141</v>
      </c>
      <c r="O663" s="293" t="s">
        <v>3381</v>
      </c>
      <c r="P663" s="88"/>
      <c r="Q663" s="302"/>
      <c r="R663" s="13" t="s">
        <v>3382</v>
      </c>
      <c r="S663" s="61"/>
      <c r="T663" s="61"/>
      <c r="U663" s="100"/>
      <c r="V663" s="293"/>
      <c r="W663" s="293"/>
      <c r="X663" s="621">
        <v>30010</v>
      </c>
      <c r="Y663" s="623" t="s">
        <v>3379</v>
      </c>
      <c r="Z663" s="114"/>
      <c r="AA663" s="67"/>
      <c r="AB663" s="67"/>
      <c r="AC663" s="67"/>
      <c r="AD663" s="119"/>
      <c r="AE663" s="120"/>
      <c r="AF663" s="120"/>
      <c r="AG663" s="67"/>
      <c r="AH663" s="549"/>
      <c r="AI663" s="549"/>
      <c r="AJ663" s="549"/>
      <c r="AK663" s="58">
        <v>0</v>
      </c>
      <c r="AL663" s="58">
        <v>0</v>
      </c>
      <c r="AM663" s="206">
        <v>1</v>
      </c>
      <c r="AN663" s="58">
        <v>0</v>
      </c>
      <c r="AO663" s="58">
        <v>1</v>
      </c>
      <c r="AP663" s="58">
        <v>1</v>
      </c>
      <c r="AQ663" s="67">
        <v>531922</v>
      </c>
      <c r="AR663" s="20"/>
      <c r="AS663" s="67">
        <v>0</v>
      </c>
      <c r="AT663" s="67">
        <v>0</v>
      </c>
      <c r="AU663" s="58" t="s">
        <v>3383</v>
      </c>
      <c r="AV663" s="58">
        <v>1</v>
      </c>
      <c r="AW663" s="58">
        <v>-1</v>
      </c>
      <c r="AX663" s="132"/>
      <c r="AY663" s="624"/>
      <c r="AZ663" s="231"/>
      <c r="BA663" s="231"/>
      <c r="BB663" s="625"/>
      <c r="BC663" s="562" t="s">
        <v>212</v>
      </c>
      <c r="BD663" s="621">
        <v>30010</v>
      </c>
      <c r="BE663" s="623" t="s">
        <v>3379</v>
      </c>
      <c r="BF663" s="169">
        <v>1</v>
      </c>
      <c r="BG663" s="67"/>
      <c r="BH663" s="73"/>
      <c r="BI663" s="67"/>
      <c r="BJ663" s="149"/>
      <c r="BK663" s="72"/>
      <c r="BL663" s="67"/>
      <c r="BM663" s="629"/>
      <c r="BN663" s="629"/>
      <c r="BO663" s="629"/>
      <c r="BP663" s="629"/>
      <c r="BQ663" s="629"/>
      <c r="BR663" s="629"/>
      <c r="BS663" s="629"/>
      <c r="BT663" s="629"/>
      <c r="BU663" s="629"/>
      <c r="BV663" s="629"/>
      <c r="BW663" s="629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</row>
    <row r="664" spans="1:90" s="15" customFormat="1" ht="14.25" x14ac:dyDescent="0.15">
      <c r="A664" s="302">
        <v>2303</v>
      </c>
      <c r="B664" s="302"/>
      <c r="C664" s="20"/>
      <c r="D664" s="20">
        <v>1</v>
      </c>
      <c r="E664" s="20">
        <v>1</v>
      </c>
      <c r="F664" s="20">
        <v>1</v>
      </c>
      <c r="G664" s="20">
        <v>1</v>
      </c>
      <c r="H664" s="446" t="s">
        <v>3384</v>
      </c>
      <c r="I664" s="293"/>
      <c r="J664" s="67">
        <v>0</v>
      </c>
      <c r="K664" s="293"/>
      <c r="L664" s="293" t="s">
        <v>3385</v>
      </c>
      <c r="M664" s="293" t="s">
        <v>3385</v>
      </c>
      <c r="N664" s="293" t="s">
        <v>3385</v>
      </c>
      <c r="O664" s="293" t="s">
        <v>3386</v>
      </c>
      <c r="P664" s="88"/>
      <c r="Q664" s="302"/>
      <c r="R664" s="13" t="s">
        <v>3387</v>
      </c>
      <c r="S664" s="61"/>
      <c r="T664" s="61"/>
      <c r="U664" s="100"/>
      <c r="V664" s="293"/>
      <c r="W664" s="293"/>
      <c r="X664" s="62"/>
      <c r="Y664" s="62"/>
      <c r="Z664" s="114"/>
      <c r="AA664" s="67"/>
      <c r="AB664" s="67"/>
      <c r="AC664" s="67"/>
      <c r="AD664" s="119" t="s">
        <v>3388</v>
      </c>
      <c r="AE664" s="120"/>
      <c r="AF664" s="120"/>
      <c r="AG664" s="67"/>
      <c r="AH664" s="549"/>
      <c r="AI664" s="549"/>
      <c r="AJ664" s="549"/>
      <c r="AK664" s="58">
        <v>0</v>
      </c>
      <c r="AL664" s="58">
        <v>0</v>
      </c>
      <c r="AM664" s="206">
        <v>1</v>
      </c>
      <c r="AN664" s="58">
        <v>0</v>
      </c>
      <c r="AO664" s="58">
        <v>1</v>
      </c>
      <c r="AP664" s="58">
        <v>1</v>
      </c>
      <c r="AQ664" s="67">
        <v>531922</v>
      </c>
      <c r="AR664" s="20"/>
      <c r="AS664" s="67">
        <v>0</v>
      </c>
      <c r="AT664" s="67">
        <v>0</v>
      </c>
      <c r="AU664" s="58" t="s">
        <v>3389</v>
      </c>
      <c r="AV664" s="58">
        <v>1</v>
      </c>
      <c r="AW664" s="58">
        <v>-1</v>
      </c>
      <c r="AX664" s="132"/>
      <c r="AY664" s="624"/>
      <c r="AZ664" s="231"/>
      <c r="BA664" s="231"/>
      <c r="BB664" s="625"/>
      <c r="BC664" s="522" t="s">
        <v>159</v>
      </c>
      <c r="BD664" s="62">
        <v>0</v>
      </c>
      <c r="BE664" s="62">
        <v>0</v>
      </c>
      <c r="BF664" s="62">
        <v>1</v>
      </c>
      <c r="BG664" s="67"/>
      <c r="BH664" s="73"/>
      <c r="BI664" s="67"/>
      <c r="BJ664" s="149"/>
      <c r="BK664" s="72"/>
      <c r="BL664" s="67"/>
      <c r="BM664" s="629"/>
      <c r="BN664" s="629"/>
      <c r="BO664" s="629"/>
      <c r="BP664" s="629"/>
      <c r="BQ664" s="629"/>
      <c r="BR664" s="629"/>
      <c r="BS664" s="629"/>
      <c r="BT664" s="629"/>
      <c r="BU664" s="629"/>
      <c r="BV664" s="629"/>
      <c r="BW664" s="629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</row>
    <row r="665" spans="1:90" s="15" customFormat="1" ht="14.25" x14ac:dyDescent="0.15">
      <c r="A665" s="302">
        <v>2304</v>
      </c>
      <c r="B665" s="302"/>
      <c r="C665" s="20"/>
      <c r="D665" s="20">
        <v>1</v>
      </c>
      <c r="E665" s="20">
        <v>1</v>
      </c>
      <c r="F665" s="20">
        <v>1</v>
      </c>
      <c r="G665" s="20">
        <v>1</v>
      </c>
      <c r="H665" s="446" t="s">
        <v>3390</v>
      </c>
      <c r="I665" s="293"/>
      <c r="J665" s="67">
        <v>0</v>
      </c>
      <c r="K665" s="293"/>
      <c r="L665" s="293" t="s">
        <v>3391</v>
      </c>
      <c r="M665" s="293" t="s">
        <v>3391</v>
      </c>
      <c r="N665" s="293" t="s">
        <v>3391</v>
      </c>
      <c r="O665" s="293" t="s">
        <v>3392</v>
      </c>
      <c r="P665" s="88"/>
      <c r="Q665" s="302"/>
      <c r="R665" s="13" t="s">
        <v>3393</v>
      </c>
      <c r="S665" s="61"/>
      <c r="T665" s="61"/>
      <c r="U665" s="100"/>
      <c r="V665" s="293"/>
      <c r="W665" s="293"/>
      <c r="X665" s="621">
        <v>30012</v>
      </c>
      <c r="Y665" s="623" t="s">
        <v>3379</v>
      </c>
      <c r="Z665" s="114"/>
      <c r="AA665" s="67"/>
      <c r="AB665" s="67"/>
      <c r="AC665" s="67"/>
      <c r="AD665" s="119"/>
      <c r="AE665" s="120"/>
      <c r="AF665" s="120"/>
      <c r="AG665" s="67"/>
      <c r="AH665" s="549"/>
      <c r="AI665" s="549"/>
      <c r="AJ665" s="549"/>
      <c r="AK665" s="58">
        <v>0</v>
      </c>
      <c r="AL665" s="58">
        <v>0</v>
      </c>
      <c r="AM665" s="206">
        <v>1</v>
      </c>
      <c r="AN665" s="58">
        <v>0</v>
      </c>
      <c r="AO665" s="58">
        <v>1</v>
      </c>
      <c r="AP665" s="58">
        <v>1</v>
      </c>
      <c r="AQ665" s="67">
        <v>531922</v>
      </c>
      <c r="AR665" s="20"/>
      <c r="AS665" s="67">
        <v>0</v>
      </c>
      <c r="AT665" s="67">
        <v>0</v>
      </c>
      <c r="AU665" s="58" t="s">
        <v>3394</v>
      </c>
      <c r="AV665" s="58">
        <v>1</v>
      </c>
      <c r="AW665" s="58">
        <v>-1</v>
      </c>
      <c r="AX665" s="132"/>
      <c r="AY665" s="624"/>
      <c r="AZ665" s="231"/>
      <c r="BA665" s="231"/>
      <c r="BB665" s="625"/>
      <c r="BC665" s="562" t="s">
        <v>212</v>
      </c>
      <c r="BD665" s="621">
        <v>30012</v>
      </c>
      <c r="BE665" s="623" t="s">
        <v>3379</v>
      </c>
      <c r="BF665" s="169">
        <v>1</v>
      </c>
      <c r="BG665" s="67"/>
      <c r="BH665" s="73"/>
      <c r="BI665" s="67"/>
      <c r="BJ665" s="149"/>
      <c r="BK665" s="72"/>
      <c r="BL665" s="67"/>
      <c r="BM665" s="629"/>
      <c r="BN665" s="629"/>
      <c r="BO665" s="629"/>
      <c r="BP665" s="629"/>
      <c r="BQ665" s="629"/>
      <c r="BR665" s="629"/>
      <c r="BS665" s="629"/>
      <c r="BT665" s="629"/>
      <c r="BU665" s="629"/>
      <c r="BV665" s="629"/>
      <c r="BW665" s="629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</row>
    <row r="666" spans="1:90" s="15" customFormat="1" ht="14.25" x14ac:dyDescent="0.15">
      <c r="A666" s="302">
        <v>2305</v>
      </c>
      <c r="B666" s="302"/>
      <c r="C666" s="20"/>
      <c r="D666" s="20">
        <v>1</v>
      </c>
      <c r="E666" s="20">
        <v>1</v>
      </c>
      <c r="F666" s="20">
        <v>1</v>
      </c>
      <c r="G666" s="20">
        <v>1</v>
      </c>
      <c r="H666" s="446" t="s">
        <v>3395</v>
      </c>
      <c r="I666" s="293"/>
      <c r="J666" s="67">
        <v>0</v>
      </c>
      <c r="K666" s="293"/>
      <c r="L666" s="293" t="s">
        <v>432</v>
      </c>
      <c r="M666" s="293" t="s">
        <v>432</v>
      </c>
      <c r="N666" s="293" t="s">
        <v>432</v>
      </c>
      <c r="O666" s="293" t="s">
        <v>3396</v>
      </c>
      <c r="P666" s="88"/>
      <c r="Q666" s="302"/>
      <c r="R666" s="13" t="s">
        <v>3397</v>
      </c>
      <c r="S666" s="61"/>
      <c r="T666" s="61"/>
      <c r="U666" s="100"/>
      <c r="V666" s="293"/>
      <c r="W666" s="293"/>
      <c r="X666" s="621">
        <v>30216</v>
      </c>
      <c r="Y666" s="623" t="s">
        <v>3379</v>
      </c>
      <c r="Z666" s="114"/>
      <c r="AA666" s="67"/>
      <c r="AB666" s="67"/>
      <c r="AC666" s="67"/>
      <c r="AD666" s="119"/>
      <c r="AE666" s="120"/>
      <c r="AF666" s="120"/>
      <c r="AG666" s="67"/>
      <c r="AH666" s="549"/>
      <c r="AI666" s="549"/>
      <c r="AJ666" s="549"/>
      <c r="AK666" s="58">
        <v>0</v>
      </c>
      <c r="AL666" s="58">
        <v>0</v>
      </c>
      <c r="AM666" s="206">
        <v>1</v>
      </c>
      <c r="AN666" s="58">
        <v>0</v>
      </c>
      <c r="AO666" s="58">
        <v>1</v>
      </c>
      <c r="AP666" s="58">
        <v>1</v>
      </c>
      <c r="AQ666" s="67">
        <v>531922</v>
      </c>
      <c r="AR666" s="20"/>
      <c r="AS666" s="67">
        <v>0</v>
      </c>
      <c r="AT666" s="67">
        <v>0</v>
      </c>
      <c r="AU666" s="58" t="s">
        <v>3398</v>
      </c>
      <c r="AV666" s="58">
        <v>1</v>
      </c>
      <c r="AW666" s="58">
        <v>-1</v>
      </c>
      <c r="AX666" s="132"/>
      <c r="AY666" s="624"/>
      <c r="AZ666" s="231"/>
      <c r="BA666" s="231"/>
      <c r="BB666" s="625"/>
      <c r="BC666" s="562" t="s">
        <v>212</v>
      </c>
      <c r="BD666" s="621">
        <v>30216</v>
      </c>
      <c r="BE666" s="623" t="s">
        <v>3379</v>
      </c>
      <c r="BF666" s="169">
        <v>1</v>
      </c>
      <c r="BG666" s="67"/>
      <c r="BH666" s="73"/>
      <c r="BI666" s="67"/>
      <c r="BJ666" s="149"/>
      <c r="BK666" s="72"/>
      <c r="BL666" s="67"/>
      <c r="BM666" s="629"/>
      <c r="BN666" s="629"/>
      <c r="BO666" s="629"/>
      <c r="BP666" s="629"/>
      <c r="BQ666" s="629"/>
      <c r="BR666" s="629"/>
      <c r="BS666" s="629"/>
      <c r="BT666" s="629"/>
      <c r="BU666" s="629"/>
      <c r="BV666" s="629"/>
      <c r="BW666" s="629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</row>
    <row r="667" spans="1:90" s="15" customFormat="1" ht="14.25" x14ac:dyDescent="0.15">
      <c r="A667" s="302">
        <v>2306</v>
      </c>
      <c r="B667" s="302"/>
      <c r="C667" s="20"/>
      <c r="D667" s="20">
        <v>1</v>
      </c>
      <c r="E667" s="20">
        <v>1</v>
      </c>
      <c r="F667" s="20">
        <v>1</v>
      </c>
      <c r="G667" s="20">
        <v>1</v>
      </c>
      <c r="H667" s="446" t="s">
        <v>3399</v>
      </c>
      <c r="I667" s="293"/>
      <c r="J667" s="67">
        <v>0</v>
      </c>
      <c r="K667" s="293"/>
      <c r="L667" s="293" t="s">
        <v>3400</v>
      </c>
      <c r="M667" s="293" t="s">
        <v>3400</v>
      </c>
      <c r="N667" s="293" t="s">
        <v>3400</v>
      </c>
      <c r="O667" s="293" t="s">
        <v>3401</v>
      </c>
      <c r="P667" s="88"/>
      <c r="Q667" s="302"/>
      <c r="R667" s="13" t="s">
        <v>3402</v>
      </c>
      <c r="S667" s="61"/>
      <c r="T667" s="61"/>
      <c r="U667" s="100"/>
      <c r="V667" s="293"/>
      <c r="W667" s="293"/>
      <c r="X667" s="621">
        <v>30010</v>
      </c>
      <c r="Y667" s="623" t="s">
        <v>3379</v>
      </c>
      <c r="Z667" s="114"/>
      <c r="AA667" s="67"/>
      <c r="AB667" s="67"/>
      <c r="AC667" s="67"/>
      <c r="AD667" s="119"/>
      <c r="AE667" s="120"/>
      <c r="AF667" s="120"/>
      <c r="AG667" s="67"/>
      <c r="AH667" s="549"/>
      <c r="AI667" s="549"/>
      <c r="AJ667" s="549"/>
      <c r="AK667" s="58">
        <v>0</v>
      </c>
      <c r="AL667" s="58">
        <v>0</v>
      </c>
      <c r="AM667" s="206">
        <v>1</v>
      </c>
      <c r="AN667" s="58">
        <v>0</v>
      </c>
      <c r="AO667" s="58">
        <v>1</v>
      </c>
      <c r="AP667" s="58">
        <v>1</v>
      </c>
      <c r="AQ667" s="67">
        <v>531922</v>
      </c>
      <c r="AR667" s="20"/>
      <c r="AS667" s="67">
        <v>0</v>
      </c>
      <c r="AT667" s="67">
        <v>0</v>
      </c>
      <c r="AU667" s="58" t="s">
        <v>3403</v>
      </c>
      <c r="AV667" s="58">
        <v>1</v>
      </c>
      <c r="AW667" s="58">
        <v>-1</v>
      </c>
      <c r="AX667" s="132"/>
      <c r="AY667" s="624"/>
      <c r="AZ667" s="231"/>
      <c r="BA667" s="231"/>
      <c r="BB667" s="625"/>
      <c r="BC667" s="562" t="s">
        <v>212</v>
      </c>
      <c r="BD667" s="621">
        <v>30010</v>
      </c>
      <c r="BE667" s="623" t="s">
        <v>3379</v>
      </c>
      <c r="BF667" s="169">
        <v>1</v>
      </c>
      <c r="BG667" s="67"/>
      <c r="BH667" s="73"/>
      <c r="BI667" s="67"/>
      <c r="BJ667" s="149"/>
      <c r="BK667" s="72"/>
      <c r="BL667" s="67"/>
      <c r="BM667" s="629"/>
      <c r="BN667" s="629"/>
      <c r="BO667" s="629"/>
      <c r="BP667" s="629"/>
      <c r="BQ667" s="629"/>
      <c r="BR667" s="629"/>
      <c r="BS667" s="629"/>
      <c r="BT667" s="629"/>
      <c r="BU667" s="629"/>
      <c r="BV667" s="629"/>
      <c r="BW667" s="629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</row>
    <row r="668" spans="1:90" s="15" customFormat="1" ht="14.25" x14ac:dyDescent="0.15">
      <c r="A668" s="302">
        <v>2307</v>
      </c>
      <c r="B668" s="302"/>
      <c r="C668" s="20"/>
      <c r="D668" s="20">
        <v>1</v>
      </c>
      <c r="E668" s="20">
        <v>1</v>
      </c>
      <c r="F668" s="20">
        <v>1</v>
      </c>
      <c r="G668" s="20">
        <v>1</v>
      </c>
      <c r="H668" s="446" t="s">
        <v>3404</v>
      </c>
      <c r="I668" s="293"/>
      <c r="J668" s="67">
        <v>0</v>
      </c>
      <c r="K668" s="293"/>
      <c r="L668" s="293" t="s">
        <v>3405</v>
      </c>
      <c r="M668" s="293" t="s">
        <v>3405</v>
      </c>
      <c r="N668" s="293" t="s">
        <v>3405</v>
      </c>
      <c r="O668" s="293" t="s">
        <v>3406</v>
      </c>
      <c r="P668" s="88"/>
      <c r="Q668" s="302"/>
      <c r="R668" s="13" t="s">
        <v>3407</v>
      </c>
      <c r="S668" s="61"/>
      <c r="T668" s="61"/>
      <c r="U668" s="100"/>
      <c r="V668" s="293"/>
      <c r="W668" s="293"/>
      <c r="X668" s="621">
        <v>30016</v>
      </c>
      <c r="Y668" s="623" t="s">
        <v>3379</v>
      </c>
      <c r="Z668" s="114"/>
      <c r="AA668" s="67"/>
      <c r="AB668" s="67"/>
      <c r="AC668" s="67"/>
      <c r="AD668" s="119"/>
      <c r="AE668" s="120"/>
      <c r="AF668" s="120"/>
      <c r="AG668" s="67"/>
      <c r="AH668" s="549"/>
      <c r="AI668" s="549"/>
      <c r="AJ668" s="549"/>
      <c r="AK668" s="58">
        <v>0</v>
      </c>
      <c r="AL668" s="58">
        <v>0</v>
      </c>
      <c r="AM668" s="206">
        <v>1</v>
      </c>
      <c r="AN668" s="58">
        <v>0</v>
      </c>
      <c r="AO668" s="58">
        <v>1</v>
      </c>
      <c r="AP668" s="58">
        <v>1</v>
      </c>
      <c r="AQ668" s="67">
        <v>531922</v>
      </c>
      <c r="AR668" s="20"/>
      <c r="AS668" s="67">
        <v>0</v>
      </c>
      <c r="AT668" s="67">
        <v>0</v>
      </c>
      <c r="AU668" s="58" t="s">
        <v>3408</v>
      </c>
      <c r="AV668" s="58">
        <v>1</v>
      </c>
      <c r="AW668" s="58">
        <v>-1</v>
      </c>
      <c r="AX668" s="132"/>
      <c r="AY668" s="624"/>
      <c r="AZ668" s="231"/>
      <c r="BA668" s="231"/>
      <c r="BB668" s="625"/>
      <c r="BC668" s="562" t="s">
        <v>212</v>
      </c>
      <c r="BD668" s="621">
        <v>30016</v>
      </c>
      <c r="BE668" s="623" t="s">
        <v>3379</v>
      </c>
      <c r="BF668" s="169">
        <v>1</v>
      </c>
      <c r="BG668" s="67"/>
      <c r="BH668" s="73"/>
      <c r="BI668" s="67"/>
      <c r="BJ668" s="149"/>
      <c r="BK668" s="72"/>
      <c r="BL668" s="67"/>
      <c r="BM668" s="629"/>
      <c r="BN668" s="629"/>
      <c r="BO668" s="629"/>
      <c r="BP668" s="629"/>
      <c r="BQ668" s="629"/>
      <c r="BR668" s="629"/>
      <c r="BS668" s="629"/>
      <c r="BT668" s="629"/>
      <c r="BU668" s="629"/>
      <c r="BV668" s="629"/>
      <c r="BW668" s="629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</row>
    <row r="669" spans="1:90" s="15" customFormat="1" ht="14.25" x14ac:dyDescent="0.15">
      <c r="A669" s="302">
        <v>2308</v>
      </c>
      <c r="B669" s="302"/>
      <c r="C669" s="20"/>
      <c r="D669" s="20">
        <v>1</v>
      </c>
      <c r="E669" s="20">
        <v>1</v>
      </c>
      <c r="F669" s="20">
        <v>1</v>
      </c>
      <c r="G669" s="20">
        <v>1</v>
      </c>
      <c r="H669" s="446" t="s">
        <v>3409</v>
      </c>
      <c r="I669" s="293"/>
      <c r="J669" s="67">
        <v>0</v>
      </c>
      <c r="K669" s="293"/>
      <c r="L669" s="293" t="s">
        <v>3410</v>
      </c>
      <c r="M669" s="293" t="s">
        <v>3410</v>
      </c>
      <c r="N669" s="293" t="s">
        <v>3410</v>
      </c>
      <c r="O669" s="293" t="s">
        <v>3411</v>
      </c>
      <c r="P669" s="88"/>
      <c r="Q669" s="302"/>
      <c r="R669" s="13" t="s">
        <v>3412</v>
      </c>
      <c r="S669" s="61"/>
      <c r="T669" s="61"/>
      <c r="U669" s="100"/>
      <c r="V669" s="293"/>
      <c r="W669" s="293"/>
      <c r="X669" s="62"/>
      <c r="Y669" s="62"/>
      <c r="Z669" s="114"/>
      <c r="AA669" s="67"/>
      <c r="AB669" s="67"/>
      <c r="AC669" s="67"/>
      <c r="AD669" s="119" t="s">
        <v>3413</v>
      </c>
      <c r="AE669" s="120"/>
      <c r="AF669" s="120"/>
      <c r="AG669" s="67"/>
      <c r="AH669" s="549"/>
      <c r="AI669" s="549"/>
      <c r="AJ669" s="549"/>
      <c r="AK669" s="58">
        <v>0</v>
      </c>
      <c r="AL669" s="58">
        <v>0</v>
      </c>
      <c r="AM669" s="206">
        <v>1</v>
      </c>
      <c r="AN669" s="58">
        <v>0</v>
      </c>
      <c r="AO669" s="58">
        <v>1</v>
      </c>
      <c r="AP669" s="58">
        <v>1</v>
      </c>
      <c r="AQ669" s="67">
        <v>531922</v>
      </c>
      <c r="AR669" s="20"/>
      <c r="AS669" s="67">
        <v>0</v>
      </c>
      <c r="AT669" s="67">
        <v>0</v>
      </c>
      <c r="AU669" s="58" t="s">
        <v>3414</v>
      </c>
      <c r="AV669" s="58">
        <v>1</v>
      </c>
      <c r="AW669" s="58">
        <v>-1</v>
      </c>
      <c r="AX669" s="132"/>
      <c r="AY669" s="624"/>
      <c r="AZ669" s="231"/>
      <c r="BA669" s="231"/>
      <c r="BB669" s="625"/>
      <c r="BC669" s="522" t="s">
        <v>159</v>
      </c>
      <c r="BD669" s="62">
        <v>0</v>
      </c>
      <c r="BE669" s="62">
        <v>0</v>
      </c>
      <c r="BF669" s="62">
        <v>1</v>
      </c>
      <c r="BG669" s="67"/>
      <c r="BH669" s="73"/>
      <c r="BI669" s="67"/>
      <c r="BJ669" s="149"/>
      <c r="BK669" s="72"/>
      <c r="BL669" s="67"/>
      <c r="BM669" s="629"/>
      <c r="BN669" s="629"/>
      <c r="BO669" s="629"/>
      <c r="BP669" s="629"/>
      <c r="BQ669" s="629"/>
      <c r="BR669" s="629"/>
      <c r="BS669" s="629"/>
      <c r="BT669" s="629"/>
      <c r="BU669" s="629"/>
      <c r="BV669" s="629"/>
      <c r="BW669" s="629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</row>
    <row r="670" spans="1:90" s="15" customFormat="1" ht="14.25" x14ac:dyDescent="0.15">
      <c r="A670" s="302">
        <v>2309</v>
      </c>
      <c r="B670" s="302"/>
      <c r="C670" s="20"/>
      <c r="D670" s="20">
        <v>1</v>
      </c>
      <c r="E670" s="20">
        <v>1</v>
      </c>
      <c r="F670" s="20">
        <v>1</v>
      </c>
      <c r="G670" s="20">
        <v>1</v>
      </c>
      <c r="H670" s="446" t="s">
        <v>3415</v>
      </c>
      <c r="I670" s="293"/>
      <c r="J670" s="67">
        <v>0</v>
      </c>
      <c r="K670" s="293"/>
      <c r="L670" s="293" t="s">
        <v>3416</v>
      </c>
      <c r="M670" s="293" t="s">
        <v>3416</v>
      </c>
      <c r="N670" s="293" t="s">
        <v>3416</v>
      </c>
      <c r="O670" s="293" t="s">
        <v>3417</v>
      </c>
      <c r="P670" s="88"/>
      <c r="Q670" s="302"/>
      <c r="R670" s="13" t="s">
        <v>3418</v>
      </c>
      <c r="S670" s="61"/>
      <c r="T670" s="61"/>
      <c r="U670" s="100"/>
      <c r="V670" s="293"/>
      <c r="W670" s="293"/>
      <c r="X670" s="621">
        <v>30003</v>
      </c>
      <c r="Y670" s="623" t="s">
        <v>3379</v>
      </c>
      <c r="Z670" s="114"/>
      <c r="AA670" s="67"/>
      <c r="AB670" s="67"/>
      <c r="AC670" s="67"/>
      <c r="AD670" s="119"/>
      <c r="AE670" s="120"/>
      <c r="AF670" s="120"/>
      <c r="AG670" s="67"/>
      <c r="AH670" s="549"/>
      <c r="AI670" s="549"/>
      <c r="AJ670" s="549"/>
      <c r="AK670" s="58">
        <v>0</v>
      </c>
      <c r="AL670" s="58">
        <v>0</v>
      </c>
      <c r="AM670" s="206">
        <v>1</v>
      </c>
      <c r="AN670" s="58">
        <v>0</v>
      </c>
      <c r="AO670" s="58">
        <v>1</v>
      </c>
      <c r="AP670" s="58">
        <v>1</v>
      </c>
      <c r="AQ670" s="67">
        <v>531922</v>
      </c>
      <c r="AR670" s="20"/>
      <c r="AS670" s="67">
        <v>0</v>
      </c>
      <c r="AT670" s="67">
        <v>0</v>
      </c>
      <c r="AU670" s="58" t="s">
        <v>3419</v>
      </c>
      <c r="AV670" s="58">
        <v>1</v>
      </c>
      <c r="AW670" s="58">
        <v>-1</v>
      </c>
      <c r="AX670" s="132"/>
      <c r="AY670" s="624"/>
      <c r="AZ670" s="231"/>
      <c r="BA670" s="231"/>
      <c r="BB670" s="625"/>
      <c r="BC670" s="562" t="s">
        <v>212</v>
      </c>
      <c r="BD670" s="621">
        <v>30003</v>
      </c>
      <c r="BE670" s="623" t="s">
        <v>3379</v>
      </c>
      <c r="BF670" s="169">
        <v>1</v>
      </c>
      <c r="BG670" s="67"/>
      <c r="BH670" s="73"/>
      <c r="BI670" s="67"/>
      <c r="BJ670" s="149"/>
      <c r="BK670" s="72"/>
      <c r="BL670" s="67"/>
      <c r="BM670" s="629"/>
      <c r="BN670" s="629"/>
      <c r="BO670" s="629"/>
      <c r="BP670" s="629"/>
      <c r="BQ670" s="629"/>
      <c r="BR670" s="629"/>
      <c r="BS670" s="629"/>
      <c r="BT670" s="629"/>
      <c r="BU670" s="629"/>
      <c r="BV670" s="629"/>
      <c r="BW670" s="629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</row>
    <row r="671" spans="1:90" s="15" customFormat="1" ht="14.25" x14ac:dyDescent="0.15">
      <c r="A671" s="302">
        <v>2310</v>
      </c>
      <c r="B671" s="302"/>
      <c r="C671" s="20"/>
      <c r="D671" s="20">
        <v>1</v>
      </c>
      <c r="E671" s="20">
        <v>1</v>
      </c>
      <c r="F671" s="20">
        <v>1</v>
      </c>
      <c r="G671" s="20">
        <v>1</v>
      </c>
      <c r="H671" s="446" t="s">
        <v>3420</v>
      </c>
      <c r="I671" s="293"/>
      <c r="J671" s="67">
        <v>0</v>
      </c>
      <c r="K671" s="293"/>
      <c r="L671" s="293" t="s">
        <v>3421</v>
      </c>
      <c r="M671" s="293" t="s">
        <v>3422</v>
      </c>
      <c r="N671" s="293" t="s">
        <v>2556</v>
      </c>
      <c r="O671" s="293" t="s">
        <v>3423</v>
      </c>
      <c r="P671" s="88"/>
      <c r="Q671" s="302"/>
      <c r="R671" s="13" t="s">
        <v>3424</v>
      </c>
      <c r="S671" s="61"/>
      <c r="T671" s="61"/>
      <c r="U671" s="100"/>
      <c r="V671" s="293"/>
      <c r="W671" s="293"/>
      <c r="X671" s="621">
        <v>30002</v>
      </c>
      <c r="Y671" s="623" t="s">
        <v>3425</v>
      </c>
      <c r="Z671" s="114"/>
      <c r="AA671" s="67"/>
      <c r="AB671" s="67"/>
      <c r="AC671" s="67"/>
      <c r="AD671" s="119"/>
      <c r="AE671" s="120"/>
      <c r="AF671" s="120"/>
      <c r="AG671" s="67"/>
      <c r="AH671" s="549"/>
      <c r="AI671" s="549"/>
      <c r="AJ671" s="549"/>
      <c r="AK671" s="58">
        <v>0</v>
      </c>
      <c r="AL671" s="58">
        <v>0</v>
      </c>
      <c r="AM671" s="206">
        <v>1</v>
      </c>
      <c r="AN671" s="58">
        <v>0</v>
      </c>
      <c r="AO671" s="58">
        <v>1</v>
      </c>
      <c r="AP671" s="58">
        <v>1</v>
      </c>
      <c r="AQ671" s="67">
        <v>531922</v>
      </c>
      <c r="AR671" s="20"/>
      <c r="AS671" s="67">
        <v>0</v>
      </c>
      <c r="AT671" s="67">
        <v>0</v>
      </c>
      <c r="AU671" s="58" t="s">
        <v>3426</v>
      </c>
      <c r="AV671" s="58">
        <v>1</v>
      </c>
      <c r="AW671" s="58">
        <v>-1</v>
      </c>
      <c r="AX671" s="132"/>
      <c r="AY671" s="624"/>
      <c r="AZ671" s="231"/>
      <c r="BA671" s="231"/>
      <c r="BB671" s="625"/>
      <c r="BC671" s="562" t="s">
        <v>212</v>
      </c>
      <c r="BD671" s="621">
        <v>30002</v>
      </c>
      <c r="BE671" s="623" t="s">
        <v>3425</v>
      </c>
      <c r="BF671" s="169">
        <v>1</v>
      </c>
      <c r="BG671" s="67"/>
      <c r="BH671" s="73"/>
      <c r="BI671" s="67"/>
      <c r="BJ671" s="149"/>
      <c r="BK671" s="72"/>
      <c r="BL671" s="67"/>
      <c r="BM671" s="629"/>
      <c r="BN671" s="629"/>
      <c r="BO671" s="629"/>
      <c r="BP671" s="629"/>
      <c r="BQ671" s="629"/>
      <c r="BR671" s="629"/>
      <c r="BS671" s="629"/>
      <c r="BT671" s="629"/>
      <c r="BU671" s="629"/>
      <c r="BV671" s="629"/>
      <c r="BW671" s="629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</row>
    <row r="672" spans="1:90" s="15" customFormat="1" ht="14.25" x14ac:dyDescent="0.15">
      <c r="A672" s="302">
        <v>2311</v>
      </c>
      <c r="B672" s="302"/>
      <c r="C672" s="20"/>
      <c r="D672" s="20">
        <v>1</v>
      </c>
      <c r="E672" s="20">
        <v>1</v>
      </c>
      <c r="F672" s="20">
        <v>1</v>
      </c>
      <c r="G672" s="20">
        <v>1</v>
      </c>
      <c r="H672" s="446" t="s">
        <v>3427</v>
      </c>
      <c r="I672" s="293"/>
      <c r="J672" s="67">
        <v>0</v>
      </c>
      <c r="K672" s="293"/>
      <c r="L672" s="293" t="s">
        <v>3428</v>
      </c>
      <c r="M672" s="293" t="s">
        <v>3428</v>
      </c>
      <c r="N672" s="293" t="s">
        <v>3428</v>
      </c>
      <c r="O672" s="293" t="s">
        <v>3429</v>
      </c>
      <c r="P672" s="88"/>
      <c r="Q672" s="302"/>
      <c r="R672" s="13" t="s">
        <v>3430</v>
      </c>
      <c r="S672" s="61"/>
      <c r="T672" s="61"/>
      <c r="U672" s="100"/>
      <c r="V672" s="293"/>
      <c r="W672" s="293"/>
      <c r="X672" s="62">
        <v>30220</v>
      </c>
      <c r="Y672" s="623" t="s">
        <v>3425</v>
      </c>
      <c r="Z672" s="114"/>
      <c r="AA672" s="67"/>
      <c r="AB672" s="67"/>
      <c r="AC672" s="67"/>
      <c r="AD672" s="119" t="s">
        <v>3431</v>
      </c>
      <c r="AE672" s="120"/>
      <c r="AF672" s="120"/>
      <c r="AG672" s="67"/>
      <c r="AH672" s="549"/>
      <c r="AI672" s="549"/>
      <c r="AJ672" s="549"/>
      <c r="AK672" s="58">
        <v>0</v>
      </c>
      <c r="AL672" s="58">
        <v>0</v>
      </c>
      <c r="AM672" s="206">
        <v>1</v>
      </c>
      <c r="AN672" s="58">
        <v>0</v>
      </c>
      <c r="AO672" s="58">
        <v>1</v>
      </c>
      <c r="AP672" s="58">
        <v>1</v>
      </c>
      <c r="AQ672" s="67">
        <v>531922</v>
      </c>
      <c r="AR672" s="20"/>
      <c r="AS672" s="67">
        <v>0</v>
      </c>
      <c r="AT672" s="67">
        <v>0</v>
      </c>
      <c r="AU672" s="58" t="s">
        <v>3432</v>
      </c>
      <c r="AV672" s="58">
        <v>1</v>
      </c>
      <c r="AW672" s="58">
        <v>-1</v>
      </c>
      <c r="AX672" s="132"/>
      <c r="AY672" s="624"/>
      <c r="AZ672" s="231"/>
      <c r="BA672" s="231"/>
      <c r="BB672" s="625"/>
      <c r="BC672" s="626" t="s">
        <v>159</v>
      </c>
      <c r="BD672" s="62">
        <v>0</v>
      </c>
      <c r="BE672" s="62">
        <v>0</v>
      </c>
      <c r="BF672" s="62">
        <v>1</v>
      </c>
      <c r="BG672" s="67"/>
      <c r="BH672" s="73"/>
      <c r="BI672" s="67"/>
      <c r="BJ672" s="149"/>
      <c r="BK672" s="72"/>
      <c r="BL672" s="67"/>
      <c r="BM672" s="629"/>
      <c r="BN672" s="629"/>
      <c r="BO672" s="629"/>
      <c r="BP672" s="629"/>
      <c r="BQ672" s="629"/>
      <c r="BR672" s="629"/>
      <c r="BS672" s="629"/>
      <c r="BT672" s="629"/>
      <c r="BU672" s="629"/>
      <c r="BV672" s="629"/>
      <c r="BW672" s="629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</row>
    <row r="673" spans="1:90" s="15" customFormat="1" ht="14.25" x14ac:dyDescent="0.15">
      <c r="A673" s="302">
        <v>2312</v>
      </c>
      <c r="B673" s="302"/>
      <c r="C673" s="20"/>
      <c r="D673" s="20">
        <v>1</v>
      </c>
      <c r="E673" s="20">
        <v>1</v>
      </c>
      <c r="F673" s="20">
        <v>1</v>
      </c>
      <c r="G673" s="20">
        <v>1</v>
      </c>
      <c r="H673" s="446" t="s">
        <v>3433</v>
      </c>
      <c r="I673" s="293"/>
      <c r="J673" s="67">
        <v>0</v>
      </c>
      <c r="K673" s="293"/>
      <c r="L673" s="293" t="s">
        <v>3434</v>
      </c>
      <c r="M673" s="293" t="s">
        <v>3434</v>
      </c>
      <c r="N673" s="293" t="s">
        <v>3434</v>
      </c>
      <c r="O673" s="293" t="s">
        <v>3435</v>
      </c>
      <c r="P673" s="88"/>
      <c r="Q673" s="302"/>
      <c r="R673" s="13" t="s">
        <v>3436</v>
      </c>
      <c r="S673" s="61"/>
      <c r="T673" s="61"/>
      <c r="U673" s="100"/>
      <c r="V673" s="293"/>
      <c r="W673" s="293"/>
      <c r="X673" s="62"/>
      <c r="Y673" s="62"/>
      <c r="Z673" s="114"/>
      <c r="AA673" s="67"/>
      <c r="AB673" s="67"/>
      <c r="AC673" s="67"/>
      <c r="AD673" s="119" t="s">
        <v>3437</v>
      </c>
      <c r="AE673" s="120"/>
      <c r="AF673" s="120"/>
      <c r="AG673" s="67"/>
      <c r="AH673" s="549"/>
      <c r="AI673" s="549"/>
      <c r="AJ673" s="549"/>
      <c r="AK673" s="58">
        <v>0</v>
      </c>
      <c r="AL673" s="58">
        <v>0</v>
      </c>
      <c r="AM673" s="206">
        <v>1</v>
      </c>
      <c r="AN673" s="58">
        <v>0</v>
      </c>
      <c r="AO673" s="58">
        <v>1</v>
      </c>
      <c r="AP673" s="58">
        <v>1</v>
      </c>
      <c r="AQ673" s="67">
        <v>531922</v>
      </c>
      <c r="AR673" s="20"/>
      <c r="AS673" s="67">
        <v>0</v>
      </c>
      <c r="AT673" s="67">
        <v>0</v>
      </c>
      <c r="AU673" s="58" t="s">
        <v>3438</v>
      </c>
      <c r="AV673" s="58">
        <v>1</v>
      </c>
      <c r="AW673" s="58">
        <v>-1</v>
      </c>
      <c r="AX673" s="132"/>
      <c r="AY673" s="624"/>
      <c r="AZ673" s="231"/>
      <c r="BA673" s="231"/>
      <c r="BB673" s="625"/>
      <c r="BC673" s="522" t="s">
        <v>159</v>
      </c>
      <c r="BD673" s="62">
        <v>0</v>
      </c>
      <c r="BE673" s="62">
        <v>0</v>
      </c>
      <c r="BF673" s="62">
        <v>1</v>
      </c>
      <c r="BG673" s="67"/>
      <c r="BH673" s="73"/>
      <c r="BI673" s="67"/>
      <c r="BJ673" s="149"/>
      <c r="BK673" s="72"/>
      <c r="BL673" s="67"/>
      <c r="BM673" s="629"/>
      <c r="BN673" s="629"/>
      <c r="BO673" s="629"/>
      <c r="BP673" s="629"/>
      <c r="BQ673" s="629"/>
      <c r="BR673" s="629"/>
      <c r="BS673" s="629"/>
      <c r="BT673" s="629"/>
      <c r="BU673" s="629"/>
      <c r="BV673" s="629"/>
      <c r="BW673" s="629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</row>
    <row r="674" spans="1:90" s="15" customFormat="1" ht="14.25" x14ac:dyDescent="0.15">
      <c r="A674" s="302">
        <v>2313</v>
      </c>
      <c r="B674" s="302"/>
      <c r="C674" s="20"/>
      <c r="D674" s="20">
        <v>1</v>
      </c>
      <c r="E674" s="20">
        <v>1</v>
      </c>
      <c r="F674" s="20">
        <v>1</v>
      </c>
      <c r="G674" s="20">
        <v>1</v>
      </c>
      <c r="H674" s="446" t="s">
        <v>3439</v>
      </c>
      <c r="I674" s="293"/>
      <c r="J674" s="67">
        <v>0</v>
      </c>
      <c r="K674" s="293"/>
      <c r="L674" s="293" t="s">
        <v>3440</v>
      </c>
      <c r="M674" s="293" t="s">
        <v>3440</v>
      </c>
      <c r="N674" s="293" t="s">
        <v>3440</v>
      </c>
      <c r="O674" s="293" t="s">
        <v>3441</v>
      </c>
      <c r="P674" s="88"/>
      <c r="Q674" s="302"/>
      <c r="R674" s="13" t="s">
        <v>3442</v>
      </c>
      <c r="S674" s="61"/>
      <c r="T674" s="61"/>
      <c r="U674" s="100"/>
      <c r="V674" s="293"/>
      <c r="W674" s="293"/>
      <c r="X674" s="621">
        <v>30010</v>
      </c>
      <c r="Y674" s="623" t="s">
        <v>3379</v>
      </c>
      <c r="Z674" s="114"/>
      <c r="AA674" s="67"/>
      <c r="AB674" s="67"/>
      <c r="AC674" s="67"/>
      <c r="AD674" s="119"/>
      <c r="AE674" s="120"/>
      <c r="AF674" s="120"/>
      <c r="AG674" s="67"/>
      <c r="AH674" s="549"/>
      <c r="AI674" s="549"/>
      <c r="AJ674" s="549"/>
      <c r="AK674" s="58">
        <v>0</v>
      </c>
      <c r="AL674" s="58">
        <v>0</v>
      </c>
      <c r="AM674" s="206">
        <v>1</v>
      </c>
      <c r="AN674" s="58">
        <v>0</v>
      </c>
      <c r="AO674" s="58">
        <v>1</v>
      </c>
      <c r="AP674" s="58">
        <v>1</v>
      </c>
      <c r="AQ674" s="67">
        <v>531922</v>
      </c>
      <c r="AR674" s="20"/>
      <c r="AS674" s="67">
        <v>0</v>
      </c>
      <c r="AT674" s="67">
        <v>0</v>
      </c>
      <c r="AU674" s="58" t="s">
        <v>3443</v>
      </c>
      <c r="AV674" s="58">
        <v>1</v>
      </c>
      <c r="AW674" s="58">
        <v>-1</v>
      </c>
      <c r="AX674" s="132"/>
      <c r="AY674" s="624"/>
      <c r="AZ674" s="231"/>
      <c r="BA674" s="231"/>
      <c r="BB674" s="625"/>
      <c r="BC674" s="562" t="s">
        <v>212</v>
      </c>
      <c r="BD674" s="621">
        <v>30010</v>
      </c>
      <c r="BE674" s="623" t="s">
        <v>3379</v>
      </c>
      <c r="BF674" s="169">
        <v>1</v>
      </c>
      <c r="BG674" s="67"/>
      <c r="BH674" s="73"/>
      <c r="BI674" s="67"/>
      <c r="BJ674" s="149"/>
      <c r="BK674" s="72"/>
      <c r="BL674" s="67"/>
      <c r="BM674" s="629"/>
      <c r="BN674" s="629"/>
      <c r="BO674" s="629"/>
      <c r="BP674" s="629"/>
      <c r="BQ674" s="629"/>
      <c r="BR674" s="629"/>
      <c r="BS674" s="629"/>
      <c r="BT674" s="629"/>
      <c r="BU674" s="629"/>
      <c r="BV674" s="629"/>
      <c r="BW674" s="629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</row>
    <row r="675" spans="1:90" s="15" customFormat="1" ht="14.25" x14ac:dyDescent="0.15">
      <c r="A675" s="302">
        <v>2314</v>
      </c>
      <c r="B675" s="302"/>
      <c r="C675" s="20"/>
      <c r="D675" s="20">
        <v>1</v>
      </c>
      <c r="E675" s="20">
        <v>1</v>
      </c>
      <c r="F675" s="20">
        <v>1</v>
      </c>
      <c r="G675" s="20">
        <v>1</v>
      </c>
      <c r="H675" s="15" t="s">
        <v>3444</v>
      </c>
      <c r="I675" s="293"/>
      <c r="J675" s="67">
        <v>0</v>
      </c>
      <c r="K675" s="293"/>
      <c r="L675" s="293" t="s">
        <v>3445</v>
      </c>
      <c r="M675" s="293" t="s">
        <v>3445</v>
      </c>
      <c r="N675" s="293" t="s">
        <v>3445</v>
      </c>
      <c r="O675" s="293" t="s">
        <v>3446</v>
      </c>
      <c r="P675" s="88"/>
      <c r="Q675" s="302"/>
      <c r="S675" s="61"/>
      <c r="T675" s="61"/>
      <c r="U675" s="100"/>
      <c r="V675" s="293"/>
      <c r="W675" s="293"/>
      <c r="X675" s="62"/>
      <c r="Y675" s="62"/>
      <c r="Z675" s="114"/>
      <c r="AA675" s="67"/>
      <c r="AB675" s="67"/>
      <c r="AC675" s="67"/>
      <c r="AD675" s="119" t="s">
        <v>3447</v>
      </c>
      <c r="AE675" s="120"/>
      <c r="AF675" s="120"/>
      <c r="AG675" s="67"/>
      <c r="AH675" s="549"/>
      <c r="AI675" s="549"/>
      <c r="AJ675" s="549"/>
      <c r="AK675" s="58">
        <v>0</v>
      </c>
      <c r="AL675" s="58">
        <v>0</v>
      </c>
      <c r="AM675" s="206">
        <v>1</v>
      </c>
      <c r="AN675" s="58">
        <v>0</v>
      </c>
      <c r="AO675" s="58">
        <v>1</v>
      </c>
      <c r="AP675" s="58">
        <v>1</v>
      </c>
      <c r="AQ675" s="67">
        <v>531922</v>
      </c>
      <c r="AR675" s="20"/>
      <c r="AS675" s="67">
        <v>0</v>
      </c>
      <c r="AT675" s="67">
        <v>0</v>
      </c>
      <c r="AU675" s="58" t="s">
        <v>3448</v>
      </c>
      <c r="AV675" s="58">
        <v>1</v>
      </c>
      <c r="AW675" s="58">
        <v>-1</v>
      </c>
      <c r="AX675" s="132"/>
      <c r="AY675" s="624"/>
      <c r="AZ675" s="231"/>
      <c r="BA675" s="231"/>
      <c r="BB675" s="625"/>
      <c r="BC675" s="626" t="s">
        <v>159</v>
      </c>
      <c r="BD675" s="62">
        <v>0</v>
      </c>
      <c r="BE675" s="62">
        <v>0</v>
      </c>
      <c r="BF675" s="62">
        <v>1</v>
      </c>
      <c r="BG675" s="67"/>
      <c r="BH675" s="73"/>
      <c r="BI675" s="67"/>
      <c r="BJ675" s="149"/>
      <c r="BK675" s="72"/>
      <c r="BL675" s="67"/>
      <c r="BM675" s="629"/>
      <c r="BN675" s="629"/>
      <c r="BO675" s="629"/>
      <c r="BP675" s="629"/>
      <c r="BQ675" s="629"/>
      <c r="BR675" s="629"/>
      <c r="BS675" s="629"/>
      <c r="BT675" s="629"/>
      <c r="BU675" s="629"/>
      <c r="BV675" s="629"/>
      <c r="BW675" s="629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</row>
    <row r="676" spans="1:90" s="15" customFormat="1" ht="14.25" x14ac:dyDescent="0.15">
      <c r="A676" s="302">
        <v>2315</v>
      </c>
      <c r="B676" s="302"/>
      <c r="C676" s="20"/>
      <c r="D676" s="20">
        <v>1</v>
      </c>
      <c r="E676" s="20">
        <v>1</v>
      </c>
      <c r="F676" s="20">
        <v>1</v>
      </c>
      <c r="G676" s="20">
        <v>1</v>
      </c>
      <c r="H676" s="15" t="s">
        <v>3449</v>
      </c>
      <c r="I676" s="293"/>
      <c r="J676" s="67">
        <v>1</v>
      </c>
      <c r="K676" s="293"/>
      <c r="L676" s="293" t="s">
        <v>3450</v>
      </c>
      <c r="M676" s="293" t="s">
        <v>3450</v>
      </c>
      <c r="N676" s="293" t="s">
        <v>3450</v>
      </c>
      <c r="O676" s="293" t="s">
        <v>3451</v>
      </c>
      <c r="P676" s="88"/>
      <c r="Q676" s="302"/>
      <c r="S676" s="61"/>
      <c r="T676" s="61"/>
      <c r="U676" s="100"/>
      <c r="V676" s="293"/>
      <c r="W676" s="293"/>
      <c r="X676" s="62"/>
      <c r="Y676" s="62"/>
      <c r="Z676" s="114"/>
      <c r="AA676" s="67"/>
      <c r="AB676" s="67"/>
      <c r="AC676" s="67"/>
      <c r="AD676" s="119"/>
      <c r="AE676" s="120"/>
      <c r="AF676" s="120"/>
      <c r="AG676" s="67"/>
      <c r="AH676" s="549"/>
      <c r="AI676" s="549"/>
      <c r="AJ676" s="549"/>
      <c r="AK676" s="58">
        <v>0</v>
      </c>
      <c r="AL676" s="58">
        <v>0</v>
      </c>
      <c r="AM676" s="206">
        <v>1</v>
      </c>
      <c r="AN676" s="58">
        <v>0</v>
      </c>
      <c r="AO676" s="58">
        <v>1</v>
      </c>
      <c r="AP676" s="58">
        <v>1</v>
      </c>
      <c r="AQ676" s="67">
        <v>531922</v>
      </c>
      <c r="AR676" s="20"/>
      <c r="AS676" s="67">
        <v>0</v>
      </c>
      <c r="AT676" s="67">
        <v>0</v>
      </c>
      <c r="AU676" s="58" t="s">
        <v>3452</v>
      </c>
      <c r="AV676" s="58">
        <v>1</v>
      </c>
      <c r="AW676" s="58">
        <v>-1</v>
      </c>
      <c r="AX676" s="132"/>
      <c r="AY676" s="624"/>
      <c r="AZ676" s="231"/>
      <c r="BA676" s="231"/>
      <c r="BB676" s="625"/>
      <c r="BC676" s="627" t="s">
        <v>256</v>
      </c>
      <c r="BD676" s="62">
        <v>21090</v>
      </c>
      <c r="BE676" s="62">
        <v>100140</v>
      </c>
      <c r="BF676" s="62">
        <v>10</v>
      </c>
      <c r="BG676" s="67"/>
      <c r="BH676" s="73"/>
      <c r="BI676" s="67"/>
      <c r="BJ676" s="149"/>
      <c r="BK676" s="72"/>
      <c r="BL676" s="67"/>
      <c r="BM676" s="629"/>
      <c r="BN676" s="629"/>
      <c r="BO676" s="629"/>
      <c r="BP676" s="629"/>
      <c r="BQ676" s="629"/>
      <c r="BR676" s="629"/>
      <c r="BS676" s="629"/>
      <c r="BT676" s="629"/>
      <c r="BU676" s="629"/>
      <c r="BV676" s="629"/>
      <c r="BW676" s="629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</row>
    <row r="677" spans="1:90" s="15" customFormat="1" ht="14.25" x14ac:dyDescent="0.15">
      <c r="A677" s="302">
        <v>2316</v>
      </c>
      <c r="B677" s="302"/>
      <c r="C677" s="20"/>
      <c r="D677" s="20">
        <v>1</v>
      </c>
      <c r="E677" s="20">
        <v>1</v>
      </c>
      <c r="F677" s="20">
        <v>1</v>
      </c>
      <c r="G677" s="20">
        <v>1</v>
      </c>
      <c r="H677" s="15" t="s">
        <v>3453</v>
      </c>
      <c r="I677" s="293"/>
      <c r="J677" s="67">
        <v>0</v>
      </c>
      <c r="K677" s="293"/>
      <c r="L677" s="293" t="s">
        <v>3454</v>
      </c>
      <c r="M677" s="293" t="s">
        <v>3454</v>
      </c>
      <c r="N677" s="293" t="s">
        <v>3454</v>
      </c>
      <c r="O677" s="293" t="s">
        <v>3455</v>
      </c>
      <c r="P677" s="88"/>
      <c r="Q677" s="302"/>
      <c r="S677" s="61"/>
      <c r="T677" s="61"/>
      <c r="U677" s="100"/>
      <c r="V677" s="293"/>
      <c r="W677" s="293"/>
      <c r="X677" s="62"/>
      <c r="Y677" s="62"/>
      <c r="Z677" s="114"/>
      <c r="AA677" s="67"/>
      <c r="AB677" s="67"/>
      <c r="AC677" s="67"/>
      <c r="AD677" s="119" t="s">
        <v>3456</v>
      </c>
      <c r="AE677" s="120"/>
      <c r="AF677" s="120"/>
      <c r="AG677" s="67"/>
      <c r="AH677" s="549"/>
      <c r="AI677" s="549"/>
      <c r="AJ677" s="549"/>
      <c r="AK677" s="58">
        <v>0</v>
      </c>
      <c r="AL677" s="58">
        <v>0</v>
      </c>
      <c r="AM677" s="206">
        <v>1</v>
      </c>
      <c r="AN677" s="58">
        <v>0</v>
      </c>
      <c r="AO677" s="58">
        <v>1</v>
      </c>
      <c r="AP677" s="58">
        <v>1</v>
      </c>
      <c r="AQ677" s="67">
        <v>531922</v>
      </c>
      <c r="AR677" s="20"/>
      <c r="AS677" s="67">
        <v>0</v>
      </c>
      <c r="AT677" s="67">
        <v>0</v>
      </c>
      <c r="AU677" s="58" t="s">
        <v>3457</v>
      </c>
      <c r="AV677" s="58">
        <v>1</v>
      </c>
      <c r="AW677" s="58">
        <v>-1</v>
      </c>
      <c r="AX677" s="132"/>
      <c r="AY677" s="624"/>
      <c r="AZ677" s="231"/>
      <c r="BA677" s="231"/>
      <c r="BB677" s="625"/>
      <c r="BC677" s="626" t="s">
        <v>159</v>
      </c>
      <c r="BD677" s="62">
        <v>0</v>
      </c>
      <c r="BE677" s="62">
        <v>0</v>
      </c>
      <c r="BF677" s="62">
        <v>1</v>
      </c>
      <c r="BG677" s="67"/>
      <c r="BH677" s="73"/>
      <c r="BI677" s="67"/>
      <c r="BJ677" s="149"/>
      <c r="BK677" s="72"/>
      <c r="BL677" s="67"/>
      <c r="BM677" s="629"/>
      <c r="BN677" s="629"/>
      <c r="BO677" s="629"/>
      <c r="BP677" s="629"/>
      <c r="BQ677" s="629"/>
      <c r="BR677" s="629"/>
      <c r="BS677" s="629"/>
      <c r="BT677" s="629"/>
      <c r="BU677" s="629"/>
      <c r="BV677" s="629"/>
      <c r="BW677" s="629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</row>
    <row r="678" spans="1:90" s="15" customFormat="1" ht="14.25" x14ac:dyDescent="0.15">
      <c r="A678" s="302">
        <v>2317</v>
      </c>
      <c r="B678" s="302"/>
      <c r="C678" s="20"/>
      <c r="D678" s="20">
        <v>1</v>
      </c>
      <c r="E678" s="20">
        <v>1</v>
      </c>
      <c r="F678" s="20">
        <v>1</v>
      </c>
      <c r="G678" s="20">
        <v>1</v>
      </c>
      <c r="H678" s="15" t="s">
        <v>3458</v>
      </c>
      <c r="I678" s="293"/>
      <c r="J678" s="67">
        <v>1</v>
      </c>
      <c r="K678" s="293"/>
      <c r="L678" s="293" t="s">
        <v>3459</v>
      </c>
      <c r="M678" s="293" t="s">
        <v>3459</v>
      </c>
      <c r="N678" s="293" t="s">
        <v>3459</v>
      </c>
      <c r="O678" s="293" t="s">
        <v>3460</v>
      </c>
      <c r="P678" s="88"/>
      <c r="Q678" s="302"/>
      <c r="S678" s="61"/>
      <c r="T678" s="61"/>
      <c r="U678" s="100"/>
      <c r="V678" s="293"/>
      <c r="W678" s="293"/>
      <c r="X678" s="553"/>
      <c r="Y678" s="62"/>
      <c r="Z678" s="114"/>
      <c r="AA678" s="67"/>
      <c r="AB678" s="67"/>
      <c r="AC678" s="67"/>
      <c r="AD678" s="119"/>
      <c r="AE678" s="120"/>
      <c r="AF678" s="120"/>
      <c r="AG678" s="67"/>
      <c r="AH678" s="549"/>
      <c r="AI678" s="549"/>
      <c r="AJ678" s="549"/>
      <c r="AK678" s="549">
        <v>0</v>
      </c>
      <c r="AL678" s="549">
        <v>0</v>
      </c>
      <c r="AM678" s="206">
        <v>1</v>
      </c>
      <c r="AN678" s="549">
        <v>0</v>
      </c>
      <c r="AO678" s="549">
        <v>1</v>
      </c>
      <c r="AP678" s="549">
        <v>1</v>
      </c>
      <c r="AQ678" s="67">
        <v>531922</v>
      </c>
      <c r="AR678" s="20"/>
      <c r="AS678" s="67">
        <v>0</v>
      </c>
      <c r="AT678" s="67">
        <v>0</v>
      </c>
      <c r="AU678" s="549" t="s">
        <v>3461</v>
      </c>
      <c r="AV678" s="58">
        <v>1</v>
      </c>
      <c r="AW678" s="58">
        <v>-1</v>
      </c>
      <c r="AX678" s="132"/>
      <c r="AY678" s="624"/>
      <c r="AZ678" s="231"/>
      <c r="BA678" s="231"/>
      <c r="BB678" s="625"/>
      <c r="BC678" s="627" t="s">
        <v>256</v>
      </c>
      <c r="BD678" s="553">
        <v>21091</v>
      </c>
      <c r="BE678" s="62">
        <v>100140</v>
      </c>
      <c r="BF678" s="553">
        <v>10</v>
      </c>
      <c r="BG678" s="67"/>
      <c r="BH678" s="73"/>
      <c r="BI678" s="67"/>
      <c r="BJ678" s="149"/>
      <c r="BK678" s="72"/>
      <c r="BL678" s="67"/>
      <c r="BM678" s="629"/>
      <c r="BN678" s="629"/>
      <c r="BO678" s="629"/>
      <c r="BP678" s="629"/>
      <c r="BQ678" s="629"/>
      <c r="BR678" s="629"/>
      <c r="BS678" s="629"/>
      <c r="BT678" s="629"/>
      <c r="BU678" s="629"/>
      <c r="BV678" s="629"/>
      <c r="BW678" s="629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</row>
    <row r="679" spans="1:90" s="15" customFormat="1" ht="14.25" x14ac:dyDescent="0.15">
      <c r="A679" s="302">
        <v>2318</v>
      </c>
      <c r="B679" s="302"/>
      <c r="C679" s="20"/>
      <c r="D679" s="20">
        <v>1</v>
      </c>
      <c r="E679" s="20">
        <v>1</v>
      </c>
      <c r="F679" s="20">
        <v>1</v>
      </c>
      <c r="G679" s="20">
        <v>1</v>
      </c>
      <c r="H679" s="15" t="s">
        <v>3462</v>
      </c>
      <c r="I679" s="293"/>
      <c r="J679" s="67">
        <v>0</v>
      </c>
      <c r="K679" s="293"/>
      <c r="L679" s="293" t="s">
        <v>3463</v>
      </c>
      <c r="M679" s="293" t="s">
        <v>3463</v>
      </c>
      <c r="N679" s="293" t="s">
        <v>3463</v>
      </c>
      <c r="O679" s="293" t="s">
        <v>3464</v>
      </c>
      <c r="P679" s="88"/>
      <c r="Q679" s="302"/>
      <c r="S679" s="61"/>
      <c r="T679" s="61"/>
      <c r="U679" s="100"/>
      <c r="V679" s="293"/>
      <c r="W679" s="293"/>
      <c r="X679" s="553"/>
      <c r="Y679" s="553"/>
      <c r="Z679" s="114"/>
      <c r="AA679" s="67"/>
      <c r="AB679" s="67"/>
      <c r="AC679" s="67"/>
      <c r="AD679" s="119" t="s">
        <v>3465</v>
      </c>
      <c r="AE679" s="120"/>
      <c r="AF679" s="120"/>
      <c r="AG679" s="67"/>
      <c r="AH679" s="549"/>
      <c r="AI679" s="549"/>
      <c r="AJ679" s="549"/>
      <c r="AK679" s="549">
        <v>0</v>
      </c>
      <c r="AL679" s="549">
        <v>0</v>
      </c>
      <c r="AM679" s="206">
        <v>1</v>
      </c>
      <c r="AN679" s="549">
        <v>0</v>
      </c>
      <c r="AO679" s="549">
        <v>1</v>
      </c>
      <c r="AP679" s="549">
        <v>1</v>
      </c>
      <c r="AQ679" s="67">
        <v>531922</v>
      </c>
      <c r="AR679" s="20"/>
      <c r="AS679" s="67">
        <v>0</v>
      </c>
      <c r="AT679" s="67">
        <v>0</v>
      </c>
      <c r="AU679" s="549" t="s">
        <v>3466</v>
      </c>
      <c r="AV679" s="58">
        <v>1</v>
      </c>
      <c r="AW679" s="58">
        <v>-1</v>
      </c>
      <c r="AX679" s="132"/>
      <c r="AY679" s="624"/>
      <c r="AZ679" s="231"/>
      <c r="BA679" s="231"/>
      <c r="BB679" s="625"/>
      <c r="BC679" s="626" t="s">
        <v>159</v>
      </c>
      <c r="BD679" s="553">
        <v>0</v>
      </c>
      <c r="BE679" s="553">
        <v>0</v>
      </c>
      <c r="BF679" s="553">
        <v>1</v>
      </c>
      <c r="BG679" s="67"/>
      <c r="BH679" s="73"/>
      <c r="BI679" s="67"/>
      <c r="BJ679" s="149"/>
      <c r="BK679" s="72"/>
      <c r="BL679" s="67"/>
      <c r="BM679" s="629"/>
      <c r="BN679" s="629"/>
      <c r="BO679" s="629"/>
      <c r="BP679" s="629"/>
      <c r="BQ679" s="629"/>
      <c r="BR679" s="629"/>
      <c r="BS679" s="629"/>
      <c r="BT679" s="629"/>
      <c r="BU679" s="629"/>
      <c r="BV679" s="629"/>
      <c r="BW679" s="629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</row>
    <row r="680" spans="1:90" s="15" customFormat="1" ht="14.25" x14ac:dyDescent="0.15">
      <c r="A680" s="302">
        <v>2319</v>
      </c>
      <c r="B680" s="302"/>
      <c r="C680" s="20"/>
      <c r="D680" s="20">
        <v>1</v>
      </c>
      <c r="E680" s="20">
        <v>1</v>
      </c>
      <c r="F680" s="20">
        <v>1</v>
      </c>
      <c r="G680" s="20">
        <v>1</v>
      </c>
      <c r="H680" s="15" t="s">
        <v>3467</v>
      </c>
      <c r="I680" s="293"/>
      <c r="J680" s="67">
        <v>1</v>
      </c>
      <c r="K680" s="293"/>
      <c r="L680" s="293" t="s">
        <v>3468</v>
      </c>
      <c r="M680" s="293" t="s">
        <v>3468</v>
      </c>
      <c r="N680" s="293" t="s">
        <v>3468</v>
      </c>
      <c r="O680" s="293" t="s">
        <v>3469</v>
      </c>
      <c r="P680" s="88"/>
      <c r="Q680" s="302"/>
      <c r="S680" s="61"/>
      <c r="T680" s="61"/>
      <c r="U680" s="100"/>
      <c r="V680" s="293"/>
      <c r="W680" s="293"/>
      <c r="X680" s="553"/>
      <c r="Y680" s="62"/>
      <c r="Z680" s="114"/>
      <c r="AA680" s="67"/>
      <c r="AB680" s="67"/>
      <c r="AC680" s="67"/>
      <c r="AD680" s="119"/>
      <c r="AE680" s="120"/>
      <c r="AF680" s="120"/>
      <c r="AG680" s="67"/>
      <c r="AH680" s="549"/>
      <c r="AI680" s="549"/>
      <c r="AJ680" s="549"/>
      <c r="AK680" s="549">
        <v>0</v>
      </c>
      <c r="AL680" s="549">
        <v>0</v>
      </c>
      <c r="AM680" s="206">
        <v>1</v>
      </c>
      <c r="AN680" s="549">
        <v>0</v>
      </c>
      <c r="AO680" s="549">
        <v>1</v>
      </c>
      <c r="AP680" s="549">
        <v>1</v>
      </c>
      <c r="AQ680" s="67">
        <v>531922</v>
      </c>
      <c r="AR680" s="20"/>
      <c r="AS680" s="67">
        <v>0</v>
      </c>
      <c r="AT680" s="67">
        <v>0</v>
      </c>
      <c r="AU680" s="549" t="s">
        <v>3470</v>
      </c>
      <c r="AV680" s="58">
        <v>1</v>
      </c>
      <c r="AW680" s="58">
        <v>-1</v>
      </c>
      <c r="AX680" s="132"/>
      <c r="AY680" s="624"/>
      <c r="AZ680" s="231"/>
      <c r="BA680" s="231"/>
      <c r="BB680" s="625"/>
      <c r="BC680" s="627" t="s">
        <v>256</v>
      </c>
      <c r="BD680" s="553">
        <v>21092</v>
      </c>
      <c r="BE680" s="62">
        <v>100140</v>
      </c>
      <c r="BF680" s="553">
        <v>10</v>
      </c>
      <c r="BG680" s="67"/>
      <c r="BH680" s="73"/>
      <c r="BI680" s="67"/>
      <c r="BJ680" s="149"/>
      <c r="BK680" s="72"/>
      <c r="BL680" s="67"/>
      <c r="BM680" s="629"/>
      <c r="BN680" s="629"/>
      <c r="BO680" s="629"/>
      <c r="BP680" s="629"/>
      <c r="BQ680" s="629"/>
      <c r="BR680" s="629"/>
      <c r="BS680" s="629"/>
      <c r="BT680" s="629"/>
      <c r="BU680" s="629"/>
      <c r="BV680" s="629"/>
      <c r="BW680" s="629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</row>
    <row r="681" spans="1:90" s="15" customFormat="1" ht="14.25" x14ac:dyDescent="0.15">
      <c r="A681" s="302">
        <v>2320</v>
      </c>
      <c r="B681" s="302"/>
      <c r="C681" s="20"/>
      <c r="D681" s="20">
        <v>1</v>
      </c>
      <c r="E681" s="20">
        <v>1</v>
      </c>
      <c r="F681" s="20">
        <v>1</v>
      </c>
      <c r="G681" s="20">
        <v>1</v>
      </c>
      <c r="H681" s="446" t="s">
        <v>3471</v>
      </c>
      <c r="I681" s="293"/>
      <c r="J681" s="67">
        <v>0</v>
      </c>
      <c r="K681" s="293"/>
      <c r="L681" s="293" t="s">
        <v>3472</v>
      </c>
      <c r="M681" s="293" t="s">
        <v>3472</v>
      </c>
      <c r="N681" s="293" t="s">
        <v>3472</v>
      </c>
      <c r="O681" s="293" t="s">
        <v>3473</v>
      </c>
      <c r="P681" s="88"/>
      <c r="Q681" s="302"/>
      <c r="R681" s="13" t="s">
        <v>3474</v>
      </c>
      <c r="S681" s="61"/>
      <c r="T681" s="61"/>
      <c r="U681" s="100"/>
      <c r="V681" s="293"/>
      <c r="W681" s="293"/>
      <c r="X681" s="621">
        <v>30016</v>
      </c>
      <c r="Y681" s="623" t="s">
        <v>3379</v>
      </c>
      <c r="Z681" s="114"/>
      <c r="AA681" s="67"/>
      <c r="AB681" s="67"/>
      <c r="AC681" s="67"/>
      <c r="AD681" s="119"/>
      <c r="AE681" s="120"/>
      <c r="AF681" s="120"/>
      <c r="AG681" s="67"/>
      <c r="AH681" s="549"/>
      <c r="AI681" s="549"/>
      <c r="AJ681" s="549"/>
      <c r="AK681" s="58">
        <v>0</v>
      </c>
      <c r="AL681" s="58">
        <v>0</v>
      </c>
      <c r="AM681" s="206">
        <v>1</v>
      </c>
      <c r="AN681" s="58">
        <v>0</v>
      </c>
      <c r="AO681" s="58">
        <v>1</v>
      </c>
      <c r="AP681" s="58">
        <v>1</v>
      </c>
      <c r="AQ681" s="67">
        <v>531922</v>
      </c>
      <c r="AR681" s="20"/>
      <c r="AS681" s="67">
        <v>0</v>
      </c>
      <c r="AT681" s="67">
        <v>0</v>
      </c>
      <c r="AU681" s="58" t="s">
        <v>3475</v>
      </c>
      <c r="AV681" s="58">
        <v>1</v>
      </c>
      <c r="AW681" s="58">
        <v>-1</v>
      </c>
      <c r="AX681" s="132"/>
      <c r="AY681" s="624"/>
      <c r="AZ681" s="231"/>
      <c r="BA681" s="231"/>
      <c r="BB681" s="625"/>
      <c r="BC681" s="562" t="s">
        <v>212</v>
      </c>
      <c r="BD681" s="621">
        <v>30016</v>
      </c>
      <c r="BE681" s="623" t="s">
        <v>3379</v>
      </c>
      <c r="BF681" s="169">
        <v>1</v>
      </c>
      <c r="BG681" s="67"/>
      <c r="BH681" s="73"/>
      <c r="BI681" s="67"/>
      <c r="BJ681" s="149"/>
      <c r="BK681" s="72"/>
      <c r="BL681" s="67"/>
      <c r="BM681" s="629"/>
      <c r="BN681" s="629"/>
      <c r="BO681" s="629"/>
      <c r="BP681" s="629"/>
      <c r="BQ681" s="629"/>
      <c r="BR681" s="629"/>
      <c r="BS681" s="629"/>
      <c r="BT681" s="629"/>
      <c r="BU681" s="629"/>
      <c r="BV681" s="629"/>
      <c r="BW681" s="629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</row>
    <row r="682" spans="1:90" s="15" customFormat="1" ht="14.25" x14ac:dyDescent="0.15">
      <c r="A682" s="302">
        <v>2321</v>
      </c>
      <c r="B682" s="302"/>
      <c r="C682" s="20"/>
      <c r="D682" s="20">
        <v>1</v>
      </c>
      <c r="E682" s="20">
        <v>1</v>
      </c>
      <c r="F682" s="20">
        <v>1</v>
      </c>
      <c r="G682" s="20">
        <v>1</v>
      </c>
      <c r="H682" s="446" t="s">
        <v>3476</v>
      </c>
      <c r="I682" s="293"/>
      <c r="J682" s="67">
        <v>0</v>
      </c>
      <c r="K682" s="293"/>
      <c r="L682" s="293" t="s">
        <v>3477</v>
      </c>
      <c r="M682" s="293" t="s">
        <v>3477</v>
      </c>
      <c r="N682" s="293" t="s">
        <v>3477</v>
      </c>
      <c r="O682" s="293" t="s">
        <v>3478</v>
      </c>
      <c r="P682" s="88"/>
      <c r="Q682" s="302"/>
      <c r="R682" s="13" t="s">
        <v>3479</v>
      </c>
      <c r="S682" s="61"/>
      <c r="T682" s="61"/>
      <c r="U682" s="100"/>
      <c r="V682" s="293"/>
      <c r="W682" s="293"/>
      <c r="X682" s="621">
        <v>30059</v>
      </c>
      <c r="Y682" s="623" t="s">
        <v>1427</v>
      </c>
      <c r="Z682" s="114"/>
      <c r="AA682" s="67"/>
      <c r="AB682" s="67"/>
      <c r="AC682" s="67"/>
      <c r="AD682" s="119"/>
      <c r="AE682" s="120"/>
      <c r="AF682" s="120"/>
      <c r="AG682" s="67"/>
      <c r="AH682" s="549"/>
      <c r="AI682" s="549"/>
      <c r="AJ682" s="549"/>
      <c r="AK682" s="58">
        <v>0</v>
      </c>
      <c r="AL682" s="58">
        <v>0</v>
      </c>
      <c r="AM682" s="206">
        <v>1</v>
      </c>
      <c r="AN682" s="58">
        <v>0</v>
      </c>
      <c r="AO682" s="58">
        <v>1</v>
      </c>
      <c r="AP682" s="58">
        <v>1</v>
      </c>
      <c r="AQ682" s="67">
        <v>531922</v>
      </c>
      <c r="AR682" s="20"/>
      <c r="AS682" s="67">
        <v>0</v>
      </c>
      <c r="AT682" s="67">
        <v>0</v>
      </c>
      <c r="AU682" s="58" t="s">
        <v>3480</v>
      </c>
      <c r="AV682" s="58">
        <v>1</v>
      </c>
      <c r="AW682" s="58">
        <v>-1</v>
      </c>
      <c r="AX682" s="132"/>
      <c r="AY682" s="624"/>
      <c r="AZ682" s="231"/>
      <c r="BA682" s="231"/>
      <c r="BB682" s="625"/>
      <c r="BC682" s="562" t="s">
        <v>212</v>
      </c>
      <c r="BD682" s="621">
        <v>30059</v>
      </c>
      <c r="BE682" s="623" t="s">
        <v>1427</v>
      </c>
      <c r="BF682" s="169">
        <v>1</v>
      </c>
      <c r="BG682" s="67"/>
      <c r="BH682" s="73"/>
      <c r="BI682" s="67"/>
      <c r="BJ682" s="149"/>
      <c r="BK682" s="72"/>
      <c r="BL682" s="67"/>
      <c r="BM682" s="629"/>
      <c r="BN682" s="629"/>
      <c r="BO682" s="629"/>
      <c r="BP682" s="629"/>
      <c r="BQ682" s="629"/>
      <c r="BR682" s="629"/>
      <c r="BS682" s="629"/>
      <c r="BT682" s="629"/>
      <c r="BU682" s="629"/>
      <c r="BV682" s="629"/>
      <c r="BW682" s="629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</row>
    <row r="683" spans="1:90" s="15" customFormat="1" ht="14.25" x14ac:dyDescent="0.15">
      <c r="A683" s="302">
        <v>2322</v>
      </c>
      <c r="B683" s="302"/>
      <c r="C683" s="20"/>
      <c r="D683" s="20">
        <v>1</v>
      </c>
      <c r="E683" s="20">
        <v>1</v>
      </c>
      <c r="F683" s="20">
        <v>1</v>
      </c>
      <c r="G683" s="20">
        <v>1</v>
      </c>
      <c r="H683" s="446" t="s">
        <v>3481</v>
      </c>
      <c r="I683" s="293"/>
      <c r="J683" s="67">
        <v>0</v>
      </c>
      <c r="K683" s="293"/>
      <c r="L683" s="293" t="s">
        <v>3482</v>
      </c>
      <c r="M683" s="293" t="s">
        <v>3482</v>
      </c>
      <c r="N683" s="293" t="s">
        <v>3482</v>
      </c>
      <c r="O683" s="293" t="s">
        <v>3483</v>
      </c>
      <c r="P683" s="88"/>
      <c r="Q683" s="302"/>
      <c r="R683" s="13" t="s">
        <v>3484</v>
      </c>
      <c r="S683" s="61"/>
      <c r="T683" s="61"/>
      <c r="U683" s="100"/>
      <c r="V683" s="293"/>
      <c r="W683" s="293"/>
      <c r="X683" s="621">
        <v>30240</v>
      </c>
      <c r="Y683" s="623" t="s">
        <v>1427</v>
      </c>
      <c r="Z683" s="114"/>
      <c r="AA683" s="67"/>
      <c r="AB683" s="67"/>
      <c r="AC683" s="67"/>
      <c r="AD683" s="119"/>
      <c r="AE683" s="120"/>
      <c r="AF683" s="120"/>
      <c r="AG683" s="67"/>
      <c r="AH683" s="549"/>
      <c r="AI683" s="549"/>
      <c r="AJ683" s="549"/>
      <c r="AK683" s="58">
        <v>0</v>
      </c>
      <c r="AL683" s="58">
        <v>0</v>
      </c>
      <c r="AM683" s="206">
        <v>1</v>
      </c>
      <c r="AN683" s="58">
        <v>0</v>
      </c>
      <c r="AO683" s="58">
        <v>1</v>
      </c>
      <c r="AP683" s="58">
        <v>1</v>
      </c>
      <c r="AQ683" s="67">
        <v>531922</v>
      </c>
      <c r="AR683" s="20"/>
      <c r="AS683" s="67">
        <v>0</v>
      </c>
      <c r="AT683" s="67">
        <v>0</v>
      </c>
      <c r="AU683" s="58" t="s">
        <v>3485</v>
      </c>
      <c r="AV683" s="58">
        <v>1</v>
      </c>
      <c r="AW683" s="58">
        <v>-1</v>
      </c>
      <c r="AX683" s="132"/>
      <c r="AY683" s="624"/>
      <c r="AZ683" s="231"/>
      <c r="BA683" s="231"/>
      <c r="BB683" s="625"/>
      <c r="BC683" s="562" t="s">
        <v>212</v>
      </c>
      <c r="BD683" s="621">
        <v>30240</v>
      </c>
      <c r="BE683" s="623" t="s">
        <v>1427</v>
      </c>
      <c r="BF683" s="169">
        <v>1</v>
      </c>
      <c r="BG683" s="67"/>
      <c r="BH683" s="73"/>
      <c r="BI683" s="67"/>
      <c r="BJ683" s="149"/>
      <c r="BK683" s="72"/>
      <c r="BL683" s="67"/>
      <c r="BM683" s="629"/>
      <c r="BN683" s="629"/>
      <c r="BO683" s="629"/>
      <c r="BP683" s="629"/>
      <c r="BQ683" s="629"/>
      <c r="BR683" s="629"/>
      <c r="BS683" s="629"/>
      <c r="BT683" s="629"/>
      <c r="BU683" s="629"/>
      <c r="BV683" s="629"/>
      <c r="BW683" s="629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</row>
    <row r="684" spans="1:90" s="15" customFormat="1" ht="14.25" x14ac:dyDescent="0.15">
      <c r="A684" s="302">
        <v>2323</v>
      </c>
      <c r="B684" s="302"/>
      <c r="C684" s="20"/>
      <c r="D684" s="20">
        <v>1</v>
      </c>
      <c r="E684" s="20">
        <v>1</v>
      </c>
      <c r="F684" s="20">
        <v>1</v>
      </c>
      <c r="G684" s="20">
        <v>1</v>
      </c>
      <c r="H684" s="446" t="s">
        <v>3486</v>
      </c>
      <c r="I684" s="293"/>
      <c r="J684" s="67">
        <v>0</v>
      </c>
      <c r="K684" s="293"/>
      <c r="L684" s="293" t="s">
        <v>3487</v>
      </c>
      <c r="M684" s="293" t="s">
        <v>3487</v>
      </c>
      <c r="N684" s="293" t="s">
        <v>3487</v>
      </c>
      <c r="O684" s="293" t="s">
        <v>3488</v>
      </c>
      <c r="P684" s="88"/>
      <c r="Q684" s="302"/>
      <c r="R684" s="13"/>
      <c r="S684" s="61"/>
      <c r="T684" s="61"/>
      <c r="U684" s="100"/>
      <c r="V684" s="293"/>
      <c r="W684" s="293"/>
      <c r="X684" s="62"/>
      <c r="Y684" s="62"/>
      <c r="Z684" s="114"/>
      <c r="AA684" s="67"/>
      <c r="AB684" s="67"/>
      <c r="AC684" s="67"/>
      <c r="AD684" s="119" t="s">
        <v>3489</v>
      </c>
      <c r="AE684" s="120"/>
      <c r="AF684" s="120"/>
      <c r="AG684" s="67"/>
      <c r="AH684" s="549"/>
      <c r="AI684" s="549"/>
      <c r="AJ684" s="549"/>
      <c r="AK684" s="58">
        <v>0</v>
      </c>
      <c r="AL684" s="58">
        <v>0</v>
      </c>
      <c r="AM684" s="206">
        <v>1</v>
      </c>
      <c r="AN684" s="58">
        <v>0</v>
      </c>
      <c r="AO684" s="58">
        <v>1</v>
      </c>
      <c r="AP684" s="58">
        <v>1</v>
      </c>
      <c r="AQ684" s="67">
        <v>531922</v>
      </c>
      <c r="AR684" s="20"/>
      <c r="AS684" s="67">
        <v>0</v>
      </c>
      <c r="AT684" s="67">
        <v>0</v>
      </c>
      <c r="AU684" s="58" t="s">
        <v>3490</v>
      </c>
      <c r="AV684" s="58">
        <v>1</v>
      </c>
      <c r="AW684" s="58">
        <v>-1</v>
      </c>
      <c r="AX684" s="132"/>
      <c r="AY684" s="624"/>
      <c r="AZ684" s="231"/>
      <c r="BA684" s="231"/>
      <c r="BB684" s="625"/>
      <c r="BC684" s="626" t="s">
        <v>159</v>
      </c>
      <c r="BD684" s="62">
        <v>0</v>
      </c>
      <c r="BE684" s="62">
        <v>0</v>
      </c>
      <c r="BF684" s="62">
        <v>1</v>
      </c>
      <c r="BG684" s="67"/>
      <c r="BH684" s="73"/>
      <c r="BI684" s="67"/>
      <c r="BJ684" s="149"/>
      <c r="BK684" s="72"/>
      <c r="BL684" s="67"/>
      <c r="BM684" s="629"/>
      <c r="BN684" s="629"/>
      <c r="BO684" s="629"/>
      <c r="BP684" s="629"/>
      <c r="BQ684" s="629"/>
      <c r="BR684" s="629"/>
      <c r="BS684" s="629"/>
      <c r="BT684" s="629"/>
      <c r="BU684" s="629"/>
      <c r="BV684" s="629"/>
      <c r="BW684" s="629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</row>
    <row r="685" spans="1:90" s="15" customFormat="1" ht="14.25" x14ac:dyDescent="0.15">
      <c r="A685" s="302">
        <v>2324</v>
      </c>
      <c r="B685" s="302"/>
      <c r="C685" s="20"/>
      <c r="D685" s="20">
        <v>1</v>
      </c>
      <c r="E685" s="20">
        <v>1</v>
      </c>
      <c r="F685" s="20">
        <v>1</v>
      </c>
      <c r="G685" s="20">
        <v>1</v>
      </c>
      <c r="H685" s="446" t="s">
        <v>3491</v>
      </c>
      <c r="I685" s="293"/>
      <c r="J685" s="67">
        <v>0</v>
      </c>
      <c r="K685" s="293"/>
      <c r="L685" s="293" t="s">
        <v>3492</v>
      </c>
      <c r="M685" s="293" t="s">
        <v>3492</v>
      </c>
      <c r="N685" s="293" t="s">
        <v>3492</v>
      </c>
      <c r="O685" s="293" t="s">
        <v>3493</v>
      </c>
      <c r="P685" s="88"/>
      <c r="Q685" s="302"/>
      <c r="R685" s="13" t="s">
        <v>3494</v>
      </c>
      <c r="S685" s="61"/>
      <c r="T685" s="61"/>
      <c r="U685" s="100"/>
      <c r="V685" s="293"/>
      <c r="W685" s="293"/>
      <c r="X685" s="621">
        <v>30112</v>
      </c>
      <c r="Y685" s="623" t="s">
        <v>3379</v>
      </c>
      <c r="Z685" s="114"/>
      <c r="AA685" s="67"/>
      <c r="AB685" s="67"/>
      <c r="AC685" s="67"/>
      <c r="AD685" s="119"/>
      <c r="AE685" s="120"/>
      <c r="AF685" s="120"/>
      <c r="AG685" s="67"/>
      <c r="AH685" s="549"/>
      <c r="AI685" s="549"/>
      <c r="AJ685" s="549"/>
      <c r="AK685" s="58">
        <v>0</v>
      </c>
      <c r="AL685" s="58">
        <v>0</v>
      </c>
      <c r="AM685" s="206">
        <v>1</v>
      </c>
      <c r="AN685" s="58">
        <v>0</v>
      </c>
      <c r="AO685" s="58">
        <v>1</v>
      </c>
      <c r="AP685" s="58">
        <v>1</v>
      </c>
      <c r="AQ685" s="67">
        <v>531922</v>
      </c>
      <c r="AR685" s="20"/>
      <c r="AS685" s="67">
        <v>0</v>
      </c>
      <c r="AT685" s="67">
        <v>0</v>
      </c>
      <c r="AU685" s="58" t="s">
        <v>3495</v>
      </c>
      <c r="AV685" s="58">
        <v>1</v>
      </c>
      <c r="AW685" s="58">
        <v>-1</v>
      </c>
      <c r="AX685" s="132"/>
      <c r="AY685" s="624"/>
      <c r="AZ685" s="231"/>
      <c r="BA685" s="231"/>
      <c r="BB685" s="625"/>
      <c r="BC685" s="562" t="s">
        <v>212</v>
      </c>
      <c r="BD685" s="621">
        <v>30112</v>
      </c>
      <c r="BE685" s="623" t="s">
        <v>3379</v>
      </c>
      <c r="BF685" s="169">
        <v>1</v>
      </c>
      <c r="BG685" s="67"/>
      <c r="BH685" s="73"/>
      <c r="BI685" s="67"/>
      <c r="BJ685" s="149"/>
      <c r="BK685" s="72"/>
      <c r="BL685" s="67"/>
      <c r="BM685" s="629"/>
      <c r="BN685" s="629"/>
      <c r="BO685" s="629"/>
      <c r="BP685" s="629"/>
      <c r="BQ685" s="629"/>
      <c r="BR685" s="629"/>
      <c r="BS685" s="629"/>
      <c r="BT685" s="629"/>
      <c r="BU685" s="629"/>
      <c r="BV685" s="629"/>
      <c r="BW685" s="629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</row>
    <row r="686" spans="1:90" s="15" customFormat="1" ht="14.25" x14ac:dyDescent="0.15">
      <c r="A686" s="302">
        <v>2325</v>
      </c>
      <c r="B686" s="302"/>
      <c r="C686" s="20"/>
      <c r="D686" s="20">
        <v>1</v>
      </c>
      <c r="E686" s="20">
        <v>1</v>
      </c>
      <c r="F686" s="20">
        <v>1</v>
      </c>
      <c r="G686" s="20">
        <v>1</v>
      </c>
      <c r="H686" s="15" t="s">
        <v>3496</v>
      </c>
      <c r="I686" s="293"/>
      <c r="J686" s="67">
        <v>0</v>
      </c>
      <c r="K686" s="293"/>
      <c r="L686" s="293" t="s">
        <v>3497</v>
      </c>
      <c r="M686" s="293" t="s">
        <v>3497</v>
      </c>
      <c r="N686" s="293" t="s">
        <v>3497</v>
      </c>
      <c r="O686" s="293" t="s">
        <v>3498</v>
      </c>
      <c r="P686" s="88"/>
      <c r="Q686" s="302"/>
      <c r="S686" s="61"/>
      <c r="T686" s="61"/>
      <c r="U686" s="100"/>
      <c r="V686" s="293"/>
      <c r="W686" s="293"/>
      <c r="X686" s="62"/>
      <c r="Y686" s="62"/>
      <c r="Z686" s="114"/>
      <c r="AA686" s="67"/>
      <c r="AB686" s="67"/>
      <c r="AC686" s="67"/>
      <c r="AD686" s="119" t="s">
        <v>3499</v>
      </c>
      <c r="AE686" s="120"/>
      <c r="AF686" s="120"/>
      <c r="AG686" s="67"/>
      <c r="AH686" s="549"/>
      <c r="AI686" s="549"/>
      <c r="AJ686" s="549"/>
      <c r="AK686" s="58">
        <v>0</v>
      </c>
      <c r="AL686" s="58">
        <v>0</v>
      </c>
      <c r="AM686" s="206">
        <v>1</v>
      </c>
      <c r="AN686" s="58">
        <v>0</v>
      </c>
      <c r="AO686" s="58">
        <v>1</v>
      </c>
      <c r="AP686" s="58">
        <v>1</v>
      </c>
      <c r="AQ686" s="67">
        <v>531922</v>
      </c>
      <c r="AR686" s="20"/>
      <c r="AS686" s="67">
        <v>0</v>
      </c>
      <c r="AT686" s="67">
        <v>0</v>
      </c>
      <c r="AU686" s="58" t="s">
        <v>3500</v>
      </c>
      <c r="AV686" s="58">
        <v>1</v>
      </c>
      <c r="AW686" s="58">
        <v>-1</v>
      </c>
      <c r="AX686" s="132"/>
      <c r="AY686" s="624"/>
      <c r="AZ686" s="231"/>
      <c r="BA686" s="231"/>
      <c r="BB686" s="625"/>
      <c r="BC686" s="626" t="s">
        <v>159</v>
      </c>
      <c r="BD686" s="62">
        <v>0</v>
      </c>
      <c r="BE686" s="62">
        <v>0</v>
      </c>
      <c r="BF686" s="62">
        <v>1</v>
      </c>
      <c r="BG686" s="67"/>
      <c r="BH686" s="73"/>
      <c r="BI686" s="67"/>
      <c r="BJ686" s="149"/>
      <c r="BK686" s="72"/>
      <c r="BL686" s="67"/>
      <c r="BM686" s="629"/>
      <c r="BN686" s="629"/>
      <c r="BO686" s="629"/>
      <c r="BP686" s="629"/>
      <c r="BQ686" s="629"/>
      <c r="BR686" s="629"/>
      <c r="BS686" s="629"/>
      <c r="BT686" s="629"/>
      <c r="BU686" s="629"/>
      <c r="BV686" s="629"/>
      <c r="BW686" s="629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</row>
    <row r="687" spans="1:90" s="15" customFormat="1" ht="14.25" x14ac:dyDescent="0.15">
      <c r="A687" s="302">
        <v>2326</v>
      </c>
      <c r="B687" s="302"/>
      <c r="C687" s="20"/>
      <c r="D687" s="20">
        <v>1</v>
      </c>
      <c r="E687" s="20">
        <v>1</v>
      </c>
      <c r="F687" s="20">
        <v>1</v>
      </c>
      <c r="G687" s="20">
        <v>1</v>
      </c>
      <c r="H687" s="446" t="s">
        <v>3501</v>
      </c>
      <c r="I687" s="293"/>
      <c r="J687" s="67">
        <v>0</v>
      </c>
      <c r="K687" s="293"/>
      <c r="L687" s="293" t="s">
        <v>3502</v>
      </c>
      <c r="M687" s="293" t="s">
        <v>3502</v>
      </c>
      <c r="N687" s="293" t="s">
        <v>3502</v>
      </c>
      <c r="O687" s="293" t="s">
        <v>3503</v>
      </c>
      <c r="P687" s="88"/>
      <c r="Q687" s="302"/>
      <c r="R687" s="13" t="s">
        <v>3504</v>
      </c>
      <c r="S687" s="61"/>
      <c r="T687" s="61"/>
      <c r="U687" s="100"/>
      <c r="V687" s="293"/>
      <c r="W687" s="293"/>
      <c r="X687" s="62"/>
      <c r="Y687" s="62"/>
      <c r="Z687" s="114"/>
      <c r="AA687" s="67"/>
      <c r="AB687" s="67"/>
      <c r="AC687" s="67"/>
      <c r="AD687" s="119" t="s">
        <v>3505</v>
      </c>
      <c r="AE687" s="120"/>
      <c r="AF687" s="120"/>
      <c r="AG687" s="67"/>
      <c r="AH687" s="549"/>
      <c r="AI687" s="549"/>
      <c r="AJ687" s="549"/>
      <c r="AK687" s="58">
        <v>0</v>
      </c>
      <c r="AL687" s="58">
        <v>0</v>
      </c>
      <c r="AM687" s="206">
        <v>1</v>
      </c>
      <c r="AN687" s="58">
        <v>0</v>
      </c>
      <c r="AO687" s="58">
        <v>1</v>
      </c>
      <c r="AP687" s="58">
        <v>1</v>
      </c>
      <c r="AQ687" s="67">
        <v>595762</v>
      </c>
      <c r="AR687" s="20"/>
      <c r="AS687" s="67">
        <v>0</v>
      </c>
      <c r="AT687" s="67">
        <v>0</v>
      </c>
      <c r="AU687" s="58" t="s">
        <v>3506</v>
      </c>
      <c r="AV687" s="58">
        <v>1</v>
      </c>
      <c r="AW687" s="58">
        <v>-1</v>
      </c>
      <c r="AX687" s="132"/>
      <c r="AY687" s="624"/>
      <c r="AZ687" s="231"/>
      <c r="BA687" s="231"/>
      <c r="BB687" s="625"/>
      <c r="BC687" s="522" t="s">
        <v>159</v>
      </c>
      <c r="BD687" s="62">
        <v>0</v>
      </c>
      <c r="BE687" s="62">
        <v>0</v>
      </c>
      <c r="BF687" s="62">
        <v>1</v>
      </c>
      <c r="BG687" s="67"/>
      <c r="BH687" s="73"/>
      <c r="BI687" s="67"/>
      <c r="BJ687" s="149"/>
      <c r="BK687" s="72"/>
      <c r="BL687" s="67"/>
      <c r="BM687" s="629"/>
      <c r="BN687" s="629"/>
      <c r="BO687" s="629"/>
      <c r="BP687" s="629"/>
      <c r="BQ687" s="629"/>
      <c r="BR687" s="629"/>
      <c r="BS687" s="629"/>
      <c r="BT687" s="629"/>
      <c r="BU687" s="629"/>
      <c r="BV687" s="629"/>
      <c r="BW687" s="629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</row>
    <row r="688" spans="1:90" s="15" customFormat="1" ht="14.25" x14ac:dyDescent="0.15">
      <c r="A688" s="302">
        <v>2327</v>
      </c>
      <c r="B688" s="302"/>
      <c r="C688" s="20"/>
      <c r="D688" s="20">
        <v>1</v>
      </c>
      <c r="E688" s="20">
        <v>1</v>
      </c>
      <c r="F688" s="20">
        <v>1</v>
      </c>
      <c r="G688" s="20">
        <v>1</v>
      </c>
      <c r="H688" s="446" t="s">
        <v>3507</v>
      </c>
      <c r="I688" s="293"/>
      <c r="J688" s="67">
        <v>0</v>
      </c>
      <c r="K688" s="293"/>
      <c r="L688" s="293" t="s">
        <v>3508</v>
      </c>
      <c r="M688" s="293" t="s">
        <v>3508</v>
      </c>
      <c r="N688" s="293" t="s">
        <v>3508</v>
      </c>
      <c r="O688" s="293" t="s">
        <v>3509</v>
      </c>
      <c r="P688" s="88"/>
      <c r="Q688" s="302"/>
      <c r="R688" s="13" t="s">
        <v>3510</v>
      </c>
      <c r="S688" s="61"/>
      <c r="T688" s="61"/>
      <c r="U688" s="100"/>
      <c r="V688" s="293"/>
      <c r="W688" s="293"/>
      <c r="X688" s="621">
        <v>30220</v>
      </c>
      <c r="Y688" s="623" t="s">
        <v>3379</v>
      </c>
      <c r="Z688" s="114"/>
      <c r="AA688" s="67"/>
      <c r="AB688" s="67"/>
      <c r="AC688" s="67"/>
      <c r="AD688" s="119"/>
      <c r="AE688" s="120"/>
      <c r="AF688" s="120"/>
      <c r="AG688" s="67"/>
      <c r="AH688" s="549"/>
      <c r="AI688" s="549"/>
      <c r="AJ688" s="549"/>
      <c r="AK688" s="58">
        <v>0</v>
      </c>
      <c r="AL688" s="58">
        <v>0</v>
      </c>
      <c r="AM688" s="206">
        <v>1</v>
      </c>
      <c r="AN688" s="58">
        <v>0</v>
      </c>
      <c r="AO688" s="58">
        <v>1</v>
      </c>
      <c r="AP688" s="58">
        <v>1</v>
      </c>
      <c r="AQ688" s="67">
        <v>595762</v>
      </c>
      <c r="AR688" s="20"/>
      <c r="AS688" s="67">
        <v>0</v>
      </c>
      <c r="AT688" s="67">
        <v>0</v>
      </c>
      <c r="AU688" s="58" t="s">
        <v>3511</v>
      </c>
      <c r="AV688" s="58">
        <v>1</v>
      </c>
      <c r="AW688" s="58">
        <v>-1</v>
      </c>
      <c r="AX688" s="132"/>
      <c r="AY688" s="624"/>
      <c r="AZ688" s="231"/>
      <c r="BA688" s="231"/>
      <c r="BB688" s="625"/>
      <c r="BC688" s="562" t="s">
        <v>212</v>
      </c>
      <c r="BD688" s="621">
        <v>30220</v>
      </c>
      <c r="BE688" s="623" t="s">
        <v>3379</v>
      </c>
      <c r="BF688" s="169">
        <v>1</v>
      </c>
      <c r="BG688" s="67"/>
      <c r="BH688" s="73"/>
      <c r="BI688" s="67"/>
      <c r="BJ688" s="149"/>
      <c r="BK688" s="72"/>
      <c r="BL688" s="67"/>
      <c r="BM688" s="629"/>
      <c r="BN688" s="629"/>
      <c r="BO688" s="629"/>
      <c r="BP688" s="629"/>
      <c r="BQ688" s="629"/>
      <c r="BR688" s="629"/>
      <c r="BS688" s="629"/>
      <c r="BT688" s="629"/>
      <c r="BU688" s="629"/>
      <c r="BV688" s="629"/>
      <c r="BW688" s="629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</row>
    <row r="689" spans="1:90" s="15" customFormat="1" ht="14.25" x14ac:dyDescent="0.15">
      <c r="A689" s="302">
        <v>2328</v>
      </c>
      <c r="B689" s="302"/>
      <c r="C689" s="20"/>
      <c r="D689" s="20">
        <v>1</v>
      </c>
      <c r="E689" s="20">
        <v>1</v>
      </c>
      <c r="F689" s="20">
        <v>1</v>
      </c>
      <c r="G689" s="20">
        <v>1</v>
      </c>
      <c r="H689" s="446" t="s">
        <v>3512</v>
      </c>
      <c r="I689" s="293"/>
      <c r="J689" s="67">
        <v>0</v>
      </c>
      <c r="K689" s="293"/>
      <c r="L689" s="293" t="s">
        <v>3421</v>
      </c>
      <c r="M689" s="293" t="s">
        <v>3421</v>
      </c>
      <c r="N689" s="293" t="s">
        <v>3421</v>
      </c>
      <c r="O689" s="293" t="s">
        <v>3513</v>
      </c>
      <c r="P689" s="88"/>
      <c r="Q689" s="302"/>
      <c r="R689" s="13" t="s">
        <v>3514</v>
      </c>
      <c r="S689" s="61"/>
      <c r="T689" s="61"/>
      <c r="U689" s="100"/>
      <c r="V689" s="293"/>
      <c r="W689" s="293"/>
      <c r="Y689" s="623"/>
      <c r="Z689" s="114"/>
      <c r="AA689" s="67"/>
      <c r="AB689" s="67"/>
      <c r="AC689" s="67"/>
      <c r="AD689" s="119"/>
      <c r="AE689" s="120"/>
      <c r="AF689" s="120"/>
      <c r="AG689" s="67"/>
      <c r="AH689" s="549"/>
      <c r="AI689" s="549"/>
      <c r="AJ689" s="549"/>
      <c r="AK689" s="58">
        <v>0</v>
      </c>
      <c r="AL689" s="58">
        <v>0</v>
      </c>
      <c r="AM689" s="206">
        <v>1</v>
      </c>
      <c r="AN689" s="58">
        <v>0</v>
      </c>
      <c r="AO689" s="58">
        <v>1</v>
      </c>
      <c r="AP689" s="58">
        <v>1</v>
      </c>
      <c r="AQ689" s="67">
        <v>595762</v>
      </c>
      <c r="AR689" s="20"/>
      <c r="AS689" s="67">
        <v>0</v>
      </c>
      <c r="AT689" s="67">
        <v>0</v>
      </c>
      <c r="AU689" s="58" t="s">
        <v>3515</v>
      </c>
      <c r="AV689" s="58">
        <v>1</v>
      </c>
      <c r="AW689" s="58">
        <v>-1</v>
      </c>
      <c r="AX689" s="132"/>
      <c r="AY689" s="624"/>
      <c r="AZ689" s="231"/>
      <c r="BA689" s="231"/>
      <c r="BB689" s="625"/>
      <c r="BC689" s="562" t="s">
        <v>187</v>
      </c>
      <c r="BD689" s="15">
        <v>2328</v>
      </c>
      <c r="BE689" s="623" t="s">
        <v>3425</v>
      </c>
      <c r="BF689" s="169">
        <v>1</v>
      </c>
      <c r="BG689" s="67"/>
      <c r="BH689" s="73"/>
      <c r="BI689" s="67"/>
      <c r="BJ689" s="149"/>
      <c r="BK689" s="72"/>
      <c r="BL689" s="67"/>
      <c r="BM689" s="629"/>
      <c r="BN689" s="629"/>
      <c r="BO689" s="629"/>
      <c r="BP689" s="629"/>
      <c r="BQ689" s="629"/>
      <c r="BR689" s="629"/>
      <c r="BS689" s="629"/>
      <c r="BT689" s="629"/>
      <c r="BU689" s="629"/>
      <c r="BV689" s="629"/>
      <c r="BW689" s="629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</row>
    <row r="690" spans="1:90" s="15" customFormat="1" ht="14.25" x14ac:dyDescent="0.15">
      <c r="A690" s="302">
        <v>2329</v>
      </c>
      <c r="B690" s="302"/>
      <c r="C690" s="20"/>
      <c r="D690" s="20">
        <v>1</v>
      </c>
      <c r="E690" s="20">
        <v>1</v>
      </c>
      <c r="F690" s="20">
        <v>1</v>
      </c>
      <c r="G690" s="20">
        <v>1</v>
      </c>
      <c r="H690" s="446" t="s">
        <v>3516</v>
      </c>
      <c r="I690" s="293"/>
      <c r="J690" s="67">
        <v>0</v>
      </c>
      <c r="K690" s="293"/>
      <c r="L690" s="293" t="s">
        <v>3517</v>
      </c>
      <c r="M690" s="293" t="s">
        <v>3517</v>
      </c>
      <c r="N690" s="293" t="s">
        <v>3517</v>
      </c>
      <c r="O690" s="293" t="s">
        <v>3518</v>
      </c>
      <c r="P690" s="88"/>
      <c r="Q690" s="302"/>
      <c r="R690" s="13" t="s">
        <v>3519</v>
      </c>
      <c r="S690" s="61"/>
      <c r="T690" s="61"/>
      <c r="U690" s="100"/>
      <c r="V690" s="293"/>
      <c r="W690" s="293"/>
      <c r="X690" s="621">
        <v>30076</v>
      </c>
      <c r="Y690" s="623" t="s">
        <v>2094</v>
      </c>
      <c r="Z690" s="114"/>
      <c r="AA690" s="67"/>
      <c r="AB690" s="67"/>
      <c r="AC690" s="67"/>
      <c r="AD690" s="119"/>
      <c r="AE690" s="120"/>
      <c r="AF690" s="120"/>
      <c r="AG690" s="67"/>
      <c r="AH690" s="549"/>
      <c r="AI690" s="549"/>
      <c r="AJ690" s="549"/>
      <c r="AK690" s="58">
        <v>0</v>
      </c>
      <c r="AL690" s="58">
        <v>0</v>
      </c>
      <c r="AM690" s="206">
        <v>1</v>
      </c>
      <c r="AN690" s="58">
        <v>0</v>
      </c>
      <c r="AO690" s="58">
        <v>1</v>
      </c>
      <c r="AP690" s="58">
        <v>1</v>
      </c>
      <c r="AQ690" s="67">
        <v>595762</v>
      </c>
      <c r="AR690" s="20"/>
      <c r="AS690" s="67">
        <v>0</v>
      </c>
      <c r="AT690" s="67">
        <v>0</v>
      </c>
      <c r="AU690" s="58" t="s">
        <v>3520</v>
      </c>
      <c r="AV690" s="58">
        <v>1</v>
      </c>
      <c r="AW690" s="58">
        <v>-1</v>
      </c>
      <c r="AX690" s="132"/>
      <c r="AY690" s="624"/>
      <c r="AZ690" s="231"/>
      <c r="BA690" s="231"/>
      <c r="BB690" s="628"/>
      <c r="BC690" s="562" t="s">
        <v>212</v>
      </c>
      <c r="BD690" s="621">
        <v>30076</v>
      </c>
      <c r="BE690" s="623" t="s">
        <v>2094</v>
      </c>
      <c r="BF690" s="169">
        <v>1</v>
      </c>
      <c r="BG690" s="67"/>
      <c r="BH690" s="73"/>
      <c r="BI690" s="67"/>
      <c r="BJ690" s="149"/>
      <c r="BK690" s="72"/>
      <c r="BL690" s="67"/>
      <c r="BM690" s="629">
        <v>111</v>
      </c>
      <c r="BN690" s="629"/>
      <c r="BO690" s="629"/>
      <c r="BP690" s="629"/>
      <c r="BQ690" s="629"/>
      <c r="BR690" s="629"/>
      <c r="BS690" s="629"/>
      <c r="BT690" s="629"/>
      <c r="BU690" s="629"/>
      <c r="BV690" s="629"/>
      <c r="BW690" s="629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</row>
    <row r="691" spans="1:90" ht="14.25" x14ac:dyDescent="0.15">
      <c r="A691" s="210">
        <v>2400</v>
      </c>
      <c r="B691" s="210" t="s">
        <v>1038</v>
      </c>
      <c r="C691" s="211"/>
      <c r="D691" s="211">
        <v>1</v>
      </c>
      <c r="E691" s="211">
        <v>1</v>
      </c>
      <c r="F691" s="211">
        <v>1</v>
      </c>
      <c r="G691" s="211">
        <v>1</v>
      </c>
      <c r="H691" s="212" t="s">
        <v>1039</v>
      </c>
      <c r="I691" s="212"/>
      <c r="J691" s="24">
        <v>1</v>
      </c>
      <c r="K691" s="212"/>
      <c r="L691" s="212" t="s">
        <v>3521</v>
      </c>
      <c r="M691" s="212" t="s">
        <v>3522</v>
      </c>
      <c r="N691" s="212" t="s">
        <v>3521</v>
      </c>
      <c r="O691" s="212" t="s">
        <v>1042</v>
      </c>
      <c r="P691" s="221"/>
      <c r="Q691" s="210"/>
      <c r="R691" s="210"/>
      <c r="S691" s="233"/>
      <c r="T691" s="233"/>
      <c r="U691" s="234"/>
      <c r="V691" s="212"/>
      <c r="W691" s="212"/>
      <c r="X691" s="621">
        <v>30016</v>
      </c>
      <c r="Y691" s="623" t="s">
        <v>3379</v>
      </c>
      <c r="Z691" s="368"/>
      <c r="AA691" s="24" t="s">
        <v>1044</v>
      </c>
      <c r="AB691" s="24"/>
      <c r="AC691" s="24"/>
      <c r="AD691" s="246"/>
      <c r="AE691" s="247"/>
      <c r="AF691" s="247"/>
      <c r="AG691" s="24"/>
      <c r="AJ691" s="67"/>
      <c r="AK691" s="58">
        <v>0</v>
      </c>
      <c r="AL691" s="58">
        <v>0</v>
      </c>
      <c r="AM691" s="206">
        <v>2</v>
      </c>
      <c r="AN691" s="211">
        <v>0</v>
      </c>
      <c r="AO691" s="211">
        <v>1</v>
      </c>
      <c r="AP691" s="211">
        <v>1</v>
      </c>
      <c r="AQ691" s="67">
        <v>0</v>
      </c>
      <c r="AR691" s="211">
        <v>20000</v>
      </c>
      <c r="AS691" s="67">
        <v>0</v>
      </c>
      <c r="AT691" s="67">
        <v>0</v>
      </c>
      <c r="AU691" s="58" t="s">
        <v>3523</v>
      </c>
      <c r="AV691" s="211">
        <v>1</v>
      </c>
      <c r="AW691" s="211">
        <v>-1</v>
      </c>
      <c r="AX691" s="268"/>
      <c r="AY691" s="253"/>
      <c r="AZ691" s="211"/>
      <c r="BA691" s="211"/>
      <c r="BB691" s="268"/>
      <c r="BC691" s="520" t="s">
        <v>140</v>
      </c>
      <c r="BD691" s="269">
        <v>0</v>
      </c>
      <c r="BE691" s="276" t="s">
        <v>1045</v>
      </c>
      <c r="BF691" s="211">
        <v>140</v>
      </c>
      <c r="BG691" s="24"/>
      <c r="BH691" s="277"/>
      <c r="BI691" s="24"/>
      <c r="BJ691" s="278"/>
      <c r="BK691" s="279"/>
      <c r="BL691" s="24"/>
      <c r="BM691" s="547"/>
      <c r="BN691" s="547"/>
      <c r="BO691" s="547"/>
      <c r="BP691" s="547"/>
      <c r="BQ691" s="547"/>
      <c r="BR691" s="547"/>
      <c r="BS691" s="547"/>
      <c r="BT691" s="547"/>
      <c r="BU691" s="547"/>
      <c r="BV691" s="547"/>
      <c r="BW691" s="547"/>
      <c r="BX691" s="24"/>
      <c r="BY691" s="24"/>
      <c r="BZ691" s="24"/>
      <c r="CA691" s="24"/>
      <c r="CB691" s="24"/>
      <c r="CC691" s="24"/>
      <c r="CD691" s="24"/>
      <c r="CE691" s="24"/>
      <c r="CF691" s="24"/>
      <c r="CG691" s="24"/>
      <c r="CH691" s="24"/>
      <c r="CI691" s="24"/>
      <c r="CJ691" s="24"/>
      <c r="CK691" s="24"/>
      <c r="CL691" s="24"/>
    </row>
    <row r="692" spans="1:90" s="15" customFormat="1" ht="14.25" x14ac:dyDescent="0.15">
      <c r="A692" s="302">
        <v>2401</v>
      </c>
      <c r="B692" s="302"/>
      <c r="C692" s="20"/>
      <c r="D692" s="20">
        <v>1</v>
      </c>
      <c r="E692" s="20">
        <v>1</v>
      </c>
      <c r="F692" s="20">
        <v>1</v>
      </c>
      <c r="G692" s="20">
        <v>1</v>
      </c>
      <c r="H692" s="618" t="s">
        <v>3524</v>
      </c>
      <c r="I692" s="293"/>
      <c r="J692" s="67">
        <v>0</v>
      </c>
      <c r="K692" s="293"/>
      <c r="L692" s="293" t="s">
        <v>3525</v>
      </c>
      <c r="M692" s="293" t="s">
        <v>3525</v>
      </c>
      <c r="N692" s="293" t="s">
        <v>3525</v>
      </c>
      <c r="O692" s="293" t="s">
        <v>3526</v>
      </c>
      <c r="P692" s="88"/>
      <c r="Q692" s="302"/>
      <c r="R692" s="13" t="s">
        <v>3527</v>
      </c>
      <c r="S692" s="61" t="s">
        <v>3528</v>
      </c>
      <c r="T692" s="61"/>
      <c r="U692" s="100"/>
      <c r="V692" s="293"/>
      <c r="W692" s="293"/>
      <c r="X692" s="621">
        <v>30016</v>
      </c>
      <c r="Y692" s="623" t="s">
        <v>3379</v>
      </c>
      <c r="Z692" s="114"/>
      <c r="AA692" s="67"/>
      <c r="AB692" s="67"/>
      <c r="AC692" s="67"/>
      <c r="AD692" s="119"/>
      <c r="AE692" s="120"/>
      <c r="AF692" s="120"/>
      <c r="AG692" s="67"/>
      <c r="AH692" s="549"/>
      <c r="AI692" s="549"/>
      <c r="AJ692" s="549"/>
      <c r="AK692" s="58">
        <v>0</v>
      </c>
      <c r="AL692" s="58">
        <v>0</v>
      </c>
      <c r="AM692" s="206">
        <v>1</v>
      </c>
      <c r="AN692" s="58">
        <v>0</v>
      </c>
      <c r="AO692" s="58">
        <v>1</v>
      </c>
      <c r="AP692" s="58">
        <v>1</v>
      </c>
      <c r="AQ692" s="67">
        <v>750092</v>
      </c>
      <c r="AR692" s="20"/>
      <c r="AS692" s="67">
        <v>0</v>
      </c>
      <c r="AT692" s="67">
        <v>0</v>
      </c>
      <c r="AU692" s="58" t="s">
        <v>3529</v>
      </c>
      <c r="AV692" s="58">
        <v>1</v>
      </c>
      <c r="AW692" s="58">
        <v>-1</v>
      </c>
      <c r="AX692" s="132"/>
      <c r="AY692" s="624"/>
      <c r="AZ692" s="231"/>
      <c r="BA692" s="231"/>
      <c r="BB692" s="42"/>
      <c r="BC692" s="562" t="s">
        <v>212</v>
      </c>
      <c r="BD692" s="621">
        <v>30016</v>
      </c>
      <c r="BE692" s="623" t="s">
        <v>3379</v>
      </c>
      <c r="BF692" s="169">
        <v>1</v>
      </c>
      <c r="BG692" s="67"/>
      <c r="BH692" s="73"/>
      <c r="BI692" s="67"/>
      <c r="BJ692" s="149"/>
      <c r="BK692" s="72"/>
      <c r="BL692" s="67"/>
      <c r="BM692" s="629"/>
      <c r="BN692" s="629"/>
      <c r="BO692" s="629"/>
      <c r="BP692" s="629"/>
      <c r="BQ692" s="629"/>
      <c r="BR692" s="629"/>
      <c r="BS692" s="629"/>
      <c r="BT692" s="629"/>
      <c r="BU692" s="629"/>
      <c r="BV692" s="629"/>
      <c r="BW692" s="629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</row>
    <row r="693" spans="1:90" s="15" customFormat="1" ht="14.25" x14ac:dyDescent="0.15">
      <c r="A693" s="302">
        <v>2402</v>
      </c>
      <c r="B693" s="302"/>
      <c r="C693" s="20"/>
      <c r="D693" s="20">
        <v>1</v>
      </c>
      <c r="E693" s="20">
        <v>1</v>
      </c>
      <c r="F693" s="20">
        <v>1</v>
      </c>
      <c r="G693" s="20">
        <v>1</v>
      </c>
      <c r="H693" s="619" t="s">
        <v>3530</v>
      </c>
      <c r="I693" s="293"/>
      <c r="J693" s="67">
        <v>0</v>
      </c>
      <c r="K693" s="293"/>
      <c r="L693" s="293" t="s">
        <v>432</v>
      </c>
      <c r="M693" s="293" t="s">
        <v>432</v>
      </c>
      <c r="N693" s="293" t="s">
        <v>432</v>
      </c>
      <c r="O693" s="293" t="s">
        <v>3531</v>
      </c>
      <c r="P693" s="88"/>
      <c r="Q693" s="302"/>
      <c r="R693" s="13" t="s">
        <v>3532</v>
      </c>
      <c r="S693" s="61"/>
      <c r="T693" s="61"/>
      <c r="U693" s="100"/>
      <c r="V693" s="293"/>
      <c r="W693" s="293"/>
      <c r="X693" s="621">
        <v>30003</v>
      </c>
      <c r="Y693" s="623" t="s">
        <v>3533</v>
      </c>
      <c r="Z693" s="114"/>
      <c r="AA693" s="67"/>
      <c r="AB693" s="67"/>
      <c r="AC693" s="67"/>
      <c r="AD693" s="119"/>
      <c r="AE693" s="120"/>
      <c r="AF693" s="120"/>
      <c r="AG693" s="67"/>
      <c r="AH693" s="549"/>
      <c r="AI693" s="549"/>
      <c r="AJ693" s="549"/>
      <c r="AK693" s="58">
        <v>0</v>
      </c>
      <c r="AL693" s="58">
        <v>0</v>
      </c>
      <c r="AM693" s="206">
        <v>1</v>
      </c>
      <c r="AN693" s="58">
        <v>0</v>
      </c>
      <c r="AO693" s="58">
        <v>1</v>
      </c>
      <c r="AP693" s="58">
        <v>1</v>
      </c>
      <c r="AQ693" s="67">
        <v>750092</v>
      </c>
      <c r="AR693" s="20"/>
      <c r="AS693" s="67">
        <v>0</v>
      </c>
      <c r="AT693" s="67">
        <v>0</v>
      </c>
      <c r="AU693" s="58" t="s">
        <v>3534</v>
      </c>
      <c r="AV693" s="58">
        <v>1</v>
      </c>
      <c r="AW693" s="58">
        <v>-1</v>
      </c>
      <c r="AX693" s="132"/>
      <c r="AY693" s="624"/>
      <c r="AZ693" s="231"/>
      <c r="BA693" s="231"/>
      <c r="BB693" s="42"/>
      <c r="BC693" s="562" t="s">
        <v>212</v>
      </c>
      <c r="BD693" s="621">
        <v>30003</v>
      </c>
      <c r="BE693" s="623" t="s">
        <v>3533</v>
      </c>
      <c r="BF693" s="169">
        <v>1</v>
      </c>
      <c r="BG693" s="67"/>
      <c r="BH693" s="73"/>
      <c r="BI693" s="67"/>
      <c r="BJ693" s="149"/>
      <c r="BK693" s="72"/>
      <c r="BL693" s="67"/>
      <c r="BM693" s="629"/>
      <c r="BN693" s="629"/>
      <c r="BO693" s="629"/>
      <c r="BP693" s="629"/>
      <c r="BQ693" s="629"/>
      <c r="BR693" s="629"/>
      <c r="BS693" s="629"/>
      <c r="BT693" s="629"/>
      <c r="BU693" s="629"/>
      <c r="BV693" s="629"/>
      <c r="BW693" s="629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</row>
    <row r="694" spans="1:90" s="15" customFormat="1" ht="14.25" x14ac:dyDescent="0.15">
      <c r="A694" s="302">
        <v>2403</v>
      </c>
      <c r="B694" s="302"/>
      <c r="C694" s="20"/>
      <c r="D694" s="20">
        <v>1</v>
      </c>
      <c r="E694" s="20">
        <v>1</v>
      </c>
      <c r="F694" s="20">
        <v>1</v>
      </c>
      <c r="G694" s="20">
        <v>1</v>
      </c>
      <c r="H694" s="619" t="s">
        <v>3535</v>
      </c>
      <c r="I694" s="293"/>
      <c r="J694" s="67">
        <v>0</v>
      </c>
      <c r="K694" s="293"/>
      <c r="L694" s="293" t="s">
        <v>3536</v>
      </c>
      <c r="M694" s="293" t="s">
        <v>3536</v>
      </c>
      <c r="N694" s="293" t="s">
        <v>3536</v>
      </c>
      <c r="O694" s="293" t="s">
        <v>3537</v>
      </c>
      <c r="P694" s="88"/>
      <c r="Q694" s="302"/>
      <c r="R694" s="13" t="s">
        <v>3538</v>
      </c>
      <c r="S694" s="61"/>
      <c r="T694" s="61"/>
      <c r="U694" s="100"/>
      <c r="V694" s="293"/>
      <c r="W694" s="293"/>
      <c r="X694" s="62">
        <v>30276</v>
      </c>
      <c r="Y694" s="623" t="s">
        <v>3533</v>
      </c>
      <c r="Z694" s="114"/>
      <c r="AA694" s="67"/>
      <c r="AB694" s="67"/>
      <c r="AC694" s="67"/>
      <c r="AD694" s="119"/>
      <c r="AE694" s="120"/>
      <c r="AF694" s="120"/>
      <c r="AG694" s="67"/>
      <c r="AH694" s="549"/>
      <c r="AI694" s="549"/>
      <c r="AJ694" s="549"/>
      <c r="AK694" s="58">
        <v>0</v>
      </c>
      <c r="AL694" s="58">
        <v>0</v>
      </c>
      <c r="AM694" s="206">
        <v>1</v>
      </c>
      <c r="AN694" s="58">
        <v>0</v>
      </c>
      <c r="AO694" s="58">
        <v>1</v>
      </c>
      <c r="AP694" s="58">
        <v>1</v>
      </c>
      <c r="AQ694" s="67">
        <v>750092</v>
      </c>
      <c r="AR694" s="20"/>
      <c r="AS694" s="67">
        <v>0</v>
      </c>
      <c r="AT694" s="67">
        <v>0</v>
      </c>
      <c r="AU694" s="58" t="s">
        <v>3539</v>
      </c>
      <c r="AV694" s="58">
        <v>1</v>
      </c>
      <c r="AW694" s="58">
        <v>-1</v>
      </c>
      <c r="AX694" s="132"/>
      <c r="AY694" s="624"/>
      <c r="AZ694" s="231"/>
      <c r="BA694" s="231"/>
      <c r="BB694" s="42"/>
      <c r="BC694" s="562" t="s">
        <v>212</v>
      </c>
      <c r="BD694" s="62">
        <v>30276</v>
      </c>
      <c r="BE694" s="623" t="s">
        <v>3533</v>
      </c>
      <c r="BF694" s="169">
        <v>1</v>
      </c>
      <c r="BG694" s="67"/>
      <c r="BH694" s="73"/>
      <c r="BI694" s="67"/>
      <c r="BJ694" s="149"/>
      <c r="BK694" s="72"/>
      <c r="BL694" s="67"/>
      <c r="BM694" s="629"/>
      <c r="BN694" s="629"/>
      <c r="BO694" s="629"/>
      <c r="BP694" s="629"/>
      <c r="BQ694" s="629"/>
      <c r="BR694" s="629"/>
      <c r="BS694" s="629"/>
      <c r="BT694" s="629"/>
      <c r="BU694" s="629"/>
      <c r="BV694" s="629"/>
      <c r="BW694" s="629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</row>
    <row r="695" spans="1:90" s="15" customFormat="1" ht="14.25" x14ac:dyDescent="0.15">
      <c r="A695" s="302">
        <v>2404</v>
      </c>
      <c r="B695" s="302"/>
      <c r="C695" s="20"/>
      <c r="D695" s="20">
        <v>1</v>
      </c>
      <c r="E695" s="20">
        <v>1</v>
      </c>
      <c r="F695" s="20">
        <v>1</v>
      </c>
      <c r="G695" s="20">
        <v>1</v>
      </c>
      <c r="H695" s="619" t="s">
        <v>3540</v>
      </c>
      <c r="I695" s="293"/>
      <c r="J695" s="67">
        <v>0</v>
      </c>
      <c r="K695" s="293"/>
      <c r="L695" s="293" t="s">
        <v>3541</v>
      </c>
      <c r="M695" s="293" t="s">
        <v>3541</v>
      </c>
      <c r="N695" s="293" t="s">
        <v>3541</v>
      </c>
      <c r="O695" s="293" t="s">
        <v>3542</v>
      </c>
      <c r="P695" s="88"/>
      <c r="Q695" s="302"/>
      <c r="R695" s="13" t="s">
        <v>3543</v>
      </c>
      <c r="S695" s="61"/>
      <c r="T695" s="61"/>
      <c r="U695" s="100"/>
      <c r="V695" s="293"/>
      <c r="W695" s="293"/>
      <c r="X695" s="62">
        <v>30274</v>
      </c>
      <c r="Y695" s="623" t="s">
        <v>3533</v>
      </c>
      <c r="Z695" s="114"/>
      <c r="AA695" s="67"/>
      <c r="AB695" s="67"/>
      <c r="AC695" s="67"/>
      <c r="AD695" s="119"/>
      <c r="AE695" s="120"/>
      <c r="AF695" s="120"/>
      <c r="AG695" s="67"/>
      <c r="AH695" s="549"/>
      <c r="AI695" s="549"/>
      <c r="AJ695" s="549"/>
      <c r="AK695" s="58">
        <v>0</v>
      </c>
      <c r="AL695" s="58">
        <v>0</v>
      </c>
      <c r="AM695" s="206">
        <v>1</v>
      </c>
      <c r="AN695" s="58">
        <v>0</v>
      </c>
      <c r="AO695" s="58">
        <v>1</v>
      </c>
      <c r="AP695" s="58">
        <v>1</v>
      </c>
      <c r="AQ695" s="67">
        <v>750092</v>
      </c>
      <c r="AR695" s="20"/>
      <c r="AS695" s="67">
        <v>0</v>
      </c>
      <c r="AT695" s="67">
        <v>0</v>
      </c>
      <c r="AU695" s="58" t="s">
        <v>3544</v>
      </c>
      <c r="AV695" s="58">
        <v>1</v>
      </c>
      <c r="AW695" s="58">
        <v>-1</v>
      </c>
      <c r="AX695" s="132"/>
      <c r="AY695" s="624"/>
      <c r="AZ695" s="231"/>
      <c r="BA695" s="231"/>
      <c r="BB695" s="42"/>
      <c r="BC695" s="562" t="s">
        <v>212</v>
      </c>
      <c r="BD695" s="62">
        <v>30274</v>
      </c>
      <c r="BE695" s="623" t="s">
        <v>3533</v>
      </c>
      <c r="BF695" s="169">
        <v>1</v>
      </c>
      <c r="BG695" s="67"/>
      <c r="BH695" s="73"/>
      <c r="BI695" s="67"/>
      <c r="BJ695" s="149"/>
      <c r="BK695" s="72"/>
      <c r="BL695" s="67"/>
      <c r="BM695" s="629"/>
      <c r="BN695" s="629"/>
      <c r="BO695" s="629"/>
      <c r="BP695" s="629"/>
      <c r="BQ695" s="629"/>
      <c r="BR695" s="629"/>
      <c r="BS695" s="629"/>
      <c r="BT695" s="629"/>
      <c r="BU695" s="629"/>
      <c r="BV695" s="629"/>
      <c r="BW695" s="629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</row>
    <row r="696" spans="1:90" s="15" customFormat="1" ht="14.25" x14ac:dyDescent="0.15">
      <c r="A696" s="302">
        <v>2405</v>
      </c>
      <c r="B696" s="302"/>
      <c r="C696" s="20"/>
      <c r="D696" s="20">
        <v>1</v>
      </c>
      <c r="E696" s="20">
        <v>1</v>
      </c>
      <c r="F696" s="20">
        <v>1</v>
      </c>
      <c r="G696" s="20">
        <v>1</v>
      </c>
      <c r="H696" s="619" t="s">
        <v>3545</v>
      </c>
      <c r="I696" s="293"/>
      <c r="J696" s="67">
        <v>0</v>
      </c>
      <c r="K696" s="293"/>
      <c r="L696" s="293" t="s">
        <v>3546</v>
      </c>
      <c r="M696" s="293" t="s">
        <v>3546</v>
      </c>
      <c r="N696" s="293" t="s">
        <v>3546</v>
      </c>
      <c r="O696" s="293" t="s">
        <v>3547</v>
      </c>
      <c r="P696" s="88"/>
      <c r="Q696" s="302"/>
      <c r="R696" s="13" t="s">
        <v>3548</v>
      </c>
      <c r="S696" s="61"/>
      <c r="T696" s="61"/>
      <c r="U696" s="100"/>
      <c r="V696" s="293"/>
      <c r="W696" s="293"/>
      <c r="X696" s="62">
        <v>30093</v>
      </c>
      <c r="Y696" s="623" t="s">
        <v>3533</v>
      </c>
      <c r="Z696" s="114"/>
      <c r="AA696" s="67"/>
      <c r="AB696" s="67"/>
      <c r="AC696" s="67"/>
      <c r="AD696" s="119"/>
      <c r="AE696" s="120"/>
      <c r="AF696" s="120"/>
      <c r="AG696" s="67"/>
      <c r="AH696" s="549"/>
      <c r="AI696" s="549"/>
      <c r="AJ696" s="549"/>
      <c r="AK696" s="58">
        <v>0</v>
      </c>
      <c r="AL696" s="58">
        <v>0</v>
      </c>
      <c r="AM696" s="206">
        <v>1</v>
      </c>
      <c r="AN696" s="58">
        <v>0</v>
      </c>
      <c r="AO696" s="58">
        <v>1</v>
      </c>
      <c r="AP696" s="58">
        <v>1</v>
      </c>
      <c r="AQ696" s="67">
        <v>750092</v>
      </c>
      <c r="AR696" s="20"/>
      <c r="AS696" s="67">
        <v>0</v>
      </c>
      <c r="AT696" s="67">
        <v>0</v>
      </c>
      <c r="AU696" s="58" t="s">
        <v>3549</v>
      </c>
      <c r="AV696" s="58">
        <v>1</v>
      </c>
      <c r="AW696" s="58">
        <v>-1</v>
      </c>
      <c r="AX696" s="132"/>
      <c r="AY696" s="624"/>
      <c r="AZ696" s="231"/>
      <c r="BA696" s="231"/>
      <c r="BB696" s="42"/>
      <c r="BC696" s="562" t="s">
        <v>212</v>
      </c>
      <c r="BD696" s="62">
        <v>30093</v>
      </c>
      <c r="BE696" s="623" t="s">
        <v>3533</v>
      </c>
      <c r="BF696" s="169">
        <v>1</v>
      </c>
      <c r="BG696" s="67"/>
      <c r="BH696" s="73"/>
      <c r="BI696" s="67"/>
      <c r="BJ696" s="149"/>
      <c r="BK696" s="72"/>
      <c r="BL696" s="67"/>
      <c r="BM696" s="629"/>
      <c r="BN696" s="629"/>
      <c r="BO696" s="629"/>
      <c r="BP696" s="629"/>
      <c r="BQ696" s="629"/>
      <c r="BR696" s="629"/>
      <c r="BS696" s="629"/>
      <c r="BT696" s="629"/>
      <c r="BU696" s="629"/>
      <c r="BV696" s="629"/>
      <c r="BW696" s="629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</row>
    <row r="697" spans="1:90" s="15" customFormat="1" ht="14.25" x14ac:dyDescent="0.15">
      <c r="A697" s="302">
        <v>2406</v>
      </c>
      <c r="B697" s="302"/>
      <c r="C697" s="20"/>
      <c r="D697" s="20">
        <v>1</v>
      </c>
      <c r="E697" s="20">
        <v>1</v>
      </c>
      <c r="F697" s="20">
        <v>1</v>
      </c>
      <c r="G697" s="20">
        <v>1</v>
      </c>
      <c r="H697" s="14" t="s">
        <v>3550</v>
      </c>
      <c r="I697" s="293"/>
      <c r="J697" s="67">
        <v>0</v>
      </c>
      <c r="K697" s="293"/>
      <c r="L697" s="293" t="s">
        <v>3551</v>
      </c>
      <c r="M697" s="293" t="s">
        <v>3551</v>
      </c>
      <c r="N697" s="293" t="s">
        <v>3552</v>
      </c>
      <c r="O697" s="293" t="s">
        <v>3553</v>
      </c>
      <c r="P697" s="88"/>
      <c r="Q697" s="302"/>
      <c r="R697" s="13" t="s">
        <v>3554</v>
      </c>
      <c r="S697" s="61"/>
      <c r="T697" s="61"/>
      <c r="U697" s="100"/>
      <c r="V697" s="293"/>
      <c r="W697" s="293"/>
      <c r="X697" s="62">
        <v>30003</v>
      </c>
      <c r="Y697" s="623" t="s">
        <v>3533</v>
      </c>
      <c r="Z697" s="114"/>
      <c r="AA697" s="67"/>
      <c r="AB697" s="67"/>
      <c r="AC697" s="67"/>
      <c r="AD697" s="119" t="s">
        <v>3555</v>
      </c>
      <c r="AE697" s="120"/>
      <c r="AF697" s="120"/>
      <c r="AG697" s="67"/>
      <c r="AH697" s="549"/>
      <c r="AI697" s="549"/>
      <c r="AJ697" s="549"/>
      <c r="AK697" s="58">
        <v>0</v>
      </c>
      <c r="AL697" s="58">
        <v>0</v>
      </c>
      <c r="AM697" s="206">
        <v>1</v>
      </c>
      <c r="AN697" s="58">
        <v>0</v>
      </c>
      <c r="AO697" s="58">
        <v>1</v>
      </c>
      <c r="AP697" s="58">
        <v>1</v>
      </c>
      <c r="AQ697" s="67">
        <v>750092</v>
      </c>
      <c r="AR697" s="20"/>
      <c r="AS697" s="67">
        <v>0</v>
      </c>
      <c r="AT697" s="67">
        <v>0</v>
      </c>
      <c r="AU697" s="58" t="s">
        <v>3556</v>
      </c>
      <c r="AV697" s="58">
        <v>1</v>
      </c>
      <c r="AW697" s="58">
        <v>-1</v>
      </c>
      <c r="AX697" s="132"/>
      <c r="AY697" s="624"/>
      <c r="AZ697" s="231"/>
      <c r="BA697" s="231"/>
      <c r="BB697" s="42"/>
      <c r="BC697" s="522" t="s">
        <v>159</v>
      </c>
      <c r="BD697" s="62">
        <v>0</v>
      </c>
      <c r="BE697" s="62">
        <v>0</v>
      </c>
      <c r="BF697" s="62">
        <v>1</v>
      </c>
      <c r="BG697" s="67"/>
      <c r="BH697" s="73"/>
      <c r="BI697" s="67"/>
      <c r="BJ697" s="149"/>
      <c r="BK697" s="72"/>
      <c r="BL697" s="67"/>
      <c r="BM697" s="629"/>
      <c r="BN697" s="629"/>
      <c r="BO697" s="629"/>
      <c r="BP697" s="629"/>
      <c r="BQ697" s="629"/>
      <c r="BR697" s="629"/>
      <c r="BS697" s="629"/>
      <c r="BT697" s="629"/>
      <c r="BU697" s="629"/>
      <c r="BV697" s="629"/>
      <c r="BW697" s="629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</row>
    <row r="698" spans="1:90" s="15" customFormat="1" ht="14.25" x14ac:dyDescent="0.15">
      <c r="A698" s="302">
        <v>2407</v>
      </c>
      <c r="B698" s="302"/>
      <c r="C698" s="20"/>
      <c r="D698" s="20">
        <v>1</v>
      </c>
      <c r="E698" s="20">
        <v>1</v>
      </c>
      <c r="F698" s="20">
        <v>1</v>
      </c>
      <c r="G698" s="20">
        <v>1</v>
      </c>
      <c r="H698" s="619" t="s">
        <v>3557</v>
      </c>
      <c r="I698" s="293"/>
      <c r="J698" s="67">
        <v>0</v>
      </c>
      <c r="K698" s="293"/>
      <c r="L698" s="293" t="s">
        <v>3558</v>
      </c>
      <c r="M698" s="293" t="s">
        <v>3558</v>
      </c>
      <c r="N698" s="293" t="s">
        <v>3558</v>
      </c>
      <c r="O698" s="293" t="s">
        <v>3559</v>
      </c>
      <c r="P698" s="88"/>
      <c r="Q698" s="302"/>
      <c r="R698" s="13" t="s">
        <v>3560</v>
      </c>
      <c r="S698" s="61"/>
      <c r="T698" s="61"/>
      <c r="U698" s="100"/>
      <c r="V698" s="293"/>
      <c r="W698" s="293"/>
      <c r="X698" s="621">
        <v>30008</v>
      </c>
      <c r="Y698" s="623" t="s">
        <v>3533</v>
      </c>
      <c r="Z698" s="114"/>
      <c r="AA698" s="67"/>
      <c r="AB698" s="67"/>
      <c r="AC698" s="67"/>
      <c r="AD698" s="119"/>
      <c r="AE698" s="120"/>
      <c r="AF698" s="120"/>
      <c r="AG698" s="67"/>
      <c r="AH698" s="549"/>
      <c r="AI698" s="549"/>
      <c r="AJ698" s="549"/>
      <c r="AK698" s="58">
        <v>0</v>
      </c>
      <c r="AL698" s="58">
        <v>0</v>
      </c>
      <c r="AM698" s="206">
        <v>1</v>
      </c>
      <c r="AN698" s="58">
        <v>0</v>
      </c>
      <c r="AO698" s="58">
        <v>1</v>
      </c>
      <c r="AP698" s="58">
        <v>1</v>
      </c>
      <c r="AQ698" s="67">
        <v>750092</v>
      </c>
      <c r="AR698" s="20"/>
      <c r="AS698" s="67">
        <v>0</v>
      </c>
      <c r="AT698" s="67">
        <v>0</v>
      </c>
      <c r="AU698" s="58" t="s">
        <v>3561</v>
      </c>
      <c r="AV698" s="58">
        <v>1</v>
      </c>
      <c r="AW698" s="58">
        <v>-1</v>
      </c>
      <c r="AX698" s="132"/>
      <c r="AY698" s="624"/>
      <c r="AZ698" s="231"/>
      <c r="BA698" s="231"/>
      <c r="BB698" s="42"/>
      <c r="BC698" s="562" t="s">
        <v>212</v>
      </c>
      <c r="BD698" s="621">
        <v>30008</v>
      </c>
      <c r="BE698" s="623" t="s">
        <v>3533</v>
      </c>
      <c r="BF698" s="169">
        <v>1</v>
      </c>
      <c r="BG698" s="67"/>
      <c r="BH698" s="73"/>
      <c r="BI698" s="67"/>
      <c r="BJ698" s="149"/>
      <c r="BK698" s="72"/>
      <c r="BL698" s="67"/>
      <c r="BM698" s="629"/>
      <c r="BN698" s="629"/>
      <c r="BO698" s="629"/>
      <c r="BP698" s="629"/>
      <c r="BQ698" s="629"/>
      <c r="BR698" s="629"/>
      <c r="BS698" s="629"/>
      <c r="BT698" s="629"/>
      <c r="BU698" s="629"/>
      <c r="BV698" s="629"/>
      <c r="BW698" s="629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</row>
    <row r="699" spans="1:90" s="15" customFormat="1" ht="14.25" x14ac:dyDescent="0.15">
      <c r="A699" s="302">
        <v>2408</v>
      </c>
      <c r="B699" s="302"/>
      <c r="C699" s="20"/>
      <c r="D699" s="20">
        <v>1</v>
      </c>
      <c r="E699" s="20">
        <v>1</v>
      </c>
      <c r="F699" s="20">
        <v>1</v>
      </c>
      <c r="G699" s="20">
        <v>1</v>
      </c>
      <c r="H699" s="619" t="s">
        <v>3562</v>
      </c>
      <c r="I699" s="293"/>
      <c r="J699" s="67">
        <v>0</v>
      </c>
      <c r="K699" s="293"/>
      <c r="L699" s="293" t="s">
        <v>3141</v>
      </c>
      <c r="M699" s="293" t="s">
        <v>3141</v>
      </c>
      <c r="N699" s="293" t="s">
        <v>3141</v>
      </c>
      <c r="O699" s="293" t="s">
        <v>3563</v>
      </c>
      <c r="P699" s="88"/>
      <c r="Q699" s="302"/>
      <c r="R699" s="13" t="s">
        <v>3564</v>
      </c>
      <c r="S699" s="61"/>
      <c r="T699" s="61"/>
      <c r="U699" s="100"/>
      <c r="V699" s="293"/>
      <c r="W699" s="293"/>
      <c r="X699" s="621">
        <v>30010</v>
      </c>
      <c r="Y699" s="623" t="s">
        <v>3533</v>
      </c>
      <c r="Z699" s="114"/>
      <c r="AA699" s="67"/>
      <c r="AB699" s="67"/>
      <c r="AC699" s="67"/>
      <c r="AD699" s="119"/>
      <c r="AE699" s="120"/>
      <c r="AF699" s="120"/>
      <c r="AG699" s="67"/>
      <c r="AH699" s="549"/>
      <c r="AI699" s="549"/>
      <c r="AJ699" s="549"/>
      <c r="AK699" s="58">
        <v>0</v>
      </c>
      <c r="AL699" s="58">
        <v>0</v>
      </c>
      <c r="AM699" s="206">
        <v>1</v>
      </c>
      <c r="AN699" s="58">
        <v>0</v>
      </c>
      <c r="AO699" s="58">
        <v>1</v>
      </c>
      <c r="AP699" s="58">
        <v>1</v>
      </c>
      <c r="AQ699" s="67">
        <v>750092</v>
      </c>
      <c r="AR699" s="20"/>
      <c r="AS699" s="67">
        <v>0</v>
      </c>
      <c r="AT699" s="67">
        <v>0</v>
      </c>
      <c r="AU699" s="58" t="s">
        <v>3565</v>
      </c>
      <c r="AV699" s="58">
        <v>1</v>
      </c>
      <c r="AW699" s="58">
        <v>-1</v>
      </c>
      <c r="AX699" s="132"/>
      <c r="AY699" s="624"/>
      <c r="AZ699" s="231"/>
      <c r="BA699" s="231"/>
      <c r="BB699" s="42"/>
      <c r="BC699" s="562" t="s">
        <v>212</v>
      </c>
      <c r="BD699" s="621">
        <v>30010</v>
      </c>
      <c r="BE699" s="623" t="s">
        <v>3533</v>
      </c>
      <c r="BF699" s="169">
        <v>1</v>
      </c>
      <c r="BG699" s="67"/>
      <c r="BH699" s="73"/>
      <c r="BI699" s="67"/>
      <c r="BJ699" s="149"/>
      <c r="BK699" s="72"/>
      <c r="BL699" s="67"/>
      <c r="BM699" s="629"/>
      <c r="BN699" s="629"/>
      <c r="BO699" s="629"/>
      <c r="BP699" s="629"/>
      <c r="BQ699" s="629"/>
      <c r="BR699" s="629"/>
      <c r="BS699" s="629"/>
      <c r="BT699" s="629"/>
      <c r="BU699" s="629"/>
      <c r="BV699" s="629"/>
      <c r="BW699" s="629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</row>
    <row r="700" spans="1:90" s="15" customFormat="1" ht="14.25" x14ac:dyDescent="0.15">
      <c r="A700" s="302">
        <v>2409</v>
      </c>
      <c r="B700" s="302"/>
      <c r="C700" s="20"/>
      <c r="D700" s="20">
        <v>1</v>
      </c>
      <c r="E700" s="20">
        <v>1</v>
      </c>
      <c r="F700" s="20">
        <v>1</v>
      </c>
      <c r="G700" s="20">
        <v>1</v>
      </c>
      <c r="H700" s="619" t="s">
        <v>3566</v>
      </c>
      <c r="I700" s="293"/>
      <c r="J700" s="67">
        <v>0</v>
      </c>
      <c r="K700" s="293"/>
      <c r="L700" s="293" t="s">
        <v>3567</v>
      </c>
      <c r="M700" s="293" t="s">
        <v>3567</v>
      </c>
      <c r="N700" s="293" t="s">
        <v>3567</v>
      </c>
      <c r="O700" s="293" t="s">
        <v>3568</v>
      </c>
      <c r="P700" s="88"/>
      <c r="Q700" s="302"/>
      <c r="R700" s="13" t="s">
        <v>3569</v>
      </c>
      <c r="S700" s="61"/>
      <c r="T700" s="61"/>
      <c r="U700" s="100"/>
      <c r="V700" s="293"/>
      <c r="W700" s="293"/>
      <c r="X700" s="62"/>
      <c r="Y700" s="62"/>
      <c r="Z700" s="114"/>
      <c r="AA700" s="67"/>
      <c r="AB700" s="67"/>
      <c r="AC700" s="67"/>
      <c r="AD700" s="119" t="s">
        <v>3570</v>
      </c>
      <c r="AE700" s="120"/>
      <c r="AF700" s="120"/>
      <c r="AG700" s="67"/>
      <c r="AH700" s="549"/>
      <c r="AI700" s="549"/>
      <c r="AJ700" s="549"/>
      <c r="AK700" s="58">
        <v>0</v>
      </c>
      <c r="AL700" s="58">
        <v>0</v>
      </c>
      <c r="AM700" s="206">
        <v>1</v>
      </c>
      <c r="AN700" s="58">
        <v>0</v>
      </c>
      <c r="AO700" s="58">
        <v>1</v>
      </c>
      <c r="AP700" s="58">
        <v>1</v>
      </c>
      <c r="AQ700" s="67">
        <v>750092</v>
      </c>
      <c r="AR700" s="20"/>
      <c r="AS700" s="67">
        <v>0</v>
      </c>
      <c r="AT700" s="67">
        <v>0</v>
      </c>
      <c r="AU700" s="58" t="s">
        <v>3571</v>
      </c>
      <c r="AV700" s="58">
        <v>1</v>
      </c>
      <c r="AW700" s="58">
        <v>-1</v>
      </c>
      <c r="AX700" s="132"/>
      <c r="AY700" s="624"/>
      <c r="AZ700" s="231"/>
      <c r="BA700" s="231"/>
      <c r="BB700" s="42"/>
      <c r="BC700" s="626" t="s">
        <v>159</v>
      </c>
      <c r="BD700" s="62">
        <v>0</v>
      </c>
      <c r="BE700" s="62">
        <v>0</v>
      </c>
      <c r="BF700" s="62">
        <v>1</v>
      </c>
      <c r="BG700" s="67"/>
      <c r="BH700" s="73"/>
      <c r="BI700" s="67"/>
      <c r="BJ700" s="149"/>
      <c r="BK700" s="72"/>
      <c r="BL700" s="67"/>
      <c r="BM700" s="629"/>
      <c r="BN700" s="629"/>
      <c r="BO700" s="629"/>
      <c r="BP700" s="629"/>
      <c r="BQ700" s="629"/>
      <c r="BR700" s="629"/>
      <c r="BS700" s="629"/>
      <c r="BT700" s="629"/>
      <c r="BU700" s="629"/>
      <c r="BV700" s="629"/>
      <c r="BW700" s="629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</row>
    <row r="701" spans="1:90" s="15" customFormat="1" ht="14.25" x14ac:dyDescent="0.15">
      <c r="A701" s="302">
        <v>2410</v>
      </c>
      <c r="B701" s="302"/>
      <c r="C701" s="20"/>
      <c r="D701" s="20">
        <v>1</v>
      </c>
      <c r="E701" s="20">
        <v>1</v>
      </c>
      <c r="F701" s="20">
        <v>1</v>
      </c>
      <c r="G701" s="20">
        <v>1</v>
      </c>
      <c r="H701" s="619" t="s">
        <v>3572</v>
      </c>
      <c r="I701" s="293"/>
      <c r="J701" s="67">
        <v>0</v>
      </c>
      <c r="K701" s="293"/>
      <c r="L701" s="293" t="s">
        <v>3573</v>
      </c>
      <c r="M701" s="293" t="s">
        <v>3573</v>
      </c>
      <c r="N701" s="293" t="s">
        <v>3573</v>
      </c>
      <c r="O701" s="293" t="s">
        <v>3568</v>
      </c>
      <c r="P701" s="88"/>
      <c r="Q701" s="302"/>
      <c r="R701" s="13" t="s">
        <v>3574</v>
      </c>
      <c r="S701" s="61"/>
      <c r="T701" s="61"/>
      <c r="U701" s="100"/>
      <c r="V701" s="293"/>
      <c r="W701" s="293"/>
      <c r="X701" s="62"/>
      <c r="Y701" s="62"/>
      <c r="Z701" s="114"/>
      <c r="AA701" s="67"/>
      <c r="AB701" s="67"/>
      <c r="AC701" s="67"/>
      <c r="AD701" s="119" t="s">
        <v>3575</v>
      </c>
      <c r="AE701" s="120"/>
      <c r="AF701" s="120"/>
      <c r="AG701" s="67"/>
      <c r="AH701" s="549"/>
      <c r="AI701" s="549"/>
      <c r="AJ701" s="549"/>
      <c r="AK701" s="58">
        <v>0</v>
      </c>
      <c r="AL701" s="58">
        <v>0</v>
      </c>
      <c r="AM701" s="206">
        <v>1</v>
      </c>
      <c r="AN701" s="58">
        <v>0</v>
      </c>
      <c r="AO701" s="58">
        <v>1</v>
      </c>
      <c r="AP701" s="58">
        <v>1</v>
      </c>
      <c r="AQ701" s="67">
        <v>750092</v>
      </c>
      <c r="AR701" s="20"/>
      <c r="AS701" s="67">
        <v>0</v>
      </c>
      <c r="AT701" s="67">
        <v>0</v>
      </c>
      <c r="AU701" s="58" t="s">
        <v>3576</v>
      </c>
      <c r="AV701" s="58">
        <v>1</v>
      </c>
      <c r="AW701" s="58">
        <v>-1</v>
      </c>
      <c r="AX701" s="132"/>
      <c r="AY701" s="624"/>
      <c r="AZ701" s="231"/>
      <c r="BA701" s="231"/>
      <c r="BB701" s="42"/>
      <c r="BC701" s="626" t="s">
        <v>159</v>
      </c>
      <c r="BD701" s="62">
        <v>0</v>
      </c>
      <c r="BE701" s="62">
        <v>0</v>
      </c>
      <c r="BF701" s="62">
        <v>1</v>
      </c>
      <c r="BG701" s="67"/>
      <c r="BH701" s="73"/>
      <c r="BI701" s="67"/>
      <c r="BJ701" s="149"/>
      <c r="BK701" s="72"/>
      <c r="BL701" s="67"/>
      <c r="BM701" s="629"/>
      <c r="BN701" s="629"/>
      <c r="BO701" s="629"/>
      <c r="BP701" s="629"/>
      <c r="BQ701" s="629"/>
      <c r="BR701" s="629"/>
      <c r="BS701" s="629"/>
      <c r="BT701" s="629"/>
      <c r="BU701" s="629"/>
      <c r="BV701" s="629"/>
      <c r="BW701" s="629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</row>
    <row r="702" spans="1:90" s="15" customFormat="1" ht="14.25" x14ac:dyDescent="0.15">
      <c r="A702" s="302">
        <v>2411</v>
      </c>
      <c r="B702" s="302"/>
      <c r="C702" s="20"/>
      <c r="D702" s="20">
        <v>1</v>
      </c>
      <c r="E702" s="20">
        <v>1</v>
      </c>
      <c r="F702" s="20">
        <v>1</v>
      </c>
      <c r="G702" s="20">
        <v>1</v>
      </c>
      <c r="H702" s="619" t="s">
        <v>3577</v>
      </c>
      <c r="I702" s="293"/>
      <c r="J702" s="67">
        <v>0</v>
      </c>
      <c r="K702" s="293"/>
      <c r="L702" s="293" t="s">
        <v>3578</v>
      </c>
      <c r="M702" s="293" t="s">
        <v>3578</v>
      </c>
      <c r="N702" s="293" t="s">
        <v>3578</v>
      </c>
      <c r="O702" s="293" t="s">
        <v>3568</v>
      </c>
      <c r="P702" s="88"/>
      <c r="Q702" s="302"/>
      <c r="R702" s="13" t="s">
        <v>3579</v>
      </c>
      <c r="S702" s="61"/>
      <c r="T702" s="61"/>
      <c r="U702" s="100"/>
      <c r="V702" s="293"/>
      <c r="W702" s="293"/>
      <c r="X702" s="62"/>
      <c r="Y702" s="62"/>
      <c r="Z702" s="114"/>
      <c r="AA702" s="67"/>
      <c r="AB702" s="67"/>
      <c r="AC702" s="67"/>
      <c r="AD702" s="119" t="s">
        <v>3580</v>
      </c>
      <c r="AE702" s="120"/>
      <c r="AF702" s="120"/>
      <c r="AG702" s="67"/>
      <c r="AH702" s="549"/>
      <c r="AI702" s="549"/>
      <c r="AJ702" s="549"/>
      <c r="AK702" s="58">
        <v>0</v>
      </c>
      <c r="AL702" s="58">
        <v>0</v>
      </c>
      <c r="AM702" s="206">
        <v>1</v>
      </c>
      <c r="AN702" s="58">
        <v>0</v>
      </c>
      <c r="AO702" s="58">
        <v>1</v>
      </c>
      <c r="AP702" s="58">
        <v>1</v>
      </c>
      <c r="AQ702" s="67">
        <v>750092</v>
      </c>
      <c r="AR702" s="20"/>
      <c r="AS702" s="67">
        <v>0</v>
      </c>
      <c r="AT702" s="67">
        <v>0</v>
      </c>
      <c r="AU702" s="58" t="s">
        <v>3581</v>
      </c>
      <c r="AV702" s="58">
        <v>1</v>
      </c>
      <c r="AW702" s="58">
        <v>-1</v>
      </c>
      <c r="AX702" s="132"/>
      <c r="AY702" s="624"/>
      <c r="AZ702" s="231"/>
      <c r="BA702" s="231"/>
      <c r="BB702" s="42"/>
      <c r="BC702" s="626" t="s">
        <v>159</v>
      </c>
      <c r="BD702" s="62">
        <v>0</v>
      </c>
      <c r="BE702" s="62">
        <v>0</v>
      </c>
      <c r="BF702" s="62">
        <v>1</v>
      </c>
      <c r="BG702" s="67"/>
      <c r="BH702" s="73"/>
      <c r="BI702" s="67"/>
      <c r="BJ702" s="149"/>
      <c r="BK702" s="72"/>
      <c r="BL702" s="67"/>
      <c r="BM702" s="629"/>
      <c r="BN702" s="629"/>
      <c r="BO702" s="629"/>
      <c r="BP702" s="629"/>
      <c r="BQ702" s="629"/>
      <c r="BR702" s="629"/>
      <c r="BS702" s="629"/>
      <c r="BT702" s="629"/>
      <c r="BU702" s="629"/>
      <c r="BV702" s="629"/>
      <c r="BW702" s="629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</row>
    <row r="703" spans="1:90" s="15" customFormat="1" ht="14.25" x14ac:dyDescent="0.15">
      <c r="A703" s="302">
        <v>2412</v>
      </c>
      <c r="B703" s="302"/>
      <c r="C703" s="20"/>
      <c r="D703" s="20">
        <v>1</v>
      </c>
      <c r="E703" s="20">
        <v>1</v>
      </c>
      <c r="F703" s="20">
        <v>1</v>
      </c>
      <c r="G703" s="20">
        <v>1</v>
      </c>
      <c r="H703" s="619" t="s">
        <v>3582</v>
      </c>
      <c r="I703" s="293"/>
      <c r="J703" s="67">
        <v>0</v>
      </c>
      <c r="K703" s="293"/>
      <c r="L703" s="293" t="s">
        <v>3583</v>
      </c>
      <c r="M703" s="293" t="s">
        <v>3583</v>
      </c>
      <c r="N703" s="293" t="s">
        <v>3583</v>
      </c>
      <c r="O703" s="293" t="s">
        <v>3584</v>
      </c>
      <c r="P703" s="88"/>
      <c r="Q703" s="302"/>
      <c r="R703" s="13" t="s">
        <v>3585</v>
      </c>
      <c r="S703" s="61"/>
      <c r="T703" s="61"/>
      <c r="U703" s="100"/>
      <c r="V703" s="293"/>
      <c r="W703" s="293"/>
      <c r="X703" s="62"/>
      <c r="Y703" s="62"/>
      <c r="Z703" s="114"/>
      <c r="AA703" s="67"/>
      <c r="AB703" s="67"/>
      <c r="AC703" s="67"/>
      <c r="AD703" s="119" t="s">
        <v>3586</v>
      </c>
      <c r="AE703" s="120"/>
      <c r="AF703" s="120"/>
      <c r="AG703" s="67"/>
      <c r="AH703" s="549"/>
      <c r="AI703" s="549"/>
      <c r="AJ703" s="549"/>
      <c r="AK703" s="58">
        <v>0</v>
      </c>
      <c r="AL703" s="58">
        <v>0</v>
      </c>
      <c r="AM703" s="206">
        <v>1</v>
      </c>
      <c r="AN703" s="58">
        <v>0</v>
      </c>
      <c r="AO703" s="58">
        <v>1</v>
      </c>
      <c r="AP703" s="58">
        <v>1</v>
      </c>
      <c r="AQ703" s="67">
        <v>750092</v>
      </c>
      <c r="AR703" s="20"/>
      <c r="AS703" s="67">
        <v>0</v>
      </c>
      <c r="AT703" s="67">
        <v>0</v>
      </c>
      <c r="AU703" s="58" t="s">
        <v>3587</v>
      </c>
      <c r="AV703" s="58">
        <v>1</v>
      </c>
      <c r="AW703" s="58">
        <v>-1</v>
      </c>
      <c r="AX703" s="132"/>
      <c r="AY703" s="624"/>
      <c r="AZ703" s="231"/>
      <c r="BA703" s="231"/>
      <c r="BB703" s="42"/>
      <c r="BC703" s="522" t="s">
        <v>159</v>
      </c>
      <c r="BD703" s="62">
        <v>0</v>
      </c>
      <c r="BE703" s="62">
        <v>0</v>
      </c>
      <c r="BF703" s="62">
        <v>1</v>
      </c>
      <c r="BG703" s="67"/>
      <c r="BH703" s="73"/>
      <c r="BI703" s="67"/>
      <c r="BJ703" s="149"/>
      <c r="BK703" s="72"/>
      <c r="BL703" s="67"/>
      <c r="BM703" s="629"/>
      <c r="BN703" s="629"/>
      <c r="BO703" s="629"/>
      <c r="BP703" s="629"/>
      <c r="BQ703" s="629"/>
      <c r="BR703" s="629"/>
      <c r="BS703" s="629"/>
      <c r="BT703" s="629"/>
      <c r="BU703" s="629"/>
      <c r="BV703" s="629"/>
      <c r="BW703" s="629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</row>
    <row r="704" spans="1:90" s="15" customFormat="1" ht="14.25" x14ac:dyDescent="0.15">
      <c r="A704" s="302">
        <v>2413</v>
      </c>
      <c r="B704" s="302"/>
      <c r="C704" s="20"/>
      <c r="D704" s="20">
        <v>1</v>
      </c>
      <c r="E704" s="20">
        <v>1</v>
      </c>
      <c r="F704" s="20">
        <v>1</v>
      </c>
      <c r="G704" s="20">
        <v>1</v>
      </c>
      <c r="H704" s="619" t="s">
        <v>3588</v>
      </c>
      <c r="I704" s="293"/>
      <c r="J704" s="67">
        <v>0</v>
      </c>
      <c r="K704" s="293"/>
      <c r="L704" s="293" t="s">
        <v>3589</v>
      </c>
      <c r="M704" s="293" t="s">
        <v>3589</v>
      </c>
      <c r="N704" s="293" t="s">
        <v>3589</v>
      </c>
      <c r="O704" s="293" t="s">
        <v>3590</v>
      </c>
      <c r="P704" s="88"/>
      <c r="Q704" s="302"/>
      <c r="R704" s="13" t="s">
        <v>3591</v>
      </c>
      <c r="S704" s="61"/>
      <c r="T704" s="61"/>
      <c r="U704" s="100"/>
      <c r="V704" s="293"/>
      <c r="W704" s="293"/>
      <c r="X704" s="621">
        <v>30008</v>
      </c>
      <c r="Y704" s="623" t="s">
        <v>3533</v>
      </c>
      <c r="Z704" s="114"/>
      <c r="AA704" s="67"/>
      <c r="AB704" s="67"/>
      <c r="AC704" s="67"/>
      <c r="AD704" s="119"/>
      <c r="AE704" s="120"/>
      <c r="AF704" s="120"/>
      <c r="AG704" s="67"/>
      <c r="AH704" s="549"/>
      <c r="AI704" s="549"/>
      <c r="AJ704" s="549"/>
      <c r="AK704" s="58">
        <v>0</v>
      </c>
      <c r="AL704" s="58">
        <v>0</v>
      </c>
      <c r="AM704" s="206">
        <v>1</v>
      </c>
      <c r="AN704" s="58">
        <v>0</v>
      </c>
      <c r="AO704" s="58">
        <v>1</v>
      </c>
      <c r="AP704" s="58">
        <v>1</v>
      </c>
      <c r="AQ704" s="67">
        <v>750092</v>
      </c>
      <c r="AR704" s="20"/>
      <c r="AS704" s="67">
        <v>0</v>
      </c>
      <c r="AT704" s="67">
        <v>0</v>
      </c>
      <c r="AU704" s="58" t="s">
        <v>3592</v>
      </c>
      <c r="AV704" s="58">
        <v>1</v>
      </c>
      <c r="AW704" s="58">
        <v>-1</v>
      </c>
      <c r="AX704" s="132"/>
      <c r="AY704" s="624"/>
      <c r="AZ704" s="231"/>
      <c r="BA704" s="231"/>
      <c r="BB704" s="42"/>
      <c r="BC704" s="562" t="s">
        <v>212</v>
      </c>
      <c r="BD704" s="621">
        <v>30008</v>
      </c>
      <c r="BE704" s="623" t="s">
        <v>3533</v>
      </c>
      <c r="BF704" s="169">
        <v>1</v>
      </c>
      <c r="BG704" s="67"/>
      <c r="BH704" s="73"/>
      <c r="BI704" s="67"/>
      <c r="BJ704" s="149"/>
      <c r="BK704" s="72"/>
      <c r="BL704" s="67"/>
      <c r="BM704" s="629"/>
      <c r="BN704" s="629"/>
      <c r="BO704" s="629"/>
      <c r="BP704" s="629"/>
      <c r="BQ704" s="629"/>
      <c r="BR704" s="629"/>
      <c r="BS704" s="629"/>
      <c r="BT704" s="629"/>
      <c r="BU704" s="629"/>
      <c r="BV704" s="629"/>
      <c r="BW704" s="629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</row>
    <row r="705" spans="1:90" s="39" customFormat="1" ht="14.25" x14ac:dyDescent="0.15">
      <c r="A705" s="342">
        <v>6400</v>
      </c>
      <c r="B705" s="342"/>
      <c r="C705" s="630"/>
      <c r="D705" s="20">
        <v>1</v>
      </c>
      <c r="E705" s="20">
        <v>1</v>
      </c>
      <c r="F705" s="20">
        <v>1</v>
      </c>
      <c r="G705" s="20">
        <v>1</v>
      </c>
      <c r="H705" s="631" t="s">
        <v>3593</v>
      </c>
      <c r="I705" s="396"/>
      <c r="J705" s="67">
        <v>1</v>
      </c>
      <c r="K705" s="396"/>
      <c r="L705" s="396" t="s">
        <v>3594</v>
      </c>
      <c r="M705" s="396" t="s">
        <v>3594</v>
      </c>
      <c r="N705" s="396" t="s">
        <v>3594</v>
      </c>
      <c r="O705" s="396" t="s">
        <v>3595</v>
      </c>
      <c r="P705" s="633"/>
      <c r="Q705" s="342"/>
      <c r="R705" s="443"/>
      <c r="S705" s="460"/>
      <c r="T705" s="460"/>
      <c r="U705" s="637"/>
      <c r="V705" s="396"/>
      <c r="W705" s="396"/>
      <c r="X705" s="354"/>
      <c r="Y705" s="640"/>
      <c r="Z705" s="641"/>
      <c r="AA705" s="33"/>
      <c r="AB705" s="33"/>
      <c r="AC705" s="33"/>
      <c r="AD705" s="642"/>
      <c r="AE705" s="643"/>
      <c r="AF705" s="643"/>
      <c r="AG705" s="33"/>
      <c r="AH705" s="444"/>
      <c r="AI705" s="444"/>
      <c r="AJ705" s="444"/>
      <c r="AK705" s="58">
        <v>0</v>
      </c>
      <c r="AL705" s="58">
        <v>0</v>
      </c>
      <c r="AM705" s="206">
        <v>1</v>
      </c>
      <c r="AN705" s="58">
        <v>0</v>
      </c>
      <c r="AO705" s="58">
        <v>1</v>
      </c>
      <c r="AP705" s="58">
        <v>1</v>
      </c>
      <c r="AQ705" s="33">
        <v>750092</v>
      </c>
      <c r="AR705" s="630"/>
      <c r="AS705" s="67">
        <v>0</v>
      </c>
      <c r="AT705" s="67">
        <v>0</v>
      </c>
      <c r="AU705" s="58" t="s">
        <v>3596</v>
      </c>
      <c r="AV705" s="58">
        <v>1</v>
      </c>
      <c r="AW705" s="58">
        <v>-1</v>
      </c>
      <c r="AX705" s="651"/>
      <c r="AY705" s="652"/>
      <c r="AZ705" s="653"/>
      <c r="BA705" s="653"/>
      <c r="BB705" s="560"/>
      <c r="BC705" s="627" t="s">
        <v>256</v>
      </c>
      <c r="BD705" s="354">
        <v>21118</v>
      </c>
      <c r="BE705" s="640" t="s">
        <v>3533</v>
      </c>
      <c r="BF705" s="622">
        <v>10</v>
      </c>
      <c r="BH705" s="660"/>
      <c r="BI705" s="33"/>
      <c r="BJ705" s="661"/>
      <c r="BK705" s="662"/>
      <c r="BL705" s="33"/>
      <c r="BM705" s="666"/>
      <c r="BN705" s="666"/>
      <c r="BO705" s="666"/>
      <c r="BP705" s="666"/>
      <c r="BQ705" s="666"/>
      <c r="BR705" s="666"/>
      <c r="BS705" s="666"/>
      <c r="BT705" s="666"/>
      <c r="BU705" s="666"/>
      <c r="BV705" s="666"/>
      <c r="BW705" s="666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</row>
    <row r="706" spans="1:90" s="15" customFormat="1" ht="14.25" x14ac:dyDescent="0.15">
      <c r="A706" s="302">
        <v>2414</v>
      </c>
      <c r="B706" s="302"/>
      <c r="C706" s="20"/>
      <c r="D706" s="20">
        <v>1</v>
      </c>
      <c r="E706" s="20">
        <v>1</v>
      </c>
      <c r="F706" s="20">
        <v>1</v>
      </c>
      <c r="G706" s="20">
        <v>1</v>
      </c>
      <c r="H706" s="619" t="s">
        <v>3597</v>
      </c>
      <c r="I706" s="293"/>
      <c r="J706" s="67">
        <v>0</v>
      </c>
      <c r="K706" s="293"/>
      <c r="L706" s="293" t="s">
        <v>3598</v>
      </c>
      <c r="M706" s="293" t="s">
        <v>3598</v>
      </c>
      <c r="N706" s="293" t="s">
        <v>3598</v>
      </c>
      <c r="O706" s="293" t="s">
        <v>3599</v>
      </c>
      <c r="P706" s="88"/>
      <c r="Q706" s="302"/>
      <c r="R706" s="13" t="s">
        <v>3600</v>
      </c>
      <c r="S706" s="61"/>
      <c r="T706" s="61"/>
      <c r="U706" s="100"/>
      <c r="V706" s="293"/>
      <c r="W706" s="293"/>
      <c r="X706" s="62"/>
      <c r="Y706" s="62"/>
      <c r="Z706" s="114"/>
      <c r="AA706" s="67"/>
      <c r="AB706" s="67"/>
      <c r="AC706" s="67"/>
      <c r="AD706" s="119" t="s">
        <v>3601</v>
      </c>
      <c r="AE706" s="120"/>
      <c r="AF706" s="120"/>
      <c r="AG706" s="67"/>
      <c r="AH706" s="549"/>
      <c r="AI706" s="549"/>
      <c r="AJ706" s="549"/>
      <c r="AK706" s="58">
        <v>0</v>
      </c>
      <c r="AL706" s="58">
        <v>0</v>
      </c>
      <c r="AM706" s="206">
        <v>1</v>
      </c>
      <c r="AN706" s="58">
        <v>0</v>
      </c>
      <c r="AO706" s="58">
        <v>1</v>
      </c>
      <c r="AP706" s="58">
        <v>1</v>
      </c>
      <c r="AQ706" s="67">
        <v>750092</v>
      </c>
      <c r="AR706" s="20"/>
      <c r="AS706" s="67">
        <v>0</v>
      </c>
      <c r="AT706" s="67">
        <v>0</v>
      </c>
      <c r="AU706" s="58" t="s">
        <v>3602</v>
      </c>
      <c r="AV706" s="58">
        <v>1</v>
      </c>
      <c r="AW706" s="58">
        <v>-1</v>
      </c>
      <c r="AX706" s="132"/>
      <c r="AY706" s="624"/>
      <c r="AZ706" s="231"/>
      <c r="BA706" s="231"/>
      <c r="BB706" s="42"/>
      <c r="BC706" s="626" t="s">
        <v>159</v>
      </c>
      <c r="BD706" s="62">
        <v>0</v>
      </c>
      <c r="BE706" s="62">
        <v>0</v>
      </c>
      <c r="BF706" s="62">
        <v>1</v>
      </c>
      <c r="BH706" s="73"/>
      <c r="BI706" s="67"/>
      <c r="BJ706" s="149"/>
      <c r="BK706" s="72"/>
      <c r="BL706" s="67"/>
      <c r="BM706" s="629"/>
      <c r="BN706" s="629"/>
      <c r="BO706" s="629"/>
      <c r="BP706" s="629"/>
      <c r="BQ706" s="629"/>
      <c r="BR706" s="629"/>
      <c r="BS706" s="629"/>
      <c r="BT706" s="629"/>
      <c r="BU706" s="629"/>
      <c r="BV706" s="629"/>
      <c r="BW706" s="629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</row>
    <row r="707" spans="1:90" s="39" customFormat="1" ht="14.25" x14ac:dyDescent="0.15">
      <c r="A707" s="342">
        <v>6401</v>
      </c>
      <c r="B707" s="342"/>
      <c r="C707" s="630"/>
      <c r="D707" s="20">
        <v>1</v>
      </c>
      <c r="E707" s="20">
        <v>1</v>
      </c>
      <c r="F707" s="20">
        <v>1</v>
      </c>
      <c r="G707" s="20">
        <v>1</v>
      </c>
      <c r="H707" s="631" t="s">
        <v>3603</v>
      </c>
      <c r="I707" s="396"/>
      <c r="J707" s="67">
        <v>1</v>
      </c>
      <c r="K707" s="396"/>
      <c r="L707" s="396" t="s">
        <v>3604</v>
      </c>
      <c r="M707" s="396" t="s">
        <v>3604</v>
      </c>
      <c r="N707" s="396" t="s">
        <v>3604</v>
      </c>
      <c r="O707" s="396" t="s">
        <v>3605</v>
      </c>
      <c r="P707" s="633"/>
      <c r="Q707" s="342"/>
      <c r="R707" s="443"/>
      <c r="S707" s="460"/>
      <c r="T707" s="460"/>
      <c r="U707" s="637"/>
      <c r="V707" s="396"/>
      <c r="W707" s="396"/>
      <c r="X707" s="354"/>
      <c r="Y707" s="640"/>
      <c r="Z707" s="641"/>
      <c r="AA707" s="33"/>
      <c r="AB707" s="33"/>
      <c r="AC707" s="33"/>
      <c r="AD707" s="642"/>
      <c r="AE707" s="643"/>
      <c r="AF707" s="643"/>
      <c r="AG707" s="33"/>
      <c r="AH707" s="444"/>
      <c r="AI707" s="444"/>
      <c r="AJ707" s="444"/>
      <c r="AK707" s="58">
        <v>0</v>
      </c>
      <c r="AL707" s="58">
        <v>0</v>
      </c>
      <c r="AM707" s="206">
        <v>1</v>
      </c>
      <c r="AN707" s="58">
        <v>0</v>
      </c>
      <c r="AO707" s="58">
        <v>1</v>
      </c>
      <c r="AP707" s="58">
        <v>1</v>
      </c>
      <c r="AQ707" s="33">
        <v>750092</v>
      </c>
      <c r="AR707" s="630"/>
      <c r="AS707" s="67">
        <v>0</v>
      </c>
      <c r="AT707" s="67">
        <v>0</v>
      </c>
      <c r="AU707" s="58" t="s">
        <v>3606</v>
      </c>
      <c r="AV707" s="58">
        <v>1</v>
      </c>
      <c r="AW707" s="58">
        <v>-1</v>
      </c>
      <c r="AX707" s="651"/>
      <c r="AY707" s="652"/>
      <c r="AZ707" s="653"/>
      <c r="BA707" s="653"/>
      <c r="BB707" s="560"/>
      <c r="BC707" s="627" t="s">
        <v>256</v>
      </c>
      <c r="BD707" s="354">
        <v>21119</v>
      </c>
      <c r="BE707" s="640" t="s">
        <v>3533</v>
      </c>
      <c r="BF707" s="481">
        <v>10</v>
      </c>
      <c r="BH707" s="660"/>
      <c r="BI707" s="33"/>
      <c r="BJ707" s="661"/>
      <c r="BK707" s="662"/>
      <c r="BL707" s="33"/>
      <c r="BM707" s="666"/>
      <c r="BN707" s="666"/>
      <c r="BO707" s="666"/>
      <c r="BP707" s="666"/>
      <c r="BQ707" s="666"/>
      <c r="BR707" s="666"/>
      <c r="BS707" s="666"/>
      <c r="BT707" s="666"/>
      <c r="BU707" s="666"/>
      <c r="BV707" s="666"/>
      <c r="BW707" s="666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</row>
    <row r="708" spans="1:90" s="15" customFormat="1" ht="14.25" x14ac:dyDescent="0.15">
      <c r="A708" s="302">
        <v>2415</v>
      </c>
      <c r="B708" s="302"/>
      <c r="C708" s="20"/>
      <c r="D708" s="20">
        <v>1</v>
      </c>
      <c r="E708" s="20">
        <v>1</v>
      </c>
      <c r="F708" s="20">
        <v>1</v>
      </c>
      <c r="G708" s="20">
        <v>1</v>
      </c>
      <c r="H708" s="619" t="s">
        <v>3607</v>
      </c>
      <c r="I708" s="293"/>
      <c r="J708" s="67">
        <v>0</v>
      </c>
      <c r="K708" s="293"/>
      <c r="L708" s="293" t="s">
        <v>3608</v>
      </c>
      <c r="M708" s="293" t="s">
        <v>3608</v>
      </c>
      <c r="N708" s="293" t="s">
        <v>3608</v>
      </c>
      <c r="O708" s="293" t="s">
        <v>3599</v>
      </c>
      <c r="P708" s="88"/>
      <c r="Q708" s="302"/>
      <c r="R708" s="13" t="s">
        <v>3609</v>
      </c>
      <c r="S708" s="61"/>
      <c r="T708" s="61"/>
      <c r="U708" s="100"/>
      <c r="V708" s="293"/>
      <c r="W708" s="293"/>
      <c r="X708" s="62"/>
      <c r="Y708" s="62"/>
      <c r="Z708" s="114"/>
      <c r="AA708" s="67"/>
      <c r="AB708" s="67"/>
      <c r="AC708" s="67"/>
      <c r="AD708" s="119" t="s">
        <v>3610</v>
      </c>
      <c r="AE708" s="120"/>
      <c r="AF708" s="120"/>
      <c r="AG708" s="67"/>
      <c r="AH708" s="549"/>
      <c r="AI708" s="549"/>
      <c r="AJ708" s="549"/>
      <c r="AK708" s="58">
        <v>0</v>
      </c>
      <c r="AL708" s="58">
        <v>0</v>
      </c>
      <c r="AM708" s="206">
        <v>1</v>
      </c>
      <c r="AN708" s="58">
        <v>0</v>
      </c>
      <c r="AO708" s="58">
        <v>1</v>
      </c>
      <c r="AP708" s="58">
        <v>1</v>
      </c>
      <c r="AQ708" s="67">
        <v>750092</v>
      </c>
      <c r="AR708" s="20"/>
      <c r="AS708" s="67">
        <v>0</v>
      </c>
      <c r="AT708" s="67">
        <v>0</v>
      </c>
      <c r="AU708" s="58" t="s">
        <v>3611</v>
      </c>
      <c r="AV708" s="58">
        <v>1</v>
      </c>
      <c r="AW708" s="58">
        <v>-1</v>
      </c>
      <c r="AX708" s="132"/>
      <c r="AY708" s="624"/>
      <c r="AZ708" s="231"/>
      <c r="BA708" s="231"/>
      <c r="BB708" s="42"/>
      <c r="BC708" s="626" t="s">
        <v>159</v>
      </c>
      <c r="BD708" s="62">
        <v>0</v>
      </c>
      <c r="BE708" s="62">
        <v>0</v>
      </c>
      <c r="BF708" s="62">
        <v>1</v>
      </c>
      <c r="BG708" s="67"/>
      <c r="BH708" s="73"/>
      <c r="BI708" s="67"/>
      <c r="BJ708" s="149"/>
      <c r="BK708" s="72"/>
      <c r="BL708" s="67"/>
      <c r="BM708" s="629"/>
      <c r="BN708" s="629"/>
      <c r="BO708" s="629"/>
      <c r="BP708" s="629"/>
      <c r="BQ708" s="629"/>
      <c r="BR708" s="629"/>
      <c r="BS708" s="629"/>
      <c r="BT708" s="629"/>
      <c r="BU708" s="629"/>
      <c r="BV708" s="629"/>
      <c r="BW708" s="629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</row>
    <row r="709" spans="1:90" s="39" customFormat="1" ht="14.25" x14ac:dyDescent="0.15">
      <c r="A709" s="342">
        <v>6402</v>
      </c>
      <c r="B709" s="342"/>
      <c r="C709" s="630"/>
      <c r="D709" s="20">
        <v>1</v>
      </c>
      <c r="E709" s="20">
        <v>1</v>
      </c>
      <c r="F709" s="20">
        <v>1</v>
      </c>
      <c r="G709" s="20">
        <v>1</v>
      </c>
      <c r="H709" s="631" t="s">
        <v>3612</v>
      </c>
      <c r="I709" s="396"/>
      <c r="J709" s="67">
        <v>1</v>
      </c>
      <c r="K709" s="396"/>
      <c r="L709" s="396" t="s">
        <v>3613</v>
      </c>
      <c r="M709" s="396" t="s">
        <v>3613</v>
      </c>
      <c r="N709" s="396" t="s">
        <v>3613</v>
      </c>
      <c r="O709" s="396" t="s">
        <v>3614</v>
      </c>
      <c r="P709" s="633"/>
      <c r="Q709" s="342"/>
      <c r="R709" s="443"/>
      <c r="S709" s="460"/>
      <c r="T709" s="460"/>
      <c r="U709" s="637"/>
      <c r="V709" s="396"/>
      <c r="W709" s="396"/>
      <c r="X709" s="354"/>
      <c r="Y709" s="640"/>
      <c r="Z709" s="641"/>
      <c r="AA709" s="33"/>
      <c r="AB709" s="33"/>
      <c r="AC709" s="33"/>
      <c r="AD709" s="642"/>
      <c r="AE709" s="643"/>
      <c r="AF709" s="643"/>
      <c r="AG709" s="33"/>
      <c r="AH709" s="444"/>
      <c r="AI709" s="444"/>
      <c r="AJ709" s="444"/>
      <c r="AK709" s="58">
        <v>0</v>
      </c>
      <c r="AL709" s="58">
        <v>0</v>
      </c>
      <c r="AM709" s="206">
        <v>1</v>
      </c>
      <c r="AN709" s="58">
        <v>0</v>
      </c>
      <c r="AO709" s="58">
        <v>1</v>
      </c>
      <c r="AP709" s="58">
        <v>1</v>
      </c>
      <c r="AQ709" s="33">
        <v>750092</v>
      </c>
      <c r="AR709" s="630"/>
      <c r="AS709" s="67">
        <v>0</v>
      </c>
      <c r="AT709" s="67">
        <v>0</v>
      </c>
      <c r="AU709" s="58" t="s">
        <v>3615</v>
      </c>
      <c r="AV709" s="58">
        <v>1</v>
      </c>
      <c r="AW709" s="58">
        <v>-1</v>
      </c>
      <c r="AX709" s="651"/>
      <c r="AY709" s="652"/>
      <c r="AZ709" s="653"/>
      <c r="BA709" s="653"/>
      <c r="BB709" s="560"/>
      <c r="BC709" s="627" t="s">
        <v>256</v>
      </c>
      <c r="BD709" s="354">
        <v>21702</v>
      </c>
      <c r="BE709" s="640" t="s">
        <v>3533</v>
      </c>
      <c r="BF709" s="481">
        <v>10</v>
      </c>
      <c r="BG709" s="33"/>
      <c r="BH709" s="660"/>
      <c r="BI709" s="33"/>
      <c r="BJ709" s="661"/>
      <c r="BK709" s="662"/>
      <c r="BL709" s="33"/>
      <c r="BM709" s="666"/>
      <c r="BN709" s="666"/>
      <c r="BO709" s="666"/>
      <c r="BP709" s="666"/>
      <c r="BQ709" s="666"/>
      <c r="BR709" s="666"/>
      <c r="BS709" s="666"/>
      <c r="BT709" s="666"/>
      <c r="BU709" s="666"/>
      <c r="BV709" s="666"/>
      <c r="BW709" s="666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</row>
    <row r="710" spans="1:90" s="15" customFormat="1" ht="14.25" x14ac:dyDescent="0.15">
      <c r="A710" s="302">
        <v>2416</v>
      </c>
      <c r="B710" s="302"/>
      <c r="C710" s="20"/>
      <c r="D710" s="20">
        <v>1</v>
      </c>
      <c r="E710" s="20">
        <v>1</v>
      </c>
      <c r="F710" s="20">
        <v>1</v>
      </c>
      <c r="G710" s="20">
        <v>1</v>
      </c>
      <c r="H710" s="619" t="s">
        <v>3616</v>
      </c>
      <c r="I710" s="293"/>
      <c r="J710" s="67">
        <v>0</v>
      </c>
      <c r="K710" s="293"/>
      <c r="L710" s="293" t="s">
        <v>3617</v>
      </c>
      <c r="M710" s="293" t="s">
        <v>3617</v>
      </c>
      <c r="N710" s="293" t="s">
        <v>3617</v>
      </c>
      <c r="O710" s="293" t="s">
        <v>3599</v>
      </c>
      <c r="P710" s="88"/>
      <c r="Q710" s="302"/>
      <c r="R710" s="13" t="s">
        <v>3618</v>
      </c>
      <c r="S710" s="61"/>
      <c r="T710" s="61"/>
      <c r="U710" s="100"/>
      <c r="V710" s="293"/>
      <c r="W710" s="293"/>
      <c r="X710" s="62"/>
      <c r="Y710" s="62"/>
      <c r="Z710" s="114"/>
      <c r="AA710" s="67"/>
      <c r="AB710" s="67"/>
      <c r="AC710" s="67"/>
      <c r="AD710" s="119" t="s">
        <v>3619</v>
      </c>
      <c r="AE710" s="120"/>
      <c r="AF710" s="120"/>
      <c r="AG710" s="67"/>
      <c r="AH710" s="549"/>
      <c r="AI710" s="549"/>
      <c r="AJ710" s="549"/>
      <c r="AK710" s="58">
        <v>0</v>
      </c>
      <c r="AL710" s="58">
        <v>0</v>
      </c>
      <c r="AM710" s="206">
        <v>1</v>
      </c>
      <c r="AN710" s="58">
        <v>0</v>
      </c>
      <c r="AO710" s="58">
        <v>1</v>
      </c>
      <c r="AP710" s="58">
        <v>1</v>
      </c>
      <c r="AQ710" s="67">
        <v>750092</v>
      </c>
      <c r="AR710" s="20"/>
      <c r="AS710" s="67">
        <v>0</v>
      </c>
      <c r="AT710" s="67">
        <v>0</v>
      </c>
      <c r="AU710" s="58" t="s">
        <v>3620</v>
      </c>
      <c r="AV710" s="58">
        <v>1</v>
      </c>
      <c r="AW710" s="58">
        <v>-1</v>
      </c>
      <c r="AX710" s="132"/>
      <c r="AY710" s="624"/>
      <c r="AZ710" s="231"/>
      <c r="BA710" s="231"/>
      <c r="BB710" s="42"/>
      <c r="BC710" s="626" t="s">
        <v>159</v>
      </c>
      <c r="BD710" s="62">
        <v>0</v>
      </c>
      <c r="BE710" s="62">
        <v>0</v>
      </c>
      <c r="BF710" s="62">
        <v>1</v>
      </c>
      <c r="BG710" s="67"/>
      <c r="BH710" s="73"/>
      <c r="BI710" s="67"/>
      <c r="BJ710" s="149"/>
      <c r="BK710" s="72"/>
      <c r="BL710" s="67"/>
      <c r="BM710" s="629"/>
      <c r="BN710" s="629"/>
      <c r="BO710" s="629"/>
      <c r="BP710" s="629"/>
      <c r="BQ710" s="629"/>
      <c r="BR710" s="629"/>
      <c r="BS710" s="629"/>
      <c r="BT710" s="629"/>
      <c r="BU710" s="629"/>
      <c r="BV710" s="629"/>
      <c r="BW710" s="629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</row>
    <row r="711" spans="1:90" s="15" customFormat="1" ht="14.25" x14ac:dyDescent="0.15">
      <c r="A711" s="302">
        <v>2417</v>
      </c>
      <c r="B711" s="302"/>
      <c r="C711" s="20"/>
      <c r="D711" s="20">
        <v>1</v>
      </c>
      <c r="E711" s="20">
        <v>1</v>
      </c>
      <c r="F711" s="20">
        <v>1</v>
      </c>
      <c r="G711" s="20">
        <v>1</v>
      </c>
      <c r="H711" s="619" t="s">
        <v>3621</v>
      </c>
      <c r="I711" s="293"/>
      <c r="J711" s="67">
        <v>0</v>
      </c>
      <c r="K711" s="293"/>
      <c r="L711" s="293" t="s">
        <v>3622</v>
      </c>
      <c r="M711" s="293" t="s">
        <v>3622</v>
      </c>
      <c r="N711" s="293" t="s">
        <v>3622</v>
      </c>
      <c r="O711" s="293" t="s">
        <v>3623</v>
      </c>
      <c r="P711" s="88"/>
      <c r="Q711" s="302"/>
      <c r="R711" s="13" t="s">
        <v>3624</v>
      </c>
      <c r="S711" s="61"/>
      <c r="T711" s="61"/>
      <c r="U711" s="100"/>
      <c r="V711" s="293"/>
      <c r="W711" s="293"/>
      <c r="X711" s="621">
        <v>30008</v>
      </c>
      <c r="Y711" s="623" t="s">
        <v>3533</v>
      </c>
      <c r="Z711" s="114"/>
      <c r="AA711" s="67"/>
      <c r="AB711" s="67"/>
      <c r="AC711" s="67"/>
      <c r="AD711" s="119"/>
      <c r="AE711" s="120"/>
      <c r="AF711" s="120"/>
      <c r="AG711" s="67"/>
      <c r="AH711" s="549"/>
      <c r="AI711" s="549"/>
      <c r="AJ711" s="549"/>
      <c r="AK711" s="58">
        <v>0</v>
      </c>
      <c r="AL711" s="58">
        <v>0</v>
      </c>
      <c r="AM711" s="206">
        <v>1</v>
      </c>
      <c r="AN711" s="58">
        <v>0</v>
      </c>
      <c r="AO711" s="58">
        <v>1</v>
      </c>
      <c r="AP711" s="58">
        <v>1</v>
      </c>
      <c r="AQ711" s="67">
        <v>750092</v>
      </c>
      <c r="AR711" s="20"/>
      <c r="AS711" s="67">
        <v>0</v>
      </c>
      <c r="AT711" s="67">
        <v>0</v>
      </c>
      <c r="AU711" s="58" t="s">
        <v>3625</v>
      </c>
      <c r="AV711" s="58">
        <v>1</v>
      </c>
      <c r="AW711" s="58">
        <v>-1</v>
      </c>
      <c r="AX711" s="132"/>
      <c r="AY711" s="624"/>
      <c r="AZ711" s="231"/>
      <c r="BA711" s="231"/>
      <c r="BB711" s="42"/>
      <c r="BC711" s="562" t="s">
        <v>212</v>
      </c>
      <c r="BD711" s="621">
        <v>30008</v>
      </c>
      <c r="BE711" s="623" t="s">
        <v>3533</v>
      </c>
      <c r="BF711" s="169">
        <v>1</v>
      </c>
      <c r="BG711" s="67"/>
      <c r="BH711" s="73"/>
      <c r="BI711" s="67"/>
      <c r="BJ711" s="149"/>
      <c r="BK711" s="72"/>
      <c r="BL711" s="67"/>
      <c r="BM711" s="629"/>
      <c r="BN711" s="629"/>
      <c r="BO711" s="629"/>
      <c r="BP711" s="629"/>
      <c r="BQ711" s="629"/>
      <c r="BR711" s="629"/>
      <c r="BS711" s="629"/>
      <c r="BT711" s="629"/>
      <c r="BU711" s="629"/>
      <c r="BV711" s="629"/>
      <c r="BW711" s="629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</row>
    <row r="712" spans="1:90" s="15" customFormat="1" ht="14.25" x14ac:dyDescent="0.15">
      <c r="A712" s="302">
        <v>2418</v>
      </c>
      <c r="B712" s="302"/>
      <c r="C712" s="20"/>
      <c r="D712" s="20">
        <v>1</v>
      </c>
      <c r="E712" s="20">
        <v>1</v>
      </c>
      <c r="F712" s="20">
        <v>1</v>
      </c>
      <c r="G712" s="20">
        <v>1</v>
      </c>
      <c r="H712" s="619" t="s">
        <v>3626</v>
      </c>
      <c r="I712" s="293"/>
      <c r="J712" s="67">
        <v>0</v>
      </c>
      <c r="K712" s="293"/>
      <c r="L712" s="293" t="s">
        <v>3141</v>
      </c>
      <c r="M712" s="293" t="s">
        <v>3141</v>
      </c>
      <c r="N712" s="293" t="s">
        <v>3141</v>
      </c>
      <c r="O712" s="293" t="s">
        <v>3627</v>
      </c>
      <c r="P712" s="88"/>
      <c r="Q712" s="302"/>
      <c r="R712" s="13" t="s">
        <v>3628</v>
      </c>
      <c r="S712" s="61"/>
      <c r="T712" s="61"/>
      <c r="U712" s="100"/>
      <c r="V712" s="293"/>
      <c r="W712" s="293"/>
      <c r="X712" s="621">
        <v>30010</v>
      </c>
      <c r="Y712" s="623" t="s">
        <v>3533</v>
      </c>
      <c r="Z712" s="114"/>
      <c r="AA712" s="67"/>
      <c r="AB712" s="67"/>
      <c r="AC712" s="67"/>
      <c r="AD712" s="119"/>
      <c r="AE712" s="120"/>
      <c r="AF712" s="120"/>
      <c r="AG712" s="67"/>
      <c r="AH712" s="549"/>
      <c r="AI712" s="549"/>
      <c r="AJ712" s="549"/>
      <c r="AK712" s="58">
        <v>0</v>
      </c>
      <c r="AL712" s="58">
        <v>0</v>
      </c>
      <c r="AM712" s="206">
        <v>1</v>
      </c>
      <c r="AN712" s="58">
        <v>0</v>
      </c>
      <c r="AO712" s="58">
        <v>1</v>
      </c>
      <c r="AP712" s="58">
        <v>1</v>
      </c>
      <c r="AQ712" s="67">
        <v>750092</v>
      </c>
      <c r="AR712" s="20"/>
      <c r="AS712" s="67">
        <v>0</v>
      </c>
      <c r="AT712" s="67">
        <v>0</v>
      </c>
      <c r="AU712" s="58" t="s">
        <v>3629</v>
      </c>
      <c r="AV712" s="58">
        <v>1</v>
      </c>
      <c r="AW712" s="58">
        <v>-1</v>
      </c>
      <c r="AX712" s="132"/>
      <c r="AY712" s="624"/>
      <c r="AZ712" s="231"/>
      <c r="BA712" s="231"/>
      <c r="BB712" s="42"/>
      <c r="BC712" s="562" t="s">
        <v>212</v>
      </c>
      <c r="BD712" s="621">
        <v>30010</v>
      </c>
      <c r="BE712" s="623" t="s">
        <v>3533</v>
      </c>
      <c r="BF712" s="169">
        <v>1</v>
      </c>
      <c r="BG712" s="67"/>
      <c r="BH712" s="73"/>
      <c r="BI712" s="67"/>
      <c r="BJ712" s="149"/>
      <c r="BK712" s="72"/>
      <c r="BL712" s="67"/>
      <c r="BM712" s="629"/>
      <c r="BN712" s="629"/>
      <c r="BO712" s="629"/>
      <c r="BP712" s="629"/>
      <c r="BQ712" s="629"/>
      <c r="BR712" s="629"/>
      <c r="BS712" s="629"/>
      <c r="BT712" s="629"/>
      <c r="BU712" s="629"/>
      <c r="BV712" s="629"/>
      <c r="BW712" s="629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</row>
    <row r="713" spans="1:90" s="15" customFormat="1" ht="14.25" x14ac:dyDescent="0.15">
      <c r="A713" s="302">
        <v>2419</v>
      </c>
      <c r="B713" s="302"/>
      <c r="C713" s="20"/>
      <c r="D713" s="20">
        <v>1</v>
      </c>
      <c r="E713" s="20">
        <v>1</v>
      </c>
      <c r="F713" s="20">
        <v>1</v>
      </c>
      <c r="G713" s="20">
        <v>1</v>
      </c>
      <c r="H713" s="619" t="s">
        <v>3630</v>
      </c>
      <c r="I713" s="293"/>
      <c r="J713" s="67">
        <v>0</v>
      </c>
      <c r="K713" s="293"/>
      <c r="L713" s="293" t="s">
        <v>3631</v>
      </c>
      <c r="M713" s="293" t="s">
        <v>3631</v>
      </c>
      <c r="N713" s="293" t="s">
        <v>3632</v>
      </c>
      <c r="O713" s="293" t="s">
        <v>3633</v>
      </c>
      <c r="P713" s="88"/>
      <c r="Q713" s="302"/>
      <c r="R713" s="13" t="s">
        <v>3634</v>
      </c>
      <c r="S713" s="61"/>
      <c r="T713" s="61"/>
      <c r="U713" s="100"/>
      <c r="V713" s="293"/>
      <c r="W713" s="293"/>
      <c r="X713" s="621">
        <v>30282</v>
      </c>
      <c r="Y713" s="623" t="s">
        <v>3635</v>
      </c>
      <c r="Z713" s="114"/>
      <c r="AA713" s="67"/>
      <c r="AB713" s="67"/>
      <c r="AC713" s="67"/>
      <c r="AD713" s="119"/>
      <c r="AE713" s="120"/>
      <c r="AF713" s="120"/>
      <c r="AG713" s="67"/>
      <c r="AH713" s="549"/>
      <c r="AI713" s="549"/>
      <c r="AJ713" s="549"/>
      <c r="AK713" s="58">
        <v>0</v>
      </c>
      <c r="AL713" s="58">
        <v>0</v>
      </c>
      <c r="AM713" s="206">
        <v>1</v>
      </c>
      <c r="AN713" s="58">
        <v>0</v>
      </c>
      <c r="AO713" s="58">
        <v>1</v>
      </c>
      <c r="AP713" s="58">
        <v>1</v>
      </c>
      <c r="AQ713" s="67">
        <v>750092</v>
      </c>
      <c r="AR713" s="20"/>
      <c r="AS713" s="67">
        <v>0</v>
      </c>
      <c r="AT713" s="67">
        <v>0</v>
      </c>
      <c r="AU713" s="58" t="s">
        <v>3636</v>
      </c>
      <c r="AV713" s="58">
        <v>1</v>
      </c>
      <c r="AW713" s="58">
        <v>-1</v>
      </c>
      <c r="AX713" s="132"/>
      <c r="AY713" s="624"/>
      <c r="AZ713" s="231"/>
      <c r="BA713" s="231"/>
      <c r="BB713" s="42"/>
      <c r="BC713" s="562" t="s">
        <v>212</v>
      </c>
      <c r="BD713" s="621">
        <v>30282</v>
      </c>
      <c r="BE713" s="623" t="s">
        <v>3635</v>
      </c>
      <c r="BF713" s="169">
        <v>1</v>
      </c>
      <c r="BG713" s="67"/>
      <c r="BH713" s="73"/>
      <c r="BI713" s="67"/>
      <c r="BJ713" s="149"/>
      <c r="BK713" s="72"/>
      <c r="BL713" s="67"/>
      <c r="BM713" s="629"/>
      <c r="BN713" s="629"/>
      <c r="BO713" s="629"/>
      <c r="BP713" s="629"/>
      <c r="BQ713" s="629"/>
      <c r="BR713" s="629"/>
      <c r="BS713" s="629"/>
      <c r="BT713" s="629"/>
      <c r="BU713" s="629"/>
      <c r="BV713" s="629"/>
      <c r="BW713" s="629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</row>
    <row r="714" spans="1:90" s="39" customFormat="1" ht="14.25" x14ac:dyDescent="0.15">
      <c r="A714" s="342">
        <v>6404</v>
      </c>
      <c r="B714" s="342"/>
      <c r="C714" s="630"/>
      <c r="D714" s="630">
        <v>1</v>
      </c>
      <c r="E714" s="630">
        <v>1</v>
      </c>
      <c r="F714" s="630">
        <v>1</v>
      </c>
      <c r="G714" s="630">
        <v>1</v>
      </c>
      <c r="H714" s="631" t="s">
        <v>3637</v>
      </c>
      <c r="I714" s="396"/>
      <c r="J714" s="33">
        <v>0</v>
      </c>
      <c r="K714" s="396"/>
      <c r="L714" s="396" t="s">
        <v>3638</v>
      </c>
      <c r="M714" s="396" t="s">
        <v>3638</v>
      </c>
      <c r="N714" s="396" t="s">
        <v>3639</v>
      </c>
      <c r="O714" s="396" t="s">
        <v>3640</v>
      </c>
      <c r="P714" s="633"/>
      <c r="Q714" s="342"/>
      <c r="R714" s="443" t="s">
        <v>3641</v>
      </c>
      <c r="S714" s="460"/>
      <c r="T714" s="460"/>
      <c r="U714" s="637"/>
      <c r="V714" s="396"/>
      <c r="W714" s="396"/>
      <c r="X714" s="481"/>
      <c r="Y714" s="481"/>
      <c r="Z714" s="641"/>
      <c r="AA714" s="33"/>
      <c r="AB714" s="33"/>
      <c r="AC714" s="33"/>
      <c r="AD714" s="642"/>
      <c r="AE714" s="642"/>
      <c r="AF714" s="643"/>
      <c r="AG714" s="33"/>
      <c r="AH714" s="444"/>
      <c r="AI714" s="444"/>
      <c r="AJ714" s="444"/>
      <c r="AK714" s="444">
        <v>0</v>
      </c>
      <c r="AL714" s="444">
        <v>0</v>
      </c>
      <c r="AM714" s="206">
        <v>1</v>
      </c>
      <c r="AN714" s="444">
        <v>0</v>
      </c>
      <c r="AO714" s="444">
        <v>1</v>
      </c>
      <c r="AP714" s="444">
        <v>1</v>
      </c>
      <c r="AQ714" s="33">
        <v>750092</v>
      </c>
      <c r="AR714" s="630"/>
      <c r="AS714" s="33">
        <v>0</v>
      </c>
      <c r="AT714" s="33">
        <v>0</v>
      </c>
      <c r="AU714" s="444" t="s">
        <v>3642</v>
      </c>
      <c r="AV714" s="444">
        <v>1</v>
      </c>
      <c r="AW714" s="444">
        <v>-1</v>
      </c>
      <c r="AX714" s="651"/>
      <c r="AY714" s="652"/>
      <c r="AZ714" s="653"/>
      <c r="BA714" s="653"/>
      <c r="BB714" s="560"/>
      <c r="BC714" s="562" t="s">
        <v>187</v>
      </c>
      <c r="BD714" s="621">
        <v>6404</v>
      </c>
      <c r="BE714" s="623" t="s">
        <v>3635</v>
      </c>
      <c r="BF714" s="481">
        <v>1</v>
      </c>
      <c r="BG714" s="33"/>
      <c r="BH714" s="660"/>
      <c r="BI714" s="33"/>
      <c r="BJ714" s="661"/>
      <c r="BK714" s="662"/>
      <c r="BL714" s="33"/>
      <c r="BM714" s="666"/>
      <c r="BN714" s="666"/>
      <c r="BO714" s="666"/>
      <c r="BP714" s="666"/>
      <c r="BQ714" s="666"/>
      <c r="BR714" s="666"/>
      <c r="BS714" s="666"/>
      <c r="BT714" s="666"/>
      <c r="BU714" s="666"/>
      <c r="BV714" s="666"/>
      <c r="BW714" s="666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</row>
    <row r="715" spans="1:90" s="15" customFormat="1" ht="14.25" x14ac:dyDescent="0.15">
      <c r="A715" s="302">
        <v>2420</v>
      </c>
      <c r="B715" s="302"/>
      <c r="C715" s="20"/>
      <c r="D715" s="20">
        <v>1</v>
      </c>
      <c r="E715" s="20">
        <v>1</v>
      </c>
      <c r="F715" s="20">
        <v>1</v>
      </c>
      <c r="G715" s="20">
        <v>1</v>
      </c>
      <c r="H715" s="619" t="s">
        <v>3643</v>
      </c>
      <c r="I715" s="293"/>
      <c r="J715" s="67">
        <v>0</v>
      </c>
      <c r="K715" s="293"/>
      <c r="L715" s="293" t="s">
        <v>3644</v>
      </c>
      <c r="M715" s="293" t="s">
        <v>3644</v>
      </c>
      <c r="N715" s="293" t="s">
        <v>3644</v>
      </c>
      <c r="O715" s="293" t="s">
        <v>3645</v>
      </c>
      <c r="P715" s="88"/>
      <c r="Q715" s="302"/>
      <c r="R715" s="13" t="s">
        <v>3646</v>
      </c>
      <c r="S715" s="61"/>
      <c r="T715" s="61"/>
      <c r="U715" s="100"/>
      <c r="V715" s="293"/>
      <c r="W715" s="293"/>
      <c r="X715" s="621">
        <v>30014</v>
      </c>
      <c r="Y715" s="623" t="s">
        <v>3635</v>
      </c>
      <c r="Z715" s="114"/>
      <c r="AA715" s="67"/>
      <c r="AB715" s="67"/>
      <c r="AC715" s="67"/>
      <c r="AD715" s="119"/>
      <c r="AE715" s="120"/>
      <c r="AF715" s="120"/>
      <c r="AG715" s="67"/>
      <c r="AH715" s="549"/>
      <c r="AI715" s="549"/>
      <c r="AJ715" s="549"/>
      <c r="AK715" s="58">
        <v>0</v>
      </c>
      <c r="AL715" s="58">
        <v>0</v>
      </c>
      <c r="AM715" s="206">
        <v>1</v>
      </c>
      <c r="AN715" s="58">
        <v>0</v>
      </c>
      <c r="AO715" s="58">
        <v>1</v>
      </c>
      <c r="AP715" s="58">
        <v>1</v>
      </c>
      <c r="AQ715" s="67">
        <v>750092</v>
      </c>
      <c r="AR715" s="20"/>
      <c r="AS715" s="67">
        <v>0</v>
      </c>
      <c r="AT715" s="67">
        <v>0</v>
      </c>
      <c r="AU715" s="444" t="s">
        <v>3647</v>
      </c>
      <c r="AV715" s="58">
        <v>1</v>
      </c>
      <c r="AW715" s="58">
        <v>-1</v>
      </c>
      <c r="AX715" s="132"/>
      <c r="AY715" s="624"/>
      <c r="AZ715" s="231"/>
      <c r="BA715" s="231"/>
      <c r="BB715" s="42"/>
      <c r="BC715" s="562" t="s">
        <v>212</v>
      </c>
      <c r="BD715" s="621">
        <v>30014</v>
      </c>
      <c r="BE715" s="623" t="s">
        <v>3635</v>
      </c>
      <c r="BF715" s="169">
        <v>1</v>
      </c>
      <c r="BG715" s="67"/>
      <c r="BH715" s="73"/>
      <c r="BI715" s="67"/>
      <c r="BJ715" s="149"/>
      <c r="BK715" s="72"/>
      <c r="BL715" s="67"/>
      <c r="BM715" s="629"/>
      <c r="BN715" s="629"/>
      <c r="BO715" s="629"/>
      <c r="BP715" s="629"/>
      <c r="BQ715" s="629"/>
      <c r="BR715" s="629"/>
      <c r="BS715" s="629"/>
      <c r="BT715" s="629"/>
      <c r="BU715" s="629"/>
      <c r="BV715" s="629"/>
      <c r="BW715" s="629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</row>
    <row r="716" spans="1:90" s="15" customFormat="1" ht="14.25" x14ac:dyDescent="0.15">
      <c r="A716" s="302">
        <v>2421</v>
      </c>
      <c r="B716" s="302"/>
      <c r="C716" s="20"/>
      <c r="D716" s="20">
        <v>1</v>
      </c>
      <c r="E716" s="20">
        <v>1</v>
      </c>
      <c r="F716" s="20">
        <v>1</v>
      </c>
      <c r="G716" s="20">
        <v>1</v>
      </c>
      <c r="H716" s="619" t="s">
        <v>3648</v>
      </c>
      <c r="I716" s="293"/>
      <c r="J716" s="67">
        <v>0</v>
      </c>
      <c r="K716" s="293"/>
      <c r="L716" s="293" t="s">
        <v>3649</v>
      </c>
      <c r="M716" s="293" t="s">
        <v>3649</v>
      </c>
      <c r="N716" s="293" t="s">
        <v>3649</v>
      </c>
      <c r="O716" s="293" t="s">
        <v>3650</v>
      </c>
      <c r="P716" s="88"/>
      <c r="Q716" s="302"/>
      <c r="R716" s="13" t="s">
        <v>3651</v>
      </c>
      <c r="S716" s="61"/>
      <c r="T716" s="61"/>
      <c r="U716" s="100"/>
      <c r="V716" s="293"/>
      <c r="W716" s="293"/>
      <c r="X716" s="62"/>
      <c r="Y716" s="62"/>
      <c r="Z716" s="114"/>
      <c r="AA716" s="67"/>
      <c r="AB716" s="67"/>
      <c r="AC716" s="67"/>
      <c r="AD716" s="119" t="s">
        <v>3652</v>
      </c>
      <c r="AE716" s="120"/>
      <c r="AF716" s="120"/>
      <c r="AG716" s="67"/>
      <c r="AH716" s="549"/>
      <c r="AI716" s="549"/>
      <c r="AJ716" s="549"/>
      <c r="AK716" s="58">
        <v>0</v>
      </c>
      <c r="AL716" s="58">
        <v>0</v>
      </c>
      <c r="AM716" s="206">
        <v>1</v>
      </c>
      <c r="AN716" s="58">
        <v>0</v>
      </c>
      <c r="AO716" s="58">
        <v>1</v>
      </c>
      <c r="AP716" s="58">
        <v>1</v>
      </c>
      <c r="AQ716" s="67">
        <v>750092</v>
      </c>
      <c r="AR716" s="20"/>
      <c r="AS716" s="67">
        <v>0</v>
      </c>
      <c r="AT716" s="67">
        <v>0</v>
      </c>
      <c r="AU716" s="58" t="s">
        <v>3653</v>
      </c>
      <c r="AV716" s="58">
        <v>1</v>
      </c>
      <c r="AW716" s="58">
        <v>-1</v>
      </c>
      <c r="AX716" s="132"/>
      <c r="AY716" s="624"/>
      <c r="AZ716" s="231"/>
      <c r="BA716" s="231"/>
      <c r="BB716" s="42"/>
      <c r="BC716" s="522" t="s">
        <v>159</v>
      </c>
      <c r="BD716" s="62">
        <v>0</v>
      </c>
      <c r="BE716" s="62">
        <v>0</v>
      </c>
      <c r="BF716" s="62">
        <v>1</v>
      </c>
      <c r="BG716" s="67"/>
      <c r="BH716" s="73"/>
      <c r="BI716" s="67"/>
      <c r="BJ716" s="149"/>
      <c r="BK716" s="72"/>
      <c r="BL716" s="67"/>
      <c r="BM716" s="629"/>
      <c r="BN716" s="629"/>
      <c r="BO716" s="629"/>
      <c r="BP716" s="629"/>
      <c r="BQ716" s="629"/>
      <c r="BR716" s="629"/>
      <c r="BS716" s="629"/>
      <c r="BT716" s="629"/>
      <c r="BU716" s="629"/>
      <c r="BV716" s="629"/>
      <c r="BW716" s="629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</row>
    <row r="717" spans="1:90" s="15" customFormat="1" ht="14.25" x14ac:dyDescent="0.15">
      <c r="A717" s="302">
        <v>2422</v>
      </c>
      <c r="B717" s="302"/>
      <c r="C717" s="20"/>
      <c r="D717" s="20">
        <v>1</v>
      </c>
      <c r="E717" s="20">
        <v>1</v>
      </c>
      <c r="F717" s="20">
        <v>1</v>
      </c>
      <c r="G717" s="20">
        <v>1</v>
      </c>
      <c r="H717" s="619" t="s">
        <v>3654</v>
      </c>
      <c r="I717" s="293"/>
      <c r="J717" s="67">
        <v>0</v>
      </c>
      <c r="K717" s="293"/>
      <c r="L717" s="293" t="s">
        <v>2556</v>
      </c>
      <c r="M717" s="293" t="s">
        <v>2556</v>
      </c>
      <c r="N717" s="293" t="s">
        <v>2556</v>
      </c>
      <c r="O717" s="293" t="s">
        <v>3655</v>
      </c>
      <c r="P717" s="88"/>
      <c r="Q717" s="302"/>
      <c r="R717" s="13" t="s">
        <v>3656</v>
      </c>
      <c r="S717" s="61"/>
      <c r="T717" s="61"/>
      <c r="U717" s="100"/>
      <c r="V717" s="293"/>
      <c r="W717" s="293"/>
      <c r="X717" s="621">
        <v>30002</v>
      </c>
      <c r="Y717" s="623" t="s">
        <v>3635</v>
      </c>
      <c r="Z717" s="114"/>
      <c r="AA717" s="67"/>
      <c r="AB717" s="67"/>
      <c r="AC717" s="67"/>
      <c r="AD717" s="119"/>
      <c r="AE717" s="120"/>
      <c r="AF717" s="120"/>
      <c r="AG717" s="67"/>
      <c r="AH717" s="549"/>
      <c r="AI717" s="549"/>
      <c r="AJ717" s="549"/>
      <c r="AK717" s="58">
        <v>0</v>
      </c>
      <c r="AL717" s="58">
        <v>0</v>
      </c>
      <c r="AM717" s="206">
        <v>1</v>
      </c>
      <c r="AN717" s="58">
        <v>0</v>
      </c>
      <c r="AO717" s="58">
        <v>1</v>
      </c>
      <c r="AP717" s="58">
        <v>1</v>
      </c>
      <c r="AQ717" s="67">
        <v>750092</v>
      </c>
      <c r="AR717" s="20"/>
      <c r="AS717" s="67">
        <v>0</v>
      </c>
      <c r="AT717" s="67">
        <v>0</v>
      </c>
      <c r="AU717" s="58" t="s">
        <v>3657</v>
      </c>
      <c r="AV717" s="58">
        <v>1</v>
      </c>
      <c r="AW717" s="58">
        <v>-1</v>
      </c>
      <c r="AX717" s="132"/>
      <c r="AY717" s="624"/>
      <c r="AZ717" s="231"/>
      <c r="BA717" s="231"/>
      <c r="BB717" s="42"/>
      <c r="BC717" s="562" t="s">
        <v>212</v>
      </c>
      <c r="BD717" s="621">
        <v>30002</v>
      </c>
      <c r="BE717" s="623" t="s">
        <v>3635</v>
      </c>
      <c r="BF717" s="169">
        <v>1</v>
      </c>
      <c r="BG717" s="67"/>
      <c r="BH717" s="73"/>
      <c r="BI717" s="67"/>
      <c r="BJ717" s="149"/>
      <c r="BK717" s="72"/>
      <c r="BL717" s="67"/>
      <c r="BM717" s="629"/>
      <c r="BN717" s="629"/>
      <c r="BO717" s="629"/>
      <c r="BP717" s="629"/>
      <c r="BQ717" s="629"/>
      <c r="BR717" s="629"/>
      <c r="BS717" s="629"/>
      <c r="BT717" s="629"/>
      <c r="BU717" s="629"/>
      <c r="BV717" s="629"/>
      <c r="BW717" s="629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</row>
    <row r="718" spans="1:90" s="15" customFormat="1" ht="14.25" x14ac:dyDescent="0.15">
      <c r="A718" s="302">
        <v>2423</v>
      </c>
      <c r="B718" s="302"/>
      <c r="C718" s="20"/>
      <c r="D718" s="20">
        <v>1</v>
      </c>
      <c r="E718" s="20">
        <v>1</v>
      </c>
      <c r="F718" s="20">
        <v>1</v>
      </c>
      <c r="G718" s="20">
        <v>1</v>
      </c>
      <c r="H718" s="619" t="s">
        <v>3658</v>
      </c>
      <c r="I718" s="293"/>
      <c r="J718" s="67">
        <v>0</v>
      </c>
      <c r="K718" s="293"/>
      <c r="L718" s="293" t="s">
        <v>3405</v>
      </c>
      <c r="M718" s="293" t="s">
        <v>3405</v>
      </c>
      <c r="N718" s="293" t="s">
        <v>3405</v>
      </c>
      <c r="O718" s="293" t="s">
        <v>3659</v>
      </c>
      <c r="P718" s="88"/>
      <c r="Q718" s="302"/>
      <c r="R718" s="13" t="s">
        <v>3660</v>
      </c>
      <c r="S718" s="61"/>
      <c r="T718" s="61"/>
      <c r="U718" s="100"/>
      <c r="V718" s="293"/>
      <c r="W718" s="293"/>
      <c r="X718" s="621">
        <v>30016</v>
      </c>
      <c r="Y718" s="623" t="s">
        <v>3635</v>
      </c>
      <c r="Z718" s="114"/>
      <c r="AA718" s="67"/>
      <c r="AB718" s="67"/>
      <c r="AC718" s="67"/>
      <c r="AD718" s="119"/>
      <c r="AE718" s="120"/>
      <c r="AF718" s="120"/>
      <c r="AG718" s="67"/>
      <c r="AH718" s="549"/>
      <c r="AI718" s="549"/>
      <c r="AJ718" s="549"/>
      <c r="AK718" s="58">
        <v>0</v>
      </c>
      <c r="AL718" s="58">
        <v>0</v>
      </c>
      <c r="AM718" s="206">
        <v>1</v>
      </c>
      <c r="AN718" s="58">
        <v>0</v>
      </c>
      <c r="AO718" s="58">
        <v>1</v>
      </c>
      <c r="AP718" s="58">
        <v>1</v>
      </c>
      <c r="AQ718" s="67">
        <v>750092</v>
      </c>
      <c r="AR718" s="20"/>
      <c r="AS718" s="67">
        <v>0</v>
      </c>
      <c r="AT718" s="67">
        <v>0</v>
      </c>
      <c r="AU718" s="58" t="s">
        <v>3661</v>
      </c>
      <c r="AV718" s="58">
        <v>1</v>
      </c>
      <c r="AW718" s="58">
        <v>-1</v>
      </c>
      <c r="AX718" s="132"/>
      <c r="AY718" s="624"/>
      <c r="AZ718" s="231"/>
      <c r="BA718" s="231"/>
      <c r="BB718" s="42"/>
      <c r="BC718" s="562" t="s">
        <v>212</v>
      </c>
      <c r="BD718" s="621">
        <v>30016</v>
      </c>
      <c r="BE718" s="623" t="s">
        <v>3635</v>
      </c>
      <c r="BF718" s="169">
        <v>1</v>
      </c>
      <c r="BG718" s="67"/>
      <c r="BH718" s="73"/>
      <c r="BI718" s="67"/>
      <c r="BJ718" s="149"/>
      <c r="BK718" s="72"/>
      <c r="BL718" s="67"/>
      <c r="BM718" s="629"/>
      <c r="BN718" s="629"/>
      <c r="BO718" s="629"/>
      <c r="BP718" s="629"/>
      <c r="BQ718" s="629"/>
      <c r="BR718" s="629"/>
      <c r="BS718" s="629"/>
      <c r="BT718" s="629"/>
      <c r="BU718" s="629"/>
      <c r="BV718" s="629"/>
      <c r="BW718" s="629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</row>
    <row r="719" spans="1:90" s="15" customFormat="1" ht="14.25" x14ac:dyDescent="0.15">
      <c r="A719" s="302">
        <v>2424</v>
      </c>
      <c r="B719" s="302"/>
      <c r="C719" s="20"/>
      <c r="D719" s="20">
        <v>1</v>
      </c>
      <c r="E719" s="20">
        <v>1</v>
      </c>
      <c r="F719" s="20">
        <v>1</v>
      </c>
      <c r="G719" s="20">
        <v>1</v>
      </c>
      <c r="H719" s="619" t="s">
        <v>3662</v>
      </c>
      <c r="I719" s="293"/>
      <c r="J719" s="67">
        <v>0</v>
      </c>
      <c r="K719" s="293"/>
      <c r="L719" s="293" t="s">
        <v>3663</v>
      </c>
      <c r="M719" s="293" t="s">
        <v>3663</v>
      </c>
      <c r="N719" s="293" t="s">
        <v>3663</v>
      </c>
      <c r="O719" s="293" t="s">
        <v>3664</v>
      </c>
      <c r="P719" s="88"/>
      <c r="Q719" s="302"/>
      <c r="R719" s="13" t="s">
        <v>3665</v>
      </c>
      <c r="S719" s="61"/>
      <c r="T719" s="61"/>
      <c r="U719" s="100"/>
      <c r="V719" s="293"/>
      <c r="W719" s="293"/>
      <c r="X719" s="62"/>
      <c r="Y719" s="62"/>
      <c r="Z719" s="114"/>
      <c r="AA719" s="67"/>
      <c r="AB719" s="67"/>
      <c r="AC719" s="67"/>
      <c r="AD719" s="119" t="s">
        <v>3666</v>
      </c>
      <c r="AE719" s="120"/>
      <c r="AF719" s="120"/>
      <c r="AG719" s="67"/>
      <c r="AH719" s="549"/>
      <c r="AI719" s="549"/>
      <c r="AJ719" s="549"/>
      <c r="AK719" s="58">
        <v>0</v>
      </c>
      <c r="AL719" s="58">
        <v>0</v>
      </c>
      <c r="AM719" s="206">
        <v>1</v>
      </c>
      <c r="AN719" s="58">
        <v>0</v>
      </c>
      <c r="AO719" s="58">
        <v>1</v>
      </c>
      <c r="AP719" s="58">
        <v>1</v>
      </c>
      <c r="AQ719" s="67">
        <v>750092</v>
      </c>
      <c r="AR719" s="20"/>
      <c r="AS719" s="67">
        <v>0</v>
      </c>
      <c r="AT719" s="67">
        <v>0</v>
      </c>
      <c r="AU719" s="58" t="s">
        <v>3667</v>
      </c>
      <c r="AV719" s="58">
        <v>1</v>
      </c>
      <c r="AW719" s="58">
        <v>-1</v>
      </c>
      <c r="AX719" s="132"/>
      <c r="AY719" s="624"/>
      <c r="AZ719" s="231"/>
      <c r="BA719" s="231"/>
      <c r="BB719" s="42"/>
      <c r="BC719" s="626" t="s">
        <v>159</v>
      </c>
      <c r="BD719" s="62">
        <v>0</v>
      </c>
      <c r="BE719" s="62">
        <v>0</v>
      </c>
      <c r="BF719" s="62">
        <v>1</v>
      </c>
      <c r="BG719" s="67"/>
      <c r="BH719" s="73"/>
      <c r="BI719" s="67"/>
      <c r="BJ719" s="149"/>
      <c r="BK719" s="72"/>
      <c r="BL719" s="67"/>
      <c r="BM719" s="629"/>
      <c r="BN719" s="629"/>
      <c r="BO719" s="629"/>
      <c r="BP719" s="629"/>
      <c r="BQ719" s="629"/>
      <c r="BR719" s="629"/>
      <c r="BS719" s="629"/>
      <c r="BT719" s="629"/>
      <c r="BU719" s="629"/>
      <c r="BV719" s="629"/>
      <c r="BW719" s="629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</row>
    <row r="720" spans="1:90" s="15" customFormat="1" ht="14.25" x14ac:dyDescent="0.15">
      <c r="A720" s="302">
        <v>2425</v>
      </c>
      <c r="B720" s="302"/>
      <c r="C720" s="20"/>
      <c r="D720" s="20">
        <v>1</v>
      </c>
      <c r="E720" s="20">
        <v>1</v>
      </c>
      <c r="F720" s="20">
        <v>1</v>
      </c>
      <c r="G720" s="20">
        <v>1</v>
      </c>
      <c r="H720" s="619" t="s">
        <v>3668</v>
      </c>
      <c r="I720" s="293"/>
      <c r="J720" s="67">
        <v>0</v>
      </c>
      <c r="K720" s="293"/>
      <c r="L720" s="293" t="s">
        <v>3669</v>
      </c>
      <c r="M720" s="293" t="s">
        <v>3669</v>
      </c>
      <c r="N720" s="293" t="s">
        <v>3669</v>
      </c>
      <c r="O720" s="293" t="s">
        <v>3664</v>
      </c>
      <c r="P720" s="88"/>
      <c r="Q720" s="302"/>
      <c r="R720" s="13" t="s">
        <v>3670</v>
      </c>
      <c r="S720" s="61"/>
      <c r="T720" s="61"/>
      <c r="U720" s="100"/>
      <c r="V720" s="293"/>
      <c r="W720" s="293"/>
      <c r="X720" s="62"/>
      <c r="Y720" s="62"/>
      <c r="Z720" s="114"/>
      <c r="AA720" s="67"/>
      <c r="AB720" s="67"/>
      <c r="AC720" s="67"/>
      <c r="AD720" s="119" t="s">
        <v>3671</v>
      </c>
      <c r="AE720" s="120"/>
      <c r="AF720" s="120"/>
      <c r="AG720" s="67"/>
      <c r="AH720" s="549"/>
      <c r="AI720" s="549"/>
      <c r="AJ720" s="549"/>
      <c r="AK720" s="58">
        <v>0</v>
      </c>
      <c r="AL720" s="58">
        <v>0</v>
      </c>
      <c r="AM720" s="206">
        <v>1</v>
      </c>
      <c r="AN720" s="58">
        <v>0</v>
      </c>
      <c r="AO720" s="58">
        <v>1</v>
      </c>
      <c r="AP720" s="58">
        <v>1</v>
      </c>
      <c r="AQ720" s="67">
        <v>750092</v>
      </c>
      <c r="AR720" s="20"/>
      <c r="AS720" s="67">
        <v>0</v>
      </c>
      <c r="AT720" s="67">
        <v>0</v>
      </c>
      <c r="AU720" s="58" t="s">
        <v>3672</v>
      </c>
      <c r="AV720" s="58">
        <v>1</v>
      </c>
      <c r="AW720" s="58">
        <v>-1</v>
      </c>
      <c r="AX720" s="132"/>
      <c r="AY720" s="624"/>
      <c r="AZ720" s="231"/>
      <c r="BA720" s="231"/>
      <c r="BB720" s="42"/>
      <c r="BC720" s="626" t="s">
        <v>159</v>
      </c>
      <c r="BD720" s="62">
        <v>0</v>
      </c>
      <c r="BE720" s="62">
        <v>0</v>
      </c>
      <c r="BF720" s="62">
        <v>1</v>
      </c>
      <c r="BG720" s="67"/>
      <c r="BH720" s="73"/>
      <c r="BI720" s="67"/>
      <c r="BJ720" s="149"/>
      <c r="BK720" s="72"/>
      <c r="BL720" s="67"/>
      <c r="BM720" s="629"/>
      <c r="BN720" s="629"/>
      <c r="BO720" s="629"/>
      <c r="BP720" s="629"/>
      <c r="BQ720" s="629"/>
      <c r="BR720" s="629"/>
      <c r="BS720" s="629"/>
      <c r="BT720" s="629"/>
      <c r="BU720" s="629"/>
      <c r="BV720" s="629"/>
      <c r="BW720" s="629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</row>
    <row r="721" spans="1:90" s="15" customFormat="1" ht="14.25" x14ac:dyDescent="0.15">
      <c r="A721" s="302">
        <v>2426</v>
      </c>
      <c r="B721" s="302"/>
      <c r="C721" s="20"/>
      <c r="D721" s="20">
        <v>1</v>
      </c>
      <c r="E721" s="20">
        <v>1</v>
      </c>
      <c r="F721" s="20">
        <v>1</v>
      </c>
      <c r="G721" s="20">
        <v>1</v>
      </c>
      <c r="H721" s="619" t="s">
        <v>3673</v>
      </c>
      <c r="I721" s="293"/>
      <c r="J721" s="67">
        <v>0</v>
      </c>
      <c r="K721" s="293"/>
      <c r="L721" s="293" t="s">
        <v>3674</v>
      </c>
      <c r="M721" s="293" t="s">
        <v>3674</v>
      </c>
      <c r="N721" s="293" t="s">
        <v>3674</v>
      </c>
      <c r="O721" s="293" t="s">
        <v>3664</v>
      </c>
      <c r="P721" s="88"/>
      <c r="Q721" s="302"/>
      <c r="R721" s="13" t="s">
        <v>3675</v>
      </c>
      <c r="S721" s="61"/>
      <c r="T721" s="61"/>
      <c r="U721" s="100"/>
      <c r="V721" s="293"/>
      <c r="W721" s="293"/>
      <c r="X721" s="62"/>
      <c r="Y721" s="62"/>
      <c r="Z721" s="114"/>
      <c r="AA721" s="67"/>
      <c r="AB721" s="67"/>
      <c r="AC721" s="67"/>
      <c r="AD721" s="119" t="s">
        <v>3676</v>
      </c>
      <c r="AE721" s="120"/>
      <c r="AF721" s="120"/>
      <c r="AG721" s="67"/>
      <c r="AH721" s="549"/>
      <c r="AI721" s="549"/>
      <c r="AJ721" s="549"/>
      <c r="AK721" s="58">
        <v>0</v>
      </c>
      <c r="AL721" s="58">
        <v>0</v>
      </c>
      <c r="AM721" s="206">
        <v>1</v>
      </c>
      <c r="AN721" s="58">
        <v>0</v>
      </c>
      <c r="AO721" s="58">
        <v>1</v>
      </c>
      <c r="AP721" s="58">
        <v>1</v>
      </c>
      <c r="AQ721" s="67">
        <v>750092</v>
      </c>
      <c r="AR721" s="20"/>
      <c r="AS721" s="67">
        <v>0</v>
      </c>
      <c r="AT721" s="67">
        <v>0</v>
      </c>
      <c r="AU721" s="58" t="s">
        <v>3677</v>
      </c>
      <c r="AV721" s="58">
        <v>1</v>
      </c>
      <c r="AW721" s="58">
        <v>-1</v>
      </c>
      <c r="AX721" s="132"/>
      <c r="AY721" s="624"/>
      <c r="AZ721" s="231"/>
      <c r="BA721" s="231"/>
      <c r="BB721" s="42"/>
      <c r="BC721" s="626" t="s">
        <v>159</v>
      </c>
      <c r="BD721" s="62">
        <v>0</v>
      </c>
      <c r="BE721" s="62">
        <v>0</v>
      </c>
      <c r="BF721" s="62">
        <v>1</v>
      </c>
      <c r="BG721" s="67"/>
      <c r="BH721" s="73"/>
      <c r="BI721" s="67"/>
      <c r="BJ721" s="149"/>
      <c r="BK721" s="72"/>
      <c r="BL721" s="67"/>
      <c r="BM721" s="629"/>
      <c r="BN721" s="629"/>
      <c r="BO721" s="629"/>
      <c r="BP721" s="629"/>
      <c r="BQ721" s="629"/>
      <c r="BR721" s="629"/>
      <c r="BS721" s="629"/>
      <c r="BT721" s="629"/>
      <c r="BU721" s="629"/>
      <c r="BV721" s="629"/>
      <c r="BW721" s="629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</row>
    <row r="722" spans="1:90" s="39" customFormat="1" ht="14.25" x14ac:dyDescent="0.15">
      <c r="A722" s="342">
        <v>6403</v>
      </c>
      <c r="B722" s="342"/>
      <c r="C722" s="630"/>
      <c r="D722" s="20">
        <v>1</v>
      </c>
      <c r="E722" s="20">
        <v>1</v>
      </c>
      <c r="F722" s="20">
        <v>1</v>
      </c>
      <c r="G722" s="20">
        <v>1</v>
      </c>
      <c r="H722" s="631" t="s">
        <v>3678</v>
      </c>
      <c r="I722" s="396"/>
      <c r="J722" s="67">
        <v>0</v>
      </c>
      <c r="K722" s="396"/>
      <c r="L722" s="396" t="s">
        <v>3679</v>
      </c>
      <c r="M722" s="396" t="s">
        <v>3679</v>
      </c>
      <c r="N722" s="396" t="s">
        <v>3679</v>
      </c>
      <c r="O722" s="396" t="s">
        <v>3680</v>
      </c>
      <c r="P722" s="633"/>
      <c r="Q722" s="342"/>
      <c r="R722" s="443"/>
      <c r="S722" s="460"/>
      <c r="T722" s="460"/>
      <c r="U722" s="637"/>
      <c r="V722" s="396"/>
      <c r="W722" s="396"/>
      <c r="X722" s="62"/>
      <c r="Y722" s="62"/>
      <c r="Z722" s="641"/>
      <c r="AA722" s="33"/>
      <c r="AB722" s="33"/>
      <c r="AC722" s="33"/>
      <c r="AD722" s="119" t="s">
        <v>3681</v>
      </c>
      <c r="AF722" s="643"/>
      <c r="AG722" s="33"/>
      <c r="AH722" s="444"/>
      <c r="AI722" s="444"/>
      <c r="AJ722" s="444"/>
      <c r="AK722" s="58">
        <v>0</v>
      </c>
      <c r="AL722" s="58">
        <v>0</v>
      </c>
      <c r="AM722" s="206">
        <v>1</v>
      </c>
      <c r="AN722" s="58">
        <v>0</v>
      </c>
      <c r="AO722" s="58">
        <v>1</v>
      </c>
      <c r="AP722" s="58">
        <v>1</v>
      </c>
      <c r="AQ722" s="33">
        <v>750092</v>
      </c>
      <c r="AR722" s="630"/>
      <c r="AS722" s="67">
        <v>0</v>
      </c>
      <c r="AT722" s="67">
        <v>0</v>
      </c>
      <c r="AU722" s="58" t="s">
        <v>3682</v>
      </c>
      <c r="AV722" s="58">
        <v>1</v>
      </c>
      <c r="AW722" s="58">
        <v>-1</v>
      </c>
      <c r="AX722" s="651"/>
      <c r="AY722" s="652"/>
      <c r="AZ722" s="653"/>
      <c r="BA722" s="653"/>
      <c r="BB722" s="560"/>
      <c r="BC722" s="522" t="s">
        <v>159</v>
      </c>
      <c r="BD722" s="62">
        <v>0</v>
      </c>
      <c r="BE722" s="62">
        <v>0</v>
      </c>
      <c r="BF722" s="62">
        <v>1</v>
      </c>
      <c r="BG722" s="33"/>
      <c r="BH722" s="660"/>
      <c r="BI722" s="33"/>
      <c r="BJ722" s="661"/>
      <c r="BK722" s="662"/>
      <c r="BL722" s="33"/>
      <c r="BM722" s="666"/>
      <c r="BN722" s="666"/>
      <c r="BO722" s="666"/>
      <c r="BP722" s="666"/>
      <c r="BQ722" s="666"/>
      <c r="BR722" s="666"/>
      <c r="BS722" s="666"/>
      <c r="BT722" s="666"/>
      <c r="BU722" s="666"/>
      <c r="BV722" s="666"/>
      <c r="BW722" s="666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</row>
    <row r="723" spans="1:90" s="15" customFormat="1" ht="14.25" x14ac:dyDescent="0.15">
      <c r="A723" s="302">
        <v>2427</v>
      </c>
      <c r="B723" s="302"/>
      <c r="C723" s="20"/>
      <c r="D723" s="20">
        <v>1</v>
      </c>
      <c r="E723" s="20">
        <v>1</v>
      </c>
      <c r="F723" s="20">
        <v>1</v>
      </c>
      <c r="G723" s="20">
        <v>1</v>
      </c>
      <c r="H723" s="619" t="s">
        <v>3683</v>
      </c>
      <c r="I723" s="293"/>
      <c r="J723" s="67">
        <v>0</v>
      </c>
      <c r="K723" s="293"/>
      <c r="L723" s="293" t="s">
        <v>3525</v>
      </c>
      <c r="M723" s="293" t="s">
        <v>3525</v>
      </c>
      <c r="N723" s="293" t="s">
        <v>3525</v>
      </c>
      <c r="O723" s="293" t="s">
        <v>3684</v>
      </c>
      <c r="P723" s="88"/>
      <c r="Q723" s="302"/>
      <c r="R723" s="13" t="s">
        <v>3685</v>
      </c>
      <c r="S723" s="61"/>
      <c r="T723" s="61"/>
      <c r="U723" s="100"/>
      <c r="V723" s="293"/>
      <c r="W723" s="293"/>
      <c r="X723" s="621">
        <v>30016</v>
      </c>
      <c r="Y723" s="623" t="s">
        <v>3635</v>
      </c>
      <c r="Z723" s="114"/>
      <c r="AA723" s="67"/>
      <c r="AB723" s="67"/>
      <c r="AC723" s="67"/>
      <c r="AD723" s="119"/>
      <c r="AE723" s="120"/>
      <c r="AF723" s="120"/>
      <c r="AG723" s="67"/>
      <c r="AH723" s="549"/>
      <c r="AI723" s="549"/>
      <c r="AJ723" s="549"/>
      <c r="AK723" s="58">
        <v>0</v>
      </c>
      <c r="AL723" s="58">
        <v>0</v>
      </c>
      <c r="AM723" s="206">
        <v>1</v>
      </c>
      <c r="AN723" s="58">
        <v>0</v>
      </c>
      <c r="AO723" s="58">
        <v>1</v>
      </c>
      <c r="AP723" s="58">
        <v>1</v>
      </c>
      <c r="AQ723" s="67">
        <v>750092</v>
      </c>
      <c r="AR723" s="20"/>
      <c r="AS723" s="67">
        <v>0</v>
      </c>
      <c r="AT723" s="67">
        <v>0</v>
      </c>
      <c r="AU723" s="58" t="s">
        <v>3686</v>
      </c>
      <c r="AV723" s="58">
        <v>1</v>
      </c>
      <c r="AW723" s="58">
        <v>-1</v>
      </c>
      <c r="AX723" s="132"/>
      <c r="AY723" s="624"/>
      <c r="AZ723" s="231"/>
      <c r="BA723" s="231"/>
      <c r="BB723" s="42"/>
      <c r="BC723" s="562" t="s">
        <v>212</v>
      </c>
      <c r="BD723" s="621">
        <v>30016</v>
      </c>
      <c r="BE723" s="623" t="s">
        <v>3635</v>
      </c>
      <c r="BF723" s="169">
        <v>1</v>
      </c>
      <c r="BG723" s="67"/>
      <c r="BH723" s="73"/>
      <c r="BI723" s="67"/>
      <c r="BJ723" s="149"/>
      <c r="BK723" s="72"/>
      <c r="BL723" s="67"/>
      <c r="BM723" s="629"/>
      <c r="BN723" s="629"/>
      <c r="BO723" s="629"/>
      <c r="BP723" s="629"/>
      <c r="BQ723" s="629"/>
      <c r="BR723" s="629"/>
      <c r="BS723" s="629"/>
      <c r="BT723" s="629"/>
      <c r="BU723" s="629"/>
      <c r="BV723" s="629"/>
      <c r="BW723" s="629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</row>
    <row r="724" spans="1:90" s="15" customFormat="1" ht="14.25" x14ac:dyDescent="0.15">
      <c r="A724" s="302">
        <v>2428</v>
      </c>
      <c r="B724" s="302"/>
      <c r="C724" s="20"/>
      <c r="D724" s="20">
        <v>1</v>
      </c>
      <c r="E724" s="20">
        <v>1</v>
      </c>
      <c r="F724" s="20">
        <v>1</v>
      </c>
      <c r="G724" s="20">
        <v>1</v>
      </c>
      <c r="H724" s="619" t="s">
        <v>3687</v>
      </c>
      <c r="I724" s="293"/>
      <c r="J724" s="67">
        <v>0</v>
      </c>
      <c r="K724" s="293"/>
      <c r="L724" s="293" t="s">
        <v>3688</v>
      </c>
      <c r="M724" s="293" t="s">
        <v>3688</v>
      </c>
      <c r="N724" s="293" t="s">
        <v>3688</v>
      </c>
      <c r="O724" s="293" t="s">
        <v>3689</v>
      </c>
      <c r="P724" s="88"/>
      <c r="Q724" s="302"/>
      <c r="R724" s="13" t="s">
        <v>3690</v>
      </c>
      <c r="S724" s="61"/>
      <c r="T724" s="61"/>
      <c r="U724" s="100"/>
      <c r="V724" s="293"/>
      <c r="W724" s="293"/>
      <c r="X724" s="62"/>
      <c r="Y724" s="62"/>
      <c r="Z724" s="114"/>
      <c r="AA724" s="67"/>
      <c r="AB724" s="67"/>
      <c r="AC724" s="67"/>
      <c r="AD724" s="119" t="s">
        <v>3691</v>
      </c>
      <c r="AE724" s="120"/>
      <c r="AF724" s="120"/>
      <c r="AG724" s="67"/>
      <c r="AH724" s="549"/>
      <c r="AI724" s="549"/>
      <c r="AJ724" s="549"/>
      <c r="AK724" s="58">
        <v>0</v>
      </c>
      <c r="AL724" s="58">
        <v>0</v>
      </c>
      <c r="AM724" s="206">
        <v>1</v>
      </c>
      <c r="AN724" s="58">
        <v>0</v>
      </c>
      <c r="AO724" s="58">
        <v>1</v>
      </c>
      <c r="AP724" s="58">
        <v>1</v>
      </c>
      <c r="AQ724" s="67">
        <v>750092</v>
      </c>
      <c r="AR724" s="20"/>
      <c r="AS724" s="67">
        <v>0</v>
      </c>
      <c r="AT724" s="67">
        <v>0</v>
      </c>
      <c r="AU724" s="58" t="s">
        <v>3692</v>
      </c>
      <c r="AV724" s="58">
        <v>1</v>
      </c>
      <c r="AW724" s="58">
        <v>-1</v>
      </c>
      <c r="AX724" s="132"/>
      <c r="AY724" s="624"/>
      <c r="AZ724" s="231"/>
      <c r="BA724" s="231"/>
      <c r="BB724" s="42"/>
      <c r="BC724" s="522" t="s">
        <v>159</v>
      </c>
      <c r="BD724" s="62">
        <v>0</v>
      </c>
      <c r="BE724" s="62">
        <v>0</v>
      </c>
      <c r="BF724" s="62">
        <v>1</v>
      </c>
      <c r="BG724" s="67"/>
      <c r="BH724" s="73"/>
      <c r="BI724" s="67"/>
      <c r="BJ724" s="149"/>
      <c r="BK724" s="72"/>
      <c r="BL724" s="67"/>
      <c r="BM724" s="629"/>
      <c r="BN724" s="629"/>
      <c r="BO724" s="629"/>
      <c r="BP724" s="629"/>
      <c r="BQ724" s="629"/>
      <c r="BR724" s="629"/>
      <c r="BS724" s="629"/>
      <c r="BT724" s="629"/>
      <c r="BU724" s="629"/>
      <c r="BV724" s="629"/>
      <c r="BW724" s="629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</row>
    <row r="725" spans="1:90" s="15" customFormat="1" ht="14.25" x14ac:dyDescent="0.15">
      <c r="A725" s="302">
        <v>2429</v>
      </c>
      <c r="B725" s="302"/>
      <c r="C725" s="20"/>
      <c r="D725" s="20">
        <v>1</v>
      </c>
      <c r="E725" s="20">
        <v>1</v>
      </c>
      <c r="F725" s="20">
        <v>1</v>
      </c>
      <c r="G725" s="20">
        <v>1</v>
      </c>
      <c r="H725" s="619" t="s">
        <v>3693</v>
      </c>
      <c r="I725" s="293"/>
      <c r="J725" s="67">
        <v>0</v>
      </c>
      <c r="K725" s="293"/>
      <c r="L725" s="293" t="s">
        <v>3694</v>
      </c>
      <c r="M725" s="293" t="s">
        <v>3694</v>
      </c>
      <c r="N725" s="293" t="s">
        <v>3694</v>
      </c>
      <c r="O725" s="293" t="s">
        <v>3695</v>
      </c>
      <c r="P725" s="88"/>
      <c r="Q725" s="302"/>
      <c r="R725" s="13" t="s">
        <v>3696</v>
      </c>
      <c r="S725" s="61"/>
      <c r="T725" s="61"/>
      <c r="U725" s="100"/>
      <c r="V725" s="293"/>
      <c r="W725" s="293"/>
      <c r="X725" s="62"/>
      <c r="Y725" s="62"/>
      <c r="Z725" s="114"/>
      <c r="AA725" s="67"/>
      <c r="AB725" s="67"/>
      <c r="AC725" s="67"/>
      <c r="AD725" s="119" t="s">
        <v>3697</v>
      </c>
      <c r="AE725" s="120"/>
      <c r="AF725" s="120"/>
      <c r="AG725" s="67"/>
      <c r="AH725" s="549"/>
      <c r="AI725" s="549"/>
      <c r="AJ725" s="549"/>
      <c r="AK725" s="58">
        <v>0</v>
      </c>
      <c r="AL725" s="58">
        <v>0</v>
      </c>
      <c r="AM725" s="206">
        <v>1</v>
      </c>
      <c r="AN725" s="58">
        <v>0</v>
      </c>
      <c r="AO725" s="58">
        <v>1</v>
      </c>
      <c r="AP725" s="58">
        <v>1</v>
      </c>
      <c r="AQ725" s="67">
        <v>752932</v>
      </c>
      <c r="AR725" s="20"/>
      <c r="AS725" s="67">
        <v>0</v>
      </c>
      <c r="AT725" s="67">
        <v>0</v>
      </c>
      <c r="AU725" s="58" t="s">
        <v>3698</v>
      </c>
      <c r="AV725" s="58">
        <v>1</v>
      </c>
      <c r="AW725" s="58">
        <v>-1</v>
      </c>
      <c r="AX725" s="132"/>
      <c r="AY725" s="624"/>
      <c r="AZ725" s="231"/>
      <c r="BA725" s="231"/>
      <c r="BB725" s="42"/>
      <c r="BC725" s="626" t="s">
        <v>159</v>
      </c>
      <c r="BD725" s="62">
        <v>0</v>
      </c>
      <c r="BE725" s="62">
        <v>0</v>
      </c>
      <c r="BF725" s="62">
        <v>1</v>
      </c>
      <c r="BG725" s="67"/>
      <c r="BH725" s="73"/>
      <c r="BI725" s="67"/>
      <c r="BJ725" s="149"/>
      <c r="BK725" s="72"/>
      <c r="BL725" s="67"/>
      <c r="BM725" s="629"/>
      <c r="BN725" s="629"/>
      <c r="BO725" s="629"/>
      <c r="BP725" s="629"/>
      <c r="BQ725" s="629"/>
      <c r="BR725" s="629"/>
      <c r="BS725" s="629"/>
      <c r="BT725" s="629"/>
      <c r="BU725" s="629"/>
      <c r="BV725" s="629"/>
      <c r="BW725" s="629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</row>
    <row r="726" spans="1:90" s="15" customFormat="1" ht="14.25" x14ac:dyDescent="0.15">
      <c r="A726" s="302">
        <v>2430</v>
      </c>
      <c r="B726" s="302"/>
      <c r="C726" s="20"/>
      <c r="D726" s="20">
        <v>1</v>
      </c>
      <c r="E726" s="20">
        <v>1</v>
      </c>
      <c r="F726" s="20">
        <v>1</v>
      </c>
      <c r="G726" s="20">
        <v>1</v>
      </c>
      <c r="H726" s="619" t="s">
        <v>3699</v>
      </c>
      <c r="I726" s="293"/>
      <c r="J726" s="67">
        <v>0</v>
      </c>
      <c r="K726" s="293"/>
      <c r="L726" s="293" t="s">
        <v>3700</v>
      </c>
      <c r="M726" s="293" t="s">
        <v>3700</v>
      </c>
      <c r="N726" s="293" t="s">
        <v>3700</v>
      </c>
      <c r="O726" s="293" t="s">
        <v>3701</v>
      </c>
      <c r="P726" s="88"/>
      <c r="Q726" s="302"/>
      <c r="R726" s="13" t="s">
        <v>3702</v>
      </c>
      <c r="S726" s="61"/>
      <c r="T726" s="61"/>
      <c r="U726" s="100"/>
      <c r="V726" s="293"/>
      <c r="W726" s="293"/>
      <c r="X726" s="621">
        <v>30003</v>
      </c>
      <c r="Y726" s="623" t="s">
        <v>3533</v>
      </c>
      <c r="Z726" s="114"/>
      <c r="AA726" s="67"/>
      <c r="AB726" s="67"/>
      <c r="AC726" s="67"/>
      <c r="AD726" s="119"/>
      <c r="AE726" s="120"/>
      <c r="AF726" s="120"/>
      <c r="AG726" s="67"/>
      <c r="AH726" s="549"/>
      <c r="AI726" s="549"/>
      <c r="AJ726" s="549"/>
      <c r="AK726" s="58">
        <v>0</v>
      </c>
      <c r="AL726" s="58">
        <v>0</v>
      </c>
      <c r="AM726" s="206">
        <v>1</v>
      </c>
      <c r="AN726" s="58">
        <v>0</v>
      </c>
      <c r="AO726" s="58">
        <v>1</v>
      </c>
      <c r="AP726" s="58">
        <v>1</v>
      </c>
      <c r="AQ726" s="67">
        <v>754352</v>
      </c>
      <c r="AR726" s="20"/>
      <c r="AS726" s="67">
        <v>0</v>
      </c>
      <c r="AT726" s="67">
        <v>0</v>
      </c>
      <c r="AU726" s="58" t="s">
        <v>3703</v>
      </c>
      <c r="AV726" s="58">
        <v>1</v>
      </c>
      <c r="AW726" s="58">
        <v>-1</v>
      </c>
      <c r="AX726" s="132"/>
      <c r="AY726" s="624"/>
      <c r="AZ726" s="231"/>
      <c r="BA726" s="231"/>
      <c r="BB726" s="42"/>
      <c r="BC726" s="562" t="s">
        <v>212</v>
      </c>
      <c r="BD726" s="621">
        <v>30003</v>
      </c>
      <c r="BE726" s="623" t="s">
        <v>3533</v>
      </c>
      <c r="BF726" s="169">
        <v>1</v>
      </c>
      <c r="BG726" s="67"/>
      <c r="BH726" s="73"/>
      <c r="BI726" s="67"/>
      <c r="BJ726" s="149"/>
      <c r="BK726" s="72"/>
      <c r="BL726" s="67"/>
      <c r="BM726" s="629">
        <v>112</v>
      </c>
      <c r="BN726" s="629"/>
      <c r="BO726" s="629"/>
      <c r="BP726" s="629"/>
      <c r="BQ726" s="629"/>
      <c r="BR726" s="629"/>
      <c r="BS726" s="629"/>
      <c r="BT726" s="629"/>
      <c r="BU726" s="629"/>
      <c r="BV726" s="629"/>
      <c r="BW726" s="629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</row>
    <row r="727" spans="1:90" ht="14.25" x14ac:dyDescent="0.15">
      <c r="A727" s="210">
        <v>2500</v>
      </c>
      <c r="B727" s="210" t="s">
        <v>1038</v>
      </c>
      <c r="C727" s="211"/>
      <c r="D727" s="211">
        <v>1</v>
      </c>
      <c r="E727" s="211">
        <v>1</v>
      </c>
      <c r="F727" s="211">
        <v>1</v>
      </c>
      <c r="G727" s="211">
        <v>1</v>
      </c>
      <c r="H727" s="212" t="s">
        <v>3367</v>
      </c>
      <c r="I727" s="212"/>
      <c r="J727" s="24">
        <v>0</v>
      </c>
      <c r="K727" s="212"/>
      <c r="L727" s="212" t="s">
        <v>3368</v>
      </c>
      <c r="M727" s="212" t="s">
        <v>3368</v>
      </c>
      <c r="N727" s="212" t="s">
        <v>3368</v>
      </c>
      <c r="O727" s="212" t="s">
        <v>3368</v>
      </c>
      <c r="P727" s="221"/>
      <c r="Q727" s="210"/>
      <c r="R727" s="210"/>
      <c r="S727" s="233"/>
      <c r="T727" s="233"/>
      <c r="U727" s="234"/>
      <c r="V727" s="212"/>
      <c r="W727" s="212"/>
      <c r="X727" s="53"/>
      <c r="Y727" s="53"/>
      <c r="Z727" s="368"/>
      <c r="AA727" s="24"/>
      <c r="AB727" s="24"/>
      <c r="AC727" s="24"/>
      <c r="AD727" s="246"/>
      <c r="AE727" s="247"/>
      <c r="AF727" s="247"/>
      <c r="AG727" s="24"/>
      <c r="AJ727" s="67"/>
      <c r="AK727" s="58">
        <v>0</v>
      </c>
      <c r="AL727" s="58">
        <v>0</v>
      </c>
      <c r="AM727" s="206">
        <v>2</v>
      </c>
      <c r="AN727" s="211">
        <v>0</v>
      </c>
      <c r="AO727" s="211">
        <v>1</v>
      </c>
      <c r="AP727" s="211">
        <v>1</v>
      </c>
      <c r="AQ727" s="67">
        <v>0</v>
      </c>
      <c r="AR727" s="211">
        <v>20000</v>
      </c>
      <c r="AS727" s="67">
        <v>0</v>
      </c>
      <c r="AT727" s="67">
        <v>0</v>
      </c>
      <c r="AU727" s="58" t="s">
        <v>3704</v>
      </c>
      <c r="AV727" s="211">
        <v>1</v>
      </c>
      <c r="AW727" s="211">
        <v>-1</v>
      </c>
      <c r="AX727" s="268"/>
      <c r="AY727" s="654"/>
      <c r="AZ727" s="655"/>
      <c r="BA727" s="655"/>
      <c r="BB727" s="268"/>
      <c r="BC727" s="520" t="s">
        <v>140</v>
      </c>
      <c r="BD727" s="269">
        <v>0</v>
      </c>
      <c r="BE727" s="276" t="s">
        <v>1045</v>
      </c>
      <c r="BF727" s="211">
        <v>153</v>
      </c>
      <c r="BG727" s="24"/>
      <c r="BH727" s="277"/>
      <c r="BI727" s="24"/>
      <c r="BJ727" s="278"/>
      <c r="BK727" s="279"/>
      <c r="BL727" s="24"/>
      <c r="BM727" s="547"/>
      <c r="BN727" s="547"/>
      <c r="BO727" s="547"/>
      <c r="BP727" s="547"/>
      <c r="BQ727" s="547"/>
      <c r="BR727" s="547"/>
      <c r="BS727" s="547"/>
      <c r="BT727" s="547"/>
      <c r="BU727" s="547"/>
      <c r="BV727" s="547"/>
      <c r="BW727" s="547"/>
      <c r="BX727" s="24"/>
      <c r="BY727" s="24"/>
      <c r="BZ727" s="24"/>
      <c r="CA727" s="24"/>
      <c r="CB727" s="24"/>
      <c r="CC727" s="24"/>
      <c r="CD727" s="24"/>
      <c r="CE727" s="24"/>
      <c r="CF727" s="24"/>
      <c r="CG727" s="24"/>
      <c r="CH727" s="24"/>
      <c r="CI727" s="24"/>
      <c r="CJ727" s="24"/>
      <c r="CK727" s="24"/>
      <c r="CL727" s="24"/>
    </row>
    <row r="728" spans="1:90" s="40" customFormat="1" ht="40.5" x14ac:dyDescent="0.35">
      <c r="A728" s="40">
        <v>5000</v>
      </c>
      <c r="B728" s="632" t="s">
        <v>3705</v>
      </c>
      <c r="C728" s="40" t="s">
        <v>207</v>
      </c>
      <c r="D728" s="40">
        <v>1</v>
      </c>
      <c r="E728" s="40">
        <v>1</v>
      </c>
      <c r="F728" s="40">
        <v>1</v>
      </c>
      <c r="G728" s="40">
        <v>5</v>
      </c>
      <c r="H728" s="632" t="s">
        <v>3706</v>
      </c>
      <c r="I728" s="632"/>
      <c r="J728" s="40">
        <v>0</v>
      </c>
      <c r="K728" s="634"/>
      <c r="L728" s="635" t="s">
        <v>3707</v>
      </c>
      <c r="M728" s="635" t="s">
        <v>3707</v>
      </c>
      <c r="N728" s="635" t="s">
        <v>3707</v>
      </c>
      <c r="O728" s="635" t="s">
        <v>3707</v>
      </c>
      <c r="P728" s="636"/>
      <c r="Q728" s="638"/>
      <c r="R728" s="638"/>
      <c r="S728" s="636"/>
      <c r="T728" s="636"/>
      <c r="U728" s="639"/>
      <c r="V728" s="639"/>
      <c r="W728" s="639"/>
      <c r="X728" s="639"/>
      <c r="Y728" s="639"/>
      <c r="Z728" s="639"/>
      <c r="AA728" s="40" t="s">
        <v>435</v>
      </c>
      <c r="AC728" s="644"/>
      <c r="AE728" s="645"/>
      <c r="AF728" s="645"/>
      <c r="AH728" s="58"/>
      <c r="AI728" s="58"/>
      <c r="AJ728" s="58"/>
      <c r="AK728" s="40">
        <v>0</v>
      </c>
      <c r="AL728" s="40">
        <v>0</v>
      </c>
      <c r="AM728" s="22">
        <v>2</v>
      </c>
      <c r="AN728" s="40">
        <v>0</v>
      </c>
      <c r="AO728" s="40">
        <v>1</v>
      </c>
      <c r="AP728" s="40">
        <v>1</v>
      </c>
      <c r="AQ728" s="40">
        <v>0</v>
      </c>
      <c r="AR728" s="40">
        <v>500</v>
      </c>
      <c r="AS728" s="67">
        <v>0</v>
      </c>
      <c r="AT728" s="67">
        <v>0</v>
      </c>
      <c r="AU728" s="649" t="s">
        <v>437</v>
      </c>
      <c r="AV728" s="650">
        <v>1</v>
      </c>
      <c r="AW728" s="650">
        <v>-1</v>
      </c>
      <c r="AY728" s="654" t="s">
        <v>140</v>
      </c>
      <c r="AZ728" s="655">
        <v>29</v>
      </c>
      <c r="BA728" s="655">
        <v>-1</v>
      </c>
      <c r="BB728" s="656" t="s">
        <v>3708</v>
      </c>
      <c r="BC728" s="143" t="s">
        <v>3709</v>
      </c>
      <c r="BD728" s="144">
        <v>0</v>
      </c>
      <c r="BE728" s="152">
        <v>0</v>
      </c>
      <c r="BF728" s="153">
        <v>6</v>
      </c>
      <c r="BH728" s="632"/>
      <c r="BI728" s="663"/>
      <c r="BJ728" s="663"/>
      <c r="BK728" s="632"/>
      <c r="BM728" s="667"/>
      <c r="BN728" s="667"/>
      <c r="BO728" s="667"/>
      <c r="BP728" s="667"/>
      <c r="BQ728" s="667"/>
      <c r="BR728" s="667"/>
      <c r="BS728" s="667"/>
      <c r="BT728" s="667"/>
      <c r="BU728" s="667"/>
      <c r="BV728" s="667"/>
      <c r="BW728" s="667"/>
    </row>
    <row r="729" spans="1:90" s="40" customFormat="1" ht="54" x14ac:dyDescent="0.35">
      <c r="A729" s="40">
        <v>5001</v>
      </c>
      <c r="B729" s="632" t="s">
        <v>3710</v>
      </c>
      <c r="C729" s="40" t="s">
        <v>207</v>
      </c>
      <c r="D729" s="40">
        <v>1</v>
      </c>
      <c r="E729" s="40">
        <v>1</v>
      </c>
      <c r="F729" s="40">
        <v>1</v>
      </c>
      <c r="G729" s="40">
        <v>5</v>
      </c>
      <c r="H729" s="632" t="s">
        <v>3706</v>
      </c>
      <c r="I729" s="632"/>
      <c r="J729" s="40">
        <v>1</v>
      </c>
      <c r="K729" s="634"/>
      <c r="L729" s="635" t="s">
        <v>3711</v>
      </c>
      <c r="M729" s="635" t="s">
        <v>3711</v>
      </c>
      <c r="N729" s="635" t="s">
        <v>3711</v>
      </c>
      <c r="O729" s="635" t="s">
        <v>3711</v>
      </c>
      <c r="P729" s="636"/>
      <c r="Q729" s="638"/>
      <c r="R729" s="638"/>
      <c r="S729" s="636"/>
      <c r="T729" s="636"/>
      <c r="U729" s="639"/>
      <c r="V729" s="639"/>
      <c r="W729" s="639"/>
      <c r="X729" s="639"/>
      <c r="Y729" s="639"/>
      <c r="Z729" s="639"/>
      <c r="AA729" s="40" t="s">
        <v>435</v>
      </c>
      <c r="AC729" s="644"/>
      <c r="AE729" s="645"/>
      <c r="AF729" s="645"/>
      <c r="AH729" s="58"/>
      <c r="AI729" s="58"/>
      <c r="AJ729" s="58"/>
      <c r="AK729" s="40">
        <v>0</v>
      </c>
      <c r="AL729" s="40">
        <v>0</v>
      </c>
      <c r="AM729" s="22">
        <v>2</v>
      </c>
      <c r="AN729" s="40">
        <v>0</v>
      </c>
      <c r="AO729" s="40">
        <v>1</v>
      </c>
      <c r="AP729" s="40">
        <v>1</v>
      </c>
      <c r="AQ729" s="40">
        <v>0</v>
      </c>
      <c r="AR729" s="40">
        <v>500</v>
      </c>
      <c r="AS729" s="67">
        <v>0</v>
      </c>
      <c r="AT729" s="67">
        <v>0</v>
      </c>
      <c r="AU729" s="649" t="s">
        <v>3712</v>
      </c>
      <c r="AV729" s="650">
        <v>1</v>
      </c>
      <c r="AW729" s="650">
        <v>-1</v>
      </c>
      <c r="AY729" s="654" t="s">
        <v>140</v>
      </c>
      <c r="AZ729" s="655">
        <v>45</v>
      </c>
      <c r="BA729" s="655">
        <v>-1</v>
      </c>
      <c r="BB729" s="656" t="s">
        <v>3708</v>
      </c>
      <c r="BC729" s="121" t="s">
        <v>3713</v>
      </c>
      <c r="BD729" s="144">
        <v>6</v>
      </c>
      <c r="BE729" s="152">
        <v>0</v>
      </c>
      <c r="BF729" s="153">
        <v>6</v>
      </c>
      <c r="BH729" s="632"/>
      <c r="BI729" s="663"/>
      <c r="BJ729" s="663"/>
      <c r="BK729" s="632"/>
      <c r="BM729" s="667"/>
      <c r="BN729" s="667"/>
      <c r="BO729" s="667"/>
      <c r="BP729" s="667"/>
      <c r="BQ729" s="667"/>
      <c r="BR729" s="667"/>
      <c r="BS729" s="667"/>
      <c r="BT729" s="667"/>
      <c r="BU729" s="667"/>
      <c r="BV729" s="667"/>
      <c r="BW729" s="667"/>
    </row>
    <row r="730" spans="1:90" s="40" customFormat="1" ht="54" x14ac:dyDescent="0.35">
      <c r="A730" s="40">
        <v>5002</v>
      </c>
      <c r="B730" s="632" t="s">
        <v>3714</v>
      </c>
      <c r="C730" s="40" t="s">
        <v>207</v>
      </c>
      <c r="D730" s="40">
        <v>1</v>
      </c>
      <c r="E730" s="40">
        <v>1</v>
      </c>
      <c r="F730" s="40">
        <v>1</v>
      </c>
      <c r="G730" s="40">
        <v>5</v>
      </c>
      <c r="H730" s="632" t="s">
        <v>3706</v>
      </c>
      <c r="I730" s="632"/>
      <c r="J730" s="40">
        <v>1</v>
      </c>
      <c r="K730" s="634"/>
      <c r="L730" s="635" t="s">
        <v>3715</v>
      </c>
      <c r="M730" s="635" t="s">
        <v>3716</v>
      </c>
      <c r="N730" s="635" t="s">
        <v>3716</v>
      </c>
      <c r="O730" s="635" t="s">
        <v>3716</v>
      </c>
      <c r="P730" s="636"/>
      <c r="Q730" s="638"/>
      <c r="R730" s="638"/>
      <c r="S730" s="636"/>
      <c r="T730" s="636"/>
      <c r="U730" s="639"/>
      <c r="V730" s="639"/>
      <c r="W730" s="639"/>
      <c r="X730" s="639"/>
      <c r="Y730" s="639"/>
      <c r="Z730" s="639"/>
      <c r="AA730" s="40" t="s">
        <v>435</v>
      </c>
      <c r="AC730" s="644"/>
      <c r="AE730" s="645"/>
      <c r="AF730" s="645"/>
      <c r="AH730" s="58"/>
      <c r="AI730" s="58"/>
      <c r="AJ730" s="58"/>
      <c r="AK730" s="40">
        <v>0</v>
      </c>
      <c r="AL730" s="40">
        <v>0</v>
      </c>
      <c r="AM730" s="22">
        <v>2</v>
      </c>
      <c r="AN730" s="40">
        <v>0</v>
      </c>
      <c r="AO730" s="40">
        <v>1</v>
      </c>
      <c r="AP730" s="40">
        <v>1</v>
      </c>
      <c r="AQ730" s="40">
        <v>0</v>
      </c>
      <c r="AR730" s="40">
        <v>500</v>
      </c>
      <c r="AS730" s="67">
        <v>0</v>
      </c>
      <c r="AT730" s="67">
        <v>0</v>
      </c>
      <c r="AU730" s="649" t="s">
        <v>3717</v>
      </c>
      <c r="AV730" s="650">
        <v>1</v>
      </c>
      <c r="AW730" s="650">
        <v>-1</v>
      </c>
      <c r="AY730" s="654" t="s">
        <v>140</v>
      </c>
      <c r="AZ730" s="655">
        <v>60</v>
      </c>
      <c r="BA730" s="655">
        <v>-1</v>
      </c>
      <c r="BB730" s="656" t="s">
        <v>3708</v>
      </c>
      <c r="BC730" s="121" t="s">
        <v>3713</v>
      </c>
      <c r="BD730" s="144">
        <v>11</v>
      </c>
      <c r="BE730" s="152">
        <v>0</v>
      </c>
      <c r="BF730" s="153">
        <v>6</v>
      </c>
      <c r="BH730" s="632"/>
      <c r="BI730" s="663"/>
      <c r="BJ730" s="663"/>
      <c r="BK730" s="632"/>
      <c r="BM730" s="667"/>
      <c r="BN730" s="667"/>
      <c r="BO730" s="667"/>
      <c r="BP730" s="667"/>
      <c r="BQ730" s="667"/>
      <c r="BR730" s="667"/>
      <c r="BS730" s="667"/>
      <c r="BT730" s="667"/>
      <c r="BU730" s="667"/>
      <c r="BV730" s="667"/>
      <c r="BW730" s="667"/>
    </row>
    <row r="731" spans="1:90" s="40" customFormat="1" ht="54" x14ac:dyDescent="0.35">
      <c r="A731" s="40">
        <v>5003</v>
      </c>
      <c r="B731" s="632" t="s">
        <v>3718</v>
      </c>
      <c r="C731" s="40" t="s">
        <v>207</v>
      </c>
      <c r="D731" s="40">
        <v>1</v>
      </c>
      <c r="E731" s="40">
        <v>1</v>
      </c>
      <c r="F731" s="40">
        <v>1</v>
      </c>
      <c r="G731" s="40">
        <v>5</v>
      </c>
      <c r="H731" s="632" t="s">
        <v>3719</v>
      </c>
      <c r="I731" s="632"/>
      <c r="J731" s="40">
        <v>1</v>
      </c>
      <c r="K731" s="634"/>
      <c r="L731" s="635" t="s">
        <v>3720</v>
      </c>
      <c r="M731" s="635" t="s">
        <v>3720</v>
      </c>
      <c r="N731" s="635" t="s">
        <v>3720</v>
      </c>
      <c r="O731" s="635" t="s">
        <v>3720</v>
      </c>
      <c r="P731" s="636"/>
      <c r="Q731" s="638"/>
      <c r="R731" s="638"/>
      <c r="S731" s="636"/>
      <c r="T731" s="636"/>
      <c r="U731" s="639"/>
      <c r="V731" s="639"/>
      <c r="W731" s="639"/>
      <c r="X731" s="639"/>
      <c r="Y731" s="639"/>
      <c r="Z731" s="639"/>
      <c r="AA731" s="40" t="s">
        <v>640</v>
      </c>
      <c r="AC731" s="644"/>
      <c r="AE731" s="645"/>
      <c r="AF731" s="645"/>
      <c r="AH731" s="58"/>
      <c r="AI731" s="58"/>
      <c r="AJ731" s="58"/>
      <c r="AK731" s="40">
        <v>0</v>
      </c>
      <c r="AL731" s="40">
        <v>0</v>
      </c>
      <c r="AM731" s="22">
        <v>2</v>
      </c>
      <c r="AN731" s="40">
        <v>0</v>
      </c>
      <c r="AO731" s="40">
        <v>1</v>
      </c>
      <c r="AP731" s="40">
        <v>1</v>
      </c>
      <c r="AQ731" s="40">
        <v>0</v>
      </c>
      <c r="AR731" s="40">
        <v>500</v>
      </c>
      <c r="AS731" s="67">
        <v>0</v>
      </c>
      <c r="AT731" s="67">
        <v>0</v>
      </c>
      <c r="AU731" s="649" t="s">
        <v>3721</v>
      </c>
      <c r="AV731" s="650">
        <v>1</v>
      </c>
      <c r="AW731" s="650">
        <v>-1</v>
      </c>
      <c r="AY731" s="654" t="s">
        <v>140</v>
      </c>
      <c r="AZ731" s="655">
        <v>40</v>
      </c>
      <c r="BA731" s="655">
        <v>-1</v>
      </c>
      <c r="BB731" s="656" t="s">
        <v>3708</v>
      </c>
      <c r="BC731" s="192" t="s">
        <v>3722</v>
      </c>
      <c r="BD731" s="152">
        <v>0</v>
      </c>
      <c r="BE731" s="152">
        <v>0</v>
      </c>
      <c r="BF731" s="153">
        <v>18</v>
      </c>
      <c r="BH731" s="632"/>
      <c r="BI731" s="663"/>
      <c r="BJ731" s="663"/>
      <c r="BK731" s="632"/>
      <c r="BM731" s="667"/>
      <c r="BN731" s="667"/>
      <c r="BO731" s="667"/>
      <c r="BP731" s="667"/>
      <c r="BQ731" s="667"/>
      <c r="BR731" s="667"/>
      <c r="BS731" s="667"/>
      <c r="BT731" s="667"/>
      <c r="BU731" s="667"/>
      <c r="BV731" s="667"/>
      <c r="BW731" s="667"/>
    </row>
    <row r="732" spans="1:90" s="40" customFormat="1" ht="16.5" x14ac:dyDescent="0.35">
      <c r="A732" s="40">
        <v>5004</v>
      </c>
      <c r="B732" s="632" t="s">
        <v>3723</v>
      </c>
      <c r="C732" s="40" t="s">
        <v>207</v>
      </c>
      <c r="D732" s="40">
        <v>1</v>
      </c>
      <c r="E732" s="40">
        <v>0</v>
      </c>
      <c r="F732" s="40">
        <v>1</v>
      </c>
      <c r="G732" s="40">
        <v>5</v>
      </c>
      <c r="H732" s="632" t="s">
        <v>3719</v>
      </c>
      <c r="I732" s="632"/>
      <c r="J732" s="40">
        <v>1</v>
      </c>
      <c r="K732" s="634"/>
      <c r="L732" s="635"/>
      <c r="M732" s="635"/>
      <c r="N732" s="635"/>
      <c r="O732" s="635"/>
      <c r="P732" s="636"/>
      <c r="Q732" s="638"/>
      <c r="R732" s="638"/>
      <c r="S732" s="636"/>
      <c r="T732" s="636"/>
      <c r="U732" s="639"/>
      <c r="V732" s="639"/>
      <c r="W732" s="639"/>
      <c r="X732" s="639"/>
      <c r="Y732" s="639"/>
      <c r="Z732" s="639"/>
      <c r="AA732" s="40" t="s">
        <v>640</v>
      </c>
      <c r="AC732" s="644"/>
      <c r="AE732" s="645"/>
      <c r="AF732" s="645"/>
      <c r="AH732" s="58"/>
      <c r="AI732" s="58"/>
      <c r="AJ732" s="58"/>
      <c r="AK732" s="40">
        <v>0</v>
      </c>
      <c r="AL732" s="40">
        <v>0</v>
      </c>
      <c r="AM732" s="22">
        <v>2</v>
      </c>
      <c r="AN732" s="40">
        <v>0</v>
      </c>
      <c r="AO732" s="40">
        <v>1</v>
      </c>
      <c r="AP732" s="40">
        <v>1</v>
      </c>
      <c r="AQ732" s="40">
        <v>0</v>
      </c>
      <c r="AR732" s="40">
        <v>500</v>
      </c>
      <c r="AS732" s="67">
        <v>0</v>
      </c>
      <c r="AT732" s="67">
        <v>0</v>
      </c>
      <c r="AU732" s="649" t="s">
        <v>3724</v>
      </c>
      <c r="AV732" s="650">
        <v>1</v>
      </c>
      <c r="AW732" s="650">
        <v>-1</v>
      </c>
      <c r="AY732" s="654" t="s">
        <v>140</v>
      </c>
      <c r="AZ732" s="655">
        <v>100</v>
      </c>
      <c r="BA732" s="655">
        <v>-1</v>
      </c>
      <c r="BB732" s="656" t="s">
        <v>3708</v>
      </c>
      <c r="BC732" s="192"/>
      <c r="BD732" s="152"/>
      <c r="BE732" s="152"/>
      <c r="BF732" s="153"/>
      <c r="BH732" s="632"/>
      <c r="BI732" s="663"/>
      <c r="BJ732" s="663"/>
      <c r="BK732" s="632"/>
      <c r="BM732" s="667"/>
      <c r="BN732" s="667"/>
      <c r="BO732" s="667"/>
      <c r="BP732" s="667"/>
      <c r="BQ732" s="667"/>
      <c r="BR732" s="667"/>
      <c r="BS732" s="667"/>
      <c r="BT732" s="667"/>
      <c r="BU732" s="667"/>
      <c r="BV732" s="667"/>
      <c r="BW732" s="667"/>
    </row>
    <row r="733" spans="1:90" s="40" customFormat="1" ht="16.5" x14ac:dyDescent="0.35">
      <c r="A733" s="40">
        <v>5005</v>
      </c>
      <c r="B733" s="632" t="s">
        <v>3725</v>
      </c>
      <c r="C733" s="40" t="s">
        <v>207</v>
      </c>
      <c r="D733" s="40">
        <v>1</v>
      </c>
      <c r="E733" s="40">
        <v>0</v>
      </c>
      <c r="F733" s="40">
        <v>1</v>
      </c>
      <c r="G733" s="40">
        <v>5</v>
      </c>
      <c r="H733" s="632" t="s">
        <v>3719</v>
      </c>
      <c r="I733" s="632"/>
      <c r="J733" s="40">
        <v>1</v>
      </c>
      <c r="K733" s="634"/>
      <c r="L733" s="635"/>
      <c r="M733" s="635"/>
      <c r="N733" s="635"/>
      <c r="O733" s="635"/>
      <c r="P733" s="636"/>
      <c r="Q733" s="638"/>
      <c r="R733" s="638"/>
      <c r="S733" s="636"/>
      <c r="T733" s="636"/>
      <c r="U733" s="639"/>
      <c r="V733" s="639"/>
      <c r="W733" s="639"/>
      <c r="X733" s="639"/>
      <c r="Y733" s="639"/>
      <c r="Z733" s="639"/>
      <c r="AA733" s="40" t="s">
        <v>640</v>
      </c>
      <c r="AC733" s="644"/>
      <c r="AE733" s="645"/>
      <c r="AF733" s="645"/>
      <c r="AH733" s="58"/>
      <c r="AI733" s="58"/>
      <c r="AJ733" s="58"/>
      <c r="AK733" s="40">
        <v>0</v>
      </c>
      <c r="AL733" s="40">
        <v>0</v>
      </c>
      <c r="AM733" s="22">
        <v>2</v>
      </c>
      <c r="AN733" s="40">
        <v>0</v>
      </c>
      <c r="AO733" s="40">
        <v>1</v>
      </c>
      <c r="AP733" s="40">
        <v>1</v>
      </c>
      <c r="AQ733" s="40">
        <v>0</v>
      </c>
      <c r="AR733" s="40">
        <v>500</v>
      </c>
      <c r="AS733" s="67">
        <v>0</v>
      </c>
      <c r="AT733" s="67">
        <v>0</v>
      </c>
      <c r="AU733" s="649" t="s">
        <v>3726</v>
      </c>
      <c r="AV733" s="650">
        <v>1</v>
      </c>
      <c r="AW733" s="650">
        <v>-1</v>
      </c>
      <c r="AY733" s="654" t="s">
        <v>140</v>
      </c>
      <c r="AZ733" s="655">
        <v>100</v>
      </c>
      <c r="BA733" s="655">
        <v>-1</v>
      </c>
      <c r="BB733" s="656" t="s">
        <v>3708</v>
      </c>
      <c r="BC733" s="192"/>
      <c r="BD733" s="152"/>
      <c r="BE733" s="152"/>
      <c r="BF733" s="153"/>
      <c r="BH733" s="632"/>
      <c r="BI733" s="663"/>
      <c r="BJ733" s="663"/>
      <c r="BK733" s="632"/>
      <c r="BM733" s="667"/>
      <c r="BN733" s="667"/>
      <c r="BO733" s="667"/>
      <c r="BP733" s="667"/>
      <c r="BQ733" s="667"/>
      <c r="BR733" s="667"/>
      <c r="BS733" s="667"/>
      <c r="BT733" s="667"/>
      <c r="BU733" s="667"/>
      <c r="BV733" s="667"/>
      <c r="BW733" s="667"/>
    </row>
    <row r="734" spans="1:90" s="40" customFormat="1" ht="67.5" x14ac:dyDescent="0.35">
      <c r="A734" s="40">
        <v>5006</v>
      </c>
      <c r="B734" s="632" t="s">
        <v>3727</v>
      </c>
      <c r="C734" s="40" t="s">
        <v>207</v>
      </c>
      <c r="D734" s="40">
        <v>1</v>
      </c>
      <c r="E734" s="40">
        <v>1</v>
      </c>
      <c r="F734" s="40">
        <v>1</v>
      </c>
      <c r="G734" s="40">
        <v>5</v>
      </c>
      <c r="H734" s="632" t="s">
        <v>3728</v>
      </c>
      <c r="I734" s="632"/>
      <c r="J734" s="40">
        <v>0</v>
      </c>
      <c r="K734" s="634"/>
      <c r="L734" s="635" t="s">
        <v>3729</v>
      </c>
      <c r="M734" s="635" t="s">
        <v>3729</v>
      </c>
      <c r="N734" s="635" t="s">
        <v>3729</v>
      </c>
      <c r="O734" s="635" t="s">
        <v>3729</v>
      </c>
      <c r="P734" s="636"/>
      <c r="Q734" s="638"/>
      <c r="R734" s="638"/>
      <c r="S734" s="636"/>
      <c r="T734" s="636"/>
      <c r="U734" s="639"/>
      <c r="V734" s="639"/>
      <c r="W734" s="639"/>
      <c r="X734" s="639"/>
      <c r="Y734" s="639"/>
      <c r="Z734" s="646"/>
      <c r="AA734" s="245" t="s">
        <v>3730</v>
      </c>
      <c r="AC734" s="644"/>
      <c r="AE734" s="645"/>
      <c r="AF734" s="645"/>
      <c r="AH734" s="58"/>
      <c r="AI734" s="58"/>
      <c r="AJ734" s="58"/>
      <c r="AK734" s="40">
        <v>0</v>
      </c>
      <c r="AL734" s="40">
        <v>0</v>
      </c>
      <c r="AM734" s="22">
        <v>2</v>
      </c>
      <c r="AN734" s="40">
        <v>0</v>
      </c>
      <c r="AO734" s="40">
        <v>1</v>
      </c>
      <c r="AP734" s="40">
        <v>1</v>
      </c>
      <c r="AQ734" s="40">
        <v>0</v>
      </c>
      <c r="AR734" s="40">
        <v>500</v>
      </c>
      <c r="AS734" s="67">
        <v>0</v>
      </c>
      <c r="AT734" s="67">
        <v>0</v>
      </c>
      <c r="AU734" s="649" t="s">
        <v>974</v>
      </c>
      <c r="AV734" s="650">
        <v>1</v>
      </c>
      <c r="AW734" s="650">
        <v>-1</v>
      </c>
      <c r="AY734" s="654" t="s">
        <v>140</v>
      </c>
      <c r="AZ734" s="655">
        <v>11</v>
      </c>
      <c r="BA734" s="655">
        <v>-1</v>
      </c>
      <c r="BB734" s="656" t="s">
        <v>3708</v>
      </c>
      <c r="BC734" s="192" t="s">
        <v>3731</v>
      </c>
      <c r="BD734" s="152">
        <v>0</v>
      </c>
      <c r="BE734" s="152">
        <v>0</v>
      </c>
      <c r="BF734" s="153">
        <v>28</v>
      </c>
      <c r="BH734" s="632"/>
      <c r="BI734" s="663"/>
      <c r="BJ734" s="663"/>
      <c r="BK734" s="632"/>
      <c r="BM734" s="667"/>
      <c r="BN734" s="667"/>
      <c r="BO734" s="667"/>
      <c r="BP734" s="667"/>
      <c r="BQ734" s="667"/>
      <c r="BR734" s="667"/>
      <c r="BS734" s="667"/>
      <c r="BT734" s="667"/>
      <c r="BU734" s="667"/>
      <c r="BV734" s="667"/>
      <c r="BW734" s="667"/>
    </row>
    <row r="735" spans="1:90" s="40" customFormat="1" ht="16.5" x14ac:dyDescent="0.35">
      <c r="A735" s="40">
        <v>5007</v>
      </c>
      <c r="B735" s="632" t="s">
        <v>3732</v>
      </c>
      <c r="C735" s="40" t="s">
        <v>207</v>
      </c>
      <c r="D735" s="40">
        <v>1</v>
      </c>
      <c r="E735" s="40">
        <v>0</v>
      </c>
      <c r="F735" s="40">
        <v>1</v>
      </c>
      <c r="G735" s="40">
        <v>5</v>
      </c>
      <c r="H735" s="632" t="s">
        <v>3728</v>
      </c>
      <c r="I735" s="632"/>
      <c r="J735" s="40">
        <v>0</v>
      </c>
      <c r="K735" s="634"/>
      <c r="L735" s="635"/>
      <c r="M735" s="635"/>
      <c r="N735" s="635"/>
      <c r="O735" s="635"/>
      <c r="P735" s="636"/>
      <c r="Q735" s="638"/>
      <c r="R735" s="638"/>
      <c r="S735" s="636"/>
      <c r="T735" s="636"/>
      <c r="U735" s="639"/>
      <c r="V735" s="639"/>
      <c r="W735" s="639"/>
      <c r="X735" s="639"/>
      <c r="Y735" s="639"/>
      <c r="Z735" s="646"/>
      <c r="AA735" s="245" t="s">
        <v>3730</v>
      </c>
      <c r="AC735" s="644"/>
      <c r="AE735" s="645"/>
      <c r="AF735" s="645"/>
      <c r="AH735" s="58"/>
      <c r="AI735" s="58"/>
      <c r="AJ735" s="58"/>
      <c r="AK735" s="40">
        <v>0</v>
      </c>
      <c r="AL735" s="40">
        <v>0</v>
      </c>
      <c r="AM735" s="22">
        <v>2</v>
      </c>
      <c r="AN735" s="40">
        <v>0</v>
      </c>
      <c r="AO735" s="40">
        <v>1</v>
      </c>
      <c r="AP735" s="40">
        <v>1</v>
      </c>
      <c r="AQ735" s="40">
        <v>0</v>
      </c>
      <c r="AR735" s="40">
        <v>500</v>
      </c>
      <c r="AS735" s="67">
        <v>0</v>
      </c>
      <c r="AT735" s="67">
        <v>0</v>
      </c>
      <c r="AU735" s="649" t="s">
        <v>3733</v>
      </c>
      <c r="AV735" s="650">
        <v>1</v>
      </c>
      <c r="AW735" s="650">
        <v>-1</v>
      </c>
      <c r="AY735" s="654" t="s">
        <v>140</v>
      </c>
      <c r="AZ735" s="655">
        <v>100</v>
      </c>
      <c r="BA735" s="655">
        <v>-1</v>
      </c>
      <c r="BB735" s="656" t="s">
        <v>3708</v>
      </c>
      <c r="BC735" s="192"/>
      <c r="BD735" s="152"/>
      <c r="BE735" s="152"/>
      <c r="BF735" s="153"/>
      <c r="BH735" s="632"/>
      <c r="BI735" s="663"/>
      <c r="BJ735" s="663"/>
      <c r="BK735" s="632"/>
      <c r="BM735" s="667"/>
      <c r="BN735" s="667"/>
      <c r="BO735" s="667"/>
      <c r="BP735" s="667"/>
      <c r="BQ735" s="667"/>
      <c r="BR735" s="667"/>
      <c r="BS735" s="667"/>
      <c r="BT735" s="667"/>
      <c r="BU735" s="667"/>
      <c r="BV735" s="667"/>
      <c r="BW735" s="667"/>
    </row>
    <row r="736" spans="1:90" s="40" customFormat="1" ht="16.5" x14ac:dyDescent="0.35">
      <c r="A736" s="40">
        <v>5008</v>
      </c>
      <c r="B736" s="632" t="s">
        <v>3734</v>
      </c>
      <c r="C736" s="40" t="s">
        <v>207</v>
      </c>
      <c r="D736" s="40">
        <v>1</v>
      </c>
      <c r="E736" s="40">
        <v>0</v>
      </c>
      <c r="F736" s="40">
        <v>1</v>
      </c>
      <c r="G736" s="40">
        <v>5</v>
      </c>
      <c r="H736" s="632" t="s">
        <v>3728</v>
      </c>
      <c r="I736" s="632"/>
      <c r="J736" s="40">
        <v>0</v>
      </c>
      <c r="K736" s="634"/>
      <c r="L736" s="635"/>
      <c r="M736" s="635"/>
      <c r="N736" s="635"/>
      <c r="O736" s="635"/>
      <c r="P736" s="636"/>
      <c r="Q736" s="638"/>
      <c r="R736" s="638"/>
      <c r="S736" s="636"/>
      <c r="T736" s="636"/>
      <c r="U736" s="639"/>
      <c r="V736" s="639"/>
      <c r="W736" s="639"/>
      <c r="X736" s="639"/>
      <c r="Y736" s="639"/>
      <c r="Z736" s="646"/>
      <c r="AA736" s="245" t="s">
        <v>3730</v>
      </c>
      <c r="AC736" s="644"/>
      <c r="AE736" s="645"/>
      <c r="AF736" s="645"/>
      <c r="AH736" s="58"/>
      <c r="AI736" s="58"/>
      <c r="AJ736" s="58"/>
      <c r="AK736" s="40">
        <v>0</v>
      </c>
      <c r="AL736" s="40">
        <v>0</v>
      </c>
      <c r="AM736" s="22">
        <v>2</v>
      </c>
      <c r="AN736" s="40">
        <v>0</v>
      </c>
      <c r="AO736" s="40">
        <v>1</v>
      </c>
      <c r="AP736" s="40">
        <v>1</v>
      </c>
      <c r="AQ736" s="40">
        <v>0</v>
      </c>
      <c r="AR736" s="40">
        <v>500</v>
      </c>
      <c r="AS736" s="67">
        <v>0</v>
      </c>
      <c r="AT736" s="67">
        <v>0</v>
      </c>
      <c r="AU736" s="649" t="s">
        <v>3735</v>
      </c>
      <c r="AV736" s="650">
        <v>1</v>
      </c>
      <c r="AW736" s="650">
        <v>-1</v>
      </c>
      <c r="AY736" s="654" t="s">
        <v>140</v>
      </c>
      <c r="AZ736" s="655">
        <v>100</v>
      </c>
      <c r="BA736" s="655">
        <v>-1</v>
      </c>
      <c r="BB736" s="656" t="s">
        <v>3708</v>
      </c>
      <c r="BC736" s="192"/>
      <c r="BD736" s="152"/>
      <c r="BE736" s="152"/>
      <c r="BF736" s="153"/>
      <c r="BH736" s="632"/>
      <c r="BI736" s="663"/>
      <c r="BJ736" s="663"/>
      <c r="BK736" s="632"/>
      <c r="BM736" s="667"/>
      <c r="BN736" s="667"/>
      <c r="BO736" s="667"/>
      <c r="BP736" s="667"/>
      <c r="BQ736" s="667"/>
      <c r="BR736" s="667"/>
      <c r="BS736" s="667"/>
      <c r="BT736" s="667"/>
      <c r="BU736" s="667"/>
      <c r="BV736" s="667"/>
      <c r="BW736" s="667"/>
    </row>
    <row r="737" spans="1:75" s="40" customFormat="1" ht="54" x14ac:dyDescent="0.35">
      <c r="A737" s="40">
        <v>5009</v>
      </c>
      <c r="B737" s="632" t="s">
        <v>3736</v>
      </c>
      <c r="C737" s="40" t="s">
        <v>207</v>
      </c>
      <c r="D737" s="40">
        <v>1</v>
      </c>
      <c r="E737" s="40">
        <v>1</v>
      </c>
      <c r="F737" s="40">
        <v>1</v>
      </c>
      <c r="G737" s="40">
        <v>5</v>
      </c>
      <c r="H737" s="632" t="s">
        <v>3737</v>
      </c>
      <c r="I737" s="632"/>
      <c r="J737" s="40">
        <v>1</v>
      </c>
      <c r="K737" s="634"/>
      <c r="L737" s="635" t="s">
        <v>3738</v>
      </c>
      <c r="M737" s="635" t="s">
        <v>3738</v>
      </c>
      <c r="N737" s="635" t="s">
        <v>3738</v>
      </c>
      <c r="O737" s="635" t="s">
        <v>3738</v>
      </c>
      <c r="P737" s="636"/>
      <c r="Q737" s="638"/>
      <c r="R737" s="638"/>
      <c r="S737" s="636"/>
      <c r="T737" s="636"/>
      <c r="U737" s="639"/>
      <c r="V737" s="639"/>
      <c r="W737" s="639"/>
      <c r="X737" s="639"/>
      <c r="Y737" s="639"/>
      <c r="Z737" s="646"/>
      <c r="AA737" s="245" t="s">
        <v>812</v>
      </c>
      <c r="AC737" s="644"/>
      <c r="AE737" s="645"/>
      <c r="AF737" s="645"/>
      <c r="AH737" s="58"/>
      <c r="AI737" s="58"/>
      <c r="AJ737" s="58"/>
      <c r="AK737" s="40">
        <v>0</v>
      </c>
      <c r="AL737" s="40">
        <v>0</v>
      </c>
      <c r="AM737" s="22">
        <v>2</v>
      </c>
      <c r="AN737" s="40">
        <v>0</v>
      </c>
      <c r="AO737" s="40">
        <v>1</v>
      </c>
      <c r="AP737" s="40">
        <v>1</v>
      </c>
      <c r="AQ737" s="40">
        <v>0</v>
      </c>
      <c r="AR737" s="40">
        <v>500</v>
      </c>
      <c r="AS737" s="67">
        <v>0</v>
      </c>
      <c r="AT737" s="67">
        <v>0</v>
      </c>
      <c r="AU737" s="649" t="s">
        <v>3739</v>
      </c>
      <c r="AV737" s="650">
        <v>1</v>
      </c>
      <c r="AW737" s="650">
        <v>-1</v>
      </c>
      <c r="AY737" s="654" t="s">
        <v>140</v>
      </c>
      <c r="AZ737" s="655">
        <v>44</v>
      </c>
      <c r="BA737" s="655">
        <v>-1</v>
      </c>
      <c r="BB737" s="656" t="s">
        <v>3708</v>
      </c>
      <c r="BC737" s="192" t="s">
        <v>3740</v>
      </c>
      <c r="BD737" s="152">
        <v>0</v>
      </c>
      <c r="BE737" s="152">
        <v>0</v>
      </c>
      <c r="BF737" s="153">
        <v>6</v>
      </c>
      <c r="BH737" s="632"/>
      <c r="BI737" s="663"/>
      <c r="BJ737" s="663"/>
      <c r="BK737" s="632"/>
      <c r="BM737" s="667"/>
      <c r="BN737" s="667"/>
      <c r="BO737" s="667">
        <v>1601</v>
      </c>
      <c r="BP737" s="667">
        <v>1</v>
      </c>
      <c r="BQ737" s="667"/>
      <c r="BR737" s="667"/>
      <c r="BS737" s="667">
        <v>1601</v>
      </c>
      <c r="BT737" s="667"/>
      <c r="BU737" s="667"/>
      <c r="BV737" s="667"/>
      <c r="BW737" s="667"/>
    </row>
    <row r="738" spans="1:75" s="40" customFormat="1" ht="54" x14ac:dyDescent="0.35">
      <c r="A738" s="40">
        <v>5010</v>
      </c>
      <c r="B738" s="632" t="s">
        <v>3741</v>
      </c>
      <c r="C738" s="40" t="s">
        <v>207</v>
      </c>
      <c r="D738" s="40">
        <v>1</v>
      </c>
      <c r="E738" s="40">
        <v>1</v>
      </c>
      <c r="F738" s="40">
        <v>1</v>
      </c>
      <c r="G738" s="40">
        <v>5</v>
      </c>
      <c r="H738" s="632" t="s">
        <v>3737</v>
      </c>
      <c r="I738" s="632"/>
      <c r="J738" s="40">
        <v>1</v>
      </c>
      <c r="K738" s="634"/>
      <c r="L738" s="635" t="s">
        <v>3742</v>
      </c>
      <c r="M738" s="635" t="s">
        <v>3742</v>
      </c>
      <c r="N738" s="635" t="s">
        <v>3742</v>
      </c>
      <c r="O738" s="635" t="s">
        <v>3742</v>
      </c>
      <c r="P738" s="636"/>
      <c r="Q738" s="638"/>
      <c r="R738" s="638"/>
      <c r="S738" s="636"/>
      <c r="T738" s="636"/>
      <c r="U738" s="639"/>
      <c r="V738" s="639"/>
      <c r="W738" s="639"/>
      <c r="X738" s="639"/>
      <c r="Y738" s="639"/>
      <c r="Z738" s="646"/>
      <c r="AA738" s="245" t="s">
        <v>812</v>
      </c>
      <c r="AC738" s="644"/>
      <c r="AE738" s="645"/>
      <c r="AF738" s="645"/>
      <c r="AH738" s="58"/>
      <c r="AI738" s="58"/>
      <c r="AJ738" s="58"/>
      <c r="AK738" s="40">
        <v>0</v>
      </c>
      <c r="AL738" s="40">
        <v>0</v>
      </c>
      <c r="AM738" s="22">
        <v>2</v>
      </c>
      <c r="AN738" s="40">
        <v>0</v>
      </c>
      <c r="AO738" s="40">
        <v>1</v>
      </c>
      <c r="AP738" s="40">
        <v>1</v>
      </c>
      <c r="AQ738" s="40">
        <v>0</v>
      </c>
      <c r="AR738" s="40">
        <v>500</v>
      </c>
      <c r="AS738" s="67">
        <v>0</v>
      </c>
      <c r="AT738" s="67">
        <v>0</v>
      </c>
      <c r="AU738" s="649" t="s">
        <v>3743</v>
      </c>
      <c r="AV738" s="650">
        <v>1</v>
      </c>
      <c r="AW738" s="650">
        <v>-1</v>
      </c>
      <c r="AY738" s="654" t="s">
        <v>140</v>
      </c>
      <c r="AZ738" s="655">
        <v>44</v>
      </c>
      <c r="BA738" s="655">
        <v>-1</v>
      </c>
      <c r="BB738" s="656" t="s">
        <v>3708</v>
      </c>
      <c r="BC738" s="192" t="s">
        <v>3740</v>
      </c>
      <c r="BD738" s="152">
        <v>0</v>
      </c>
      <c r="BE738" s="152">
        <v>0</v>
      </c>
      <c r="BF738" s="153">
        <v>12</v>
      </c>
      <c r="BH738" s="632"/>
      <c r="BI738" s="663"/>
      <c r="BJ738" s="663"/>
      <c r="BK738" s="632"/>
      <c r="BM738" s="667"/>
      <c r="BN738" s="667"/>
      <c r="BO738" s="667"/>
      <c r="BP738" s="667"/>
      <c r="BQ738" s="667"/>
      <c r="BR738" s="667"/>
      <c r="BS738" s="667"/>
      <c r="BT738" s="667"/>
      <c r="BU738" s="667"/>
      <c r="BV738" s="667"/>
      <c r="BW738" s="667"/>
    </row>
    <row r="739" spans="1:75" s="40" customFormat="1" ht="16.5" x14ac:dyDescent="0.35">
      <c r="A739" s="40">
        <v>5011</v>
      </c>
      <c r="B739" s="632" t="s">
        <v>3744</v>
      </c>
      <c r="C739" s="40" t="s">
        <v>207</v>
      </c>
      <c r="D739" s="40">
        <v>1</v>
      </c>
      <c r="E739" s="40">
        <v>0</v>
      </c>
      <c r="F739" s="40">
        <v>1</v>
      </c>
      <c r="G739" s="40">
        <v>5</v>
      </c>
      <c r="H739" s="632" t="s">
        <v>3737</v>
      </c>
      <c r="I739" s="632"/>
      <c r="J739" s="40">
        <v>1</v>
      </c>
      <c r="K739" s="634"/>
      <c r="L739" s="635"/>
      <c r="M739" s="635"/>
      <c r="N739" s="635"/>
      <c r="O739" s="635"/>
      <c r="P739" s="636"/>
      <c r="Q739" s="638"/>
      <c r="R739" s="638"/>
      <c r="S739" s="636"/>
      <c r="T739" s="636"/>
      <c r="U739" s="639"/>
      <c r="V739" s="639"/>
      <c r="W739" s="639"/>
      <c r="X739" s="639"/>
      <c r="Y739" s="639"/>
      <c r="Z739" s="646"/>
      <c r="AA739" s="245" t="s">
        <v>812</v>
      </c>
      <c r="AC739" s="644"/>
      <c r="AE739" s="645"/>
      <c r="AF739" s="645"/>
      <c r="AH739" s="58"/>
      <c r="AI739" s="58"/>
      <c r="AJ739" s="58"/>
      <c r="AK739" s="40">
        <v>0</v>
      </c>
      <c r="AL739" s="40">
        <v>0</v>
      </c>
      <c r="AM739" s="22">
        <v>2</v>
      </c>
      <c r="AN739" s="40">
        <v>0</v>
      </c>
      <c r="AO739" s="40">
        <v>1</v>
      </c>
      <c r="AP739" s="40">
        <v>1</v>
      </c>
      <c r="AQ739" s="40">
        <v>0</v>
      </c>
      <c r="AR739" s="40">
        <v>500</v>
      </c>
      <c r="AS739" s="67">
        <v>0</v>
      </c>
      <c r="AT739" s="67">
        <v>0</v>
      </c>
      <c r="AU739" s="649" t="s">
        <v>3745</v>
      </c>
      <c r="AV739" s="650">
        <v>1</v>
      </c>
      <c r="AW739" s="650">
        <v>-1</v>
      </c>
      <c r="AY739" s="654" t="s">
        <v>140</v>
      </c>
      <c r="AZ739" s="655">
        <v>100</v>
      </c>
      <c r="BA739" s="655">
        <v>-1</v>
      </c>
      <c r="BB739" s="656" t="s">
        <v>3708</v>
      </c>
      <c r="BC739" s="192"/>
      <c r="BD739" s="152"/>
      <c r="BE739" s="152"/>
      <c r="BF739" s="153"/>
      <c r="BH739" s="632"/>
      <c r="BI739" s="663"/>
      <c r="BJ739" s="663"/>
      <c r="BK739" s="632"/>
      <c r="BM739" s="667"/>
      <c r="BN739" s="667"/>
      <c r="BO739" s="667"/>
      <c r="BP739" s="667"/>
      <c r="BQ739" s="667"/>
      <c r="BR739" s="667"/>
      <c r="BS739" s="667"/>
      <c r="BT739" s="667"/>
      <c r="BU739" s="667"/>
      <c r="BV739" s="667"/>
      <c r="BW739" s="667"/>
    </row>
    <row r="740" spans="1:75" s="40" customFormat="1" ht="54" x14ac:dyDescent="0.35">
      <c r="A740" s="40">
        <v>5012</v>
      </c>
      <c r="B740" s="632" t="s">
        <v>3746</v>
      </c>
      <c r="C740" s="40" t="s">
        <v>207</v>
      </c>
      <c r="D740" s="40">
        <v>1</v>
      </c>
      <c r="E740" s="40">
        <v>1</v>
      </c>
      <c r="F740" s="40">
        <v>1</v>
      </c>
      <c r="G740" s="40">
        <v>5</v>
      </c>
      <c r="H740" s="632" t="s">
        <v>3747</v>
      </c>
      <c r="I740" s="632"/>
      <c r="J740" s="40">
        <v>1</v>
      </c>
      <c r="K740" s="634"/>
      <c r="L740" s="635" t="s">
        <v>3748</v>
      </c>
      <c r="M740" s="635" t="s">
        <v>3748</v>
      </c>
      <c r="N740" s="635" t="s">
        <v>3748</v>
      </c>
      <c r="O740" s="635" t="s">
        <v>3748</v>
      </c>
      <c r="P740" s="636"/>
      <c r="Q740" s="638"/>
      <c r="R740" s="638"/>
      <c r="S740" s="636"/>
      <c r="T740" s="636"/>
      <c r="U740" s="639"/>
      <c r="V740" s="639"/>
      <c r="W740" s="639"/>
      <c r="X740" s="639"/>
      <c r="Y740" s="639"/>
      <c r="Z740" s="646"/>
      <c r="AA740" s="245" t="s">
        <v>1164</v>
      </c>
      <c r="AC740" s="644"/>
      <c r="AE740" s="645"/>
      <c r="AF740" s="645"/>
      <c r="AH740" s="58"/>
      <c r="AI740" s="58"/>
      <c r="AJ740" s="58"/>
      <c r="AK740" s="40">
        <v>0</v>
      </c>
      <c r="AL740" s="40">
        <v>0</v>
      </c>
      <c r="AM740" s="22">
        <v>2</v>
      </c>
      <c r="AN740" s="40">
        <v>0</v>
      </c>
      <c r="AO740" s="40">
        <v>1</v>
      </c>
      <c r="AP740" s="40">
        <v>1</v>
      </c>
      <c r="AQ740" s="40">
        <v>0</v>
      </c>
      <c r="AR740" s="40">
        <v>500</v>
      </c>
      <c r="AS740" s="67">
        <v>0</v>
      </c>
      <c r="AT740" s="67">
        <v>0</v>
      </c>
      <c r="AU740" s="649" t="s">
        <v>3749</v>
      </c>
      <c r="AV740" s="650">
        <v>1</v>
      </c>
      <c r="AW740" s="650">
        <v>-1</v>
      </c>
      <c r="AY740" s="654" t="s">
        <v>140</v>
      </c>
      <c r="AZ740" s="655">
        <v>40</v>
      </c>
      <c r="BA740" s="655">
        <v>-1</v>
      </c>
      <c r="BB740" s="656" t="s">
        <v>3708</v>
      </c>
      <c r="BC740" s="192" t="s">
        <v>1167</v>
      </c>
      <c r="BD740" s="152">
        <v>0</v>
      </c>
      <c r="BE740" s="152">
        <v>0</v>
      </c>
      <c r="BF740" s="153">
        <v>10</v>
      </c>
      <c r="BH740" s="632"/>
      <c r="BI740" s="663"/>
      <c r="BJ740" s="663"/>
      <c r="BK740" s="632"/>
    </row>
    <row r="741" spans="1:75" s="40" customFormat="1" ht="16.5" x14ac:dyDescent="0.35">
      <c r="A741" s="40">
        <v>5013</v>
      </c>
      <c r="B741" s="632" t="s">
        <v>3750</v>
      </c>
      <c r="C741" s="40" t="s">
        <v>207</v>
      </c>
      <c r="D741" s="40">
        <v>1</v>
      </c>
      <c r="E741" s="40">
        <v>0</v>
      </c>
      <c r="F741" s="40">
        <v>1</v>
      </c>
      <c r="G741" s="40">
        <v>5</v>
      </c>
      <c r="H741" s="632" t="s">
        <v>3747</v>
      </c>
      <c r="I741" s="632"/>
      <c r="J741" s="40">
        <v>1</v>
      </c>
      <c r="K741" s="634"/>
      <c r="L741" s="635"/>
      <c r="M741" s="635"/>
      <c r="N741" s="635"/>
      <c r="O741" s="635"/>
      <c r="P741" s="636"/>
      <c r="Q741" s="638"/>
      <c r="R741" s="638"/>
      <c r="S741" s="636"/>
      <c r="T741" s="636"/>
      <c r="U741" s="639"/>
      <c r="V741" s="639"/>
      <c r="W741" s="639"/>
      <c r="X741" s="639"/>
      <c r="Y741" s="639"/>
      <c r="Z741" s="646"/>
      <c r="AA741" s="245" t="s">
        <v>1164</v>
      </c>
      <c r="AC741" s="644"/>
      <c r="AE741" s="645"/>
      <c r="AF741" s="645"/>
      <c r="AH741" s="58"/>
      <c r="AI741" s="58"/>
      <c r="AJ741" s="58"/>
      <c r="AK741" s="40">
        <v>0</v>
      </c>
      <c r="AL741" s="40">
        <v>0</v>
      </c>
      <c r="AM741" s="22">
        <v>2</v>
      </c>
      <c r="AN741" s="40">
        <v>0</v>
      </c>
      <c r="AO741" s="40">
        <v>1</v>
      </c>
      <c r="AP741" s="40">
        <v>1</v>
      </c>
      <c r="AQ741" s="40">
        <v>0</v>
      </c>
      <c r="AR741" s="40">
        <v>500</v>
      </c>
      <c r="AS741" s="67">
        <v>0</v>
      </c>
      <c r="AT741" s="67">
        <v>0</v>
      </c>
      <c r="AU741" s="649" t="s">
        <v>3751</v>
      </c>
      <c r="AV741" s="650">
        <v>1</v>
      </c>
      <c r="AW741" s="650">
        <v>-1</v>
      </c>
      <c r="AY741" s="654" t="s">
        <v>140</v>
      </c>
      <c r="AZ741" s="655">
        <v>100</v>
      </c>
      <c r="BA741" s="655">
        <v>-1</v>
      </c>
      <c r="BB741" s="656" t="s">
        <v>3708</v>
      </c>
      <c r="BC741" s="192"/>
      <c r="BD741" s="152"/>
      <c r="BE741" s="152"/>
      <c r="BF741" s="153"/>
      <c r="BH741" s="632"/>
      <c r="BI741" s="663"/>
      <c r="BJ741" s="663"/>
      <c r="BK741" s="632"/>
    </row>
    <row r="742" spans="1:75" s="40" customFormat="1" ht="16.5" x14ac:dyDescent="0.35">
      <c r="A742" s="40">
        <v>5014</v>
      </c>
      <c r="B742" s="632" t="s">
        <v>3752</v>
      </c>
      <c r="C742" s="40" t="s">
        <v>207</v>
      </c>
      <c r="D742" s="40">
        <v>1</v>
      </c>
      <c r="E742" s="40">
        <v>0</v>
      </c>
      <c r="F742" s="40">
        <v>1</v>
      </c>
      <c r="G742" s="40">
        <v>5</v>
      </c>
      <c r="H742" s="632" t="s">
        <v>3747</v>
      </c>
      <c r="I742" s="632"/>
      <c r="J742" s="40">
        <v>1</v>
      </c>
      <c r="K742" s="634"/>
      <c r="L742" s="635"/>
      <c r="M742" s="635"/>
      <c r="N742" s="635"/>
      <c r="O742" s="635"/>
      <c r="P742" s="636"/>
      <c r="Q742" s="638"/>
      <c r="R742" s="638"/>
      <c r="S742" s="636"/>
      <c r="T742" s="636"/>
      <c r="U742" s="639"/>
      <c r="V742" s="639"/>
      <c r="W742" s="639"/>
      <c r="X742" s="639"/>
      <c r="Y742" s="639"/>
      <c r="Z742" s="646"/>
      <c r="AA742" s="245" t="s">
        <v>1164</v>
      </c>
      <c r="AC742" s="644"/>
      <c r="AE742" s="645"/>
      <c r="AF742" s="645"/>
      <c r="AH742" s="58"/>
      <c r="AI742" s="58"/>
      <c r="AJ742" s="58"/>
      <c r="AK742" s="40">
        <v>0</v>
      </c>
      <c r="AL742" s="40">
        <v>0</v>
      </c>
      <c r="AM742" s="22">
        <v>2</v>
      </c>
      <c r="AN742" s="40">
        <v>0</v>
      </c>
      <c r="AO742" s="40">
        <v>1</v>
      </c>
      <c r="AP742" s="40">
        <v>1</v>
      </c>
      <c r="AQ742" s="40">
        <v>0</v>
      </c>
      <c r="AR742" s="40">
        <v>500</v>
      </c>
      <c r="AS742" s="67">
        <v>0</v>
      </c>
      <c r="AT742" s="67">
        <v>0</v>
      </c>
      <c r="AU742" s="649" t="s">
        <v>3753</v>
      </c>
      <c r="AV742" s="650">
        <v>1</v>
      </c>
      <c r="AW742" s="650">
        <v>-1</v>
      </c>
      <c r="AY742" s="654" t="s">
        <v>140</v>
      </c>
      <c r="AZ742" s="655">
        <v>100</v>
      </c>
      <c r="BA742" s="655">
        <v>-1</v>
      </c>
      <c r="BB742" s="656" t="s">
        <v>3708</v>
      </c>
      <c r="BC742" s="192"/>
      <c r="BD742" s="152"/>
      <c r="BE742" s="152"/>
      <c r="BF742" s="153"/>
      <c r="BH742" s="632"/>
      <c r="BI742" s="663"/>
      <c r="BJ742" s="663"/>
      <c r="BK742" s="632"/>
    </row>
    <row r="743" spans="1:75" s="40" customFormat="1" ht="54" x14ac:dyDescent="0.35">
      <c r="A743" s="40">
        <v>5015</v>
      </c>
      <c r="B743" s="632" t="s">
        <v>3754</v>
      </c>
      <c r="C743" s="40" t="s">
        <v>207</v>
      </c>
      <c r="D743" s="40">
        <v>1</v>
      </c>
      <c r="E743" s="40">
        <v>1</v>
      </c>
      <c r="F743" s="40">
        <v>1</v>
      </c>
      <c r="G743" s="40">
        <v>5</v>
      </c>
      <c r="H743" s="632" t="s">
        <v>3755</v>
      </c>
      <c r="I743" s="632"/>
      <c r="J743" s="40">
        <v>0</v>
      </c>
      <c r="K743" s="634"/>
      <c r="L743" s="635" t="s">
        <v>3756</v>
      </c>
      <c r="M743" s="635" t="s">
        <v>3756</v>
      </c>
      <c r="N743" s="635" t="s">
        <v>3756</v>
      </c>
      <c r="O743" s="635" t="s">
        <v>3756</v>
      </c>
      <c r="P743" s="636"/>
      <c r="Q743" s="638"/>
      <c r="R743" s="638"/>
      <c r="S743" s="636"/>
      <c r="T743" s="636"/>
      <c r="U743" s="639"/>
      <c r="V743" s="639"/>
      <c r="W743" s="639"/>
      <c r="X743" s="639"/>
      <c r="Y743" s="639"/>
      <c r="Z743" s="646"/>
      <c r="AA743" s="245" t="s">
        <v>725</v>
      </c>
      <c r="AC743" s="644"/>
      <c r="AE743" s="645"/>
      <c r="AF743" s="645"/>
      <c r="AH743" s="58"/>
      <c r="AI743" s="58"/>
      <c r="AJ743" s="58"/>
      <c r="AK743" s="40">
        <v>0</v>
      </c>
      <c r="AL743" s="40">
        <v>0</v>
      </c>
      <c r="AM743" s="22">
        <v>2</v>
      </c>
      <c r="AN743" s="40">
        <v>0</v>
      </c>
      <c r="AO743" s="40">
        <v>1</v>
      </c>
      <c r="AP743" s="40">
        <v>1</v>
      </c>
      <c r="AQ743" s="40">
        <v>0</v>
      </c>
      <c r="AR743" s="40">
        <v>500</v>
      </c>
      <c r="AS743" s="67">
        <v>0</v>
      </c>
      <c r="AT743" s="67">
        <v>0</v>
      </c>
      <c r="AU743" s="649" t="s">
        <v>437</v>
      </c>
      <c r="AV743" s="650">
        <v>1</v>
      </c>
      <c r="AW743" s="650">
        <v>-1</v>
      </c>
      <c r="AY743" s="654" t="s">
        <v>140</v>
      </c>
      <c r="AZ743" s="655">
        <v>30</v>
      </c>
      <c r="BA743" s="655">
        <v>-1</v>
      </c>
      <c r="BB743" s="656" t="s">
        <v>3708</v>
      </c>
      <c r="BC743" s="143" t="s">
        <v>3757</v>
      </c>
      <c r="BD743" s="144">
        <v>0</v>
      </c>
      <c r="BE743" s="152">
        <v>0</v>
      </c>
      <c r="BF743" s="153">
        <v>3</v>
      </c>
      <c r="BH743" s="632"/>
      <c r="BI743" s="663"/>
      <c r="BJ743" s="663"/>
      <c r="BK743" s="632"/>
    </row>
    <row r="744" spans="1:75" s="40" customFormat="1" ht="16.5" x14ac:dyDescent="0.35">
      <c r="A744" s="40">
        <v>5016</v>
      </c>
      <c r="B744" s="632" t="s">
        <v>3758</v>
      </c>
      <c r="C744" s="40" t="s">
        <v>207</v>
      </c>
      <c r="D744" s="40">
        <v>1</v>
      </c>
      <c r="E744" s="40">
        <v>0</v>
      </c>
      <c r="F744" s="40">
        <v>1</v>
      </c>
      <c r="G744" s="40">
        <v>5</v>
      </c>
      <c r="H744" s="632" t="s">
        <v>3755</v>
      </c>
      <c r="I744" s="632"/>
      <c r="J744" s="40">
        <v>1</v>
      </c>
      <c r="K744" s="634"/>
      <c r="L744" s="635"/>
      <c r="M744" s="635"/>
      <c r="N744" s="635"/>
      <c r="O744" s="635"/>
      <c r="P744" s="636"/>
      <c r="Q744" s="638"/>
      <c r="R744" s="638"/>
      <c r="S744" s="636"/>
      <c r="T744" s="636"/>
      <c r="U744" s="639"/>
      <c r="V744" s="639"/>
      <c r="W744" s="639"/>
      <c r="X744" s="639"/>
      <c r="Y744" s="639"/>
      <c r="Z744" s="646"/>
      <c r="AA744" s="245" t="s">
        <v>725</v>
      </c>
      <c r="AC744" s="644"/>
      <c r="AE744" s="645"/>
      <c r="AF744" s="645"/>
      <c r="AH744" s="58"/>
      <c r="AI744" s="58"/>
      <c r="AJ744" s="58"/>
      <c r="AK744" s="40">
        <v>0</v>
      </c>
      <c r="AL744" s="40">
        <v>0</v>
      </c>
      <c r="AM744" s="22">
        <v>2</v>
      </c>
      <c r="AN744" s="40">
        <v>0</v>
      </c>
      <c r="AO744" s="40">
        <v>1</v>
      </c>
      <c r="AP744" s="40">
        <v>1</v>
      </c>
      <c r="AQ744" s="40">
        <v>0</v>
      </c>
      <c r="AR744" s="40">
        <v>500</v>
      </c>
      <c r="AS744" s="67">
        <v>0</v>
      </c>
      <c r="AT744" s="67">
        <v>0</v>
      </c>
      <c r="AU744" s="649" t="s">
        <v>3759</v>
      </c>
      <c r="AV744" s="650">
        <v>1</v>
      </c>
      <c r="AW744" s="650">
        <v>-1</v>
      </c>
      <c r="AY744" s="654" t="s">
        <v>140</v>
      </c>
      <c r="AZ744" s="655">
        <v>100</v>
      </c>
      <c r="BA744" s="655">
        <v>-1</v>
      </c>
      <c r="BB744" s="656" t="s">
        <v>3708</v>
      </c>
      <c r="BC744" s="657"/>
      <c r="BD744" s="658"/>
      <c r="BE744" s="664"/>
      <c r="BF744" s="665"/>
      <c r="BH744" s="632"/>
      <c r="BI744" s="663"/>
      <c r="BJ744" s="663"/>
      <c r="BK744" s="632"/>
    </row>
    <row r="745" spans="1:75" s="40" customFormat="1" ht="16.5" x14ac:dyDescent="0.35">
      <c r="A745" s="40">
        <v>5017</v>
      </c>
      <c r="B745" s="632" t="s">
        <v>3760</v>
      </c>
      <c r="C745" s="40" t="s">
        <v>207</v>
      </c>
      <c r="D745" s="40">
        <v>1</v>
      </c>
      <c r="E745" s="40">
        <v>0</v>
      </c>
      <c r="F745" s="40">
        <v>1</v>
      </c>
      <c r="G745" s="40">
        <v>5</v>
      </c>
      <c r="H745" s="632" t="s">
        <v>3755</v>
      </c>
      <c r="I745" s="632"/>
      <c r="J745" s="40">
        <v>1</v>
      </c>
      <c r="K745" s="634"/>
      <c r="L745" s="635"/>
      <c r="M745" s="635"/>
      <c r="N745" s="635"/>
      <c r="O745" s="635"/>
      <c r="P745" s="636"/>
      <c r="Q745" s="638"/>
      <c r="R745" s="638"/>
      <c r="S745" s="636"/>
      <c r="T745" s="636"/>
      <c r="U745" s="639"/>
      <c r="V745" s="639"/>
      <c r="W745" s="639"/>
      <c r="X745" s="639"/>
      <c r="Y745" s="639"/>
      <c r="Z745" s="646"/>
      <c r="AA745" s="245" t="s">
        <v>725</v>
      </c>
      <c r="AC745" s="644"/>
      <c r="AE745" s="645"/>
      <c r="AF745" s="645"/>
      <c r="AH745" s="58"/>
      <c r="AI745" s="58"/>
      <c r="AJ745" s="58"/>
      <c r="AK745" s="40">
        <v>0</v>
      </c>
      <c r="AL745" s="40">
        <v>0</v>
      </c>
      <c r="AM745" s="22">
        <v>2</v>
      </c>
      <c r="AN745" s="40">
        <v>0</v>
      </c>
      <c r="AO745" s="40">
        <v>1</v>
      </c>
      <c r="AP745" s="40">
        <v>1</v>
      </c>
      <c r="AQ745" s="40">
        <v>0</v>
      </c>
      <c r="AR745" s="40">
        <v>500</v>
      </c>
      <c r="AS745" s="67">
        <v>0</v>
      </c>
      <c r="AT745" s="67">
        <v>0</v>
      </c>
      <c r="AU745" s="649" t="s">
        <v>3761</v>
      </c>
      <c r="AV745" s="650">
        <v>1</v>
      </c>
      <c r="AW745" s="650">
        <v>-1</v>
      </c>
      <c r="AY745" s="654" t="s">
        <v>140</v>
      </c>
      <c r="AZ745" s="655">
        <v>100</v>
      </c>
      <c r="BA745" s="655">
        <v>-1</v>
      </c>
      <c r="BB745" s="656" t="s">
        <v>3708</v>
      </c>
      <c r="BC745" s="657"/>
      <c r="BD745" s="658"/>
      <c r="BE745" s="664"/>
      <c r="BF745" s="665"/>
      <c r="BH745" s="632"/>
      <c r="BI745" s="663"/>
      <c r="BJ745" s="663"/>
      <c r="BK745" s="632"/>
    </row>
    <row r="746" spans="1:75" s="40" customFormat="1" ht="40.5" x14ac:dyDescent="0.35">
      <c r="A746" s="40">
        <v>5018</v>
      </c>
      <c r="B746" s="632" t="s">
        <v>3762</v>
      </c>
      <c r="C746" s="40" t="s">
        <v>207</v>
      </c>
      <c r="D746" s="40">
        <v>1</v>
      </c>
      <c r="E746" s="40">
        <v>1</v>
      </c>
      <c r="F746" s="40">
        <v>1</v>
      </c>
      <c r="G746" s="40">
        <v>5</v>
      </c>
      <c r="H746" s="632" t="s">
        <v>995</v>
      </c>
      <c r="I746" s="632"/>
      <c r="J746" s="40">
        <v>1</v>
      </c>
      <c r="K746" s="634"/>
      <c r="L746" s="635" t="s">
        <v>3763</v>
      </c>
      <c r="M746" s="635" t="s">
        <v>3764</v>
      </c>
      <c r="N746" s="635" t="s">
        <v>3763</v>
      </c>
      <c r="O746" s="635" t="s">
        <v>3763</v>
      </c>
      <c r="P746" s="636"/>
      <c r="Q746" s="638"/>
      <c r="R746" s="638"/>
      <c r="S746" s="636"/>
      <c r="T746" s="636"/>
      <c r="U746" s="639"/>
      <c r="V746" s="639"/>
      <c r="W746" s="639"/>
      <c r="X746" s="639"/>
      <c r="Y746" s="639"/>
      <c r="Z746" s="646"/>
      <c r="AA746" s="245" t="s">
        <v>1001</v>
      </c>
      <c r="AC746" s="644"/>
      <c r="AE746" s="645"/>
      <c r="AF746" s="645"/>
      <c r="AH746" s="58"/>
      <c r="AI746" s="58"/>
      <c r="AJ746" s="58"/>
      <c r="AK746" s="40">
        <v>0</v>
      </c>
      <c r="AL746" s="40">
        <v>0</v>
      </c>
      <c r="AM746" s="22">
        <v>2</v>
      </c>
      <c r="AN746" s="40">
        <v>0</v>
      </c>
      <c r="AO746" s="40">
        <v>1</v>
      </c>
      <c r="AP746" s="40">
        <v>1</v>
      </c>
      <c r="AQ746" s="40">
        <v>0</v>
      </c>
      <c r="AR746" s="40">
        <v>500</v>
      </c>
      <c r="AS746" s="67">
        <v>0</v>
      </c>
      <c r="AT746" s="67">
        <v>0</v>
      </c>
      <c r="AU746" s="649" t="s">
        <v>3765</v>
      </c>
      <c r="AV746" s="650">
        <v>1</v>
      </c>
      <c r="AW746" s="650">
        <v>-1</v>
      </c>
      <c r="AY746" s="654" t="s">
        <v>140</v>
      </c>
      <c r="AZ746" s="655">
        <v>40</v>
      </c>
      <c r="BA746" s="655">
        <v>-1</v>
      </c>
      <c r="BB746" s="656" t="s">
        <v>3708</v>
      </c>
      <c r="BC746" s="61" t="s">
        <v>1004</v>
      </c>
      <c r="BD746" s="144">
        <v>0</v>
      </c>
      <c r="BE746" s="152">
        <v>0</v>
      </c>
      <c r="BF746" s="153">
        <v>3</v>
      </c>
      <c r="BH746" s="632"/>
      <c r="BI746" s="663"/>
      <c r="BJ746" s="663"/>
      <c r="BK746" s="632"/>
    </row>
    <row r="747" spans="1:75" s="40" customFormat="1" ht="40.5" x14ac:dyDescent="0.35">
      <c r="A747" s="40">
        <v>5019</v>
      </c>
      <c r="B747" s="632" t="s">
        <v>3766</v>
      </c>
      <c r="C747" s="40" t="s">
        <v>207</v>
      </c>
      <c r="D747" s="40">
        <v>1</v>
      </c>
      <c r="E747" s="40">
        <v>1</v>
      </c>
      <c r="F747" s="40">
        <v>1</v>
      </c>
      <c r="G747" s="40">
        <v>5</v>
      </c>
      <c r="H747" s="632" t="s">
        <v>995</v>
      </c>
      <c r="I747" s="632"/>
      <c r="J747" s="40">
        <v>1</v>
      </c>
      <c r="K747" s="634"/>
      <c r="L747" s="635" t="s">
        <v>3767</v>
      </c>
      <c r="M747" s="635" t="s">
        <v>3768</v>
      </c>
      <c r="N747" s="635" t="s">
        <v>3767</v>
      </c>
      <c r="O747" s="635" t="s">
        <v>3767</v>
      </c>
      <c r="P747" s="636"/>
      <c r="Q747" s="638"/>
      <c r="R747" s="638"/>
      <c r="S747" s="636"/>
      <c r="T747" s="636"/>
      <c r="U747" s="639"/>
      <c r="V747" s="639"/>
      <c r="W747" s="639"/>
      <c r="X747" s="639"/>
      <c r="Y747" s="639"/>
      <c r="Z747" s="646"/>
      <c r="AA747" s="245" t="s">
        <v>1001</v>
      </c>
      <c r="AC747" s="644"/>
      <c r="AE747" s="645"/>
      <c r="AF747" s="645"/>
      <c r="AH747" s="58"/>
      <c r="AI747" s="58"/>
      <c r="AJ747" s="58"/>
      <c r="AK747" s="40">
        <v>0</v>
      </c>
      <c r="AL747" s="40">
        <v>0</v>
      </c>
      <c r="AM747" s="22">
        <v>2</v>
      </c>
      <c r="AN747" s="40">
        <v>0</v>
      </c>
      <c r="AO747" s="40">
        <v>1</v>
      </c>
      <c r="AP747" s="40">
        <v>1</v>
      </c>
      <c r="AQ747" s="40">
        <v>0</v>
      </c>
      <c r="AR747" s="40">
        <v>500</v>
      </c>
      <c r="AS747" s="67">
        <v>0</v>
      </c>
      <c r="AT747" s="67">
        <v>0</v>
      </c>
      <c r="AU747" s="649" t="s">
        <v>3769</v>
      </c>
      <c r="AV747" s="650">
        <v>1</v>
      </c>
      <c r="AW747" s="650">
        <v>-1</v>
      </c>
      <c r="AY747" s="654" t="s">
        <v>140</v>
      </c>
      <c r="AZ747" s="655">
        <v>50</v>
      </c>
      <c r="BA747" s="655">
        <v>-1</v>
      </c>
      <c r="BB747" s="656" t="s">
        <v>3708</v>
      </c>
      <c r="BC747" s="61" t="s">
        <v>1004</v>
      </c>
      <c r="BD747" s="144">
        <v>0</v>
      </c>
      <c r="BE747" s="152">
        <v>0</v>
      </c>
      <c r="BF747" s="153">
        <v>6</v>
      </c>
      <c r="BH747" s="632"/>
      <c r="BI747" s="663"/>
      <c r="BJ747" s="663"/>
      <c r="BK747" s="632"/>
    </row>
    <row r="748" spans="1:75" s="40" customFormat="1" ht="40.5" x14ac:dyDescent="0.35">
      <c r="A748" s="40">
        <v>5020</v>
      </c>
      <c r="B748" s="632" t="s">
        <v>3770</v>
      </c>
      <c r="C748" s="40" t="s">
        <v>207</v>
      </c>
      <c r="D748" s="40">
        <v>1</v>
      </c>
      <c r="E748" s="40">
        <v>1</v>
      </c>
      <c r="F748" s="40">
        <v>1</v>
      </c>
      <c r="G748" s="40">
        <v>5</v>
      </c>
      <c r="H748" s="632" t="s">
        <v>995</v>
      </c>
      <c r="I748" s="632"/>
      <c r="J748" s="40">
        <v>1</v>
      </c>
      <c r="K748" s="634"/>
      <c r="L748" s="635" t="s">
        <v>3771</v>
      </c>
      <c r="M748" s="635" t="s">
        <v>3772</v>
      </c>
      <c r="N748" s="635" t="s">
        <v>3771</v>
      </c>
      <c r="O748" s="635" t="s">
        <v>3771</v>
      </c>
      <c r="P748" s="636"/>
      <c r="Q748" s="638"/>
      <c r="R748" s="638"/>
      <c r="S748" s="636"/>
      <c r="T748" s="636"/>
      <c r="U748" s="639"/>
      <c r="V748" s="639"/>
      <c r="W748" s="639"/>
      <c r="X748" s="639"/>
      <c r="Y748" s="639"/>
      <c r="Z748" s="646"/>
      <c r="AA748" s="245" t="s">
        <v>1001</v>
      </c>
      <c r="AC748" s="644"/>
      <c r="AE748" s="645"/>
      <c r="AF748" s="645"/>
      <c r="AH748" s="58"/>
      <c r="AI748" s="58"/>
      <c r="AJ748" s="58"/>
      <c r="AK748" s="40">
        <v>0</v>
      </c>
      <c r="AL748" s="40">
        <v>0</v>
      </c>
      <c r="AM748" s="22">
        <v>2</v>
      </c>
      <c r="AN748" s="40">
        <v>0</v>
      </c>
      <c r="AO748" s="40">
        <v>1</v>
      </c>
      <c r="AP748" s="40">
        <v>1</v>
      </c>
      <c r="AQ748" s="40">
        <v>0</v>
      </c>
      <c r="AR748" s="40">
        <v>500</v>
      </c>
      <c r="AS748" s="67">
        <v>0</v>
      </c>
      <c r="AT748" s="67">
        <v>0</v>
      </c>
      <c r="AU748" s="649" t="s">
        <v>3773</v>
      </c>
      <c r="AV748" s="650">
        <v>1</v>
      </c>
      <c r="AW748" s="650">
        <v>-1</v>
      </c>
      <c r="AY748" s="654" t="s">
        <v>140</v>
      </c>
      <c r="AZ748" s="655">
        <v>60</v>
      </c>
      <c r="BA748" s="655">
        <v>-1</v>
      </c>
      <c r="BB748" s="656" t="s">
        <v>3708</v>
      </c>
      <c r="BC748" s="61" t="s">
        <v>1004</v>
      </c>
      <c r="BD748" s="144">
        <v>0</v>
      </c>
      <c r="BE748" s="152">
        <v>0</v>
      </c>
      <c r="BF748" s="153">
        <v>9</v>
      </c>
      <c r="BH748" s="632"/>
      <c r="BI748" s="663"/>
      <c r="BJ748" s="663"/>
      <c r="BK748" s="632"/>
    </row>
    <row r="749" spans="1:75" s="40" customFormat="1" ht="40.5" x14ac:dyDescent="0.35">
      <c r="A749" s="40">
        <v>5028</v>
      </c>
      <c r="B749" s="632" t="s">
        <v>3774</v>
      </c>
      <c r="C749" s="40" t="s">
        <v>207</v>
      </c>
      <c r="D749" s="40">
        <v>1</v>
      </c>
      <c r="E749" s="40">
        <v>1</v>
      </c>
      <c r="F749" s="40">
        <v>1</v>
      </c>
      <c r="G749" s="40">
        <v>5</v>
      </c>
      <c r="H749" s="632" t="s">
        <v>995</v>
      </c>
      <c r="I749" s="632"/>
      <c r="J749" s="40">
        <v>1</v>
      </c>
      <c r="K749" s="634"/>
      <c r="L749" s="635" t="s">
        <v>3775</v>
      </c>
      <c r="M749" s="635" t="s">
        <v>3776</v>
      </c>
      <c r="N749" s="635" t="s">
        <v>3775</v>
      </c>
      <c r="O749" s="635" t="s">
        <v>3775</v>
      </c>
      <c r="P749" s="636"/>
      <c r="Q749" s="638"/>
      <c r="R749" s="638"/>
      <c r="S749" s="636"/>
      <c r="T749" s="636"/>
      <c r="U749" s="639"/>
      <c r="V749" s="639"/>
      <c r="W749" s="639"/>
      <c r="X749" s="639"/>
      <c r="Y749" s="639"/>
      <c r="Z749" s="646"/>
      <c r="AA749" s="245" t="s">
        <v>1001</v>
      </c>
      <c r="AC749" s="644"/>
      <c r="AE749" s="645"/>
      <c r="AF749" s="645"/>
      <c r="AH749" s="58"/>
      <c r="AI749" s="58"/>
      <c r="AJ749" s="58"/>
      <c r="AK749" s="40">
        <v>0</v>
      </c>
      <c r="AL749" s="40">
        <v>0</v>
      </c>
      <c r="AM749" s="22">
        <v>2</v>
      </c>
      <c r="AN749" s="40">
        <v>0</v>
      </c>
      <c r="AO749" s="40">
        <v>1</v>
      </c>
      <c r="AP749" s="40">
        <v>1</v>
      </c>
      <c r="AQ749" s="40">
        <v>0</v>
      </c>
      <c r="AR749" s="40">
        <v>500</v>
      </c>
      <c r="AS749" s="67">
        <v>0</v>
      </c>
      <c r="AT749" s="67">
        <v>0</v>
      </c>
      <c r="AU749" s="649" t="s">
        <v>3777</v>
      </c>
      <c r="AV749" s="650">
        <v>1</v>
      </c>
      <c r="AW749" s="650">
        <v>-1</v>
      </c>
      <c r="AY749" s="654" t="s">
        <v>140</v>
      </c>
      <c r="AZ749" s="655">
        <v>70</v>
      </c>
      <c r="BA749" s="655">
        <v>-1</v>
      </c>
      <c r="BB749" s="656" t="s">
        <v>3708</v>
      </c>
      <c r="BC749" s="61" t="s">
        <v>1004</v>
      </c>
      <c r="BD749" s="144">
        <v>0</v>
      </c>
      <c r="BE749" s="152">
        <v>0</v>
      </c>
      <c r="BF749" s="153">
        <v>10</v>
      </c>
      <c r="BH749" s="632"/>
      <c r="BI749" s="663"/>
      <c r="BJ749" s="663"/>
      <c r="BK749" s="632"/>
    </row>
    <row r="750" spans="1:75" s="40" customFormat="1" ht="54" x14ac:dyDescent="0.35">
      <c r="A750" s="40">
        <v>5029</v>
      </c>
      <c r="B750" s="632" t="s">
        <v>3778</v>
      </c>
      <c r="C750" s="40" t="s">
        <v>207</v>
      </c>
      <c r="D750" s="40">
        <v>1</v>
      </c>
      <c r="E750" s="40">
        <v>1</v>
      </c>
      <c r="F750" s="40">
        <v>1</v>
      </c>
      <c r="G750" s="40">
        <v>5</v>
      </c>
      <c r="H750" s="632" t="s">
        <v>995</v>
      </c>
      <c r="I750" s="632"/>
      <c r="J750" s="40">
        <v>1</v>
      </c>
      <c r="K750" s="634"/>
      <c r="L750" s="635" t="s">
        <v>3779</v>
      </c>
      <c r="M750" s="635" t="s">
        <v>3780</v>
      </c>
      <c r="N750" s="635" t="s">
        <v>3779</v>
      </c>
      <c r="O750" s="635" t="s">
        <v>3779</v>
      </c>
      <c r="P750" s="636"/>
      <c r="Q750" s="638"/>
      <c r="R750" s="638"/>
      <c r="S750" s="636"/>
      <c r="T750" s="636"/>
      <c r="U750" s="639"/>
      <c r="V750" s="639"/>
      <c r="W750" s="639"/>
      <c r="X750" s="639"/>
      <c r="Y750" s="639"/>
      <c r="Z750" s="646"/>
      <c r="AA750" s="245" t="s">
        <v>1001</v>
      </c>
      <c r="AC750" s="644"/>
      <c r="AE750" s="645"/>
      <c r="AF750" s="645"/>
      <c r="AH750" s="58"/>
      <c r="AI750" s="58"/>
      <c r="AJ750" s="58"/>
      <c r="AK750" s="40">
        <v>0</v>
      </c>
      <c r="AL750" s="40">
        <v>0</v>
      </c>
      <c r="AM750" s="22">
        <v>2</v>
      </c>
      <c r="AN750" s="40">
        <v>0</v>
      </c>
      <c r="AO750" s="40">
        <v>1</v>
      </c>
      <c r="AP750" s="40">
        <v>1</v>
      </c>
      <c r="AQ750" s="40">
        <v>0</v>
      </c>
      <c r="AR750" s="40">
        <v>500</v>
      </c>
      <c r="AS750" s="67">
        <v>0</v>
      </c>
      <c r="AT750" s="67">
        <v>0</v>
      </c>
      <c r="AU750" s="649" t="s">
        <v>3781</v>
      </c>
      <c r="AV750" s="650">
        <v>1</v>
      </c>
      <c r="AW750" s="650">
        <v>-1</v>
      </c>
      <c r="AY750" s="654" t="s">
        <v>140</v>
      </c>
      <c r="AZ750" s="655">
        <v>80</v>
      </c>
      <c r="BA750" s="655">
        <v>-1</v>
      </c>
      <c r="BB750" s="656" t="s">
        <v>3708</v>
      </c>
      <c r="BC750" s="61" t="s">
        <v>1004</v>
      </c>
      <c r="BD750" s="144">
        <v>0</v>
      </c>
      <c r="BE750" s="152">
        <v>0</v>
      </c>
      <c r="BF750" s="153">
        <v>13</v>
      </c>
      <c r="BH750" s="632"/>
      <c r="BI750" s="663"/>
      <c r="BJ750" s="663"/>
      <c r="BK750" s="632"/>
    </row>
    <row r="751" spans="1:75" s="40" customFormat="1" ht="40.5" x14ac:dyDescent="0.35">
      <c r="A751" s="40">
        <v>5021</v>
      </c>
      <c r="B751" s="632" t="s">
        <v>3782</v>
      </c>
      <c r="C751" s="40" t="s">
        <v>207</v>
      </c>
      <c r="D751" s="40">
        <v>1</v>
      </c>
      <c r="E751" s="40">
        <v>0</v>
      </c>
      <c r="F751" s="40">
        <v>1</v>
      </c>
      <c r="G751" s="40">
        <v>5</v>
      </c>
      <c r="H751" s="632" t="s">
        <v>3782</v>
      </c>
      <c r="I751" s="632"/>
      <c r="J751" s="40">
        <v>1</v>
      </c>
      <c r="K751" s="634"/>
      <c r="L751" s="635" t="s">
        <v>3783</v>
      </c>
      <c r="M751" s="635" t="s">
        <v>3783</v>
      </c>
      <c r="N751" s="635" t="s">
        <v>3783</v>
      </c>
      <c r="O751" s="635" t="s">
        <v>3783</v>
      </c>
      <c r="P751" s="636"/>
      <c r="Q751" s="638"/>
      <c r="R751" s="638"/>
      <c r="S751" s="636"/>
      <c r="T751" s="636"/>
      <c r="U751" s="639"/>
      <c r="V751" s="639"/>
      <c r="W751" s="639"/>
      <c r="X751" s="639"/>
      <c r="Y751" s="639"/>
      <c r="Z751" s="646"/>
      <c r="AA751" s="245" t="s">
        <v>1001</v>
      </c>
      <c r="AC751" s="644"/>
      <c r="AE751" s="645"/>
      <c r="AF751" s="645"/>
      <c r="AH751" s="58"/>
      <c r="AI751" s="58"/>
      <c r="AJ751" s="58"/>
      <c r="AK751" s="40">
        <v>0</v>
      </c>
      <c r="AL751" s="40">
        <v>0</v>
      </c>
      <c r="AM751" s="22">
        <v>2</v>
      </c>
      <c r="AN751" s="40">
        <v>0</v>
      </c>
      <c r="AO751" s="40">
        <v>1</v>
      </c>
      <c r="AP751" s="40">
        <v>1</v>
      </c>
      <c r="AQ751" s="40">
        <v>0</v>
      </c>
      <c r="AR751" s="40">
        <v>500</v>
      </c>
      <c r="AS751" s="67">
        <v>0</v>
      </c>
      <c r="AT751" s="67">
        <v>0</v>
      </c>
      <c r="AU751" s="649" t="s">
        <v>3784</v>
      </c>
      <c r="AV751" s="650">
        <v>1</v>
      </c>
      <c r="AW751" s="650">
        <v>-1</v>
      </c>
      <c r="AY751" s="654" t="s">
        <v>140</v>
      </c>
      <c r="AZ751" s="655">
        <v>23</v>
      </c>
      <c r="BA751" s="655">
        <v>-1</v>
      </c>
      <c r="BB751" s="656" t="s">
        <v>3708</v>
      </c>
      <c r="BC751" s="61"/>
      <c r="BD751" s="144"/>
      <c r="BE751" s="152"/>
      <c r="BF751" s="153"/>
      <c r="BH751" s="632"/>
      <c r="BI751" s="663"/>
      <c r="BJ751" s="663"/>
      <c r="BK751" s="632"/>
    </row>
    <row r="752" spans="1:75" s="40" customFormat="1" ht="40.5" x14ac:dyDescent="0.35">
      <c r="A752" s="40">
        <v>5022</v>
      </c>
      <c r="B752" s="632" t="s">
        <v>3785</v>
      </c>
      <c r="C752" s="40" t="s">
        <v>207</v>
      </c>
      <c r="D752" s="40">
        <v>1</v>
      </c>
      <c r="E752" s="40">
        <v>1</v>
      </c>
      <c r="F752" s="40">
        <v>1</v>
      </c>
      <c r="G752" s="40">
        <v>5</v>
      </c>
      <c r="H752" s="632" t="s">
        <v>3785</v>
      </c>
      <c r="I752" s="632"/>
      <c r="J752" s="40">
        <v>1</v>
      </c>
      <c r="K752" s="634"/>
      <c r="L752" s="635" t="s">
        <v>3786</v>
      </c>
      <c r="M752" s="635" t="s">
        <v>3786</v>
      </c>
      <c r="N752" s="635" t="s">
        <v>3786</v>
      </c>
      <c r="O752" s="635" t="s">
        <v>3786</v>
      </c>
      <c r="P752" s="636"/>
      <c r="Q752" s="638"/>
      <c r="R752" s="638"/>
      <c r="S752" s="636"/>
      <c r="T752" s="636"/>
      <c r="U752" s="639"/>
      <c r="V752" s="639"/>
      <c r="W752" s="639"/>
      <c r="X752" s="639"/>
      <c r="Y752" s="639"/>
      <c r="Z752" s="639"/>
      <c r="AA752" s="647" t="s">
        <v>3787</v>
      </c>
      <c r="AC752" s="644"/>
      <c r="AE752" s="645"/>
      <c r="AF752" s="645"/>
      <c r="AH752" s="58"/>
      <c r="AI752" s="58"/>
      <c r="AJ752" s="58"/>
      <c r="AK752" s="40">
        <v>0</v>
      </c>
      <c r="AL752" s="40">
        <v>0</v>
      </c>
      <c r="AM752" s="22">
        <v>2</v>
      </c>
      <c r="AN752" s="40">
        <v>0</v>
      </c>
      <c r="AO752" s="40">
        <v>1</v>
      </c>
      <c r="AP752" s="40">
        <v>1</v>
      </c>
      <c r="AQ752" s="40">
        <v>0</v>
      </c>
      <c r="AR752" s="40">
        <v>500</v>
      </c>
      <c r="AS752" s="67">
        <v>0</v>
      </c>
      <c r="AT752" s="67">
        <v>0</v>
      </c>
      <c r="AU752" s="649" t="s">
        <v>1022</v>
      </c>
      <c r="AV752" s="650">
        <v>1</v>
      </c>
      <c r="AW752" s="650">
        <v>-1</v>
      </c>
      <c r="AY752" s="654" t="s">
        <v>140</v>
      </c>
      <c r="AZ752" s="655">
        <v>50</v>
      </c>
      <c r="BA752" s="655">
        <v>-1</v>
      </c>
      <c r="BB752" s="656" t="s">
        <v>3708</v>
      </c>
      <c r="BC752" s="61" t="s">
        <v>3788</v>
      </c>
      <c r="BD752" s="144">
        <v>0</v>
      </c>
      <c r="BE752" s="152">
        <v>0</v>
      </c>
      <c r="BF752" s="153">
        <v>1</v>
      </c>
      <c r="BH752" s="632"/>
      <c r="BI752" s="663"/>
      <c r="BJ752" s="663"/>
      <c r="BK752" s="632"/>
    </row>
    <row r="753" spans="1:75" s="18" customFormat="1" ht="40.5" x14ac:dyDescent="0.35">
      <c r="A753" s="18">
        <v>5023</v>
      </c>
      <c r="B753" s="18" t="s">
        <v>3789</v>
      </c>
      <c r="C753" s="18" t="s">
        <v>794</v>
      </c>
      <c r="D753" s="18">
        <v>1</v>
      </c>
      <c r="E753" s="18">
        <v>1</v>
      </c>
      <c r="F753" s="18">
        <v>1</v>
      </c>
      <c r="G753" s="18">
        <v>2</v>
      </c>
      <c r="H753" s="18" t="s">
        <v>3789</v>
      </c>
      <c r="I753" s="74"/>
      <c r="J753" s="18">
        <v>0</v>
      </c>
      <c r="K753" s="91"/>
      <c r="L753" s="92" t="s">
        <v>3790</v>
      </c>
      <c r="M753" s="92" t="s">
        <v>3790</v>
      </c>
      <c r="N753" s="92" t="s">
        <v>3790</v>
      </c>
      <c r="O753" s="92" t="s">
        <v>3790</v>
      </c>
      <c r="P753" s="93"/>
      <c r="Q753" s="13"/>
      <c r="R753" s="13"/>
      <c r="S753" s="93"/>
      <c r="T753" s="45"/>
      <c r="U753" s="20"/>
      <c r="V753" s="20"/>
      <c r="W753" s="20"/>
      <c r="X753" s="20"/>
      <c r="Y753" s="20"/>
      <c r="Z753" s="20"/>
      <c r="AA753" s="18" t="s">
        <v>3791</v>
      </c>
      <c r="AC753" s="184"/>
      <c r="AD753" s="123"/>
      <c r="AE753" s="118"/>
      <c r="AF753" s="118"/>
      <c r="AH753" s="58"/>
      <c r="AI753" s="58"/>
      <c r="AJ753" s="58"/>
      <c r="AK753" s="18">
        <v>0</v>
      </c>
      <c r="AL753" s="22">
        <v>0</v>
      </c>
      <c r="AM753" s="22">
        <v>2</v>
      </c>
      <c r="AN753" s="18">
        <v>0</v>
      </c>
      <c r="AO753" s="18">
        <v>1</v>
      </c>
      <c r="AP753" s="18">
        <v>1</v>
      </c>
      <c r="AQ753" s="18">
        <v>0</v>
      </c>
      <c r="AR753" s="18">
        <v>500</v>
      </c>
      <c r="AS753" s="67">
        <v>0</v>
      </c>
      <c r="AT753" s="67">
        <v>0</v>
      </c>
      <c r="AU753" s="134" t="s">
        <v>1036</v>
      </c>
      <c r="AV753" s="135">
        <v>1</v>
      </c>
      <c r="AW753" s="135">
        <v>-1</v>
      </c>
      <c r="AY753" s="195" t="s">
        <v>140</v>
      </c>
      <c r="AZ753" s="196">
        <v>40</v>
      </c>
      <c r="BA753" s="196">
        <v>-1</v>
      </c>
      <c r="BB753" s="197"/>
      <c r="BC753" s="61" t="s">
        <v>3792</v>
      </c>
      <c r="BD753" s="144">
        <v>0</v>
      </c>
      <c r="BE753" s="152">
        <v>0</v>
      </c>
      <c r="BF753" s="153">
        <v>80</v>
      </c>
      <c r="BG753" s="150"/>
      <c r="BO753" s="151">
        <v>7000</v>
      </c>
      <c r="BP753" s="150">
        <v>1</v>
      </c>
    </row>
    <row r="754" spans="1:75" s="40" customFormat="1" ht="40.5" x14ac:dyDescent="0.35">
      <c r="A754" s="18">
        <v>5024</v>
      </c>
      <c r="B754" s="632" t="s">
        <v>3793</v>
      </c>
      <c r="C754" s="40" t="s">
        <v>207</v>
      </c>
      <c r="D754" s="40">
        <v>1</v>
      </c>
      <c r="E754" s="40">
        <v>1</v>
      </c>
      <c r="F754" s="40">
        <v>1</v>
      </c>
      <c r="G754" s="40">
        <v>5</v>
      </c>
      <c r="H754" s="632" t="s">
        <v>458</v>
      </c>
      <c r="I754" s="632"/>
      <c r="J754" s="40">
        <v>1</v>
      </c>
      <c r="K754" s="634"/>
      <c r="L754" s="635" t="s">
        <v>3794</v>
      </c>
      <c r="M754" s="635" t="s">
        <v>3794</v>
      </c>
      <c r="N754" s="635" t="s">
        <v>3794</v>
      </c>
      <c r="O754" s="635" t="s">
        <v>3794</v>
      </c>
      <c r="P754" s="636"/>
      <c r="Q754" s="638"/>
      <c r="R754" s="638"/>
      <c r="S754" s="636"/>
      <c r="T754" s="636"/>
      <c r="U754" s="639"/>
      <c r="V754" s="639"/>
      <c r="W754" s="639"/>
      <c r="X754" s="639"/>
      <c r="Y754" s="639"/>
      <c r="Z754" s="646"/>
      <c r="AA754" s="18" t="s">
        <v>460</v>
      </c>
      <c r="AC754" s="644"/>
      <c r="AE754" s="645"/>
      <c r="AF754" s="645"/>
      <c r="AH754" s="58"/>
      <c r="AI754" s="58"/>
      <c r="AJ754" s="58"/>
      <c r="AK754" s="40">
        <v>0</v>
      </c>
      <c r="AL754" s="40">
        <v>0</v>
      </c>
      <c r="AM754" s="22">
        <v>2</v>
      </c>
      <c r="AN754" s="40">
        <v>0</v>
      </c>
      <c r="AO754" s="40">
        <v>1</v>
      </c>
      <c r="AP754" s="40">
        <v>1</v>
      </c>
      <c r="AQ754" s="40">
        <v>0</v>
      </c>
      <c r="AR754" s="40">
        <v>500</v>
      </c>
      <c r="AS754" s="67">
        <v>0</v>
      </c>
      <c r="AT754" s="67">
        <v>0</v>
      </c>
      <c r="AU754" s="649" t="s">
        <v>3765</v>
      </c>
      <c r="AV754" s="650">
        <v>1</v>
      </c>
      <c r="AW754" s="650">
        <v>-1</v>
      </c>
      <c r="AY754" s="654" t="s">
        <v>140</v>
      </c>
      <c r="AZ754" s="655">
        <v>40</v>
      </c>
      <c r="BA754" s="655">
        <v>-1</v>
      </c>
      <c r="BB754" s="656" t="s">
        <v>3708</v>
      </c>
      <c r="BC754" s="141" t="s">
        <v>463</v>
      </c>
      <c r="BD754" s="144">
        <v>0</v>
      </c>
      <c r="BE754" s="152">
        <v>0</v>
      </c>
      <c r="BF754" s="153">
        <v>3</v>
      </c>
      <c r="BH754" s="632"/>
      <c r="BI754" s="663"/>
      <c r="BJ754" s="663"/>
      <c r="BK754" s="632"/>
    </row>
    <row r="755" spans="1:75" s="40" customFormat="1" ht="40.5" x14ac:dyDescent="0.35">
      <c r="A755" s="18">
        <v>5025</v>
      </c>
      <c r="B755" s="632" t="s">
        <v>3793</v>
      </c>
      <c r="C755" s="40" t="s">
        <v>207</v>
      </c>
      <c r="D755" s="40">
        <v>1</v>
      </c>
      <c r="E755" s="40">
        <v>0</v>
      </c>
      <c r="F755" s="40">
        <v>1</v>
      </c>
      <c r="G755" s="40">
        <v>5</v>
      </c>
      <c r="H755" s="632" t="s">
        <v>458</v>
      </c>
      <c r="I755" s="632"/>
      <c r="J755" s="40">
        <v>1</v>
      </c>
      <c r="K755" s="634"/>
      <c r="L755" s="635" t="s">
        <v>3795</v>
      </c>
      <c r="M755" s="635" t="s">
        <v>3795</v>
      </c>
      <c r="N755" s="635" t="s">
        <v>3795</v>
      </c>
      <c r="O755" s="635" t="s">
        <v>3795</v>
      </c>
      <c r="P755" s="636"/>
      <c r="Q755" s="638"/>
      <c r="R755" s="638"/>
      <c r="S755" s="636"/>
      <c r="T755" s="636"/>
      <c r="U755" s="639"/>
      <c r="V755" s="639"/>
      <c r="W755" s="639"/>
      <c r="X755" s="639"/>
      <c r="Y755" s="639"/>
      <c r="Z755" s="646"/>
      <c r="AA755" s="18" t="s">
        <v>460</v>
      </c>
      <c r="AC755" s="644"/>
      <c r="AE755" s="645"/>
      <c r="AF755" s="645"/>
      <c r="AH755" s="58"/>
      <c r="AI755" s="58"/>
      <c r="AJ755" s="58"/>
      <c r="AK755" s="40">
        <v>0</v>
      </c>
      <c r="AL755" s="40">
        <v>0</v>
      </c>
      <c r="AM755" s="22">
        <v>2</v>
      </c>
      <c r="AN755" s="40">
        <v>0</v>
      </c>
      <c r="AO755" s="40">
        <v>1</v>
      </c>
      <c r="AP755" s="40">
        <v>1</v>
      </c>
      <c r="AQ755" s="40">
        <v>0</v>
      </c>
      <c r="AR755" s="40">
        <v>500</v>
      </c>
      <c r="AS755" s="67">
        <v>0</v>
      </c>
      <c r="AT755" s="67">
        <v>0</v>
      </c>
      <c r="AU755" s="649" t="s">
        <v>3796</v>
      </c>
      <c r="AV755" s="650">
        <v>1</v>
      </c>
      <c r="AW755" s="650">
        <v>-1</v>
      </c>
      <c r="AY755" s="654" t="s">
        <v>140</v>
      </c>
      <c r="AZ755" s="655">
        <v>70</v>
      </c>
      <c r="BA755" s="655">
        <v>-1</v>
      </c>
      <c r="BB755" s="656" t="s">
        <v>3708</v>
      </c>
      <c r="BC755" s="141" t="s">
        <v>463</v>
      </c>
      <c r="BD755" s="144">
        <v>0</v>
      </c>
      <c r="BE755" s="152">
        <v>0</v>
      </c>
      <c r="BF755" s="153">
        <v>4</v>
      </c>
      <c r="BH755" s="632"/>
      <c r="BI755" s="663"/>
      <c r="BJ755" s="663"/>
      <c r="BK755" s="632"/>
    </row>
    <row r="756" spans="1:75" s="40" customFormat="1" ht="40.5" x14ac:dyDescent="0.35">
      <c r="A756" s="18">
        <v>5026</v>
      </c>
      <c r="B756" s="632" t="s">
        <v>3793</v>
      </c>
      <c r="C756" s="40" t="s">
        <v>207</v>
      </c>
      <c r="D756" s="40">
        <v>1</v>
      </c>
      <c r="E756" s="40">
        <v>0</v>
      </c>
      <c r="F756" s="40">
        <v>1</v>
      </c>
      <c r="G756" s="40">
        <v>5</v>
      </c>
      <c r="H756" s="632" t="s">
        <v>458</v>
      </c>
      <c r="I756" s="632"/>
      <c r="J756" s="40">
        <v>1</v>
      </c>
      <c r="K756" s="634"/>
      <c r="L756" s="635" t="s">
        <v>3797</v>
      </c>
      <c r="M756" s="635" t="s">
        <v>3797</v>
      </c>
      <c r="N756" s="635" t="s">
        <v>3797</v>
      </c>
      <c r="O756" s="635" t="s">
        <v>3797</v>
      </c>
      <c r="P756" s="636"/>
      <c r="Q756" s="638"/>
      <c r="R756" s="638"/>
      <c r="S756" s="636"/>
      <c r="T756" s="636"/>
      <c r="U756" s="639"/>
      <c r="V756" s="639"/>
      <c r="W756" s="639"/>
      <c r="X756" s="639"/>
      <c r="Y756" s="639"/>
      <c r="Z756" s="646"/>
      <c r="AA756" s="18" t="s">
        <v>460</v>
      </c>
      <c r="AC756" s="644"/>
      <c r="AE756" s="645"/>
      <c r="AF756" s="645"/>
      <c r="AH756" s="58"/>
      <c r="AI756" s="58"/>
      <c r="AJ756" s="58"/>
      <c r="AK756" s="40">
        <v>0</v>
      </c>
      <c r="AL756" s="40">
        <v>0</v>
      </c>
      <c r="AM756" s="22">
        <v>2</v>
      </c>
      <c r="AN756" s="40">
        <v>0</v>
      </c>
      <c r="AO756" s="40">
        <v>1</v>
      </c>
      <c r="AP756" s="40">
        <v>1</v>
      </c>
      <c r="AQ756" s="40">
        <v>0</v>
      </c>
      <c r="AR756" s="40">
        <v>500</v>
      </c>
      <c r="AS756" s="67">
        <v>0</v>
      </c>
      <c r="AT756" s="67">
        <v>0</v>
      </c>
      <c r="AU756" s="649" t="s">
        <v>3798</v>
      </c>
      <c r="AV756" s="650">
        <v>1</v>
      </c>
      <c r="AW756" s="650">
        <v>-1</v>
      </c>
      <c r="AY756" s="654" t="s">
        <v>140</v>
      </c>
      <c r="AZ756" s="655">
        <v>100</v>
      </c>
      <c r="BA756" s="655">
        <v>-1</v>
      </c>
      <c r="BB756" s="656" t="s">
        <v>3708</v>
      </c>
      <c r="BC756" s="141" t="s">
        <v>463</v>
      </c>
      <c r="BD756" s="144">
        <v>0</v>
      </c>
      <c r="BE756" s="152">
        <v>0</v>
      </c>
      <c r="BF756" s="153">
        <v>5</v>
      </c>
      <c r="BH756" s="632"/>
      <c r="BI756" s="663"/>
      <c r="BJ756" s="663"/>
      <c r="BK756" s="632"/>
    </row>
    <row r="757" spans="1:75" s="22" customFormat="1" ht="40.5" x14ac:dyDescent="0.35">
      <c r="A757" s="22">
        <v>5127</v>
      </c>
      <c r="B757" s="22" t="s">
        <v>863</v>
      </c>
      <c r="C757" s="22" t="s">
        <v>794</v>
      </c>
      <c r="D757" s="22">
        <v>1</v>
      </c>
      <c r="E757" s="22">
        <v>1</v>
      </c>
      <c r="F757" s="22">
        <v>1</v>
      </c>
      <c r="G757" s="22">
        <v>2</v>
      </c>
      <c r="H757" s="22" t="s">
        <v>863</v>
      </c>
      <c r="I757" s="203"/>
      <c r="J757" s="22">
        <v>1</v>
      </c>
      <c r="K757" s="216"/>
      <c r="L757" s="217" t="s">
        <v>3799</v>
      </c>
      <c r="M757" s="217" t="s">
        <v>3800</v>
      </c>
      <c r="N757" s="217" t="s">
        <v>3799</v>
      </c>
      <c r="O757" s="217" t="s">
        <v>3799</v>
      </c>
      <c r="Q757" s="224"/>
      <c r="R757" s="224"/>
      <c r="T757" s="225"/>
      <c r="U757" s="226"/>
      <c r="V757" s="226"/>
      <c r="W757" s="226"/>
      <c r="X757" s="226"/>
      <c r="Y757" s="226"/>
      <c r="Z757" s="226"/>
      <c r="AA757" s="22" t="s">
        <v>868</v>
      </c>
      <c r="AC757" s="237"/>
      <c r="AD757" s="238"/>
      <c r="AE757" s="239"/>
      <c r="AF757" s="239"/>
      <c r="AH757" s="58"/>
      <c r="AI757" s="58"/>
      <c r="AJ757" s="58"/>
      <c r="AK757" s="22">
        <v>0</v>
      </c>
      <c r="AL757" s="22">
        <v>0</v>
      </c>
      <c r="AM757" s="22">
        <v>0</v>
      </c>
      <c r="AN757" s="22">
        <v>0</v>
      </c>
      <c r="AO757" s="22">
        <v>1</v>
      </c>
      <c r="AP757" s="22">
        <v>1</v>
      </c>
      <c r="AQ757" s="22">
        <v>0</v>
      </c>
      <c r="AR757" s="22">
        <v>500</v>
      </c>
      <c r="AS757" s="67">
        <v>0</v>
      </c>
      <c r="AT757" s="67">
        <v>0</v>
      </c>
      <c r="AU757" s="250" t="s">
        <v>870</v>
      </c>
      <c r="AV757" s="251">
        <v>1</v>
      </c>
      <c r="AW757" s="251">
        <v>-1</v>
      </c>
      <c r="AY757" s="255" t="s">
        <v>140</v>
      </c>
      <c r="AZ757" s="256">
        <v>70</v>
      </c>
      <c r="BA757" s="256">
        <v>-1</v>
      </c>
      <c r="BB757" s="257" t="s">
        <v>3801</v>
      </c>
      <c r="BC757" s="659" t="s">
        <v>3802</v>
      </c>
      <c r="BD757" s="261">
        <v>0</v>
      </c>
      <c r="BE757" s="267">
        <v>0</v>
      </c>
      <c r="BF757" s="274">
        <v>1</v>
      </c>
      <c r="BG757" s="273"/>
      <c r="BO757" s="280"/>
      <c r="BP757" s="273"/>
    </row>
    <row r="758" spans="1:75" s="22" customFormat="1" ht="40.5" x14ac:dyDescent="0.35">
      <c r="A758" s="22">
        <v>5144</v>
      </c>
      <c r="B758" s="22" t="s">
        <v>863</v>
      </c>
      <c r="C758" s="22" t="s">
        <v>794</v>
      </c>
      <c r="D758" s="22">
        <v>1</v>
      </c>
      <c r="E758" s="22">
        <v>1</v>
      </c>
      <c r="F758" s="22">
        <v>1</v>
      </c>
      <c r="G758" s="22">
        <v>2</v>
      </c>
      <c r="H758" s="22" t="s">
        <v>863</v>
      </c>
      <c r="I758" s="203"/>
      <c r="J758" s="22">
        <v>1</v>
      </c>
      <c r="K758" s="216"/>
      <c r="L758" s="217" t="s">
        <v>3803</v>
      </c>
      <c r="M758" s="217" t="s">
        <v>3804</v>
      </c>
      <c r="N758" s="217" t="s">
        <v>3803</v>
      </c>
      <c r="O758" s="217" t="s">
        <v>3803</v>
      </c>
      <c r="Q758" s="224"/>
      <c r="R758" s="224"/>
      <c r="T758" s="225"/>
      <c r="U758" s="226"/>
      <c r="V758" s="226"/>
      <c r="W758" s="226"/>
      <c r="X758" s="226"/>
      <c r="Y758" s="226"/>
      <c r="Z758" s="226"/>
      <c r="AA758" s="22" t="s">
        <v>868</v>
      </c>
      <c r="AC758" s="237"/>
      <c r="AD758" s="238"/>
      <c r="AE758" s="239"/>
      <c r="AF758" s="239"/>
      <c r="AH758" s="58"/>
      <c r="AI758" s="58"/>
      <c r="AJ758" s="58"/>
      <c r="AK758" s="22">
        <v>0</v>
      </c>
      <c r="AL758" s="22">
        <v>0</v>
      </c>
      <c r="AM758" s="22">
        <v>0</v>
      </c>
      <c r="AN758" s="22">
        <v>0</v>
      </c>
      <c r="AO758" s="22">
        <v>1</v>
      </c>
      <c r="AP758" s="22">
        <v>1</v>
      </c>
      <c r="AQ758" s="22">
        <v>0</v>
      </c>
      <c r="AR758" s="22">
        <v>500</v>
      </c>
      <c r="AS758" s="67">
        <v>0</v>
      </c>
      <c r="AT758" s="67">
        <v>0</v>
      </c>
      <c r="AU758" s="250" t="s">
        <v>3805</v>
      </c>
      <c r="AV758" s="251">
        <v>1</v>
      </c>
      <c r="AW758" s="251">
        <v>-1</v>
      </c>
      <c r="AY758" s="255" t="s">
        <v>140</v>
      </c>
      <c r="AZ758" s="256">
        <v>80</v>
      </c>
      <c r="BA758" s="256">
        <v>-1</v>
      </c>
      <c r="BB758" s="257" t="s">
        <v>3801</v>
      </c>
      <c r="BC758" s="659" t="s">
        <v>3806</v>
      </c>
      <c r="BD758" s="261">
        <v>0</v>
      </c>
      <c r="BE758" s="267">
        <v>0</v>
      </c>
      <c r="BF758" s="274">
        <v>1</v>
      </c>
      <c r="BG758" s="273"/>
      <c r="BO758" s="280"/>
      <c r="BP758" s="273"/>
    </row>
    <row r="759" spans="1:75" s="22" customFormat="1" ht="40.5" x14ac:dyDescent="0.15">
      <c r="A759" s="22">
        <v>5145</v>
      </c>
      <c r="B759" s="22" t="s">
        <v>3807</v>
      </c>
      <c r="C759" s="22" t="s">
        <v>794</v>
      </c>
      <c r="D759" s="22">
        <v>1</v>
      </c>
      <c r="E759" s="22">
        <v>1</v>
      </c>
      <c r="F759" s="22">
        <v>1</v>
      </c>
      <c r="G759" s="22">
        <v>2</v>
      </c>
      <c r="H759" s="22" t="s">
        <v>3807</v>
      </c>
      <c r="I759" s="203"/>
      <c r="J759" s="22">
        <v>1</v>
      </c>
      <c r="K759" s="216"/>
      <c r="L759" s="217" t="s">
        <v>3808</v>
      </c>
      <c r="M759" s="217" t="s">
        <v>3808</v>
      </c>
      <c r="N759" s="217" t="s">
        <v>3808</v>
      </c>
      <c r="O759" s="217" t="s">
        <v>3808</v>
      </c>
      <c r="Q759" s="224"/>
      <c r="R759" s="224"/>
      <c r="T759" s="225"/>
      <c r="U759" s="226"/>
      <c r="V759" s="226"/>
      <c r="W759" s="226"/>
      <c r="X759" s="226"/>
      <c r="Y759" s="226"/>
      <c r="Z759" s="226"/>
      <c r="AA759" s="22" t="s">
        <v>3809</v>
      </c>
      <c r="AC759" s="237"/>
      <c r="AD759" s="238"/>
      <c r="AE759" s="239"/>
      <c r="AF759" s="239"/>
      <c r="AH759" s="58"/>
      <c r="AI759" s="58"/>
      <c r="AJ759" s="58"/>
      <c r="AK759" s="22">
        <v>0</v>
      </c>
      <c r="AL759" s="22">
        <v>0</v>
      </c>
      <c r="AM759" s="22">
        <v>0</v>
      </c>
      <c r="AN759" s="22">
        <v>0</v>
      </c>
      <c r="AO759" s="22">
        <v>1</v>
      </c>
      <c r="AP759" s="22">
        <v>1</v>
      </c>
      <c r="AQ759" s="22">
        <v>0</v>
      </c>
      <c r="AR759" s="22">
        <v>500</v>
      </c>
      <c r="AS759" s="67">
        <v>0</v>
      </c>
      <c r="AT759" s="67">
        <v>0</v>
      </c>
      <c r="AU759" s="250" t="s">
        <v>218</v>
      </c>
      <c r="AV759" s="251">
        <v>1</v>
      </c>
      <c r="AW759" s="251">
        <v>-1</v>
      </c>
      <c r="AY759" s="255" t="s">
        <v>140</v>
      </c>
      <c r="AZ759" s="256">
        <v>47</v>
      </c>
      <c r="BA759" s="256">
        <v>-1</v>
      </c>
      <c r="BB759" s="257" t="s">
        <v>3801</v>
      </c>
      <c r="BC759" s="72" t="s">
        <v>3810</v>
      </c>
      <c r="BD759" s="104">
        <v>0</v>
      </c>
      <c r="BE759" s="104">
        <v>0</v>
      </c>
      <c r="BF759" s="104">
        <v>1</v>
      </c>
      <c r="BG759" s="273"/>
      <c r="BO759" s="280"/>
      <c r="BP759" s="273"/>
    </row>
    <row r="760" spans="1:75" s="22" customFormat="1" ht="40.5" x14ac:dyDescent="0.35">
      <c r="A760" s="22">
        <v>5146</v>
      </c>
      <c r="B760" s="22" t="s">
        <v>3807</v>
      </c>
      <c r="C760" s="22" t="s">
        <v>794</v>
      </c>
      <c r="D760" s="22">
        <v>1</v>
      </c>
      <c r="E760" s="22">
        <v>0</v>
      </c>
      <c r="F760" s="22">
        <v>1</v>
      </c>
      <c r="G760" s="22">
        <v>2</v>
      </c>
      <c r="H760" s="22" t="s">
        <v>3811</v>
      </c>
      <c r="I760" s="203"/>
      <c r="J760" s="22">
        <v>1</v>
      </c>
      <c r="K760" s="216"/>
      <c r="L760" s="217" t="s">
        <v>3803</v>
      </c>
      <c r="M760" s="217" t="s">
        <v>3812</v>
      </c>
      <c r="N760" s="217" t="s">
        <v>3803</v>
      </c>
      <c r="O760" s="217" t="s">
        <v>3803</v>
      </c>
      <c r="Q760" s="224"/>
      <c r="R760" s="224"/>
      <c r="T760" s="225"/>
      <c r="U760" s="226"/>
      <c r="V760" s="226"/>
      <c r="W760" s="226"/>
      <c r="X760" s="226"/>
      <c r="Y760" s="226"/>
      <c r="Z760" s="226"/>
      <c r="AA760" s="22" t="s">
        <v>868</v>
      </c>
      <c r="AC760" s="237"/>
      <c r="AD760" s="238"/>
      <c r="AE760" s="239"/>
      <c r="AF760" s="239"/>
      <c r="AH760" s="58"/>
      <c r="AI760" s="58"/>
      <c r="AJ760" s="58"/>
      <c r="AK760" s="22">
        <v>0</v>
      </c>
      <c r="AL760" s="22">
        <v>0</v>
      </c>
      <c r="AM760" s="22">
        <v>0</v>
      </c>
      <c r="AN760" s="22">
        <v>0</v>
      </c>
      <c r="AO760" s="22">
        <v>1</v>
      </c>
      <c r="AP760" s="22">
        <v>1</v>
      </c>
      <c r="AQ760" s="22">
        <v>0</v>
      </c>
      <c r="AR760" s="22">
        <v>500</v>
      </c>
      <c r="AS760" s="67">
        <v>0</v>
      </c>
      <c r="AT760" s="67">
        <v>0</v>
      </c>
      <c r="AU760" s="250" t="s">
        <v>3813</v>
      </c>
      <c r="AV760" s="251">
        <v>1</v>
      </c>
      <c r="AW760" s="251">
        <v>-1</v>
      </c>
      <c r="AY760" s="255" t="s">
        <v>140</v>
      </c>
      <c r="AZ760" s="256">
        <v>120</v>
      </c>
      <c r="BA760" s="256">
        <v>-1</v>
      </c>
      <c r="BB760" s="257" t="s">
        <v>3801</v>
      </c>
      <c r="BC760" s="659" t="s">
        <v>3806</v>
      </c>
      <c r="BD760" s="261">
        <v>0</v>
      </c>
      <c r="BE760" s="267">
        <v>0</v>
      </c>
      <c r="BF760" s="274">
        <v>1</v>
      </c>
      <c r="BG760" s="273"/>
      <c r="BO760" s="280"/>
      <c r="BP760" s="273"/>
    </row>
    <row r="761" spans="1:75" customFormat="1" ht="40.5" x14ac:dyDescent="0.35">
      <c r="A761" s="67">
        <v>9000</v>
      </c>
      <c r="B761" s="67"/>
      <c r="C761" s="67"/>
      <c r="D761" s="67">
        <v>1</v>
      </c>
      <c r="E761" s="67">
        <v>1</v>
      </c>
      <c r="F761" s="67">
        <v>1</v>
      </c>
      <c r="G761" s="67">
        <v>8</v>
      </c>
      <c r="H761" s="72" t="s">
        <v>3814</v>
      </c>
      <c r="I761" s="72"/>
      <c r="J761" s="67">
        <v>0</v>
      </c>
      <c r="L761" s="88" t="s">
        <v>3815</v>
      </c>
      <c r="M761" s="67" t="s">
        <v>3816</v>
      </c>
      <c r="N761" s="88" t="s">
        <v>3815</v>
      </c>
      <c r="O761" s="88" t="s">
        <v>3817</v>
      </c>
      <c r="P761" s="88"/>
      <c r="Q761" s="94" t="s">
        <v>3818</v>
      </c>
      <c r="R761" s="94" t="str">
        <f>A761&amp;"_2"</f>
        <v>9000_2</v>
      </c>
      <c r="S761" s="94"/>
      <c r="T761" s="94"/>
      <c r="U761" s="100">
        <v>30008</v>
      </c>
      <c r="V761" s="100">
        <v>100040</v>
      </c>
      <c r="W761" s="100"/>
      <c r="X761" s="100">
        <v>30008</v>
      </c>
      <c r="Y761" s="100">
        <v>100040</v>
      </c>
      <c r="Z761" s="100"/>
      <c r="AA761" s="67"/>
      <c r="AB761" s="67"/>
      <c r="AC761" s="116"/>
      <c r="AD761" s="114" t="s">
        <v>3819</v>
      </c>
      <c r="AE761" s="115"/>
      <c r="AF761" s="115"/>
      <c r="AG761" s="67"/>
      <c r="AH761" s="58"/>
      <c r="AI761" s="58"/>
      <c r="AJ761" s="58"/>
      <c r="AK761" s="67">
        <v>0</v>
      </c>
      <c r="AL761" s="67">
        <v>3</v>
      </c>
      <c r="AM761" s="67">
        <v>1</v>
      </c>
      <c r="AN761" s="206">
        <v>0</v>
      </c>
      <c r="AO761" s="67">
        <v>1</v>
      </c>
      <c r="AP761" s="67">
        <v>0</v>
      </c>
      <c r="AQ761" s="67">
        <v>1000</v>
      </c>
      <c r="AR761" s="67">
        <v>1005</v>
      </c>
      <c r="AS761" s="67">
        <v>0</v>
      </c>
      <c r="AT761" s="67">
        <v>0</v>
      </c>
      <c r="AU761" s="132" t="s">
        <v>140</v>
      </c>
      <c r="AV761" s="132">
        <v>50</v>
      </c>
      <c r="AW761" s="132">
        <v>-1</v>
      </c>
      <c r="AX761" s="132" t="s">
        <v>141</v>
      </c>
      <c r="AY761" s="132"/>
      <c r="AZ761" s="132"/>
      <c r="BA761" s="132"/>
      <c r="BB761" s="132"/>
      <c r="BC761" s="149" t="s">
        <v>159</v>
      </c>
      <c r="BD761" s="144">
        <v>9000</v>
      </c>
      <c r="BE761" s="152">
        <v>100040</v>
      </c>
      <c r="BF761" s="153">
        <v>1</v>
      </c>
      <c r="BG761" s="67"/>
      <c r="BH761" s="73"/>
      <c r="BI761" s="67"/>
      <c r="BJ761" s="149"/>
      <c r="BK761" s="72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</row>
    <row r="762" spans="1:75" customFormat="1" ht="40.5" x14ac:dyDescent="0.35">
      <c r="A762" s="67">
        <v>9001</v>
      </c>
      <c r="B762" s="67"/>
      <c r="C762" s="67"/>
      <c r="D762" s="67">
        <v>1</v>
      </c>
      <c r="E762" s="67">
        <v>1</v>
      </c>
      <c r="F762" s="67">
        <v>1</v>
      </c>
      <c r="G762" s="67">
        <v>8</v>
      </c>
      <c r="H762" s="72" t="s">
        <v>3820</v>
      </c>
      <c r="I762" s="72"/>
      <c r="J762" s="67">
        <v>0</v>
      </c>
      <c r="L762" s="88" t="s">
        <v>3815</v>
      </c>
      <c r="M762" s="67" t="s">
        <v>3816</v>
      </c>
      <c r="N762" s="88" t="s">
        <v>3815</v>
      </c>
      <c r="O762" s="88" t="s">
        <v>3817</v>
      </c>
      <c r="P762" s="88"/>
      <c r="Q762" s="94" t="s">
        <v>3821</v>
      </c>
      <c r="R762" s="94" t="str">
        <f>A762&amp;"_2"</f>
        <v>9001_2</v>
      </c>
      <c r="S762" s="94"/>
      <c r="T762" s="94"/>
      <c r="U762" s="100">
        <v>30008</v>
      </c>
      <c r="V762" s="100">
        <v>100040</v>
      </c>
      <c r="W762" s="100"/>
      <c r="X762" s="100">
        <v>30008</v>
      </c>
      <c r="Y762" s="100">
        <v>100040</v>
      </c>
      <c r="Z762" s="100"/>
      <c r="AA762" s="67"/>
      <c r="AB762" s="67"/>
      <c r="AC762" s="116"/>
      <c r="AD762" s="114" t="s">
        <v>3822</v>
      </c>
      <c r="AE762" s="115"/>
      <c r="AF762" s="115"/>
      <c r="AG762" s="67"/>
      <c r="AH762" s="58"/>
      <c r="AI762" s="58"/>
      <c r="AJ762" s="58"/>
      <c r="AK762" s="67">
        <v>0</v>
      </c>
      <c r="AL762" s="67">
        <v>3</v>
      </c>
      <c r="AM762" s="67">
        <v>1</v>
      </c>
      <c r="AN762" s="206">
        <v>0</v>
      </c>
      <c r="AO762" s="67">
        <v>1</v>
      </c>
      <c r="AP762" s="67">
        <v>0</v>
      </c>
      <c r="AQ762" s="67">
        <v>1000</v>
      </c>
      <c r="AR762" s="67">
        <v>1005</v>
      </c>
      <c r="AS762" s="67">
        <v>0</v>
      </c>
      <c r="AT762" s="67">
        <v>0</v>
      </c>
      <c r="AU762" s="67" t="s">
        <v>3823</v>
      </c>
      <c r="AV762" s="132">
        <v>1</v>
      </c>
      <c r="AW762" s="132">
        <v>-1</v>
      </c>
      <c r="AX762" s="132" t="s">
        <v>141</v>
      </c>
      <c r="AY762" s="67"/>
      <c r="AZ762" s="132"/>
      <c r="BA762" s="132"/>
      <c r="BB762" s="132"/>
      <c r="BC762" s="149" t="s">
        <v>159</v>
      </c>
      <c r="BD762" s="144">
        <v>9001</v>
      </c>
      <c r="BE762" s="152">
        <v>100040</v>
      </c>
      <c r="BF762" s="153">
        <v>1</v>
      </c>
      <c r="BG762" s="67"/>
      <c r="BH762" s="73"/>
      <c r="BI762" s="67"/>
      <c r="BJ762" s="149"/>
      <c r="BK762" s="72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</row>
    <row r="763" spans="1:75" customFormat="1" ht="40.5" x14ac:dyDescent="0.35">
      <c r="A763" s="67">
        <v>9002</v>
      </c>
      <c r="B763" s="67"/>
      <c r="C763" s="67"/>
      <c r="D763" s="67">
        <v>1</v>
      </c>
      <c r="E763" s="67">
        <v>1</v>
      </c>
      <c r="F763" s="67">
        <v>1</v>
      </c>
      <c r="G763" s="67">
        <v>8</v>
      </c>
      <c r="H763" s="72" t="s">
        <v>3824</v>
      </c>
      <c r="I763" s="72"/>
      <c r="J763" s="67">
        <v>0</v>
      </c>
      <c r="L763" s="88" t="s">
        <v>3815</v>
      </c>
      <c r="M763" s="67" t="s">
        <v>3816</v>
      </c>
      <c r="N763" s="88" t="s">
        <v>3815</v>
      </c>
      <c r="O763" s="88" t="s">
        <v>3817</v>
      </c>
      <c r="P763" s="88"/>
      <c r="Q763" s="94" t="s">
        <v>3821</v>
      </c>
      <c r="R763" s="94" t="str">
        <f t="shared" ref="R763:R768" si="13">A763&amp;"_2"</f>
        <v>9002_2</v>
      </c>
      <c r="S763" s="94"/>
      <c r="T763" s="94"/>
      <c r="U763" s="100">
        <v>30008</v>
      </c>
      <c r="V763" s="100">
        <v>100040</v>
      </c>
      <c r="W763" s="100"/>
      <c r="X763" s="100">
        <v>30008</v>
      </c>
      <c r="Y763" s="100">
        <v>100040</v>
      </c>
      <c r="Z763" s="100"/>
      <c r="AA763" s="67"/>
      <c r="AB763" s="67"/>
      <c r="AC763" s="116"/>
      <c r="AD763" s="648" t="s">
        <v>3825</v>
      </c>
      <c r="AE763" s="115"/>
      <c r="AF763" s="115"/>
      <c r="AG763" s="67"/>
      <c r="AH763" s="58"/>
      <c r="AI763" s="58"/>
      <c r="AJ763" s="58"/>
      <c r="AK763" s="67">
        <v>0</v>
      </c>
      <c r="AL763" s="67">
        <v>3</v>
      </c>
      <c r="AM763" s="67">
        <v>1</v>
      </c>
      <c r="AN763" s="206">
        <v>0</v>
      </c>
      <c r="AO763" s="67">
        <v>1</v>
      </c>
      <c r="AP763" s="67">
        <v>0</v>
      </c>
      <c r="AQ763" s="67">
        <v>1000</v>
      </c>
      <c r="AR763" s="67">
        <v>1005</v>
      </c>
      <c r="AS763" s="67">
        <v>0</v>
      </c>
      <c r="AT763" s="67">
        <v>0</v>
      </c>
      <c r="AU763" s="67" t="s">
        <v>3826</v>
      </c>
      <c r="AV763" s="132">
        <v>1</v>
      </c>
      <c r="AW763" s="132">
        <v>-1</v>
      </c>
      <c r="AX763" s="132" t="s">
        <v>141</v>
      </c>
      <c r="AY763" s="67"/>
      <c r="AZ763" s="132"/>
      <c r="BA763" s="132"/>
      <c r="BB763" s="132"/>
      <c r="BC763" s="149" t="s">
        <v>159</v>
      </c>
      <c r="BD763" s="144">
        <v>9002</v>
      </c>
      <c r="BE763" s="152">
        <v>100040</v>
      </c>
      <c r="BF763" s="153">
        <v>1</v>
      </c>
      <c r="BG763" s="67"/>
      <c r="BH763" s="73"/>
      <c r="BI763" s="67"/>
      <c r="BJ763" s="149"/>
      <c r="BK763" s="72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</row>
    <row r="764" spans="1:75" customFormat="1" ht="40.5" x14ac:dyDescent="0.35">
      <c r="A764" s="67">
        <v>9003</v>
      </c>
      <c r="B764" s="67"/>
      <c r="C764" s="67"/>
      <c r="D764" s="67">
        <v>1</v>
      </c>
      <c r="E764" s="67">
        <v>1</v>
      </c>
      <c r="F764" s="67">
        <v>1</v>
      </c>
      <c r="G764" s="67">
        <v>8</v>
      </c>
      <c r="H764" s="72" t="s">
        <v>3827</v>
      </c>
      <c r="I764" s="72"/>
      <c r="J764" s="67">
        <v>0</v>
      </c>
      <c r="L764" s="88" t="s">
        <v>3815</v>
      </c>
      <c r="M764" s="67" t="s">
        <v>3816</v>
      </c>
      <c r="N764" s="88" t="s">
        <v>3815</v>
      </c>
      <c r="O764" s="88" t="s">
        <v>3817</v>
      </c>
      <c r="P764" s="88"/>
      <c r="Q764" s="94" t="s">
        <v>3821</v>
      </c>
      <c r="R764" s="94" t="str">
        <f t="shared" si="13"/>
        <v>9003_2</v>
      </c>
      <c r="S764" s="94"/>
      <c r="T764" s="94"/>
      <c r="U764" s="100">
        <v>30008</v>
      </c>
      <c r="V764" s="100">
        <v>100040</v>
      </c>
      <c r="W764" s="100"/>
      <c r="X764" s="100">
        <v>30008</v>
      </c>
      <c r="Y764" s="100">
        <v>100040</v>
      </c>
      <c r="Z764" s="100"/>
      <c r="AA764" s="67"/>
      <c r="AB764" s="67"/>
      <c r="AC764" s="116"/>
      <c r="AD764" s="114" t="s">
        <v>3828</v>
      </c>
      <c r="AE764" s="115"/>
      <c r="AF764" s="115"/>
      <c r="AG764" s="67"/>
      <c r="AH764" s="58"/>
      <c r="AI764" s="58"/>
      <c r="AJ764" s="58"/>
      <c r="AK764" s="67">
        <v>0</v>
      </c>
      <c r="AL764" s="67">
        <v>3</v>
      </c>
      <c r="AM764" s="67">
        <v>1</v>
      </c>
      <c r="AN764" s="206">
        <v>0</v>
      </c>
      <c r="AO764" s="67">
        <v>1</v>
      </c>
      <c r="AP764" s="67">
        <v>0</v>
      </c>
      <c r="AQ764" s="67">
        <v>1000</v>
      </c>
      <c r="AR764" s="67">
        <v>1005</v>
      </c>
      <c r="AS764" s="67">
        <v>0</v>
      </c>
      <c r="AT764" s="67">
        <v>0</v>
      </c>
      <c r="AU764" s="67" t="s">
        <v>3829</v>
      </c>
      <c r="AV764" s="132">
        <v>1</v>
      </c>
      <c r="AW764" s="132">
        <v>-1</v>
      </c>
      <c r="AX764" s="132" t="s">
        <v>141</v>
      </c>
      <c r="AY764" s="67"/>
      <c r="AZ764" s="132"/>
      <c r="BA764" s="132"/>
      <c r="BB764" s="132"/>
      <c r="BC764" s="149" t="s">
        <v>159</v>
      </c>
      <c r="BD764" s="144">
        <v>9003</v>
      </c>
      <c r="BE764" s="152">
        <v>100040</v>
      </c>
      <c r="BF764" s="153">
        <v>1</v>
      </c>
      <c r="BG764" s="67"/>
      <c r="BH764" s="73"/>
      <c r="BI764" s="67"/>
      <c r="BJ764" s="149"/>
      <c r="BK764" s="72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</row>
    <row r="765" spans="1:75" customFormat="1" ht="40.5" x14ac:dyDescent="0.35">
      <c r="A765" s="67">
        <v>9004</v>
      </c>
      <c r="B765" s="67"/>
      <c r="C765" s="67"/>
      <c r="D765" s="67">
        <v>1</v>
      </c>
      <c r="E765" s="67">
        <v>1</v>
      </c>
      <c r="F765" s="67">
        <v>1</v>
      </c>
      <c r="G765" s="67">
        <v>8</v>
      </c>
      <c r="H765" s="72" t="s">
        <v>3830</v>
      </c>
      <c r="I765" s="72"/>
      <c r="J765" s="67">
        <v>0</v>
      </c>
      <c r="L765" s="88" t="s">
        <v>3815</v>
      </c>
      <c r="M765" s="67" t="s">
        <v>3816</v>
      </c>
      <c r="N765" s="88" t="s">
        <v>3815</v>
      </c>
      <c r="O765" s="88" t="s">
        <v>3817</v>
      </c>
      <c r="P765" s="88"/>
      <c r="Q765" s="94" t="s">
        <v>3821</v>
      </c>
      <c r="R765" s="94" t="str">
        <f t="shared" si="13"/>
        <v>9004_2</v>
      </c>
      <c r="S765" s="94"/>
      <c r="T765" s="94"/>
      <c r="U765" s="100">
        <v>30008</v>
      </c>
      <c r="V765" s="100">
        <v>100040</v>
      </c>
      <c r="W765" s="100"/>
      <c r="X765" s="100">
        <v>30008</v>
      </c>
      <c r="Y765" s="100">
        <v>100040</v>
      </c>
      <c r="Z765" s="100"/>
      <c r="AA765" s="67"/>
      <c r="AB765" s="67"/>
      <c r="AC765" s="116"/>
      <c r="AD765" s="114" t="s">
        <v>3831</v>
      </c>
      <c r="AE765" s="115"/>
      <c r="AF765" s="115"/>
      <c r="AG765" s="67"/>
      <c r="AH765" s="58"/>
      <c r="AI765" s="58"/>
      <c r="AJ765" s="58"/>
      <c r="AK765" s="67">
        <v>0</v>
      </c>
      <c r="AL765" s="67">
        <v>3</v>
      </c>
      <c r="AM765" s="67">
        <v>1</v>
      </c>
      <c r="AN765" s="206">
        <v>0</v>
      </c>
      <c r="AO765" s="67">
        <v>1</v>
      </c>
      <c r="AP765" s="67">
        <v>0</v>
      </c>
      <c r="AQ765" s="67">
        <v>1000</v>
      </c>
      <c r="AR765" s="67">
        <v>1005</v>
      </c>
      <c r="AS765" s="67">
        <v>0</v>
      </c>
      <c r="AT765" s="67">
        <v>0</v>
      </c>
      <c r="AU765" s="67" t="s">
        <v>3832</v>
      </c>
      <c r="AV765" s="132">
        <v>1</v>
      </c>
      <c r="AW765" s="132">
        <v>-1</v>
      </c>
      <c r="AX765" s="132" t="s">
        <v>141</v>
      </c>
      <c r="AY765" s="67"/>
      <c r="AZ765" s="132"/>
      <c r="BA765" s="132"/>
      <c r="BB765" s="132"/>
      <c r="BC765" s="149" t="s">
        <v>159</v>
      </c>
      <c r="BD765" s="144">
        <v>9004</v>
      </c>
      <c r="BE765" s="152">
        <v>100040</v>
      </c>
      <c r="BF765" s="153">
        <v>1</v>
      </c>
      <c r="BG765" s="67"/>
      <c r="BH765" s="73"/>
      <c r="BI765" s="67"/>
      <c r="BJ765" s="149"/>
      <c r="BK765" s="72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</row>
    <row r="766" spans="1:75" customFormat="1" ht="40.5" x14ac:dyDescent="0.35">
      <c r="A766" s="67">
        <v>9005</v>
      </c>
      <c r="B766" s="67"/>
      <c r="C766" s="67"/>
      <c r="D766" s="67">
        <v>1</v>
      </c>
      <c r="E766" s="67">
        <v>1</v>
      </c>
      <c r="F766" s="67">
        <v>1</v>
      </c>
      <c r="G766" s="67">
        <v>8</v>
      </c>
      <c r="H766" s="72" t="s">
        <v>3833</v>
      </c>
      <c r="I766" s="72"/>
      <c r="J766" s="67">
        <v>0</v>
      </c>
      <c r="L766" s="88" t="s">
        <v>3815</v>
      </c>
      <c r="M766" s="67" t="s">
        <v>3816</v>
      </c>
      <c r="N766" s="88" t="s">
        <v>3815</v>
      </c>
      <c r="O766" s="88" t="s">
        <v>3817</v>
      </c>
      <c r="P766" s="88"/>
      <c r="Q766" s="94" t="s">
        <v>3821</v>
      </c>
      <c r="R766" s="94" t="str">
        <f t="shared" si="13"/>
        <v>9005_2</v>
      </c>
      <c r="S766" s="94"/>
      <c r="T766" s="94"/>
      <c r="U766" s="100">
        <v>30008</v>
      </c>
      <c r="V766" s="100">
        <v>100040</v>
      </c>
      <c r="W766" s="100"/>
      <c r="X766" s="100">
        <v>30008</v>
      </c>
      <c r="Y766" s="100">
        <v>100040</v>
      </c>
      <c r="Z766" s="100"/>
      <c r="AA766" s="67"/>
      <c r="AB766" s="67"/>
      <c r="AC766" s="116"/>
      <c r="AD766" s="114" t="s">
        <v>3834</v>
      </c>
      <c r="AE766" s="115"/>
      <c r="AF766" s="115"/>
      <c r="AG766" s="67"/>
      <c r="AH766" s="58"/>
      <c r="AI766" s="58"/>
      <c r="AJ766" s="58"/>
      <c r="AK766" s="67">
        <v>0</v>
      </c>
      <c r="AL766" s="67">
        <v>3</v>
      </c>
      <c r="AM766" s="67">
        <v>1</v>
      </c>
      <c r="AN766" s="206">
        <v>0</v>
      </c>
      <c r="AO766" s="67">
        <v>1</v>
      </c>
      <c r="AP766" s="67">
        <v>0</v>
      </c>
      <c r="AQ766" s="67">
        <v>1000</v>
      </c>
      <c r="AR766" s="67">
        <v>1005</v>
      </c>
      <c r="AS766" s="67">
        <v>0</v>
      </c>
      <c r="AT766" s="67">
        <v>0</v>
      </c>
      <c r="AU766" s="67" t="s">
        <v>3835</v>
      </c>
      <c r="AV766" s="132">
        <v>1</v>
      </c>
      <c r="AW766" s="132">
        <v>-1</v>
      </c>
      <c r="AX766" s="132" t="s">
        <v>141</v>
      </c>
      <c r="AY766" s="67"/>
      <c r="AZ766" s="132"/>
      <c r="BA766" s="132"/>
      <c r="BB766" s="132"/>
      <c r="BC766" s="149" t="s">
        <v>159</v>
      </c>
      <c r="BD766" s="144">
        <v>9005</v>
      </c>
      <c r="BE766" s="152">
        <v>100040</v>
      </c>
      <c r="BF766" s="153">
        <v>1</v>
      </c>
      <c r="BG766" s="67"/>
      <c r="BH766" s="73"/>
      <c r="BI766" s="67"/>
      <c r="BJ766" s="149"/>
      <c r="BK766" s="72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</row>
    <row r="767" spans="1:75" customFormat="1" ht="40.5" x14ac:dyDescent="0.35">
      <c r="A767" s="67">
        <v>9006</v>
      </c>
      <c r="B767" s="67"/>
      <c r="C767" s="67"/>
      <c r="D767" s="67">
        <v>1</v>
      </c>
      <c r="E767" s="67">
        <v>1</v>
      </c>
      <c r="F767" s="67">
        <v>1</v>
      </c>
      <c r="G767" s="67">
        <v>8</v>
      </c>
      <c r="H767" s="72" t="s">
        <v>3836</v>
      </c>
      <c r="I767" s="72"/>
      <c r="J767" s="67">
        <v>0</v>
      </c>
      <c r="L767" s="88" t="s">
        <v>3815</v>
      </c>
      <c r="M767" s="67" t="s">
        <v>3816</v>
      </c>
      <c r="N767" s="88" t="s">
        <v>3815</v>
      </c>
      <c r="O767" s="88" t="s">
        <v>3817</v>
      </c>
      <c r="P767" s="88"/>
      <c r="Q767" s="94" t="s">
        <v>3821</v>
      </c>
      <c r="R767" s="94" t="str">
        <f t="shared" si="13"/>
        <v>9006_2</v>
      </c>
      <c r="S767" s="94"/>
      <c r="T767" s="94"/>
      <c r="U767" s="100">
        <v>30008</v>
      </c>
      <c r="V767" s="100">
        <v>100040</v>
      </c>
      <c r="W767" s="100"/>
      <c r="X767" s="100">
        <v>30008</v>
      </c>
      <c r="Y767" s="100">
        <v>100040</v>
      </c>
      <c r="Z767" s="100"/>
      <c r="AA767" s="67"/>
      <c r="AB767" s="67"/>
      <c r="AC767" s="116"/>
      <c r="AD767" s="114" t="s">
        <v>3837</v>
      </c>
      <c r="AE767" s="115"/>
      <c r="AF767" s="115"/>
      <c r="AG767" s="67"/>
      <c r="AH767" s="58"/>
      <c r="AI767" s="58"/>
      <c r="AJ767" s="58"/>
      <c r="AK767" s="67">
        <v>0</v>
      </c>
      <c r="AL767" s="67">
        <v>3</v>
      </c>
      <c r="AM767" s="67">
        <v>1</v>
      </c>
      <c r="AN767" s="206">
        <v>0</v>
      </c>
      <c r="AO767" s="67">
        <v>1</v>
      </c>
      <c r="AP767" s="67">
        <v>0</v>
      </c>
      <c r="AQ767" s="67">
        <v>1000</v>
      </c>
      <c r="AR767" s="67">
        <v>1005</v>
      </c>
      <c r="AS767" s="67">
        <v>0</v>
      </c>
      <c r="AT767" s="67">
        <v>0</v>
      </c>
      <c r="AU767" s="67" t="s">
        <v>3838</v>
      </c>
      <c r="AV767" s="132">
        <v>1</v>
      </c>
      <c r="AW767" s="132">
        <v>-1</v>
      </c>
      <c r="AX767" s="132" t="s">
        <v>141</v>
      </c>
      <c r="AY767" s="67"/>
      <c r="AZ767" s="132"/>
      <c r="BA767" s="132"/>
      <c r="BB767" s="132"/>
      <c r="BC767" s="149" t="s">
        <v>159</v>
      </c>
      <c r="BD767" s="144">
        <v>9006</v>
      </c>
      <c r="BE767" s="152">
        <v>100040</v>
      </c>
      <c r="BF767" s="153">
        <v>1</v>
      </c>
      <c r="BG767" s="67"/>
      <c r="BH767" s="73"/>
      <c r="BI767" s="67"/>
      <c r="BJ767" s="149"/>
      <c r="BK767" s="72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</row>
    <row r="768" spans="1:75" customFormat="1" ht="40.5" x14ac:dyDescent="0.35">
      <c r="A768" s="67">
        <v>9007</v>
      </c>
      <c r="B768" s="67"/>
      <c r="C768" s="67"/>
      <c r="D768" s="67">
        <v>1</v>
      </c>
      <c r="E768" s="67">
        <v>0</v>
      </c>
      <c r="F768" s="67">
        <v>1</v>
      </c>
      <c r="G768" s="67">
        <v>8</v>
      </c>
      <c r="H768" s="72" t="s">
        <v>3839</v>
      </c>
      <c r="I768" s="72"/>
      <c r="J768" s="67">
        <v>0</v>
      </c>
      <c r="L768" s="88" t="s">
        <v>3815</v>
      </c>
      <c r="M768" s="67" t="s">
        <v>3816</v>
      </c>
      <c r="N768" s="88" t="s">
        <v>3815</v>
      </c>
      <c r="O768" s="88" t="s">
        <v>3817</v>
      </c>
      <c r="P768" s="88"/>
      <c r="Q768" s="94" t="s">
        <v>3821</v>
      </c>
      <c r="R768" s="94" t="str">
        <f t="shared" si="13"/>
        <v>9007_2</v>
      </c>
      <c r="S768" s="94"/>
      <c r="T768" s="94"/>
      <c r="U768" s="100">
        <v>30008</v>
      </c>
      <c r="V768" s="100">
        <v>100040</v>
      </c>
      <c r="W768" s="100"/>
      <c r="X768" s="100">
        <v>30008</v>
      </c>
      <c r="Y768" s="100">
        <v>100040</v>
      </c>
      <c r="Z768" s="100"/>
      <c r="AA768" s="67"/>
      <c r="AB768" s="67"/>
      <c r="AC768" s="116"/>
      <c r="AD768" s="114" t="s">
        <v>3840</v>
      </c>
      <c r="AE768" s="115"/>
      <c r="AF768" s="115"/>
      <c r="AG768" s="67"/>
      <c r="AH768" s="58"/>
      <c r="AI768" s="58"/>
      <c r="AJ768" s="58"/>
      <c r="AK768" s="67">
        <v>0</v>
      </c>
      <c r="AL768" s="67">
        <v>3</v>
      </c>
      <c r="AM768" s="67">
        <v>1</v>
      </c>
      <c r="AN768" s="206">
        <v>0</v>
      </c>
      <c r="AO768" s="67">
        <v>1</v>
      </c>
      <c r="AP768" s="67">
        <v>0</v>
      </c>
      <c r="AQ768" s="67">
        <v>1000</v>
      </c>
      <c r="AR768" s="67">
        <v>1005</v>
      </c>
      <c r="AS768" s="67">
        <v>0</v>
      </c>
      <c r="AT768" s="67">
        <v>0</v>
      </c>
      <c r="AU768" s="67" t="s">
        <v>3841</v>
      </c>
      <c r="AV768" s="132">
        <v>1</v>
      </c>
      <c r="AW768" s="132">
        <v>-1</v>
      </c>
      <c r="AX768" s="132" t="s">
        <v>141</v>
      </c>
      <c r="AY768" s="67"/>
      <c r="AZ768" s="132"/>
      <c r="BA768" s="132"/>
      <c r="BB768" s="132"/>
      <c r="BC768" s="149" t="s">
        <v>159</v>
      </c>
      <c r="BD768" s="144">
        <v>9007</v>
      </c>
      <c r="BE768" s="152">
        <v>100040</v>
      </c>
      <c r="BF768" s="153">
        <v>1</v>
      </c>
      <c r="BG768" s="67"/>
      <c r="BH768" s="73"/>
      <c r="BI768" s="67"/>
      <c r="BJ768" s="149"/>
      <c r="BK768" s="72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</row>
    <row r="769" spans="1:75" customFormat="1" ht="40.5" x14ac:dyDescent="0.15">
      <c r="A769" s="67">
        <v>99110001</v>
      </c>
      <c r="B769" s="67"/>
      <c r="C769" s="67"/>
      <c r="D769" s="67">
        <v>1</v>
      </c>
      <c r="E769" s="67">
        <v>0</v>
      </c>
      <c r="F769" s="67">
        <v>100</v>
      </c>
      <c r="G769" s="67">
        <v>1000</v>
      </c>
      <c r="H769" s="72" t="s">
        <v>3842</v>
      </c>
      <c r="I769" s="72"/>
      <c r="J769" s="67">
        <v>0</v>
      </c>
      <c r="L769" s="88" t="s">
        <v>224</v>
      </c>
      <c r="M769" s="88" t="s">
        <v>224</v>
      </c>
      <c r="N769" s="88" t="s">
        <v>224</v>
      </c>
      <c r="O769" s="88" t="s">
        <v>3843</v>
      </c>
      <c r="P769" s="88"/>
      <c r="Q769" s="88"/>
      <c r="R769" s="94"/>
      <c r="S769" s="94"/>
      <c r="T769" s="94"/>
      <c r="U769" s="100">
        <v>30029</v>
      </c>
      <c r="V769" s="100">
        <v>100010</v>
      </c>
      <c r="W769" s="100"/>
      <c r="X769" s="100"/>
      <c r="Y769" s="100"/>
      <c r="Z769" s="100"/>
      <c r="AA769" s="67" t="s">
        <v>678</v>
      </c>
      <c r="AB769" s="67"/>
      <c r="AC769" s="116"/>
      <c r="AD769" s="119"/>
      <c r="AE769" s="120"/>
      <c r="AF769" s="120"/>
      <c r="AG769" s="67"/>
      <c r="AH769" s="58"/>
      <c r="AI769" s="58"/>
      <c r="AJ769" s="58"/>
      <c r="AK769" s="67">
        <v>0</v>
      </c>
      <c r="AL769" s="67">
        <v>1</v>
      </c>
      <c r="AM769" s="67">
        <v>2</v>
      </c>
      <c r="AN769" s="206">
        <v>0</v>
      </c>
      <c r="AO769" s="67">
        <v>1</v>
      </c>
      <c r="AP769" s="67">
        <v>1</v>
      </c>
      <c r="AQ769" s="67">
        <v>0</v>
      </c>
      <c r="AR769" s="67">
        <v>0</v>
      </c>
      <c r="AS769" s="67">
        <v>0</v>
      </c>
      <c r="AT769" s="67">
        <v>0</v>
      </c>
      <c r="AU769" s="67" t="s">
        <v>3844</v>
      </c>
      <c r="AV769" s="132">
        <v>0</v>
      </c>
      <c r="AW769" s="132">
        <v>0</v>
      </c>
      <c r="AX769" s="132" t="s">
        <v>141</v>
      </c>
      <c r="AY769" s="67"/>
      <c r="AZ769" s="132"/>
      <c r="BA769" s="132"/>
      <c r="BB769" s="132"/>
      <c r="BC769" s="73" t="s">
        <v>3845</v>
      </c>
      <c r="BD769" s="100">
        <v>1000</v>
      </c>
      <c r="BE769" s="20">
        <v>0</v>
      </c>
      <c r="BF769" s="72">
        <v>1</v>
      </c>
      <c r="BG769" s="67"/>
      <c r="BH769" s="73"/>
      <c r="BI769" s="67"/>
      <c r="BJ769" s="149"/>
      <c r="BK769" s="72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</row>
    <row r="770" spans="1:75" customFormat="1" ht="54" x14ac:dyDescent="0.15">
      <c r="A770" s="67">
        <v>7000010</v>
      </c>
      <c r="B770" s="67"/>
      <c r="C770" s="67"/>
      <c r="D770" s="67">
        <v>1</v>
      </c>
      <c r="E770" s="67">
        <v>1</v>
      </c>
      <c r="F770" s="67">
        <v>1</v>
      </c>
      <c r="G770" s="67">
        <v>7</v>
      </c>
      <c r="H770" s="73" t="s">
        <v>3846</v>
      </c>
      <c r="I770" s="73"/>
      <c r="J770" s="67">
        <v>0</v>
      </c>
      <c r="L770" s="88" t="s">
        <v>3847</v>
      </c>
      <c r="M770" s="88" t="s">
        <v>3847</v>
      </c>
      <c r="N770" s="88" t="s">
        <v>3847</v>
      </c>
      <c r="O770" s="88" t="s">
        <v>3848</v>
      </c>
      <c r="P770" s="88"/>
      <c r="Q770" s="107" t="s">
        <v>3849</v>
      </c>
      <c r="R770" s="678" t="s">
        <v>3850</v>
      </c>
      <c r="S770" s="94"/>
      <c r="T770" s="94"/>
      <c r="U770" s="100"/>
      <c r="V770" s="100"/>
      <c r="W770" s="100"/>
      <c r="X770" s="100">
        <v>30020</v>
      </c>
      <c r="Y770" s="100">
        <v>100010</v>
      </c>
      <c r="Z770" s="100"/>
      <c r="AA770" s="67"/>
      <c r="AB770" s="67"/>
      <c r="AC770" s="67"/>
      <c r="AD770" s="119" t="s">
        <v>3851</v>
      </c>
      <c r="AG770" s="67"/>
      <c r="AH770" s="58"/>
      <c r="AI770" s="58"/>
      <c r="AJ770" s="58"/>
      <c r="AK770" s="67">
        <v>0</v>
      </c>
      <c r="AL770" s="67">
        <v>0</v>
      </c>
      <c r="AM770" s="67">
        <v>1</v>
      </c>
      <c r="AN770" s="206">
        <v>0</v>
      </c>
      <c r="AO770" s="67">
        <v>1</v>
      </c>
      <c r="AP770" s="67">
        <v>0</v>
      </c>
      <c r="AQ770" s="67">
        <v>0</v>
      </c>
      <c r="AR770" s="67">
        <v>0</v>
      </c>
      <c r="AS770" s="67">
        <v>1</v>
      </c>
      <c r="AT770" s="67">
        <v>0</v>
      </c>
      <c r="AU770" s="67"/>
      <c r="AV770" s="132"/>
      <c r="AW770" s="132"/>
      <c r="AX770" s="132"/>
      <c r="AY770" s="67"/>
      <c r="AZ770" s="132"/>
      <c r="BA770" s="132"/>
      <c r="BB770" s="132"/>
      <c r="BC770" s="73" t="s">
        <v>212</v>
      </c>
      <c r="BD770" s="100">
        <v>30020</v>
      </c>
      <c r="BE770" s="100">
        <v>100010</v>
      </c>
      <c r="BF770" s="72">
        <v>1</v>
      </c>
      <c r="BG770" s="67"/>
      <c r="BH770" s="73"/>
      <c r="BI770" s="67"/>
      <c r="BJ770" s="149"/>
      <c r="BK770" s="72"/>
      <c r="BL770" s="67"/>
      <c r="BM770" s="67">
        <v>7000010</v>
      </c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</row>
    <row r="771" spans="1:75" customFormat="1" ht="67.5" x14ac:dyDescent="0.15">
      <c r="A771" s="67">
        <v>7000110</v>
      </c>
      <c r="B771" s="67"/>
      <c r="C771" s="67"/>
      <c r="D771" s="67">
        <v>1</v>
      </c>
      <c r="E771" s="67">
        <v>1</v>
      </c>
      <c r="F771" s="67">
        <v>1</v>
      </c>
      <c r="G771" s="67">
        <v>7</v>
      </c>
      <c r="H771" s="73" t="s">
        <v>3846</v>
      </c>
      <c r="I771" s="73"/>
      <c r="J771" s="67">
        <v>0</v>
      </c>
      <c r="L771" s="88" t="s">
        <v>3852</v>
      </c>
      <c r="M771" s="674" t="s">
        <v>3853</v>
      </c>
      <c r="N771" s="88" t="s">
        <v>3852</v>
      </c>
      <c r="O771" s="88" t="s">
        <v>3854</v>
      </c>
      <c r="P771" s="88"/>
      <c r="Q771" s="679" t="s">
        <v>3855</v>
      </c>
      <c r="R771" s="88"/>
      <c r="S771" s="94"/>
      <c r="T771" s="94"/>
      <c r="U771" s="100"/>
      <c r="V771" s="100"/>
      <c r="W771" s="100"/>
      <c r="X771" s="100"/>
      <c r="Y771" s="100"/>
      <c r="Z771" s="100"/>
      <c r="AA771" s="67"/>
      <c r="AB771" s="67"/>
      <c r="AC771" s="67"/>
      <c r="AD771" s="119" t="s">
        <v>3856</v>
      </c>
      <c r="AE771" s="120"/>
      <c r="AF771" s="120"/>
      <c r="AG771" s="67"/>
      <c r="AH771" s="58"/>
      <c r="AI771" s="58"/>
      <c r="AJ771" s="58"/>
      <c r="AK771" s="67">
        <v>0</v>
      </c>
      <c r="AL771" s="67">
        <v>0</v>
      </c>
      <c r="AM771" s="67">
        <v>1</v>
      </c>
      <c r="AN771" s="206">
        <v>0</v>
      </c>
      <c r="AO771" s="67">
        <v>1</v>
      </c>
      <c r="AP771" s="67">
        <v>0</v>
      </c>
      <c r="AQ771" s="67">
        <v>0</v>
      </c>
      <c r="AR771" s="67">
        <v>0</v>
      </c>
      <c r="AS771" s="67">
        <v>1</v>
      </c>
      <c r="AT771" s="67">
        <v>0</v>
      </c>
      <c r="AU771" s="67"/>
      <c r="AV771" s="132"/>
      <c r="AW771" s="132"/>
      <c r="AX771" s="132"/>
      <c r="AY771" s="67"/>
      <c r="AZ771" s="132"/>
      <c r="BA771" s="132"/>
      <c r="BB771" s="132"/>
      <c r="BC771" s="73" t="s">
        <v>159</v>
      </c>
      <c r="BD771" s="100">
        <v>0</v>
      </c>
      <c r="BE771" s="100">
        <v>100030</v>
      </c>
      <c r="BF771" s="72">
        <v>1</v>
      </c>
      <c r="BG771" s="67"/>
      <c r="BH771" s="73"/>
      <c r="BI771" s="67"/>
      <c r="BJ771" s="149"/>
      <c r="BK771" s="72"/>
      <c r="BL771" s="67"/>
      <c r="BM771" s="67">
        <v>7000110</v>
      </c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</row>
    <row r="772" spans="1:75" customFormat="1" ht="67.5" x14ac:dyDescent="0.15">
      <c r="A772" s="67">
        <v>7000120</v>
      </c>
      <c r="B772" s="67"/>
      <c r="C772" s="67"/>
      <c r="D772" s="67">
        <v>1</v>
      </c>
      <c r="E772" s="67">
        <v>1</v>
      </c>
      <c r="F772" s="67">
        <v>1</v>
      </c>
      <c r="G772" s="67">
        <v>7</v>
      </c>
      <c r="H772" s="73" t="s">
        <v>3846</v>
      </c>
      <c r="I772" s="73"/>
      <c r="J772" s="67">
        <v>0</v>
      </c>
      <c r="L772" s="88" t="s">
        <v>3852</v>
      </c>
      <c r="M772" s="674" t="s">
        <v>3853</v>
      </c>
      <c r="N772" s="88" t="s">
        <v>3852</v>
      </c>
      <c r="O772" s="88" t="s">
        <v>3854</v>
      </c>
      <c r="P772" s="88"/>
      <c r="Q772" s="679" t="s">
        <v>3855</v>
      </c>
      <c r="R772" s="88"/>
      <c r="S772" s="94"/>
      <c r="T772" s="94"/>
      <c r="U772" s="100"/>
      <c r="V772" s="100"/>
      <c r="W772" s="100"/>
      <c r="X772" s="100"/>
      <c r="Y772" s="100"/>
      <c r="Z772" s="100"/>
      <c r="AA772" s="67"/>
      <c r="AB772" s="67"/>
      <c r="AC772" s="67"/>
      <c r="AD772" s="119" t="s">
        <v>3857</v>
      </c>
      <c r="AE772" s="120"/>
      <c r="AF772" s="120"/>
      <c r="AG772" s="67"/>
      <c r="AH772" s="58"/>
      <c r="AI772" s="58"/>
      <c r="AJ772" s="58"/>
      <c r="AK772" s="67">
        <v>0</v>
      </c>
      <c r="AL772" s="67">
        <v>0</v>
      </c>
      <c r="AM772" s="67">
        <v>1</v>
      </c>
      <c r="AN772" s="206">
        <v>0</v>
      </c>
      <c r="AO772" s="67">
        <v>1</v>
      </c>
      <c r="AP772" s="67">
        <v>0</v>
      </c>
      <c r="AQ772" s="67">
        <v>0</v>
      </c>
      <c r="AR772" s="67">
        <v>0</v>
      </c>
      <c r="AS772" s="67">
        <v>1</v>
      </c>
      <c r="AT772" s="67">
        <v>0</v>
      </c>
      <c r="AU772" s="67"/>
      <c r="AV772" s="132"/>
      <c r="AW772" s="132"/>
      <c r="AX772" s="132"/>
      <c r="AY772" s="67"/>
      <c r="AZ772" s="132"/>
      <c r="BA772" s="132"/>
      <c r="BB772" s="132"/>
      <c r="BC772" s="73" t="s">
        <v>159</v>
      </c>
      <c r="BD772" s="100">
        <v>0</v>
      </c>
      <c r="BE772" s="100">
        <v>100030</v>
      </c>
      <c r="BF772" s="72">
        <v>1</v>
      </c>
      <c r="BG772" s="67"/>
      <c r="BH772" s="73"/>
      <c r="BI772" s="67"/>
      <c r="BJ772" s="149"/>
      <c r="BK772" s="72"/>
      <c r="BL772" s="67"/>
      <c r="BM772" s="67">
        <v>7000120</v>
      </c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</row>
    <row r="773" spans="1:75" customFormat="1" ht="67.5" x14ac:dyDescent="0.15">
      <c r="A773" s="67">
        <v>7000130</v>
      </c>
      <c r="B773" s="67"/>
      <c r="C773" s="67"/>
      <c r="D773" s="67">
        <v>1</v>
      </c>
      <c r="E773" s="67">
        <v>1</v>
      </c>
      <c r="F773" s="67">
        <v>1</v>
      </c>
      <c r="G773" s="67">
        <v>7</v>
      </c>
      <c r="H773" s="73" t="s">
        <v>3846</v>
      </c>
      <c r="I773" s="73"/>
      <c r="J773" s="67">
        <v>0</v>
      </c>
      <c r="L773" s="88" t="s">
        <v>3852</v>
      </c>
      <c r="M773" s="674" t="s">
        <v>3853</v>
      </c>
      <c r="N773" s="88" t="s">
        <v>3852</v>
      </c>
      <c r="O773" s="88" t="s">
        <v>3854</v>
      </c>
      <c r="P773" s="88"/>
      <c r="Q773" s="679" t="s">
        <v>3855</v>
      </c>
      <c r="R773" s="88"/>
      <c r="S773" s="94"/>
      <c r="T773" s="94"/>
      <c r="U773" s="100"/>
      <c r="V773" s="100"/>
      <c r="W773" s="100"/>
      <c r="X773" s="100"/>
      <c r="Y773" s="100"/>
      <c r="Z773" s="100"/>
      <c r="AA773" s="67"/>
      <c r="AB773" s="67"/>
      <c r="AC773" s="67"/>
      <c r="AD773" s="119" t="s">
        <v>3858</v>
      </c>
      <c r="AE773" s="120"/>
      <c r="AF773" s="120"/>
      <c r="AG773" s="67"/>
      <c r="AH773" s="58"/>
      <c r="AI773" s="58"/>
      <c r="AJ773" s="58"/>
      <c r="AK773" s="67">
        <v>0</v>
      </c>
      <c r="AL773" s="67">
        <v>0</v>
      </c>
      <c r="AM773" s="67">
        <v>1</v>
      </c>
      <c r="AN773" s="206">
        <v>0</v>
      </c>
      <c r="AO773" s="67">
        <v>1</v>
      </c>
      <c r="AP773" s="67">
        <v>0</v>
      </c>
      <c r="AQ773" s="67">
        <v>0</v>
      </c>
      <c r="AR773" s="67">
        <v>0</v>
      </c>
      <c r="AS773" s="67">
        <v>1</v>
      </c>
      <c r="AT773" s="67">
        <v>0</v>
      </c>
      <c r="AU773" s="67"/>
      <c r="AV773" s="132"/>
      <c r="AW773" s="132"/>
      <c r="AX773" s="132"/>
      <c r="AY773" s="67"/>
      <c r="AZ773" s="132"/>
      <c r="BA773" s="132"/>
      <c r="BB773" s="132"/>
      <c r="BC773" s="73" t="s">
        <v>159</v>
      </c>
      <c r="BD773" s="100">
        <v>0</v>
      </c>
      <c r="BE773" s="100">
        <v>100030</v>
      </c>
      <c r="BF773" s="72">
        <v>1</v>
      </c>
      <c r="BG773" s="67"/>
      <c r="BH773" s="73"/>
      <c r="BI773" s="67"/>
      <c r="BJ773" s="149"/>
      <c r="BK773" s="72"/>
      <c r="BL773" s="67"/>
      <c r="BM773" s="67">
        <v>7000130</v>
      </c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</row>
    <row r="774" spans="1:75" customFormat="1" ht="40.5" x14ac:dyDescent="0.15">
      <c r="A774" s="67">
        <v>7000210</v>
      </c>
      <c r="B774" s="67"/>
      <c r="C774" s="67"/>
      <c r="D774" s="67">
        <v>1</v>
      </c>
      <c r="E774" s="67">
        <v>1</v>
      </c>
      <c r="F774" s="67">
        <v>1</v>
      </c>
      <c r="G774" s="67">
        <v>7</v>
      </c>
      <c r="H774" s="73" t="s">
        <v>3846</v>
      </c>
      <c r="I774" s="73"/>
      <c r="J774" s="67">
        <v>0</v>
      </c>
      <c r="L774" s="88" t="s">
        <v>3859</v>
      </c>
      <c r="M774" s="88" t="s">
        <v>3859</v>
      </c>
      <c r="N774" s="88" t="s">
        <v>3859</v>
      </c>
      <c r="O774" s="88" t="s">
        <v>3859</v>
      </c>
      <c r="P774" s="88"/>
      <c r="Q774" s="13" t="s">
        <v>3860</v>
      </c>
      <c r="R774" s="13" t="s">
        <v>3861</v>
      </c>
      <c r="S774" s="94"/>
      <c r="T774" s="94"/>
      <c r="U774" s="100"/>
      <c r="V774" s="100"/>
      <c r="W774" s="100"/>
      <c r="X774" s="100"/>
      <c r="Y774" s="100"/>
      <c r="Z774" s="100"/>
      <c r="AA774" s="67"/>
      <c r="AB774" s="67"/>
      <c r="AC774" s="67"/>
      <c r="AD774" s="119" t="s">
        <v>3862</v>
      </c>
      <c r="AE774" s="120" t="s">
        <v>3863</v>
      </c>
      <c r="AF774" s="120"/>
      <c r="AG774" s="67"/>
      <c r="AH774" s="58"/>
      <c r="AI774" s="58"/>
      <c r="AJ774" s="58"/>
      <c r="AK774" s="67">
        <v>0</v>
      </c>
      <c r="AL774" s="67">
        <v>0</v>
      </c>
      <c r="AM774" s="67">
        <v>1</v>
      </c>
      <c r="AN774" s="206">
        <v>0</v>
      </c>
      <c r="AO774" s="67">
        <v>1</v>
      </c>
      <c r="AP774" s="67">
        <v>0</v>
      </c>
      <c r="AQ774" s="67">
        <v>0</v>
      </c>
      <c r="AR774" s="67">
        <v>0</v>
      </c>
      <c r="AS774" s="67">
        <v>1</v>
      </c>
      <c r="AT774" s="67">
        <v>0</v>
      </c>
      <c r="AU774" s="67"/>
      <c r="AV774" s="132"/>
      <c r="AW774" s="132"/>
      <c r="AX774" s="132"/>
      <c r="AY774" s="67"/>
      <c r="AZ774" s="132"/>
      <c r="BA774" s="132"/>
      <c r="BB774" s="132"/>
      <c r="BC774" s="73" t="s">
        <v>159</v>
      </c>
      <c r="BD774" s="100">
        <v>7001</v>
      </c>
      <c r="BE774" s="100">
        <v>100030</v>
      </c>
      <c r="BF774" s="72">
        <v>1</v>
      </c>
      <c r="BG774" s="67"/>
      <c r="BH774" s="73"/>
      <c r="BI774" s="67"/>
      <c r="BJ774" s="149"/>
      <c r="BK774" s="72"/>
      <c r="BL774" s="67"/>
      <c r="BM774" s="67">
        <v>7000000</v>
      </c>
      <c r="BN774" s="67">
        <v>777</v>
      </c>
      <c r="BO774" s="67"/>
      <c r="BP774" s="67"/>
      <c r="BQ774" s="67"/>
      <c r="BR774" s="67"/>
      <c r="BS774" s="67"/>
      <c r="BT774" s="67"/>
      <c r="BU774" s="67"/>
      <c r="BV774" s="67"/>
      <c r="BW774" s="67"/>
    </row>
    <row r="775" spans="1:75" customFormat="1" ht="40.5" x14ac:dyDescent="0.15">
      <c r="A775" s="67">
        <v>7000220</v>
      </c>
      <c r="B775" s="67"/>
      <c r="C775" s="67"/>
      <c r="D775" s="67">
        <v>1</v>
      </c>
      <c r="E775" s="67">
        <v>1</v>
      </c>
      <c r="F775" s="67">
        <v>1</v>
      </c>
      <c r="G775" s="67">
        <v>7</v>
      </c>
      <c r="H775" s="73" t="s">
        <v>3846</v>
      </c>
      <c r="I775" s="73"/>
      <c r="J775" s="67">
        <v>0</v>
      </c>
      <c r="L775" s="88" t="s">
        <v>3859</v>
      </c>
      <c r="M775" s="88" t="s">
        <v>3859</v>
      </c>
      <c r="N775" s="88" t="s">
        <v>3859</v>
      </c>
      <c r="O775" s="88" t="s">
        <v>3859</v>
      </c>
      <c r="P775" s="88"/>
      <c r="Q775" s="13" t="s">
        <v>3860</v>
      </c>
      <c r="R775" s="13" t="s">
        <v>3861</v>
      </c>
      <c r="S775" s="94"/>
      <c r="T775" s="94"/>
      <c r="U775" s="100"/>
      <c r="V775" s="100"/>
      <c r="W775" s="100"/>
      <c r="X775" s="100"/>
      <c r="Y775" s="100"/>
      <c r="Z775" s="100"/>
      <c r="AA775" s="67"/>
      <c r="AB775" s="67"/>
      <c r="AC775" s="67"/>
      <c r="AD775" s="119" t="s">
        <v>3864</v>
      </c>
      <c r="AE775" s="120" t="s">
        <v>3863</v>
      </c>
      <c r="AF775" s="120"/>
      <c r="AG775" s="67"/>
      <c r="AH775" s="58"/>
      <c r="AI775" s="58"/>
      <c r="AJ775" s="58"/>
      <c r="AK775" s="67">
        <v>0</v>
      </c>
      <c r="AL775" s="67">
        <v>0</v>
      </c>
      <c r="AM775" s="67">
        <v>1</v>
      </c>
      <c r="AN775" s="206">
        <v>0</v>
      </c>
      <c r="AO775" s="67">
        <v>1</v>
      </c>
      <c r="AP775" s="67">
        <v>0</v>
      </c>
      <c r="AQ775" s="67">
        <v>0</v>
      </c>
      <c r="AR775" s="67">
        <v>0</v>
      </c>
      <c r="AS775" s="67">
        <v>1</v>
      </c>
      <c r="AT775" s="67">
        <v>0</v>
      </c>
      <c r="AU775" s="67"/>
      <c r="AV775" s="132"/>
      <c r="AW775" s="132"/>
      <c r="AX775" s="132"/>
      <c r="AY775" s="67"/>
      <c r="AZ775" s="132"/>
      <c r="BA775" s="132"/>
      <c r="BB775" s="132"/>
      <c r="BC775" s="73" t="s">
        <v>159</v>
      </c>
      <c r="BD775" s="100">
        <v>7002</v>
      </c>
      <c r="BE775" s="100">
        <v>100030</v>
      </c>
      <c r="BF775" s="72">
        <v>1</v>
      </c>
      <c r="BG775" s="67"/>
      <c r="BH775" s="73"/>
      <c r="BI775" s="67"/>
      <c r="BJ775" s="149"/>
      <c r="BK775" s="72"/>
      <c r="BL775" s="67"/>
      <c r="BM775" s="67">
        <v>7000000</v>
      </c>
      <c r="BN775" s="67">
        <v>777</v>
      </c>
      <c r="BO775" s="67"/>
      <c r="BP775" s="67"/>
      <c r="BQ775" s="67"/>
      <c r="BR775" s="67"/>
      <c r="BS775" s="67"/>
      <c r="BT775" s="67"/>
      <c r="BU775" s="67"/>
      <c r="BV775" s="67"/>
      <c r="BW775" s="67"/>
    </row>
    <row r="776" spans="1:75" customFormat="1" ht="40.5" x14ac:dyDescent="0.15">
      <c r="A776" s="67">
        <v>7000230</v>
      </c>
      <c r="B776" s="67"/>
      <c r="C776" s="67"/>
      <c r="D776" s="67">
        <v>1</v>
      </c>
      <c r="E776" s="67">
        <v>1</v>
      </c>
      <c r="F776" s="67">
        <v>1</v>
      </c>
      <c r="G776" s="67">
        <v>7</v>
      </c>
      <c r="H776" s="73" t="s">
        <v>3846</v>
      </c>
      <c r="I776" s="73"/>
      <c r="J776" s="67">
        <v>0</v>
      </c>
      <c r="L776" s="88" t="s">
        <v>3859</v>
      </c>
      <c r="M776" s="88" t="s">
        <v>3859</v>
      </c>
      <c r="N776" s="88" t="s">
        <v>3859</v>
      </c>
      <c r="O776" s="88" t="s">
        <v>3859</v>
      </c>
      <c r="P776" s="88"/>
      <c r="Q776" s="13" t="s">
        <v>3860</v>
      </c>
      <c r="R776" s="13" t="s">
        <v>3861</v>
      </c>
      <c r="S776" s="94"/>
      <c r="T776" s="94"/>
      <c r="U776" s="100"/>
      <c r="V776" s="100"/>
      <c r="W776" s="100"/>
      <c r="X776" s="100"/>
      <c r="Y776" s="100"/>
      <c r="Z776" s="100"/>
      <c r="AA776" s="67"/>
      <c r="AB776" s="67"/>
      <c r="AC776" s="67"/>
      <c r="AD776" s="119" t="s">
        <v>3865</v>
      </c>
      <c r="AE776" s="120" t="s">
        <v>3863</v>
      </c>
      <c r="AF776" s="120"/>
      <c r="AG776" s="67"/>
      <c r="AH776" s="58"/>
      <c r="AI776" s="58"/>
      <c r="AJ776" s="58"/>
      <c r="AK776" s="67">
        <v>0</v>
      </c>
      <c r="AL776" s="67">
        <v>0</v>
      </c>
      <c r="AM776" s="67">
        <v>1</v>
      </c>
      <c r="AN776" s="206">
        <v>0</v>
      </c>
      <c r="AO776" s="67">
        <v>1</v>
      </c>
      <c r="AP776" s="67">
        <v>0</v>
      </c>
      <c r="AQ776" s="67">
        <v>0</v>
      </c>
      <c r="AR776" s="67">
        <v>0</v>
      </c>
      <c r="AS776" s="67">
        <v>1</v>
      </c>
      <c r="AT776" s="67">
        <v>0</v>
      </c>
      <c r="AU776" s="67"/>
      <c r="AV776" s="132"/>
      <c r="AW776" s="132"/>
      <c r="AX776" s="132"/>
      <c r="AY776" s="67"/>
      <c r="AZ776" s="132"/>
      <c r="BA776" s="132"/>
      <c r="BB776" s="132"/>
      <c r="BC776" s="73" t="s">
        <v>159</v>
      </c>
      <c r="BD776" s="100">
        <v>7003</v>
      </c>
      <c r="BE776" s="100">
        <v>100030</v>
      </c>
      <c r="BF776" s="72">
        <v>1</v>
      </c>
      <c r="BG776" s="67"/>
      <c r="BH776" s="73"/>
      <c r="BI776" s="67"/>
      <c r="BJ776" s="149"/>
      <c r="BK776" s="72"/>
      <c r="BL776" s="67"/>
      <c r="BM776" s="67">
        <v>7000000</v>
      </c>
      <c r="BN776" s="67">
        <v>777</v>
      </c>
      <c r="BO776" s="67"/>
      <c r="BP776" s="67"/>
      <c r="BQ776" s="67"/>
      <c r="BR776" s="67"/>
      <c r="BS776" s="67"/>
      <c r="BT776" s="67"/>
      <c r="BU776" s="67"/>
      <c r="BV776" s="67"/>
      <c r="BW776" s="67"/>
    </row>
    <row r="777" spans="1:75" s="41" customFormat="1" ht="40.5" x14ac:dyDescent="0.15">
      <c r="A777" s="668">
        <v>7000310</v>
      </c>
      <c r="B777" s="668"/>
      <c r="C777" s="668"/>
      <c r="D777" s="668">
        <v>1</v>
      </c>
      <c r="E777" s="668">
        <v>1</v>
      </c>
      <c r="F777" s="668">
        <v>1</v>
      </c>
      <c r="G777" s="668">
        <v>7</v>
      </c>
      <c r="H777" s="669" t="s">
        <v>3846</v>
      </c>
      <c r="I777" s="669"/>
      <c r="J777" s="668">
        <v>0</v>
      </c>
      <c r="L777" s="675" t="s">
        <v>3866</v>
      </c>
      <c r="M777" s="675" t="s">
        <v>3866</v>
      </c>
      <c r="N777" s="675" t="s">
        <v>3866</v>
      </c>
      <c r="O777" s="675" t="s">
        <v>3866</v>
      </c>
      <c r="P777" s="675"/>
      <c r="Q777" s="675"/>
      <c r="R777" s="680" t="s">
        <v>3867</v>
      </c>
      <c r="S777" s="681"/>
      <c r="T777" s="681"/>
      <c r="U777" s="682"/>
      <c r="V777" s="682"/>
      <c r="W777" s="682"/>
      <c r="X777" s="682"/>
      <c r="Y777" s="682"/>
      <c r="Z777" s="682"/>
      <c r="AA777" s="668"/>
      <c r="AB777" s="668"/>
      <c r="AC777" s="668"/>
      <c r="AD777" s="702" t="s">
        <v>3868</v>
      </c>
      <c r="AE777" s="703" t="s">
        <v>3869</v>
      </c>
      <c r="AF777" s="703"/>
      <c r="AG777" s="703"/>
      <c r="AH777" s="713"/>
      <c r="AI777" s="713"/>
      <c r="AJ777" s="713"/>
      <c r="AK777" s="668">
        <v>0</v>
      </c>
      <c r="AL777" s="668">
        <v>0</v>
      </c>
      <c r="AM777" s="668">
        <v>1</v>
      </c>
      <c r="AN777" s="714">
        <v>0</v>
      </c>
      <c r="AO777" s="668">
        <v>1</v>
      </c>
      <c r="AP777" s="668">
        <v>0</v>
      </c>
      <c r="AQ777" s="668">
        <v>0</v>
      </c>
      <c r="AR777" s="668">
        <v>0</v>
      </c>
      <c r="AS777" s="67">
        <v>1</v>
      </c>
      <c r="AT777" s="668">
        <v>0</v>
      </c>
      <c r="AU777" s="668"/>
      <c r="AV777" s="719"/>
      <c r="AW777" s="719"/>
      <c r="AX777" s="719"/>
      <c r="AY777" s="668"/>
      <c r="AZ777" s="719"/>
      <c r="BA777" s="719"/>
      <c r="BB777" s="719"/>
      <c r="BC777" s="669" t="s">
        <v>159</v>
      </c>
      <c r="BD777" s="682">
        <v>7001</v>
      </c>
      <c r="BE777" s="682">
        <v>100030</v>
      </c>
      <c r="BF777" s="710">
        <v>1</v>
      </c>
      <c r="BG777" s="668"/>
      <c r="BH777" s="669"/>
      <c r="BI777" s="668"/>
      <c r="BJ777" s="727"/>
      <c r="BK777" s="710"/>
      <c r="BL777" s="668"/>
      <c r="BM777" s="668">
        <v>7040000</v>
      </c>
      <c r="BN777" s="668">
        <v>777</v>
      </c>
      <c r="BO777" s="668"/>
      <c r="BP777" s="668"/>
      <c r="BQ777" s="668"/>
      <c r="BR777" s="668"/>
      <c r="BS777" s="668"/>
      <c r="BT777" s="668"/>
      <c r="BU777" s="668"/>
      <c r="BV777" s="668"/>
      <c r="BW777" s="668"/>
    </row>
    <row r="778" spans="1:75" s="41" customFormat="1" ht="40.5" x14ac:dyDescent="0.15">
      <c r="A778" s="668">
        <v>7000320</v>
      </c>
      <c r="B778" s="668"/>
      <c r="C778" s="668"/>
      <c r="D778" s="668">
        <v>1</v>
      </c>
      <c r="E778" s="668">
        <v>1</v>
      </c>
      <c r="F778" s="668">
        <v>1</v>
      </c>
      <c r="G778" s="668">
        <v>7</v>
      </c>
      <c r="H778" s="669" t="s">
        <v>3846</v>
      </c>
      <c r="I778" s="669"/>
      <c r="J778" s="668">
        <v>0</v>
      </c>
      <c r="L778" s="675" t="s">
        <v>3866</v>
      </c>
      <c r="M778" s="675" t="s">
        <v>3866</v>
      </c>
      <c r="N778" s="675" t="s">
        <v>3866</v>
      </c>
      <c r="O778" s="675" t="s">
        <v>3866</v>
      </c>
      <c r="P778" s="675"/>
      <c r="Q778" s="675"/>
      <c r="R778" s="680" t="s">
        <v>3867</v>
      </c>
      <c r="S778" s="681"/>
      <c r="T778" s="681"/>
      <c r="U778" s="682"/>
      <c r="V778" s="682"/>
      <c r="W778" s="682"/>
      <c r="X778" s="682"/>
      <c r="Y778" s="682"/>
      <c r="Z778" s="682"/>
      <c r="AA778" s="668"/>
      <c r="AB778" s="668"/>
      <c r="AC778" s="668"/>
      <c r="AD778" s="702" t="s">
        <v>3870</v>
      </c>
      <c r="AE778" s="703" t="s">
        <v>3869</v>
      </c>
      <c r="AF778" s="703"/>
      <c r="AG778" s="703"/>
      <c r="AH778" s="713"/>
      <c r="AI778" s="713"/>
      <c r="AJ778" s="713"/>
      <c r="AK778" s="668">
        <v>0</v>
      </c>
      <c r="AL778" s="668">
        <v>0</v>
      </c>
      <c r="AM778" s="668">
        <v>1</v>
      </c>
      <c r="AN778" s="714">
        <v>0</v>
      </c>
      <c r="AO778" s="668">
        <v>1</v>
      </c>
      <c r="AP778" s="668">
        <v>0</v>
      </c>
      <c r="AQ778" s="668">
        <v>0</v>
      </c>
      <c r="AR778" s="668">
        <v>0</v>
      </c>
      <c r="AS778" s="67">
        <v>1</v>
      </c>
      <c r="AT778" s="668">
        <v>0</v>
      </c>
      <c r="AU778" s="668"/>
      <c r="AV778" s="719"/>
      <c r="AW778" s="719"/>
      <c r="AX778" s="719"/>
      <c r="AY778" s="668"/>
      <c r="AZ778" s="719"/>
      <c r="BA778" s="719"/>
      <c r="BB778" s="719"/>
      <c r="BC778" s="669" t="s">
        <v>159</v>
      </c>
      <c r="BD778" s="682">
        <v>7002</v>
      </c>
      <c r="BE778" s="682">
        <v>100030</v>
      </c>
      <c r="BF778" s="710">
        <v>1</v>
      </c>
      <c r="BG778" s="668"/>
      <c r="BH778" s="669"/>
      <c r="BI778" s="668"/>
      <c r="BJ778" s="727"/>
      <c r="BK778" s="710"/>
      <c r="BL778" s="668"/>
      <c r="BM778" s="668">
        <v>7040000</v>
      </c>
      <c r="BN778" s="668">
        <v>777</v>
      </c>
      <c r="BO778" s="668"/>
      <c r="BP778" s="668"/>
      <c r="BQ778" s="668"/>
      <c r="BR778" s="668"/>
      <c r="BS778" s="668"/>
      <c r="BT778" s="668"/>
      <c r="BU778" s="668"/>
      <c r="BV778" s="668"/>
      <c r="BW778" s="668"/>
    </row>
    <row r="779" spans="1:75" s="41" customFormat="1" ht="40.5" x14ac:dyDescent="0.15">
      <c r="A779" s="668">
        <v>7000330</v>
      </c>
      <c r="B779" s="668"/>
      <c r="C779" s="668"/>
      <c r="D779" s="668">
        <v>1</v>
      </c>
      <c r="E779" s="668">
        <v>1</v>
      </c>
      <c r="F779" s="668">
        <v>1</v>
      </c>
      <c r="G779" s="668">
        <v>7</v>
      </c>
      <c r="H779" s="669" t="s">
        <v>3846</v>
      </c>
      <c r="I779" s="669"/>
      <c r="J779" s="668">
        <v>0</v>
      </c>
      <c r="L779" s="675" t="s">
        <v>3866</v>
      </c>
      <c r="M779" s="675" t="s">
        <v>3866</v>
      </c>
      <c r="N779" s="675" t="s">
        <v>3866</v>
      </c>
      <c r="O779" s="675" t="s">
        <v>3866</v>
      </c>
      <c r="P779" s="675"/>
      <c r="Q779" s="675"/>
      <c r="R779" s="680" t="s">
        <v>3867</v>
      </c>
      <c r="S779" s="681"/>
      <c r="T779" s="681"/>
      <c r="U779" s="682"/>
      <c r="V779" s="682"/>
      <c r="W779" s="682"/>
      <c r="X779" s="682"/>
      <c r="Y779" s="682"/>
      <c r="Z779" s="682"/>
      <c r="AA779" s="668"/>
      <c r="AB779" s="668"/>
      <c r="AC779" s="668"/>
      <c r="AD779" s="702" t="s">
        <v>3871</v>
      </c>
      <c r="AE779" s="703" t="s">
        <v>3869</v>
      </c>
      <c r="AF779" s="703"/>
      <c r="AG779" s="703"/>
      <c r="AH779" s="713"/>
      <c r="AI779" s="713"/>
      <c r="AJ779" s="713"/>
      <c r="AK779" s="668">
        <v>0</v>
      </c>
      <c r="AL779" s="668">
        <v>0</v>
      </c>
      <c r="AM779" s="668">
        <v>1</v>
      </c>
      <c r="AN779" s="714">
        <v>0</v>
      </c>
      <c r="AO779" s="668">
        <v>1</v>
      </c>
      <c r="AP779" s="668">
        <v>0</v>
      </c>
      <c r="AQ779" s="668">
        <v>0</v>
      </c>
      <c r="AR779" s="668">
        <v>0</v>
      </c>
      <c r="AS779" s="67">
        <v>1</v>
      </c>
      <c r="AT779" s="668">
        <v>0</v>
      </c>
      <c r="AU779" s="668"/>
      <c r="AV779" s="719"/>
      <c r="AW779" s="719"/>
      <c r="AX779" s="719"/>
      <c r="AY779" s="668"/>
      <c r="AZ779" s="719"/>
      <c r="BA779" s="719"/>
      <c r="BB779" s="719"/>
      <c r="BC779" s="669" t="s">
        <v>159</v>
      </c>
      <c r="BD779" s="682">
        <v>7003</v>
      </c>
      <c r="BE779" s="682">
        <v>100030</v>
      </c>
      <c r="BF779" s="710">
        <v>1</v>
      </c>
      <c r="BG779" s="668"/>
      <c r="BH779" s="669"/>
      <c r="BI779" s="668"/>
      <c r="BJ779" s="727"/>
      <c r="BK779" s="710"/>
      <c r="BL779" s="668"/>
      <c r="BM779" s="668">
        <v>7040000</v>
      </c>
      <c r="BN779" s="668">
        <v>777</v>
      </c>
      <c r="BO779" s="668"/>
      <c r="BP779" s="668"/>
      <c r="BQ779" s="668"/>
      <c r="BR779" s="668"/>
      <c r="BS779" s="668"/>
      <c r="BT779" s="668"/>
      <c r="BU779" s="668"/>
      <c r="BV779" s="668"/>
      <c r="BW779" s="668"/>
    </row>
    <row r="780" spans="1:75" s="41" customFormat="1" ht="40.5" x14ac:dyDescent="0.15">
      <c r="A780" s="668">
        <v>7000410</v>
      </c>
      <c r="B780" s="668"/>
      <c r="C780" s="668"/>
      <c r="D780" s="668">
        <v>1</v>
      </c>
      <c r="E780" s="668">
        <v>1</v>
      </c>
      <c r="F780" s="668">
        <v>1</v>
      </c>
      <c r="G780" s="668">
        <v>7</v>
      </c>
      <c r="H780" s="669" t="s">
        <v>3846</v>
      </c>
      <c r="I780" s="669"/>
      <c r="J780" s="668">
        <v>0</v>
      </c>
      <c r="L780" s="675" t="s">
        <v>3872</v>
      </c>
      <c r="M780" s="675" t="s">
        <v>3872</v>
      </c>
      <c r="N780" s="675" t="s">
        <v>3872</v>
      </c>
      <c r="O780" s="675" t="s">
        <v>3872</v>
      </c>
      <c r="P780" s="675"/>
      <c r="Q780" s="680" t="s">
        <v>3873</v>
      </c>
      <c r="R780" s="680" t="s">
        <v>3874</v>
      </c>
      <c r="S780" s="681"/>
      <c r="T780" s="681"/>
      <c r="U780" s="682"/>
      <c r="V780" s="682"/>
      <c r="W780" s="682"/>
      <c r="X780" s="682"/>
      <c r="Y780" s="682"/>
      <c r="Z780" s="682"/>
      <c r="AA780" s="668"/>
      <c r="AB780" s="668"/>
      <c r="AC780" s="668"/>
      <c r="AD780" s="702" t="s">
        <v>3875</v>
      </c>
      <c r="AE780" s="703" t="s">
        <v>3876</v>
      </c>
      <c r="AF780" s="703"/>
      <c r="AG780" s="703"/>
      <c r="AH780" s="713"/>
      <c r="AI780" s="713"/>
      <c r="AJ780" s="713"/>
      <c r="AK780" s="668">
        <v>0</v>
      </c>
      <c r="AL780" s="668">
        <v>0</v>
      </c>
      <c r="AM780" s="668">
        <v>1</v>
      </c>
      <c r="AN780" s="714">
        <v>0</v>
      </c>
      <c r="AO780" s="668">
        <v>1</v>
      </c>
      <c r="AP780" s="668">
        <v>0</v>
      </c>
      <c r="AQ780" s="668">
        <v>0</v>
      </c>
      <c r="AR780" s="668">
        <v>0</v>
      </c>
      <c r="AS780" s="67">
        <v>1</v>
      </c>
      <c r="AT780" s="668">
        <v>0</v>
      </c>
      <c r="AU780" s="668"/>
      <c r="AV780" s="719"/>
      <c r="AW780" s="719"/>
      <c r="AX780" s="719"/>
      <c r="AY780" s="668"/>
      <c r="AZ780" s="719"/>
      <c r="BA780" s="719"/>
      <c r="BB780" s="719"/>
      <c r="BC780" s="669" t="s">
        <v>159</v>
      </c>
      <c r="BD780" s="682">
        <v>7001</v>
      </c>
      <c r="BE780" s="682">
        <v>100030</v>
      </c>
      <c r="BF780" s="710">
        <v>1</v>
      </c>
      <c r="BG780" s="668"/>
      <c r="BH780" s="669"/>
      <c r="BI780" s="668"/>
      <c r="BJ780" s="727"/>
      <c r="BK780" s="710"/>
      <c r="BL780" s="668"/>
      <c r="BM780" s="668">
        <v>7000000</v>
      </c>
      <c r="BN780" s="668">
        <v>777</v>
      </c>
      <c r="BO780" s="668"/>
      <c r="BP780" s="668"/>
      <c r="BQ780" s="668"/>
      <c r="BR780" s="668"/>
      <c r="BS780" s="668"/>
      <c r="BT780" s="668"/>
      <c r="BU780" s="668"/>
      <c r="BV780" s="668"/>
      <c r="BW780" s="668"/>
    </row>
    <row r="781" spans="1:75" s="41" customFormat="1" ht="40.5" x14ac:dyDescent="0.15">
      <c r="A781" s="668">
        <v>7000420</v>
      </c>
      <c r="B781" s="668"/>
      <c r="C781" s="668"/>
      <c r="D781" s="668">
        <v>1</v>
      </c>
      <c r="E781" s="668">
        <v>1</v>
      </c>
      <c r="F781" s="668">
        <v>1</v>
      </c>
      <c r="G781" s="668">
        <v>7</v>
      </c>
      <c r="H781" s="669" t="s">
        <v>3846</v>
      </c>
      <c r="I781" s="669"/>
      <c r="J781" s="668">
        <v>0</v>
      </c>
      <c r="L781" s="675" t="s">
        <v>3872</v>
      </c>
      <c r="M781" s="675" t="s">
        <v>3872</v>
      </c>
      <c r="N781" s="675" t="s">
        <v>3872</v>
      </c>
      <c r="O781" s="675" t="s">
        <v>3872</v>
      </c>
      <c r="P781" s="675"/>
      <c r="Q781" s="680" t="s">
        <v>3873</v>
      </c>
      <c r="R781" s="680" t="s">
        <v>3874</v>
      </c>
      <c r="S781" s="681"/>
      <c r="T781" s="681"/>
      <c r="U781" s="682"/>
      <c r="V781" s="682"/>
      <c r="W781" s="682"/>
      <c r="X781" s="682"/>
      <c r="Y781" s="682"/>
      <c r="Z781" s="682"/>
      <c r="AA781" s="668"/>
      <c r="AB781" s="668"/>
      <c r="AC781" s="668"/>
      <c r="AD781" s="702" t="s">
        <v>3877</v>
      </c>
      <c r="AE781" s="703" t="s">
        <v>3876</v>
      </c>
      <c r="AF781" s="703"/>
      <c r="AG781" s="703"/>
      <c r="AH781" s="713"/>
      <c r="AI781" s="713"/>
      <c r="AJ781" s="713"/>
      <c r="AK781" s="668">
        <v>0</v>
      </c>
      <c r="AL781" s="668">
        <v>0</v>
      </c>
      <c r="AM781" s="668">
        <v>1</v>
      </c>
      <c r="AN781" s="714">
        <v>0</v>
      </c>
      <c r="AO781" s="668">
        <v>1</v>
      </c>
      <c r="AP781" s="668">
        <v>0</v>
      </c>
      <c r="AQ781" s="668">
        <v>0</v>
      </c>
      <c r="AR781" s="668">
        <v>0</v>
      </c>
      <c r="AS781" s="67">
        <v>1</v>
      </c>
      <c r="AT781" s="668">
        <v>0</v>
      </c>
      <c r="AU781" s="668"/>
      <c r="AV781" s="719"/>
      <c r="AW781" s="719"/>
      <c r="AX781" s="719"/>
      <c r="AY781" s="668"/>
      <c r="AZ781" s="719"/>
      <c r="BA781" s="719"/>
      <c r="BB781" s="719"/>
      <c r="BC781" s="669" t="s">
        <v>159</v>
      </c>
      <c r="BD781" s="682">
        <v>7002</v>
      </c>
      <c r="BE781" s="682">
        <v>100030</v>
      </c>
      <c r="BF781" s="710">
        <v>1</v>
      </c>
      <c r="BG781" s="668"/>
      <c r="BH781" s="669"/>
      <c r="BI781" s="668"/>
      <c r="BJ781" s="727"/>
      <c r="BK781" s="710"/>
      <c r="BL781" s="668"/>
      <c r="BM781" s="668">
        <v>7000000</v>
      </c>
      <c r="BN781" s="668">
        <v>777</v>
      </c>
      <c r="BO781" s="668"/>
      <c r="BP781" s="668"/>
      <c r="BQ781" s="668"/>
      <c r="BR781" s="668"/>
      <c r="BS781" s="668"/>
      <c r="BT781" s="668"/>
      <c r="BU781" s="668"/>
      <c r="BV781" s="668"/>
      <c r="BW781" s="668"/>
    </row>
    <row r="782" spans="1:75" s="41" customFormat="1" ht="40.5" x14ac:dyDescent="0.15">
      <c r="A782" s="668">
        <v>7000430</v>
      </c>
      <c r="B782" s="668"/>
      <c r="C782" s="668"/>
      <c r="D782" s="668">
        <v>1</v>
      </c>
      <c r="E782" s="668">
        <v>1</v>
      </c>
      <c r="F782" s="668">
        <v>1</v>
      </c>
      <c r="G782" s="668">
        <v>7</v>
      </c>
      <c r="H782" s="669" t="s">
        <v>3846</v>
      </c>
      <c r="I782" s="669"/>
      <c r="J782" s="668">
        <v>0</v>
      </c>
      <c r="L782" s="675" t="s">
        <v>3872</v>
      </c>
      <c r="M782" s="675" t="s">
        <v>3872</v>
      </c>
      <c r="N782" s="675" t="s">
        <v>3872</v>
      </c>
      <c r="O782" s="675" t="s">
        <v>3872</v>
      </c>
      <c r="P782" s="675"/>
      <c r="Q782" s="680" t="s">
        <v>3873</v>
      </c>
      <c r="R782" s="680" t="s">
        <v>3874</v>
      </c>
      <c r="S782" s="681"/>
      <c r="T782" s="681"/>
      <c r="U782" s="682"/>
      <c r="V782" s="682"/>
      <c r="W782" s="682"/>
      <c r="X782" s="682"/>
      <c r="Y782" s="682"/>
      <c r="Z782" s="682"/>
      <c r="AA782" s="668"/>
      <c r="AB782" s="668"/>
      <c r="AC782" s="668"/>
      <c r="AD782" s="702" t="s">
        <v>3878</v>
      </c>
      <c r="AE782" s="703" t="s">
        <v>3876</v>
      </c>
      <c r="AF782" s="703"/>
      <c r="AG782" s="703"/>
      <c r="AH782" s="713"/>
      <c r="AI782" s="713"/>
      <c r="AJ782" s="713"/>
      <c r="AK782" s="668">
        <v>0</v>
      </c>
      <c r="AL782" s="668">
        <v>0</v>
      </c>
      <c r="AM782" s="668">
        <v>1</v>
      </c>
      <c r="AN782" s="714">
        <v>0</v>
      </c>
      <c r="AO782" s="668">
        <v>1</v>
      </c>
      <c r="AP782" s="668">
        <v>0</v>
      </c>
      <c r="AQ782" s="668">
        <v>0</v>
      </c>
      <c r="AR782" s="668">
        <v>0</v>
      </c>
      <c r="AS782" s="67">
        <v>1</v>
      </c>
      <c r="AT782" s="668">
        <v>0</v>
      </c>
      <c r="AU782" s="668"/>
      <c r="AV782" s="719"/>
      <c r="AW782" s="719"/>
      <c r="AX782" s="719"/>
      <c r="AY782" s="668"/>
      <c r="AZ782" s="719"/>
      <c r="BA782" s="719"/>
      <c r="BB782" s="719"/>
      <c r="BC782" s="669" t="s">
        <v>159</v>
      </c>
      <c r="BD782" s="682">
        <v>7003</v>
      </c>
      <c r="BE782" s="682">
        <v>100030</v>
      </c>
      <c r="BF782" s="710">
        <v>1</v>
      </c>
      <c r="BG782" s="668"/>
      <c r="BH782" s="669"/>
      <c r="BI782" s="668"/>
      <c r="BJ782" s="727"/>
      <c r="BK782" s="710"/>
      <c r="BL782" s="668"/>
      <c r="BM782" s="668">
        <v>7000000</v>
      </c>
      <c r="BN782" s="668">
        <v>777</v>
      </c>
      <c r="BO782" s="668"/>
      <c r="BP782" s="668"/>
      <c r="BQ782" s="668"/>
      <c r="BR782" s="668"/>
      <c r="BS782" s="668"/>
      <c r="BT782" s="668"/>
      <c r="BU782" s="668"/>
      <c r="BV782" s="668"/>
      <c r="BW782" s="668"/>
    </row>
    <row r="783" spans="1:75" customFormat="1" ht="40.5" x14ac:dyDescent="0.15">
      <c r="A783" s="67">
        <v>7000510</v>
      </c>
      <c r="B783" s="67"/>
      <c r="C783" s="67"/>
      <c r="D783" s="67">
        <v>1</v>
      </c>
      <c r="E783" s="67">
        <v>1</v>
      </c>
      <c r="F783" s="67">
        <v>1</v>
      </c>
      <c r="G783" s="67">
        <v>7</v>
      </c>
      <c r="H783" s="73" t="s">
        <v>3846</v>
      </c>
      <c r="I783" s="73"/>
      <c r="J783" s="67">
        <v>0</v>
      </c>
      <c r="L783" s="88" t="s">
        <v>3847</v>
      </c>
      <c r="M783" s="88" t="s">
        <v>3847</v>
      </c>
      <c r="N783" s="88" t="s">
        <v>3847</v>
      </c>
      <c r="O783" s="88" t="s">
        <v>3879</v>
      </c>
      <c r="P783" s="88"/>
      <c r="Q783" s="13" t="s">
        <v>3880</v>
      </c>
      <c r="R783" s="13" t="s">
        <v>3881</v>
      </c>
      <c r="S783" s="94"/>
      <c r="T783" s="94"/>
      <c r="U783" s="100"/>
      <c r="V783" s="100"/>
      <c r="W783" s="100"/>
      <c r="X783" s="100">
        <v>30020</v>
      </c>
      <c r="Y783" s="100">
        <v>100010</v>
      </c>
      <c r="Z783" s="100"/>
      <c r="AA783" s="67"/>
      <c r="AB783" s="67"/>
      <c r="AC783" s="67"/>
      <c r="AD783" s="119" t="s">
        <v>3882</v>
      </c>
      <c r="AE783" s="120"/>
      <c r="AF783" s="120"/>
      <c r="AG783" s="67"/>
      <c r="AH783" s="58"/>
      <c r="AI783" s="58"/>
      <c r="AJ783" s="58"/>
      <c r="AK783" s="67">
        <v>0</v>
      </c>
      <c r="AL783" s="67">
        <v>0</v>
      </c>
      <c r="AM783" s="67">
        <v>1</v>
      </c>
      <c r="AN783" s="206">
        <v>0</v>
      </c>
      <c r="AO783" s="67">
        <v>1</v>
      </c>
      <c r="AP783" s="67">
        <v>0</v>
      </c>
      <c r="AQ783" s="67">
        <v>0</v>
      </c>
      <c r="AR783" s="67">
        <v>0</v>
      </c>
      <c r="AS783" s="67">
        <v>1</v>
      </c>
      <c r="AT783" s="67">
        <v>0</v>
      </c>
      <c r="AU783" s="67"/>
      <c r="AV783" s="132"/>
      <c r="AW783" s="132"/>
      <c r="AX783" s="132"/>
      <c r="AY783" s="67"/>
      <c r="AZ783" s="132"/>
      <c r="BA783" s="132"/>
      <c r="BB783" s="132"/>
      <c r="BC783" s="73" t="s">
        <v>212</v>
      </c>
      <c r="BD783" s="100">
        <v>30020</v>
      </c>
      <c r="BE783" s="100">
        <v>100010</v>
      </c>
      <c r="BF783" s="72">
        <v>1</v>
      </c>
      <c r="BG783" s="67"/>
      <c r="BH783" s="73"/>
      <c r="BI783" s="67"/>
      <c r="BJ783" s="149"/>
      <c r="BK783" s="72"/>
      <c r="BL783" s="67"/>
      <c r="BM783" s="67">
        <v>7000510</v>
      </c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</row>
    <row r="784" spans="1:75" customFormat="1" ht="40.5" x14ac:dyDescent="0.15">
      <c r="A784" s="67">
        <v>7000511</v>
      </c>
      <c r="B784" s="67"/>
      <c r="C784" s="67"/>
      <c r="D784" s="67">
        <v>1</v>
      </c>
      <c r="E784" s="67">
        <v>1</v>
      </c>
      <c r="F784" s="67">
        <v>1</v>
      </c>
      <c r="G784" s="67">
        <v>7</v>
      </c>
      <c r="H784" s="73" t="s">
        <v>3846</v>
      </c>
      <c r="I784" s="73"/>
      <c r="J784" s="67">
        <v>0</v>
      </c>
      <c r="L784" s="88" t="s">
        <v>315</v>
      </c>
      <c r="M784" s="88" t="s">
        <v>315</v>
      </c>
      <c r="N784" s="88" t="s">
        <v>315</v>
      </c>
      <c r="O784" s="88" t="s">
        <v>3883</v>
      </c>
      <c r="P784" s="88"/>
      <c r="Q784" s="678" t="s">
        <v>3884</v>
      </c>
      <c r="R784" s="13" t="s">
        <v>3885</v>
      </c>
      <c r="S784" s="94"/>
      <c r="T784" s="94"/>
      <c r="U784" s="100"/>
      <c r="V784" s="100"/>
      <c r="W784" s="100"/>
      <c r="X784" s="100">
        <v>30021</v>
      </c>
      <c r="Y784" s="100">
        <v>100010</v>
      </c>
      <c r="Z784" s="100"/>
      <c r="AA784" s="67"/>
      <c r="AB784" s="67"/>
      <c r="AC784" s="67"/>
      <c r="AD784" s="119"/>
      <c r="AE784" s="120"/>
      <c r="AF784" s="120"/>
      <c r="AG784" s="67"/>
      <c r="AH784" s="58"/>
      <c r="AI784" s="58"/>
      <c r="AJ784" s="58"/>
      <c r="AK784" s="67">
        <v>0</v>
      </c>
      <c r="AL784" s="67">
        <v>0</v>
      </c>
      <c r="AM784" s="67">
        <v>1</v>
      </c>
      <c r="AN784" s="206">
        <v>0</v>
      </c>
      <c r="AO784" s="67">
        <v>1</v>
      </c>
      <c r="AP784" s="67">
        <v>0</v>
      </c>
      <c r="AQ784" s="67">
        <v>0</v>
      </c>
      <c r="AR784" s="67">
        <v>0</v>
      </c>
      <c r="AS784" s="67">
        <v>1</v>
      </c>
      <c r="AT784" s="67">
        <v>0</v>
      </c>
      <c r="AU784" s="67"/>
      <c r="AV784" s="132"/>
      <c r="AW784" s="132"/>
      <c r="AX784" s="132"/>
      <c r="AY784" s="67"/>
      <c r="AZ784" s="132"/>
      <c r="BA784" s="132"/>
      <c r="BB784" s="132"/>
      <c r="BC784" s="73" t="s">
        <v>212</v>
      </c>
      <c r="BD784" s="100">
        <v>30021</v>
      </c>
      <c r="BE784" s="100">
        <v>100010</v>
      </c>
      <c r="BF784" s="72">
        <v>1</v>
      </c>
      <c r="BG784" s="67"/>
      <c r="BH784" s="73"/>
      <c r="BI784" s="67"/>
      <c r="BJ784" s="149"/>
      <c r="BK784" s="72"/>
      <c r="BL784" s="67"/>
      <c r="BM784" s="67">
        <v>7000511</v>
      </c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</row>
    <row r="785" spans="1:75" s="41" customFormat="1" ht="40.5" x14ac:dyDescent="0.15">
      <c r="A785" s="668">
        <v>7000512</v>
      </c>
      <c r="B785" s="668"/>
      <c r="C785" s="668"/>
      <c r="D785" s="668">
        <v>1</v>
      </c>
      <c r="E785" s="668">
        <v>1</v>
      </c>
      <c r="F785" s="668">
        <v>1</v>
      </c>
      <c r="G785" s="668">
        <v>7</v>
      </c>
      <c r="H785" s="669" t="s">
        <v>3846</v>
      </c>
      <c r="I785" s="669"/>
      <c r="J785" s="668">
        <v>0</v>
      </c>
      <c r="L785" s="675" t="s">
        <v>265</v>
      </c>
      <c r="M785" s="675" t="s">
        <v>265</v>
      </c>
      <c r="N785" s="675" t="s">
        <v>265</v>
      </c>
      <c r="O785" s="675" t="s">
        <v>3886</v>
      </c>
      <c r="P785" s="675"/>
      <c r="Q785" s="680" t="s">
        <v>3887</v>
      </c>
      <c r="R785" s="680" t="s">
        <v>3888</v>
      </c>
      <c r="S785" s="681"/>
      <c r="T785" s="681"/>
      <c r="U785" s="682"/>
      <c r="V785" s="682"/>
      <c r="W785" s="682"/>
      <c r="X785" s="682">
        <v>30022</v>
      </c>
      <c r="Y785" s="682">
        <v>100010</v>
      </c>
      <c r="Z785" s="682"/>
      <c r="AA785" s="668"/>
      <c r="AB785" s="668"/>
      <c r="AC785" s="668"/>
      <c r="AD785" s="702"/>
      <c r="AE785" s="703"/>
      <c r="AF785" s="703"/>
      <c r="AG785" s="703"/>
      <c r="AH785" s="713"/>
      <c r="AI785" s="713"/>
      <c r="AJ785" s="713"/>
      <c r="AK785" s="668">
        <v>0</v>
      </c>
      <c r="AL785" s="668">
        <v>0</v>
      </c>
      <c r="AM785" s="668">
        <v>1</v>
      </c>
      <c r="AN785" s="714">
        <v>0</v>
      </c>
      <c r="AO785" s="668">
        <v>1</v>
      </c>
      <c r="AP785" s="668">
        <v>0</v>
      </c>
      <c r="AQ785" s="668">
        <v>0</v>
      </c>
      <c r="AR785" s="668">
        <v>0</v>
      </c>
      <c r="AS785" s="67">
        <v>1</v>
      </c>
      <c r="AT785" s="668">
        <v>0</v>
      </c>
      <c r="AU785" s="668"/>
      <c r="AV785" s="719"/>
      <c r="AW785" s="719"/>
      <c r="AX785" s="719"/>
      <c r="AY785" s="668"/>
      <c r="AZ785" s="719"/>
      <c r="BA785" s="719"/>
      <c r="BB785" s="719"/>
      <c r="BC785" s="669" t="s">
        <v>212</v>
      </c>
      <c r="BD785" s="682">
        <v>30022</v>
      </c>
      <c r="BE785" s="682">
        <v>100010</v>
      </c>
      <c r="BF785" s="710">
        <v>1</v>
      </c>
      <c r="BG785" s="668"/>
      <c r="BH785" s="669"/>
      <c r="BI785" s="668"/>
      <c r="BJ785" s="727"/>
      <c r="BK785" s="710"/>
      <c r="BL785" s="668"/>
      <c r="BM785" s="668">
        <v>7000000</v>
      </c>
      <c r="BN785" s="668">
        <v>777</v>
      </c>
      <c r="BO785" s="668">
        <v>7018</v>
      </c>
      <c r="BP785" s="668">
        <v>1</v>
      </c>
      <c r="BQ785" s="668"/>
      <c r="BR785" s="668"/>
      <c r="BS785" s="668"/>
      <c r="BT785" s="668"/>
      <c r="BU785" s="668"/>
      <c r="BV785" s="668"/>
      <c r="BW785" s="668"/>
    </row>
    <row r="786" spans="1:75" customFormat="1" ht="40.5" x14ac:dyDescent="0.15">
      <c r="A786" s="67">
        <v>7000520</v>
      </c>
      <c r="B786" s="67"/>
      <c r="C786" s="67"/>
      <c r="D786" s="67">
        <v>1</v>
      </c>
      <c r="E786" s="67">
        <v>1</v>
      </c>
      <c r="F786" s="67">
        <v>1</v>
      </c>
      <c r="G786" s="67">
        <v>7</v>
      </c>
      <c r="H786" s="73" t="s">
        <v>3846</v>
      </c>
      <c r="I786" s="73"/>
      <c r="J786" s="67">
        <v>0</v>
      </c>
      <c r="L786" s="88" t="s">
        <v>3847</v>
      </c>
      <c r="M786" s="88" t="s">
        <v>3847</v>
      </c>
      <c r="N786" s="88" t="s">
        <v>3847</v>
      </c>
      <c r="O786" s="88" t="s">
        <v>3879</v>
      </c>
      <c r="P786" s="88"/>
      <c r="Q786" s="13" t="s">
        <v>3880</v>
      </c>
      <c r="R786" s="13" t="s">
        <v>3881</v>
      </c>
      <c r="S786" s="94"/>
      <c r="T786" s="94"/>
      <c r="U786" s="100"/>
      <c r="V786" s="100"/>
      <c r="W786" s="100"/>
      <c r="X786" s="100">
        <v>30020</v>
      </c>
      <c r="Y786" s="100">
        <v>100010</v>
      </c>
      <c r="Z786" s="100"/>
      <c r="AA786" s="67"/>
      <c r="AB786" s="67"/>
      <c r="AC786" s="67"/>
      <c r="AD786" s="119" t="s">
        <v>3889</v>
      </c>
      <c r="AE786" s="120"/>
      <c r="AF786" s="120"/>
      <c r="AG786" s="67"/>
      <c r="AH786" s="58"/>
      <c r="AI786" s="58"/>
      <c r="AJ786" s="58"/>
      <c r="AK786" s="67">
        <v>0</v>
      </c>
      <c r="AL786" s="67">
        <v>0</v>
      </c>
      <c r="AM786" s="67">
        <v>1</v>
      </c>
      <c r="AN786" s="206">
        <v>0</v>
      </c>
      <c r="AO786" s="67">
        <v>1</v>
      </c>
      <c r="AP786" s="67">
        <v>0</v>
      </c>
      <c r="AQ786" s="67">
        <v>0</v>
      </c>
      <c r="AR786" s="67">
        <v>0</v>
      </c>
      <c r="AS786" s="67">
        <v>1</v>
      </c>
      <c r="AT786" s="67">
        <v>0</v>
      </c>
      <c r="AU786" s="67"/>
      <c r="AV786" s="132"/>
      <c r="AW786" s="132"/>
      <c r="AX786" s="132"/>
      <c r="AY786" s="67"/>
      <c r="AZ786" s="132"/>
      <c r="BA786" s="132"/>
      <c r="BB786" s="132"/>
      <c r="BC786" s="73" t="s">
        <v>212</v>
      </c>
      <c r="BD786" s="100">
        <v>30020</v>
      </c>
      <c r="BE786" s="100">
        <v>100010</v>
      </c>
      <c r="BF786" s="72">
        <v>1</v>
      </c>
      <c r="BG786" s="67"/>
      <c r="BH786" s="73"/>
      <c r="BI786" s="67"/>
      <c r="BJ786" s="149"/>
      <c r="BK786" s="72"/>
      <c r="BL786" s="67"/>
      <c r="BM786" s="67">
        <v>7000520</v>
      </c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</row>
    <row r="787" spans="1:75" customFormat="1" ht="40.5" x14ac:dyDescent="0.15">
      <c r="A787" s="67">
        <v>7000521</v>
      </c>
      <c r="B787" s="67"/>
      <c r="C787" s="67"/>
      <c r="D787" s="67">
        <v>1</v>
      </c>
      <c r="E787" s="67">
        <v>1</v>
      </c>
      <c r="F787" s="67">
        <v>1</v>
      </c>
      <c r="G787" s="67">
        <v>7</v>
      </c>
      <c r="H787" s="73" t="s">
        <v>3846</v>
      </c>
      <c r="I787" s="73"/>
      <c r="J787" s="67">
        <v>0</v>
      </c>
      <c r="L787" s="88" t="s">
        <v>315</v>
      </c>
      <c r="M787" s="88" t="s">
        <v>315</v>
      </c>
      <c r="N787" s="88" t="s">
        <v>315</v>
      </c>
      <c r="O787" s="88" t="s">
        <v>3883</v>
      </c>
      <c r="P787" s="88"/>
      <c r="Q787" s="678" t="s">
        <v>3884</v>
      </c>
      <c r="R787" s="13" t="s">
        <v>3885</v>
      </c>
      <c r="S787" s="94"/>
      <c r="T787" s="94"/>
      <c r="U787" s="100"/>
      <c r="V787" s="100"/>
      <c r="W787" s="100"/>
      <c r="X787" s="100">
        <v>30021</v>
      </c>
      <c r="Y787" s="100">
        <v>100010</v>
      </c>
      <c r="Z787" s="100"/>
      <c r="AA787" s="67"/>
      <c r="AB787" s="67"/>
      <c r="AC787" s="67"/>
      <c r="AD787" s="119"/>
      <c r="AE787" s="120"/>
      <c r="AF787" s="120"/>
      <c r="AG787" s="67"/>
      <c r="AH787" s="58"/>
      <c r="AI787" s="58"/>
      <c r="AJ787" s="58"/>
      <c r="AK787" s="67">
        <v>0</v>
      </c>
      <c r="AL787" s="67">
        <v>0</v>
      </c>
      <c r="AM787" s="67">
        <v>1</v>
      </c>
      <c r="AN787" s="206">
        <v>0</v>
      </c>
      <c r="AO787" s="67">
        <v>1</v>
      </c>
      <c r="AP787" s="67">
        <v>0</v>
      </c>
      <c r="AQ787" s="67">
        <v>0</v>
      </c>
      <c r="AR787" s="67">
        <v>0</v>
      </c>
      <c r="AS787" s="67">
        <v>1</v>
      </c>
      <c r="AT787" s="67">
        <v>0</v>
      </c>
      <c r="AU787" s="67"/>
      <c r="AV787" s="132"/>
      <c r="AW787" s="132"/>
      <c r="AX787" s="132"/>
      <c r="AY787" s="67"/>
      <c r="AZ787" s="132"/>
      <c r="BA787" s="132"/>
      <c r="BB787" s="132"/>
      <c r="BC787" s="73" t="s">
        <v>212</v>
      </c>
      <c r="BD787" s="100">
        <v>30021</v>
      </c>
      <c r="BE787" s="100">
        <v>100010</v>
      </c>
      <c r="BF787" s="72">
        <v>1</v>
      </c>
      <c r="BG787" s="67"/>
      <c r="BH787" s="73"/>
      <c r="BI787" s="67"/>
      <c r="BJ787" s="149"/>
      <c r="BK787" s="72"/>
      <c r="BL787" s="67"/>
      <c r="BM787" s="67">
        <v>7000521</v>
      </c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</row>
    <row r="788" spans="1:75" s="41" customFormat="1" ht="40.5" x14ac:dyDescent="0.15">
      <c r="A788" s="668">
        <v>7000522</v>
      </c>
      <c r="B788" s="668"/>
      <c r="C788" s="668"/>
      <c r="D788" s="668">
        <v>1</v>
      </c>
      <c r="E788" s="668">
        <v>1</v>
      </c>
      <c r="F788" s="668">
        <v>1</v>
      </c>
      <c r="G788" s="668">
        <v>7</v>
      </c>
      <c r="H788" s="669" t="s">
        <v>3846</v>
      </c>
      <c r="I788" s="669"/>
      <c r="J788" s="668">
        <v>0</v>
      </c>
      <c r="L788" s="675" t="s">
        <v>265</v>
      </c>
      <c r="M788" s="675" t="s">
        <v>265</v>
      </c>
      <c r="N788" s="675" t="s">
        <v>265</v>
      </c>
      <c r="O788" s="675" t="s">
        <v>3886</v>
      </c>
      <c r="P788" s="675"/>
      <c r="Q788" s="680" t="s">
        <v>3887</v>
      </c>
      <c r="R788" s="680" t="s">
        <v>3888</v>
      </c>
      <c r="S788" s="681"/>
      <c r="T788" s="681"/>
      <c r="U788" s="682"/>
      <c r="V788" s="682"/>
      <c r="W788" s="682"/>
      <c r="X788" s="682">
        <v>30022</v>
      </c>
      <c r="Y788" s="682">
        <v>100010</v>
      </c>
      <c r="Z788" s="682"/>
      <c r="AA788" s="668"/>
      <c r="AB788" s="668"/>
      <c r="AC788" s="668"/>
      <c r="AD788" s="702"/>
      <c r="AE788" s="703"/>
      <c r="AF788" s="703"/>
      <c r="AG788" s="703"/>
      <c r="AH788" s="713"/>
      <c r="AI788" s="713"/>
      <c r="AJ788" s="713"/>
      <c r="AK788" s="668">
        <v>0</v>
      </c>
      <c r="AL788" s="668">
        <v>0</v>
      </c>
      <c r="AM788" s="668">
        <v>1</v>
      </c>
      <c r="AN788" s="714">
        <v>0</v>
      </c>
      <c r="AO788" s="668">
        <v>1</v>
      </c>
      <c r="AP788" s="668">
        <v>0</v>
      </c>
      <c r="AQ788" s="668">
        <v>0</v>
      </c>
      <c r="AR788" s="668">
        <v>0</v>
      </c>
      <c r="AS788" s="67">
        <v>1</v>
      </c>
      <c r="AT788" s="668">
        <v>0</v>
      </c>
      <c r="AU788" s="668"/>
      <c r="AV788" s="719"/>
      <c r="AW788" s="719"/>
      <c r="AX788" s="719"/>
      <c r="AY788" s="668"/>
      <c r="AZ788" s="719"/>
      <c r="BA788" s="719"/>
      <c r="BB788" s="719"/>
      <c r="BC788" s="669" t="s">
        <v>212</v>
      </c>
      <c r="BD788" s="682">
        <v>30022</v>
      </c>
      <c r="BE788" s="682">
        <v>100010</v>
      </c>
      <c r="BF788" s="710">
        <v>1</v>
      </c>
      <c r="BG788" s="668"/>
      <c r="BH788" s="669"/>
      <c r="BI788" s="668"/>
      <c r="BJ788" s="727"/>
      <c r="BK788" s="710"/>
      <c r="BL788" s="668"/>
      <c r="BM788" s="668">
        <v>7000000</v>
      </c>
      <c r="BN788" s="668">
        <v>777</v>
      </c>
      <c r="BO788" s="668">
        <v>7018</v>
      </c>
      <c r="BP788" s="668">
        <v>1</v>
      </c>
      <c r="BQ788" s="668"/>
      <c r="BR788" s="668"/>
      <c r="BS788" s="668"/>
      <c r="BT788" s="668"/>
      <c r="BU788" s="668"/>
      <c r="BV788" s="668"/>
      <c r="BW788" s="668"/>
    </row>
    <row r="789" spans="1:75" customFormat="1" ht="40.5" x14ac:dyDescent="0.15">
      <c r="A789" s="67">
        <v>7000530</v>
      </c>
      <c r="B789" s="67"/>
      <c r="C789" s="67"/>
      <c r="D789" s="67">
        <v>1</v>
      </c>
      <c r="E789" s="67">
        <v>1</v>
      </c>
      <c r="F789" s="67">
        <v>1</v>
      </c>
      <c r="G789" s="67">
        <v>7</v>
      </c>
      <c r="H789" s="73" t="s">
        <v>3846</v>
      </c>
      <c r="I789" s="73"/>
      <c r="J789" s="67">
        <v>0</v>
      </c>
      <c r="L789" s="88" t="s">
        <v>3847</v>
      </c>
      <c r="M789" s="88" t="s">
        <v>3847</v>
      </c>
      <c r="N789" s="88" t="s">
        <v>3847</v>
      </c>
      <c r="O789" s="88" t="s">
        <v>3879</v>
      </c>
      <c r="P789" s="88"/>
      <c r="Q789" s="13" t="s">
        <v>3880</v>
      </c>
      <c r="R789" s="13" t="s">
        <v>3881</v>
      </c>
      <c r="S789" s="94"/>
      <c r="T789" s="94"/>
      <c r="U789" s="100"/>
      <c r="V789" s="100"/>
      <c r="W789" s="100"/>
      <c r="X789" s="100">
        <v>30020</v>
      </c>
      <c r="Y789" s="100">
        <v>100010</v>
      </c>
      <c r="Z789" s="100"/>
      <c r="AA789" s="67"/>
      <c r="AB789" s="67"/>
      <c r="AC789" s="67"/>
      <c r="AD789" s="119" t="s">
        <v>3890</v>
      </c>
      <c r="AE789" s="120"/>
      <c r="AF789" s="120"/>
      <c r="AG789" s="67"/>
      <c r="AH789" s="58"/>
      <c r="AI789" s="58"/>
      <c r="AJ789" s="58"/>
      <c r="AK789" s="67">
        <v>0</v>
      </c>
      <c r="AL789" s="67">
        <v>0</v>
      </c>
      <c r="AM789" s="67">
        <v>1</v>
      </c>
      <c r="AN789" s="206">
        <v>0</v>
      </c>
      <c r="AO789" s="67">
        <v>1</v>
      </c>
      <c r="AP789" s="67">
        <v>0</v>
      </c>
      <c r="AQ789" s="67">
        <v>0</v>
      </c>
      <c r="AR789" s="67">
        <v>0</v>
      </c>
      <c r="AS789" s="67">
        <v>1</v>
      </c>
      <c r="AT789" s="67">
        <v>0</v>
      </c>
      <c r="AU789" s="67"/>
      <c r="AV789" s="132"/>
      <c r="AW789" s="132"/>
      <c r="AX789" s="132"/>
      <c r="AY789" s="67"/>
      <c r="AZ789" s="132"/>
      <c r="BA789" s="132"/>
      <c r="BB789" s="132"/>
      <c r="BC789" s="73" t="s">
        <v>212</v>
      </c>
      <c r="BD789" s="100">
        <v>30020</v>
      </c>
      <c r="BE789" s="100">
        <v>100010</v>
      </c>
      <c r="BF789" s="72">
        <v>1</v>
      </c>
      <c r="BG789" s="67"/>
      <c r="BH789" s="73"/>
      <c r="BI789" s="67"/>
      <c r="BJ789" s="149"/>
      <c r="BK789" s="72"/>
      <c r="BL789" s="67"/>
      <c r="BM789" s="67">
        <v>7000530</v>
      </c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</row>
    <row r="790" spans="1:75" customFormat="1" ht="40.5" x14ac:dyDescent="0.15">
      <c r="A790" s="67">
        <v>7000531</v>
      </c>
      <c r="B790" s="67"/>
      <c r="C790" s="67"/>
      <c r="D790" s="67">
        <v>1</v>
      </c>
      <c r="E790" s="67">
        <v>1</v>
      </c>
      <c r="F790" s="67">
        <v>1</v>
      </c>
      <c r="G790" s="67">
        <v>7</v>
      </c>
      <c r="H790" s="73" t="s">
        <v>3846</v>
      </c>
      <c r="I790" s="73"/>
      <c r="J790" s="67">
        <v>0</v>
      </c>
      <c r="L790" s="88" t="s">
        <v>315</v>
      </c>
      <c r="M790" s="88" t="s">
        <v>315</v>
      </c>
      <c r="N790" s="88" t="s">
        <v>315</v>
      </c>
      <c r="O790" s="88" t="s">
        <v>3883</v>
      </c>
      <c r="P790" s="88"/>
      <c r="Q790" s="678" t="s">
        <v>3884</v>
      </c>
      <c r="R790" s="13" t="s">
        <v>3885</v>
      </c>
      <c r="S790" s="94"/>
      <c r="T790" s="94"/>
      <c r="U790" s="100"/>
      <c r="V790" s="100"/>
      <c r="W790" s="100"/>
      <c r="X790" s="100">
        <v>30021</v>
      </c>
      <c r="Y790" s="100">
        <v>100010</v>
      </c>
      <c r="Z790" s="100"/>
      <c r="AA790" s="67"/>
      <c r="AB790" s="67"/>
      <c r="AC790" s="67"/>
      <c r="AD790" s="119"/>
      <c r="AE790" s="120"/>
      <c r="AF790" s="120"/>
      <c r="AG790" s="67"/>
      <c r="AH790" s="58"/>
      <c r="AI790" s="58"/>
      <c r="AJ790" s="58"/>
      <c r="AK790" s="67">
        <v>0</v>
      </c>
      <c r="AL790" s="67">
        <v>0</v>
      </c>
      <c r="AM790" s="67">
        <v>1</v>
      </c>
      <c r="AN790" s="206">
        <v>0</v>
      </c>
      <c r="AO790" s="67">
        <v>1</v>
      </c>
      <c r="AP790" s="67">
        <v>0</v>
      </c>
      <c r="AQ790" s="67">
        <v>0</v>
      </c>
      <c r="AR790" s="67">
        <v>0</v>
      </c>
      <c r="AS790" s="67">
        <v>1</v>
      </c>
      <c r="AT790" s="67">
        <v>0</v>
      </c>
      <c r="AU790" s="67"/>
      <c r="AV790" s="132"/>
      <c r="AW790" s="132"/>
      <c r="AX790" s="132"/>
      <c r="AY790" s="67"/>
      <c r="AZ790" s="132"/>
      <c r="BA790" s="132"/>
      <c r="BB790" s="132"/>
      <c r="BC790" s="73" t="s">
        <v>212</v>
      </c>
      <c r="BD790" s="100">
        <v>30021</v>
      </c>
      <c r="BE790" s="100">
        <v>100010</v>
      </c>
      <c r="BF790" s="72">
        <v>1</v>
      </c>
      <c r="BG790" s="67"/>
      <c r="BH790" s="73"/>
      <c r="BI790" s="67"/>
      <c r="BJ790" s="149"/>
      <c r="BK790" s="72"/>
      <c r="BL790" s="67"/>
      <c r="BM790" s="67">
        <v>7000531</v>
      </c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</row>
    <row r="791" spans="1:75" s="41" customFormat="1" ht="40.5" x14ac:dyDescent="0.15">
      <c r="A791" s="668">
        <v>7000532</v>
      </c>
      <c r="B791" s="668"/>
      <c r="C791" s="668"/>
      <c r="D791" s="668">
        <v>1</v>
      </c>
      <c r="E791" s="668">
        <v>1</v>
      </c>
      <c r="F791" s="668">
        <v>1</v>
      </c>
      <c r="G791" s="668">
        <v>7</v>
      </c>
      <c r="H791" s="669" t="s">
        <v>3846</v>
      </c>
      <c r="I791" s="669"/>
      <c r="J791" s="668">
        <v>0</v>
      </c>
      <c r="L791" s="675" t="s">
        <v>265</v>
      </c>
      <c r="M791" s="675" t="s">
        <v>265</v>
      </c>
      <c r="N791" s="675" t="s">
        <v>265</v>
      </c>
      <c r="O791" s="675" t="s">
        <v>3886</v>
      </c>
      <c r="P791" s="675"/>
      <c r="Q791" s="680" t="s">
        <v>3887</v>
      </c>
      <c r="R791" s="680" t="s">
        <v>3888</v>
      </c>
      <c r="S791" s="681"/>
      <c r="T791" s="681"/>
      <c r="U791" s="682"/>
      <c r="V791" s="682"/>
      <c r="W791" s="682"/>
      <c r="X791" s="682">
        <v>30022</v>
      </c>
      <c r="Y791" s="682">
        <v>100010</v>
      </c>
      <c r="Z791" s="682"/>
      <c r="AA791" s="668"/>
      <c r="AB791" s="668"/>
      <c r="AC791" s="668"/>
      <c r="AD791" s="702"/>
      <c r="AE791" s="703"/>
      <c r="AF791" s="703"/>
      <c r="AG791" s="703"/>
      <c r="AH791" s="713"/>
      <c r="AI791" s="713"/>
      <c r="AJ791" s="713"/>
      <c r="AK791" s="668">
        <v>0</v>
      </c>
      <c r="AL791" s="668">
        <v>0</v>
      </c>
      <c r="AM791" s="668">
        <v>1</v>
      </c>
      <c r="AN791" s="714">
        <v>0</v>
      </c>
      <c r="AO791" s="668">
        <v>1</v>
      </c>
      <c r="AP791" s="668">
        <v>0</v>
      </c>
      <c r="AQ791" s="668">
        <v>0</v>
      </c>
      <c r="AR791" s="668">
        <v>0</v>
      </c>
      <c r="AS791" s="67">
        <v>1</v>
      </c>
      <c r="AT791" s="668">
        <v>0</v>
      </c>
      <c r="AU791" s="668"/>
      <c r="AV791" s="719"/>
      <c r="AW791" s="719"/>
      <c r="AX791" s="719"/>
      <c r="AY791" s="668"/>
      <c r="AZ791" s="719"/>
      <c r="BA791" s="719"/>
      <c r="BB791" s="719"/>
      <c r="BC791" s="669" t="s">
        <v>212</v>
      </c>
      <c r="BD791" s="682">
        <v>30022</v>
      </c>
      <c r="BE791" s="682">
        <v>100010</v>
      </c>
      <c r="BF791" s="710">
        <v>1</v>
      </c>
      <c r="BG791" s="668"/>
      <c r="BH791" s="669"/>
      <c r="BI791" s="668"/>
      <c r="BJ791" s="727"/>
      <c r="BK791" s="710"/>
      <c r="BL791" s="668"/>
      <c r="BM791" s="668">
        <v>7000000</v>
      </c>
      <c r="BN791" s="668">
        <v>777</v>
      </c>
      <c r="BO791" s="668">
        <v>7018</v>
      </c>
      <c r="BP791" s="668">
        <v>1</v>
      </c>
      <c r="BQ791" s="668"/>
      <c r="BR791" s="668"/>
      <c r="BS791" s="668"/>
      <c r="BT791" s="668"/>
      <c r="BU791" s="668"/>
      <c r="BV791" s="668"/>
      <c r="BW791" s="668"/>
    </row>
    <row r="792" spans="1:75" s="42" customFormat="1" ht="54" x14ac:dyDescent="0.15">
      <c r="A792" s="670">
        <v>80001</v>
      </c>
      <c r="B792" s="670"/>
      <c r="C792" s="670"/>
      <c r="D792" s="670">
        <v>1</v>
      </c>
      <c r="E792" s="670">
        <v>1</v>
      </c>
      <c r="F792" s="670">
        <v>1</v>
      </c>
      <c r="G792" s="670">
        <v>2</v>
      </c>
      <c r="H792" s="132" t="s">
        <v>3891</v>
      </c>
      <c r="I792" s="132"/>
      <c r="J792" s="670">
        <v>0</v>
      </c>
      <c r="L792" s="98" t="s">
        <v>224</v>
      </c>
      <c r="M792" s="98" t="s">
        <v>224</v>
      </c>
      <c r="N792" s="98" t="s">
        <v>3892</v>
      </c>
      <c r="O792" s="98" t="s">
        <v>3892</v>
      </c>
      <c r="P792" s="98"/>
      <c r="Q792" s="683" t="s">
        <v>3893</v>
      </c>
      <c r="R792" s="50" t="s">
        <v>3894</v>
      </c>
      <c r="S792" s="98"/>
      <c r="T792" s="98"/>
      <c r="U792" s="670"/>
      <c r="V792" s="670"/>
      <c r="W792" s="670"/>
      <c r="X792" s="670">
        <v>30029</v>
      </c>
      <c r="Y792" s="670">
        <v>100040</v>
      </c>
      <c r="Z792" s="670"/>
      <c r="AA792" s="670"/>
      <c r="AB792" s="670"/>
      <c r="AC792" s="670"/>
      <c r="AD792" s="704"/>
      <c r="AG792" s="670"/>
      <c r="AH792" s="58"/>
      <c r="AI792" s="58"/>
      <c r="AJ792" s="58"/>
      <c r="AK792" s="670">
        <v>0</v>
      </c>
      <c r="AL792" s="670">
        <v>0</v>
      </c>
      <c r="AM792" s="670">
        <v>1</v>
      </c>
      <c r="AN792" s="715">
        <v>0</v>
      </c>
      <c r="AO792" s="670">
        <v>1</v>
      </c>
      <c r="AP792" s="670">
        <v>0</v>
      </c>
      <c r="AQ792" s="670">
        <v>0</v>
      </c>
      <c r="AR792" s="670">
        <v>0</v>
      </c>
      <c r="AS792" s="67">
        <v>1</v>
      </c>
      <c r="AT792" s="67">
        <v>0</v>
      </c>
      <c r="AU792" s="132" t="s">
        <v>140</v>
      </c>
      <c r="AV792" s="132">
        <v>1</v>
      </c>
      <c r="AW792" s="132">
        <v>-1</v>
      </c>
      <c r="AX792" s="132"/>
      <c r="AY792" s="132"/>
      <c r="AZ792" s="132"/>
      <c r="BA792" s="132"/>
      <c r="BB792" s="132"/>
      <c r="BC792" s="132" t="s">
        <v>212</v>
      </c>
      <c r="BD792" s="100">
        <v>30029</v>
      </c>
      <c r="BE792" s="100">
        <v>100040</v>
      </c>
      <c r="BF792" s="670">
        <v>1</v>
      </c>
      <c r="BG792" s="670"/>
      <c r="BH792" s="132"/>
      <c r="BI792" s="670"/>
      <c r="BJ792" s="670"/>
      <c r="BK792" s="670"/>
      <c r="BL792" s="670"/>
      <c r="BM792" s="8">
        <v>80001</v>
      </c>
      <c r="BN792" s="8"/>
      <c r="BO792" s="670"/>
      <c r="BP792" s="670"/>
      <c r="BQ792" s="670"/>
      <c r="BR792" s="670"/>
      <c r="BS792" s="670"/>
      <c r="BT792" s="670"/>
      <c r="BU792" s="670"/>
      <c r="BV792" s="670"/>
      <c r="BW792" s="670"/>
    </row>
    <row r="793" spans="1:75" s="42" customFormat="1" ht="54" x14ac:dyDescent="0.15">
      <c r="A793" s="670">
        <v>80002</v>
      </c>
      <c r="B793" s="670"/>
      <c r="C793" s="670"/>
      <c r="D793" s="670">
        <v>1</v>
      </c>
      <c r="E793" s="670">
        <v>1</v>
      </c>
      <c r="F793" s="670">
        <v>1</v>
      </c>
      <c r="G793" s="670">
        <v>2</v>
      </c>
      <c r="H793" s="132" t="s">
        <v>3891</v>
      </c>
      <c r="I793" s="132"/>
      <c r="J793" s="670">
        <v>0</v>
      </c>
      <c r="L793" s="98" t="s">
        <v>3895</v>
      </c>
      <c r="M793" s="98" t="s">
        <v>3896</v>
      </c>
      <c r="N793" s="98" t="s">
        <v>3897</v>
      </c>
      <c r="O793" s="98" t="s">
        <v>3898</v>
      </c>
      <c r="P793" s="98"/>
      <c r="Q793" s="684" t="s">
        <v>3899</v>
      </c>
      <c r="R793" s="50" t="s">
        <v>3900</v>
      </c>
      <c r="S793" s="98"/>
      <c r="T793" s="98"/>
      <c r="U793" s="670"/>
      <c r="V793" s="670"/>
      <c r="W793" s="670"/>
      <c r="X793" s="670">
        <v>30029</v>
      </c>
      <c r="Y793" s="670">
        <v>100040</v>
      </c>
      <c r="Z793" s="670"/>
      <c r="AA793" s="670"/>
      <c r="AB793" s="670"/>
      <c r="AC793" s="670"/>
      <c r="AD793" s="704" t="s">
        <v>338</v>
      </c>
      <c r="AG793" s="670"/>
      <c r="AH793" s="58"/>
      <c r="AI793" s="58"/>
      <c r="AJ793" s="58"/>
      <c r="AK793" s="670">
        <v>0</v>
      </c>
      <c r="AL793" s="670">
        <v>0</v>
      </c>
      <c r="AM793" s="670">
        <v>1</v>
      </c>
      <c r="AN793" s="715">
        <v>0</v>
      </c>
      <c r="AO793" s="670">
        <v>1</v>
      </c>
      <c r="AP793" s="670">
        <v>0</v>
      </c>
      <c r="AQ793" s="670">
        <v>0</v>
      </c>
      <c r="AR793" s="670">
        <v>0</v>
      </c>
      <c r="AS793" s="67">
        <v>1</v>
      </c>
      <c r="AT793" s="67">
        <v>0</v>
      </c>
      <c r="AU793" s="132" t="s">
        <v>140</v>
      </c>
      <c r="AV793" s="132">
        <v>1</v>
      </c>
      <c r="AW793" s="132">
        <v>-1</v>
      </c>
      <c r="AX793" s="132"/>
      <c r="AY793" s="132"/>
      <c r="AZ793" s="132"/>
      <c r="BA793" s="132"/>
      <c r="BB793" s="132"/>
      <c r="BC793" s="132" t="s">
        <v>159</v>
      </c>
      <c r="BD793" s="100">
        <v>30029</v>
      </c>
      <c r="BE793" s="100">
        <v>100040</v>
      </c>
      <c r="BF793" s="670">
        <v>1</v>
      </c>
      <c r="BG793" s="670"/>
      <c r="BH793" s="132"/>
      <c r="BI793" s="670"/>
      <c r="BJ793" s="670"/>
      <c r="BK793" s="670"/>
      <c r="BL793" s="670"/>
      <c r="BM793" s="8">
        <v>80002</v>
      </c>
      <c r="BN793" s="8"/>
      <c r="BO793" s="670"/>
      <c r="BP793" s="670"/>
      <c r="BQ793" s="670"/>
      <c r="BR793" s="670"/>
      <c r="BS793" s="670"/>
      <c r="BT793" s="670"/>
      <c r="BU793" s="670"/>
      <c r="BV793" s="670"/>
      <c r="BW793" s="670"/>
    </row>
    <row r="794" spans="1:75" s="42" customFormat="1" ht="27" x14ac:dyDescent="0.15">
      <c r="A794" s="670">
        <v>80003</v>
      </c>
      <c r="B794" s="670"/>
      <c r="C794" s="670"/>
      <c r="D794" s="670">
        <v>1</v>
      </c>
      <c r="E794" s="670">
        <v>1</v>
      </c>
      <c r="F794" s="670">
        <v>1</v>
      </c>
      <c r="G794" s="670">
        <v>2</v>
      </c>
      <c r="H794" s="132" t="s">
        <v>3891</v>
      </c>
      <c r="I794" s="132"/>
      <c r="J794" s="670">
        <v>0</v>
      </c>
      <c r="L794" s="98" t="s">
        <v>265</v>
      </c>
      <c r="M794" s="98" t="s">
        <v>265</v>
      </c>
      <c r="N794" s="98" t="s">
        <v>3901</v>
      </c>
      <c r="O794" s="98" t="s">
        <v>265</v>
      </c>
      <c r="P794" s="98"/>
      <c r="Q794" s="685" t="s">
        <v>3902</v>
      </c>
      <c r="R794" s="50" t="s">
        <v>3903</v>
      </c>
      <c r="S794" s="98"/>
      <c r="T794" s="98"/>
      <c r="U794" s="670"/>
      <c r="V794" s="670"/>
      <c r="W794" s="670"/>
      <c r="X794" s="670">
        <v>30020</v>
      </c>
      <c r="Y794" s="670">
        <v>100010</v>
      </c>
      <c r="Z794" s="670"/>
      <c r="AA794" s="670"/>
      <c r="AB794" s="670"/>
      <c r="AC794" s="670"/>
      <c r="AD794" s="704"/>
      <c r="AE794" s="704"/>
      <c r="AF794" s="704"/>
      <c r="AG794" s="670"/>
      <c r="AH794" s="58"/>
      <c r="AI794" s="58"/>
      <c r="AJ794" s="58"/>
      <c r="AK794" s="670">
        <v>0</v>
      </c>
      <c r="AL794" s="670">
        <v>0</v>
      </c>
      <c r="AM794" s="670">
        <v>1</v>
      </c>
      <c r="AN794" s="715">
        <v>0</v>
      </c>
      <c r="AO794" s="670">
        <v>1</v>
      </c>
      <c r="AP794" s="670">
        <v>0</v>
      </c>
      <c r="AQ794" s="670">
        <v>0</v>
      </c>
      <c r="AR794" s="670">
        <v>0</v>
      </c>
      <c r="AS794" s="67">
        <v>1</v>
      </c>
      <c r="AT794" s="67">
        <v>0</v>
      </c>
      <c r="AU794" s="132" t="s">
        <v>140</v>
      </c>
      <c r="AV794" s="132">
        <v>1</v>
      </c>
      <c r="AW794" s="132">
        <v>-1</v>
      </c>
      <c r="AX794" s="132"/>
      <c r="AY794" s="132"/>
      <c r="AZ794" s="132"/>
      <c r="BA794" s="132"/>
      <c r="BB794" s="132"/>
      <c r="BC794" s="132" t="s">
        <v>212</v>
      </c>
      <c r="BD794" s="100">
        <v>30020</v>
      </c>
      <c r="BE794" s="100">
        <v>100010</v>
      </c>
      <c r="BF794" s="670">
        <v>1</v>
      </c>
      <c r="BG794" s="670"/>
      <c r="BH794" s="132"/>
      <c r="BI794" s="670"/>
      <c r="BJ794" s="670"/>
      <c r="BK794" s="670"/>
      <c r="BL794" s="670"/>
      <c r="BM794" s="8">
        <v>80003</v>
      </c>
      <c r="BN794" s="8"/>
      <c r="BO794" s="670"/>
      <c r="BP794" s="670"/>
      <c r="BQ794" s="670"/>
      <c r="BR794" s="670"/>
      <c r="BS794" s="670"/>
      <c r="BT794" s="670"/>
      <c r="BU794" s="670"/>
      <c r="BV794" s="670"/>
      <c r="BW794" s="670"/>
    </row>
    <row r="795" spans="1:75" s="42" customFormat="1" ht="67.5" x14ac:dyDescent="0.15">
      <c r="A795" s="670">
        <v>80004</v>
      </c>
      <c r="B795" s="670"/>
      <c r="C795" s="670"/>
      <c r="D795" s="670">
        <v>1</v>
      </c>
      <c r="E795" s="670">
        <v>1</v>
      </c>
      <c r="F795" s="670">
        <v>1</v>
      </c>
      <c r="G795" s="670">
        <v>2</v>
      </c>
      <c r="H795" s="132" t="s">
        <v>3891</v>
      </c>
      <c r="I795" s="132"/>
      <c r="J795" s="670">
        <v>0</v>
      </c>
      <c r="L795" s="98" t="s">
        <v>3904</v>
      </c>
      <c r="M795" s="98" t="s">
        <v>3904</v>
      </c>
      <c r="N795" s="98" t="s">
        <v>3905</v>
      </c>
      <c r="O795" s="98" t="s">
        <v>3904</v>
      </c>
      <c r="P795" s="98"/>
      <c r="Q795" s="50"/>
      <c r="R795" s="686" t="s">
        <v>3906</v>
      </c>
      <c r="S795" s="98"/>
      <c r="T795" s="98"/>
      <c r="U795" s="670"/>
      <c r="V795" s="670"/>
      <c r="W795" s="670"/>
      <c r="X795" s="670"/>
      <c r="Y795" s="670"/>
      <c r="Z795" s="670"/>
      <c r="AA795" s="670"/>
      <c r="AB795" s="670"/>
      <c r="AC795" s="670"/>
      <c r="AD795" s="704"/>
      <c r="AG795" s="670"/>
      <c r="AH795" s="58"/>
      <c r="AI795" s="58"/>
      <c r="AJ795" s="58"/>
      <c r="AK795" s="670">
        <v>0</v>
      </c>
      <c r="AL795" s="670">
        <v>0</v>
      </c>
      <c r="AM795" s="670">
        <v>1</v>
      </c>
      <c r="AN795" s="715">
        <v>0</v>
      </c>
      <c r="AO795" s="670">
        <v>1</v>
      </c>
      <c r="AP795" s="670">
        <v>0</v>
      </c>
      <c r="AQ795" s="670">
        <v>0</v>
      </c>
      <c r="AR795" s="670">
        <v>0</v>
      </c>
      <c r="AS795" s="67">
        <v>1</v>
      </c>
      <c r="AT795" s="67">
        <v>0</v>
      </c>
      <c r="AU795" s="132" t="s">
        <v>140</v>
      </c>
      <c r="AV795" s="132">
        <v>1</v>
      </c>
      <c r="AW795" s="132">
        <v>-1</v>
      </c>
      <c r="AX795" s="132"/>
      <c r="AY795" s="132"/>
      <c r="AZ795" s="132"/>
      <c r="BA795" s="132"/>
      <c r="BB795" s="132"/>
      <c r="BC795" s="720" t="s">
        <v>272</v>
      </c>
      <c r="BD795" s="721">
        <v>80000011</v>
      </c>
      <c r="BE795" s="721">
        <v>100030</v>
      </c>
      <c r="BF795" s="728">
        <v>1</v>
      </c>
      <c r="BG795" s="670"/>
      <c r="BH795" s="132"/>
      <c r="BI795" s="670"/>
      <c r="BJ795" s="670"/>
      <c r="BK795" s="670"/>
      <c r="BL795" s="670"/>
      <c r="BM795" s="8">
        <v>80004</v>
      </c>
      <c r="BN795" s="8"/>
      <c r="BO795" s="670"/>
      <c r="BP795" s="670"/>
      <c r="BQ795" s="670"/>
      <c r="BR795" s="670"/>
      <c r="BS795" s="670"/>
      <c r="BT795" s="670"/>
      <c r="BU795" s="670"/>
      <c r="BV795" s="670"/>
      <c r="BW795" s="670"/>
    </row>
    <row r="796" spans="1:75" s="42" customFormat="1" ht="54" x14ac:dyDescent="0.15">
      <c r="A796" s="670">
        <v>80005</v>
      </c>
      <c r="B796" s="670"/>
      <c r="C796" s="670"/>
      <c r="D796" s="670">
        <v>1</v>
      </c>
      <c r="E796" s="670">
        <v>1</v>
      </c>
      <c r="F796" s="670">
        <v>1</v>
      </c>
      <c r="G796" s="670">
        <v>2</v>
      </c>
      <c r="H796" s="132" t="s">
        <v>3891</v>
      </c>
      <c r="I796" s="132"/>
      <c r="J796" s="670">
        <v>0</v>
      </c>
      <c r="L796" s="98" t="s">
        <v>3907</v>
      </c>
      <c r="M796" s="98" t="s">
        <v>3908</v>
      </c>
      <c r="N796" s="98" t="s">
        <v>3907</v>
      </c>
      <c r="O796" s="98" t="s">
        <v>3905</v>
      </c>
      <c r="P796" s="98"/>
      <c r="Q796" s="50"/>
      <c r="R796" s="687" t="s">
        <v>3909</v>
      </c>
      <c r="S796" s="98"/>
      <c r="T796" s="98"/>
      <c r="U796" s="670"/>
      <c r="V796" s="670"/>
      <c r="W796" s="670"/>
      <c r="X796" s="670">
        <v>30029</v>
      </c>
      <c r="Y796" s="670">
        <v>100040</v>
      </c>
      <c r="Z796" s="670"/>
      <c r="AA796" s="670"/>
      <c r="AB796" s="670"/>
      <c r="AC796" s="670"/>
      <c r="AD796" s="704"/>
      <c r="AG796" s="670"/>
      <c r="AH796" s="58"/>
      <c r="AI796" s="58"/>
      <c r="AJ796" s="58"/>
      <c r="AK796" s="670">
        <v>0</v>
      </c>
      <c r="AL796" s="670">
        <v>0</v>
      </c>
      <c r="AM796" s="670">
        <v>1</v>
      </c>
      <c r="AN796" s="715">
        <v>0</v>
      </c>
      <c r="AO796" s="670">
        <v>1</v>
      </c>
      <c r="AP796" s="670">
        <v>0</v>
      </c>
      <c r="AQ796" s="670">
        <v>0</v>
      </c>
      <c r="AR796" s="670">
        <v>0</v>
      </c>
      <c r="AS796" s="67">
        <v>1</v>
      </c>
      <c r="AT796" s="67">
        <v>0</v>
      </c>
      <c r="AU796" s="132" t="s">
        <v>140</v>
      </c>
      <c r="AV796" s="132">
        <v>1</v>
      </c>
      <c r="AW796" s="132">
        <v>-1</v>
      </c>
      <c r="AX796" s="132"/>
      <c r="AY796" s="132"/>
      <c r="AZ796" s="132"/>
      <c r="BA796" s="132"/>
      <c r="BB796" s="132"/>
      <c r="BC796" s="132" t="s">
        <v>212</v>
      </c>
      <c r="BD796" s="100">
        <v>30029</v>
      </c>
      <c r="BE796" s="100">
        <v>100040</v>
      </c>
      <c r="BF796" s="728">
        <v>1</v>
      </c>
      <c r="BG796" s="670"/>
      <c r="BH796" s="132"/>
      <c r="BI796" s="670"/>
      <c r="BJ796" s="670"/>
      <c r="BK796" s="670"/>
      <c r="BL796" s="670"/>
      <c r="BM796" s="8">
        <v>80005</v>
      </c>
      <c r="BN796" s="8"/>
      <c r="BO796" s="670"/>
      <c r="BP796" s="670"/>
      <c r="BQ796" s="670"/>
      <c r="BR796" s="670"/>
      <c r="BS796" s="670"/>
      <c r="BT796" s="670"/>
      <c r="BU796" s="670"/>
      <c r="BV796" s="670"/>
      <c r="BW796" s="670"/>
    </row>
    <row r="797" spans="1:75" s="42" customFormat="1" ht="67.5" x14ac:dyDescent="0.15">
      <c r="A797" s="670">
        <v>80006</v>
      </c>
      <c r="B797" s="670"/>
      <c r="C797" s="670"/>
      <c r="D797" s="670">
        <v>1</v>
      </c>
      <c r="E797" s="670">
        <v>1</v>
      </c>
      <c r="F797" s="670">
        <v>1</v>
      </c>
      <c r="G797" s="670">
        <v>2</v>
      </c>
      <c r="H797" s="132" t="s">
        <v>3891</v>
      </c>
      <c r="I797" s="132"/>
      <c r="J797" s="670">
        <v>1</v>
      </c>
      <c r="L797" s="98" t="s">
        <v>3910</v>
      </c>
      <c r="M797" s="98" t="s">
        <v>3910</v>
      </c>
      <c r="N797" s="98" t="s">
        <v>3911</v>
      </c>
      <c r="O797" s="98" t="s">
        <v>3910</v>
      </c>
      <c r="P797" s="98"/>
      <c r="Q797" s="687"/>
      <c r="R797" s="688" t="s">
        <v>3912</v>
      </c>
      <c r="S797" s="98"/>
      <c r="T797" s="98"/>
      <c r="U797" s="670"/>
      <c r="V797" s="670"/>
      <c r="W797" s="670"/>
      <c r="X797" s="670">
        <v>30029</v>
      </c>
      <c r="Y797" s="670">
        <v>100040</v>
      </c>
      <c r="Z797" s="670"/>
      <c r="AA797" s="670"/>
      <c r="AB797" s="670"/>
      <c r="AC797" s="670"/>
      <c r="AD797" s="704"/>
      <c r="AG797" s="670"/>
      <c r="AH797" s="58"/>
      <c r="AI797" s="58"/>
      <c r="AJ797" s="58"/>
      <c r="AK797" s="670">
        <v>0</v>
      </c>
      <c r="AL797" s="670">
        <v>0</v>
      </c>
      <c r="AM797" s="670">
        <v>1</v>
      </c>
      <c r="AN797" s="715">
        <v>0</v>
      </c>
      <c r="AO797" s="670">
        <v>1</v>
      </c>
      <c r="AP797" s="670">
        <v>0</v>
      </c>
      <c r="AQ797" s="670">
        <v>0</v>
      </c>
      <c r="AR797" s="670">
        <v>0</v>
      </c>
      <c r="AS797" s="67">
        <v>1</v>
      </c>
      <c r="AT797" s="67">
        <v>0</v>
      </c>
      <c r="AU797" s="132" t="s">
        <v>140</v>
      </c>
      <c r="AV797" s="132">
        <v>1</v>
      </c>
      <c r="AW797" s="132">
        <v>-1</v>
      </c>
      <c r="AX797" s="132"/>
      <c r="AY797" s="132"/>
      <c r="AZ797" s="132"/>
      <c r="BA797" s="132"/>
      <c r="BB797" s="132"/>
      <c r="BC797" s="716" t="s">
        <v>256</v>
      </c>
      <c r="BD797" s="721">
        <v>21035</v>
      </c>
      <c r="BE797" s="721">
        <v>100050</v>
      </c>
      <c r="BF797" s="728">
        <v>5</v>
      </c>
      <c r="BG797" s="670"/>
      <c r="BH797" s="132"/>
      <c r="BI797" s="670"/>
      <c r="BJ797" s="670"/>
      <c r="BK797" s="670"/>
      <c r="BL797" s="670"/>
      <c r="BM797" s="8">
        <v>80006</v>
      </c>
      <c r="BN797" s="8"/>
      <c r="BO797" s="670"/>
      <c r="BP797" s="670"/>
      <c r="BQ797" s="670"/>
      <c r="BR797" s="670"/>
      <c r="BS797" s="670"/>
      <c r="BT797" s="670"/>
      <c r="BU797" s="670"/>
      <c r="BV797" s="670"/>
      <c r="BW797" s="670"/>
    </row>
    <row r="798" spans="1:75" s="42" customFormat="1" ht="40.5" x14ac:dyDescent="0.15">
      <c r="A798" s="670">
        <v>80007</v>
      </c>
      <c r="B798" s="670"/>
      <c r="C798" s="670"/>
      <c r="D798" s="670">
        <v>1</v>
      </c>
      <c r="E798" s="670">
        <v>1</v>
      </c>
      <c r="F798" s="670">
        <v>1</v>
      </c>
      <c r="G798" s="670">
        <v>2</v>
      </c>
      <c r="H798" s="132" t="s">
        <v>3891</v>
      </c>
      <c r="I798" s="132"/>
      <c r="J798" s="670">
        <v>0</v>
      </c>
      <c r="L798" s="98" t="s">
        <v>3913</v>
      </c>
      <c r="M798" s="98" t="s">
        <v>3914</v>
      </c>
      <c r="N798" s="98" t="s">
        <v>224</v>
      </c>
      <c r="O798" s="98" t="s">
        <v>3913</v>
      </c>
      <c r="P798" s="98"/>
      <c r="Q798" s="689" t="s">
        <v>3915</v>
      </c>
      <c r="R798" s="50" t="s">
        <v>3916</v>
      </c>
      <c r="S798" s="98"/>
      <c r="T798" s="98"/>
      <c r="U798" s="670"/>
      <c r="V798" s="670"/>
      <c r="W798" s="670"/>
      <c r="X798" s="670">
        <v>30029</v>
      </c>
      <c r="Y798" s="670">
        <v>100040</v>
      </c>
      <c r="Z798" s="670"/>
      <c r="AA798" s="670"/>
      <c r="AB798" s="670"/>
      <c r="AC798" s="670"/>
      <c r="AD798" s="705" t="s">
        <v>3917</v>
      </c>
      <c r="AE798" s="704"/>
      <c r="AF798" s="704"/>
      <c r="AG798" s="670"/>
      <c r="AH798" s="58"/>
      <c r="AI798" s="58"/>
      <c r="AJ798" s="58"/>
      <c r="AK798" s="670">
        <v>0</v>
      </c>
      <c r="AL798" s="670">
        <v>0</v>
      </c>
      <c r="AM798" s="670">
        <v>1</v>
      </c>
      <c r="AN798" s="715">
        <v>0</v>
      </c>
      <c r="AO798" s="670">
        <v>1</v>
      </c>
      <c r="AP798" s="670">
        <v>0</v>
      </c>
      <c r="AQ798" s="670">
        <v>0</v>
      </c>
      <c r="AR798" s="670">
        <v>0</v>
      </c>
      <c r="AS798" s="67">
        <v>1</v>
      </c>
      <c r="AT798" s="67">
        <v>0</v>
      </c>
      <c r="AU798" s="132" t="s">
        <v>140</v>
      </c>
      <c r="AV798" s="132">
        <v>1</v>
      </c>
      <c r="AW798" s="132">
        <v>-1</v>
      </c>
      <c r="AX798" s="132"/>
      <c r="AY798" s="132"/>
      <c r="AZ798" s="132"/>
      <c r="BA798" s="132"/>
      <c r="BB798" s="132"/>
      <c r="BC798" s="132" t="s">
        <v>159</v>
      </c>
      <c r="BD798" s="100">
        <v>30104</v>
      </c>
      <c r="BE798" s="100">
        <v>100040</v>
      </c>
      <c r="BF798" s="670">
        <v>1</v>
      </c>
      <c r="BG798" s="670"/>
      <c r="BH798" s="132"/>
      <c r="BI798" s="670"/>
      <c r="BJ798" s="670"/>
      <c r="BK798" s="670"/>
      <c r="BL798" s="670"/>
      <c r="BM798" s="8">
        <v>80007</v>
      </c>
      <c r="BN798" s="8"/>
      <c r="BO798" s="670"/>
      <c r="BP798" s="670"/>
      <c r="BQ798" s="670"/>
      <c r="BR798" s="670"/>
      <c r="BS798" s="670"/>
      <c r="BT798" s="670"/>
      <c r="BU798" s="670"/>
      <c r="BV798" s="670"/>
      <c r="BW798" s="670"/>
    </row>
    <row r="799" spans="1:75" s="42" customFormat="1" ht="40.5" x14ac:dyDescent="0.15">
      <c r="A799" s="670">
        <v>80008</v>
      </c>
      <c r="B799" s="670"/>
      <c r="C799" s="670"/>
      <c r="D799" s="670">
        <v>1</v>
      </c>
      <c r="E799" s="670">
        <v>1</v>
      </c>
      <c r="F799" s="670">
        <v>1</v>
      </c>
      <c r="G799" s="670">
        <v>2</v>
      </c>
      <c r="H799" s="132" t="s">
        <v>3891</v>
      </c>
      <c r="I799" s="132"/>
      <c r="J799" s="670">
        <v>0</v>
      </c>
      <c r="L799" s="98" t="s">
        <v>3918</v>
      </c>
      <c r="M799" s="98" t="s">
        <v>3919</v>
      </c>
      <c r="N799" s="98" t="s">
        <v>3918</v>
      </c>
      <c r="O799" s="98" t="s">
        <v>3918</v>
      </c>
      <c r="P799" s="98"/>
      <c r="Q799" s="50" t="s">
        <v>3920</v>
      </c>
      <c r="R799" s="50"/>
      <c r="S799" s="98"/>
      <c r="T799" s="98"/>
      <c r="U799" s="670"/>
      <c r="V799" s="670"/>
      <c r="W799" s="670"/>
      <c r="X799" s="670"/>
      <c r="Y799" s="670"/>
      <c r="Z799" s="670"/>
      <c r="AA799" s="670"/>
      <c r="AB799" s="670"/>
      <c r="AC799" s="670"/>
      <c r="AD799" s="704"/>
      <c r="AE799" s="704"/>
      <c r="AF799" s="704"/>
      <c r="AG799" s="670"/>
      <c r="AH799" s="58"/>
      <c r="AI799" s="58"/>
      <c r="AJ799" s="58"/>
      <c r="AK799" s="716">
        <v>0</v>
      </c>
      <c r="AL799" s="716">
        <v>0</v>
      </c>
      <c r="AM799" s="716">
        <v>1</v>
      </c>
      <c r="AN799" s="521">
        <v>0</v>
      </c>
      <c r="AO799" s="521">
        <v>1</v>
      </c>
      <c r="AP799" s="670">
        <v>0</v>
      </c>
      <c r="AQ799" s="716">
        <v>0</v>
      </c>
      <c r="AR799" s="716">
        <v>0</v>
      </c>
      <c r="AS799" s="67">
        <v>1</v>
      </c>
      <c r="AT799" s="67">
        <v>0</v>
      </c>
      <c r="AU799" s="132" t="s">
        <v>140</v>
      </c>
      <c r="AV799" s="132">
        <v>1</v>
      </c>
      <c r="AW799" s="132">
        <v>-1</v>
      </c>
      <c r="AX799" s="521"/>
      <c r="AY799" s="132"/>
      <c r="AZ799" s="132"/>
      <c r="BA799" s="132"/>
      <c r="BB799" s="521"/>
      <c r="BC799" s="720" t="s">
        <v>272</v>
      </c>
      <c r="BD799" s="721">
        <v>80000012</v>
      </c>
      <c r="BE799" s="721">
        <v>100030</v>
      </c>
      <c r="BF799" s="728">
        <v>1</v>
      </c>
      <c r="BG799" s="716"/>
      <c r="BH799" s="728"/>
      <c r="BI799" s="728"/>
      <c r="BJ799" s="728"/>
      <c r="BK799" s="521"/>
      <c r="BL799" s="521"/>
      <c r="BM799" s="8">
        <v>80008</v>
      </c>
      <c r="BN799" s="8"/>
      <c r="BO799" s="521"/>
      <c r="BP799" s="521"/>
      <c r="BQ799" s="521"/>
      <c r="BR799" s="521"/>
      <c r="BS799" s="521"/>
      <c r="BT799" s="670"/>
      <c r="BU799" s="670"/>
      <c r="BV799" s="670"/>
      <c r="BW799" s="670"/>
    </row>
    <row r="800" spans="1:75" s="42" customFormat="1" ht="40.5" x14ac:dyDescent="0.15">
      <c r="A800" s="670">
        <v>80009</v>
      </c>
      <c r="B800" s="670"/>
      <c r="C800" s="670"/>
      <c r="D800" s="670">
        <v>1</v>
      </c>
      <c r="E800" s="670">
        <v>1</v>
      </c>
      <c r="F800" s="670">
        <v>1</v>
      </c>
      <c r="G800" s="670">
        <v>2</v>
      </c>
      <c r="H800" s="132" t="s">
        <v>3891</v>
      </c>
      <c r="I800" s="132"/>
      <c r="J800" s="670">
        <v>0</v>
      </c>
      <c r="L800" s="98" t="s">
        <v>3921</v>
      </c>
      <c r="M800" s="98" t="s">
        <v>3922</v>
      </c>
      <c r="N800" s="98" t="s">
        <v>3921</v>
      </c>
      <c r="O800" s="98" t="s">
        <v>3921</v>
      </c>
      <c r="P800" s="98"/>
      <c r="Q800" s="50" t="s">
        <v>3923</v>
      </c>
      <c r="R800" s="684" t="s">
        <v>3924</v>
      </c>
      <c r="S800" s="98"/>
      <c r="T800" s="98"/>
      <c r="U800" s="670"/>
      <c r="V800" s="670"/>
      <c r="W800" s="670"/>
      <c r="X800" s="670"/>
      <c r="Y800" s="670"/>
      <c r="Z800" s="670"/>
      <c r="AA800" s="670"/>
      <c r="AB800" s="670"/>
      <c r="AC800" s="670"/>
      <c r="AD800" s="704" t="s">
        <v>3925</v>
      </c>
      <c r="AE800" s="704"/>
      <c r="AF800" s="704"/>
      <c r="AG800" s="670"/>
      <c r="AH800" s="58"/>
      <c r="AI800" s="58"/>
      <c r="AJ800" s="58"/>
      <c r="AK800" s="716">
        <v>0</v>
      </c>
      <c r="AL800" s="716">
        <v>0</v>
      </c>
      <c r="AM800" s="716">
        <v>1</v>
      </c>
      <c r="AN800" s="521">
        <v>0</v>
      </c>
      <c r="AO800" s="521">
        <v>1</v>
      </c>
      <c r="AP800" s="670">
        <v>0</v>
      </c>
      <c r="AQ800" s="716">
        <v>0</v>
      </c>
      <c r="AR800" s="716">
        <v>0</v>
      </c>
      <c r="AS800" s="67">
        <v>1</v>
      </c>
      <c r="AT800" s="67">
        <v>0</v>
      </c>
      <c r="AU800" s="132" t="s">
        <v>140</v>
      </c>
      <c r="AV800" s="132">
        <v>1</v>
      </c>
      <c r="AW800" s="132">
        <v>-1</v>
      </c>
      <c r="AX800" s="521"/>
      <c r="AY800" s="132"/>
      <c r="AZ800" s="132"/>
      <c r="BA800" s="132"/>
      <c r="BB800" s="521"/>
      <c r="BC800" s="73" t="s">
        <v>159</v>
      </c>
      <c r="BD800" s="100">
        <v>80000013</v>
      </c>
      <c r="BE800" s="100">
        <v>100030</v>
      </c>
      <c r="BF800" s="728">
        <v>1</v>
      </c>
      <c r="BG800" s="716"/>
      <c r="BH800" s="728"/>
      <c r="BI800" s="728"/>
      <c r="BJ800" s="728"/>
      <c r="BK800" s="521"/>
      <c r="BL800" s="521"/>
      <c r="BM800" s="8">
        <v>80009</v>
      </c>
      <c r="BN800" s="8"/>
      <c r="BO800" s="521"/>
      <c r="BP800" s="521"/>
      <c r="BQ800" s="521"/>
      <c r="BR800" s="521"/>
      <c r="BS800" s="521"/>
      <c r="BT800" s="670"/>
      <c r="BU800" s="670"/>
      <c r="BV800" s="670"/>
      <c r="BW800" s="670"/>
    </row>
    <row r="801" spans="1:75" s="42" customFormat="1" ht="40.5" x14ac:dyDescent="0.15">
      <c r="A801" s="670">
        <v>80010</v>
      </c>
      <c r="B801" s="670"/>
      <c r="C801" s="670"/>
      <c r="D801" s="670">
        <v>1</v>
      </c>
      <c r="E801" s="670">
        <v>1</v>
      </c>
      <c r="F801" s="670">
        <v>1</v>
      </c>
      <c r="G801" s="670">
        <v>2</v>
      </c>
      <c r="H801" s="132" t="s">
        <v>3891</v>
      </c>
      <c r="I801" s="132"/>
      <c r="J801" s="670">
        <v>0</v>
      </c>
      <c r="L801" s="98" t="s">
        <v>224</v>
      </c>
      <c r="M801" s="98" t="s">
        <v>224</v>
      </c>
      <c r="N801" s="98" t="s">
        <v>224</v>
      </c>
      <c r="O801" s="98" t="s">
        <v>224</v>
      </c>
      <c r="P801" s="98"/>
      <c r="Q801" s="683"/>
      <c r="R801" s="684" t="s">
        <v>3926</v>
      </c>
      <c r="S801" s="98"/>
      <c r="T801" s="98"/>
      <c r="U801" s="670"/>
      <c r="V801" s="670"/>
      <c r="W801" s="670"/>
      <c r="X801" s="670">
        <v>30029</v>
      </c>
      <c r="Y801" s="670">
        <v>100040</v>
      </c>
      <c r="Z801" s="670"/>
      <c r="AA801" s="670"/>
      <c r="AB801" s="670"/>
      <c r="AC801" s="670"/>
      <c r="AD801" s="704"/>
      <c r="AG801" s="670"/>
      <c r="AH801" s="58"/>
      <c r="AI801" s="58"/>
      <c r="AJ801" s="58" t="s">
        <v>3927</v>
      </c>
      <c r="AK801" s="670">
        <v>0</v>
      </c>
      <c r="AL801" s="670">
        <v>0</v>
      </c>
      <c r="AM801" s="670">
        <v>1</v>
      </c>
      <c r="AN801" s="715">
        <v>0</v>
      </c>
      <c r="AO801" s="670">
        <v>1</v>
      </c>
      <c r="AP801" s="670">
        <v>0</v>
      </c>
      <c r="AQ801" s="670">
        <v>0</v>
      </c>
      <c r="AR801" s="670">
        <v>0</v>
      </c>
      <c r="AS801" s="67">
        <v>1</v>
      </c>
      <c r="AT801" s="67">
        <v>0</v>
      </c>
      <c r="AU801" s="132" t="s">
        <v>140</v>
      </c>
      <c r="AV801" s="132">
        <v>1</v>
      </c>
      <c r="AW801" s="132">
        <v>-1</v>
      </c>
      <c r="AX801" s="132"/>
      <c r="AY801" s="132"/>
      <c r="AZ801" s="132"/>
      <c r="BA801" s="132"/>
      <c r="BB801" s="132"/>
      <c r="BC801" s="132" t="s">
        <v>212</v>
      </c>
      <c r="BD801" s="100">
        <v>30029</v>
      </c>
      <c r="BE801" s="100">
        <v>100040</v>
      </c>
      <c r="BF801" s="670">
        <v>1</v>
      </c>
      <c r="BG801" s="670"/>
      <c r="BH801" s="132"/>
      <c r="BI801" s="670"/>
      <c r="BJ801" s="670"/>
      <c r="BK801" s="670"/>
      <c r="BL801" s="670"/>
      <c r="BM801" s="8">
        <v>80010</v>
      </c>
      <c r="BN801" s="8"/>
      <c r="BO801" s="670"/>
      <c r="BP801" s="670"/>
      <c r="BQ801" s="670"/>
      <c r="BR801" s="670"/>
      <c r="BS801" s="670"/>
      <c r="BT801" s="670"/>
      <c r="BU801" s="670"/>
      <c r="BV801" s="670"/>
      <c r="BW801" s="670"/>
    </row>
    <row r="802" spans="1:75" s="43" customFormat="1" ht="54" x14ac:dyDescent="0.15">
      <c r="A802" s="671">
        <v>7010010</v>
      </c>
      <c r="B802" s="671"/>
      <c r="C802" s="671"/>
      <c r="D802" s="671">
        <v>1</v>
      </c>
      <c r="E802" s="671">
        <v>1</v>
      </c>
      <c r="F802" s="671">
        <v>1</v>
      </c>
      <c r="G802" s="671">
        <v>7</v>
      </c>
      <c r="H802" s="672" t="s">
        <v>3846</v>
      </c>
      <c r="I802" s="672"/>
      <c r="J802" s="671">
        <v>0</v>
      </c>
      <c r="L802" s="674" t="s">
        <v>3928</v>
      </c>
      <c r="M802" s="674" t="s">
        <v>3928</v>
      </c>
      <c r="N802" s="674" t="s">
        <v>3928</v>
      </c>
      <c r="O802" s="674" t="s">
        <v>3929</v>
      </c>
      <c r="P802" s="674"/>
      <c r="Q802" s="690" t="s">
        <v>3930</v>
      </c>
      <c r="R802" s="691" t="s">
        <v>3931</v>
      </c>
      <c r="S802" s="692"/>
      <c r="T802" s="692"/>
      <c r="U802" s="693"/>
      <c r="V802" s="693"/>
      <c r="W802" s="693"/>
      <c r="X802" s="693">
        <v>30150</v>
      </c>
      <c r="Y802" s="693">
        <v>100070</v>
      </c>
      <c r="Z802" s="693"/>
      <c r="AA802" s="671"/>
      <c r="AB802" s="671"/>
      <c r="AC802" s="671"/>
      <c r="AD802" s="706" t="s">
        <v>3851</v>
      </c>
      <c r="AG802" s="671"/>
      <c r="AH802" s="58"/>
      <c r="AI802" s="58"/>
      <c r="AJ802" s="58"/>
      <c r="AK802" s="671">
        <v>0</v>
      </c>
      <c r="AL802" s="671">
        <v>0</v>
      </c>
      <c r="AM802" s="671">
        <v>1</v>
      </c>
      <c r="AN802" s="717">
        <v>0</v>
      </c>
      <c r="AO802" s="671">
        <v>1</v>
      </c>
      <c r="AP802" s="671">
        <v>0</v>
      </c>
      <c r="AQ802" s="671">
        <v>0</v>
      </c>
      <c r="AR802" s="671">
        <v>0</v>
      </c>
      <c r="AS802" s="67">
        <v>1</v>
      </c>
      <c r="AT802" s="67">
        <v>0</v>
      </c>
      <c r="AU802" s="132" t="s">
        <v>140</v>
      </c>
      <c r="AV802" s="132">
        <v>1</v>
      </c>
      <c r="AW802" s="132">
        <v>-1</v>
      </c>
      <c r="AX802" s="722"/>
      <c r="AY802" s="671"/>
      <c r="AZ802" s="722"/>
      <c r="BA802" s="722"/>
      <c r="BB802" s="722"/>
      <c r="BC802" s="672" t="s">
        <v>212</v>
      </c>
      <c r="BD802" s="693">
        <v>30150</v>
      </c>
      <c r="BE802" s="693">
        <v>100070</v>
      </c>
      <c r="BF802" s="711">
        <v>1</v>
      </c>
      <c r="BG802" s="671"/>
      <c r="BH802" s="672"/>
      <c r="BI802" s="671"/>
      <c r="BJ802" s="729"/>
      <c r="BK802" s="711"/>
      <c r="BL802" s="671"/>
      <c r="BM802" s="671">
        <v>7010010</v>
      </c>
      <c r="BN802" s="671"/>
      <c r="BO802" s="671"/>
      <c r="BP802" s="671"/>
      <c r="BQ802" s="671"/>
      <c r="BR802" s="671"/>
      <c r="BS802" s="671"/>
      <c r="BT802" s="671"/>
      <c r="BU802" s="671"/>
      <c r="BV802" s="671"/>
      <c r="BW802" s="671"/>
    </row>
    <row r="803" spans="1:75" s="43" customFormat="1" ht="54" x14ac:dyDescent="0.15">
      <c r="A803" s="671">
        <v>7010110</v>
      </c>
      <c r="B803" s="671"/>
      <c r="C803" s="671"/>
      <c r="D803" s="671">
        <v>1</v>
      </c>
      <c r="E803" s="671">
        <v>1</v>
      </c>
      <c r="F803" s="671">
        <v>1</v>
      </c>
      <c r="G803" s="671">
        <v>7</v>
      </c>
      <c r="H803" s="672" t="s">
        <v>3846</v>
      </c>
      <c r="I803" s="672"/>
      <c r="J803" s="671">
        <v>0</v>
      </c>
      <c r="L803" s="674" t="s">
        <v>3852</v>
      </c>
      <c r="M803" s="674" t="s">
        <v>3853</v>
      </c>
      <c r="N803" s="674" t="s">
        <v>3852</v>
      </c>
      <c r="O803" s="674" t="s">
        <v>3932</v>
      </c>
      <c r="P803" s="674"/>
      <c r="Q803" s="691" t="s">
        <v>3933</v>
      </c>
      <c r="R803" s="674"/>
      <c r="S803" s="692"/>
      <c r="T803" s="692"/>
      <c r="U803" s="693"/>
      <c r="V803" s="693"/>
      <c r="W803" s="693"/>
      <c r="X803" s="693"/>
      <c r="Y803" s="693"/>
      <c r="Z803" s="693"/>
      <c r="AA803" s="671"/>
      <c r="AB803" s="671"/>
      <c r="AC803" s="671"/>
      <c r="AD803" s="706" t="s">
        <v>3934</v>
      </c>
      <c r="AE803" s="707"/>
      <c r="AF803" s="707"/>
      <c r="AG803" s="671"/>
      <c r="AH803" s="58"/>
      <c r="AI803" s="58"/>
      <c r="AJ803" s="58"/>
      <c r="AK803" s="671">
        <v>0</v>
      </c>
      <c r="AL803" s="671">
        <v>0</v>
      </c>
      <c r="AM803" s="671">
        <v>1</v>
      </c>
      <c r="AN803" s="717">
        <v>0</v>
      </c>
      <c r="AO803" s="671">
        <v>1</v>
      </c>
      <c r="AP803" s="671">
        <v>0</v>
      </c>
      <c r="AQ803" s="671">
        <v>0</v>
      </c>
      <c r="AR803" s="671">
        <v>0</v>
      </c>
      <c r="AS803" s="67">
        <v>1</v>
      </c>
      <c r="AT803" s="67">
        <v>0</v>
      </c>
      <c r="AU803" s="132" t="s">
        <v>140</v>
      </c>
      <c r="AV803" s="132">
        <v>1</v>
      </c>
      <c r="AW803" s="132">
        <v>-1</v>
      </c>
      <c r="AX803" s="722"/>
      <c r="AY803" s="671"/>
      <c r="AZ803" s="722"/>
      <c r="BA803" s="722"/>
      <c r="BB803" s="722"/>
      <c r="BC803" s="672" t="s">
        <v>159</v>
      </c>
      <c r="BD803" s="693">
        <v>0</v>
      </c>
      <c r="BE803" s="693">
        <v>100060</v>
      </c>
      <c r="BF803" s="711">
        <v>1</v>
      </c>
      <c r="BG803" s="671"/>
      <c r="BH803" s="672"/>
      <c r="BI803" s="671"/>
      <c r="BJ803" s="729"/>
      <c r="BK803" s="711"/>
      <c r="BL803" s="671"/>
      <c r="BM803" s="671">
        <v>7010110</v>
      </c>
      <c r="BN803" s="671"/>
      <c r="BO803" s="671"/>
      <c r="BP803" s="671"/>
      <c r="BQ803" s="671"/>
      <c r="BR803" s="671"/>
      <c r="BS803" s="671"/>
      <c r="BT803" s="671"/>
      <c r="BU803" s="671"/>
      <c r="BV803" s="671"/>
      <c r="BW803" s="671"/>
    </row>
    <row r="804" spans="1:75" s="43" customFormat="1" ht="54" x14ac:dyDescent="0.15">
      <c r="A804" s="671">
        <v>7010120</v>
      </c>
      <c r="B804" s="671"/>
      <c r="C804" s="671"/>
      <c r="D804" s="671">
        <v>1</v>
      </c>
      <c r="E804" s="671">
        <v>1</v>
      </c>
      <c r="F804" s="671">
        <v>1</v>
      </c>
      <c r="G804" s="671">
        <v>7</v>
      </c>
      <c r="H804" s="672" t="s">
        <v>3846</v>
      </c>
      <c r="I804" s="672"/>
      <c r="J804" s="671">
        <v>0</v>
      </c>
      <c r="L804" s="674" t="s">
        <v>3852</v>
      </c>
      <c r="M804" s="674" t="s">
        <v>3853</v>
      </c>
      <c r="N804" s="674" t="s">
        <v>3852</v>
      </c>
      <c r="O804" s="674" t="s">
        <v>3932</v>
      </c>
      <c r="P804" s="674"/>
      <c r="Q804" s="691" t="s">
        <v>3933</v>
      </c>
      <c r="R804" s="674"/>
      <c r="S804" s="692"/>
      <c r="T804" s="692"/>
      <c r="U804" s="693"/>
      <c r="V804" s="693"/>
      <c r="W804" s="693"/>
      <c r="X804" s="693"/>
      <c r="Y804" s="693"/>
      <c r="Z804" s="693"/>
      <c r="AA804" s="671"/>
      <c r="AB804" s="671"/>
      <c r="AC804" s="671"/>
      <c r="AD804" s="706" t="s">
        <v>3935</v>
      </c>
      <c r="AE804" s="707"/>
      <c r="AF804" s="707"/>
      <c r="AG804" s="671"/>
      <c r="AH804" s="58"/>
      <c r="AI804" s="58"/>
      <c r="AJ804" s="58"/>
      <c r="AK804" s="671">
        <v>0</v>
      </c>
      <c r="AL804" s="671">
        <v>0</v>
      </c>
      <c r="AM804" s="671">
        <v>1</v>
      </c>
      <c r="AN804" s="717">
        <v>0</v>
      </c>
      <c r="AO804" s="671">
        <v>1</v>
      </c>
      <c r="AP804" s="671">
        <v>0</v>
      </c>
      <c r="AQ804" s="671">
        <v>0</v>
      </c>
      <c r="AR804" s="671">
        <v>0</v>
      </c>
      <c r="AS804" s="67">
        <v>1</v>
      </c>
      <c r="AT804" s="67">
        <v>0</v>
      </c>
      <c r="AU804" s="132" t="s">
        <v>140</v>
      </c>
      <c r="AV804" s="132">
        <v>1</v>
      </c>
      <c r="AW804" s="132">
        <v>-1</v>
      </c>
      <c r="AX804" s="722"/>
      <c r="AY804" s="671"/>
      <c r="AZ804" s="722"/>
      <c r="BA804" s="722"/>
      <c r="BB804" s="722"/>
      <c r="BC804" s="672" t="s">
        <v>159</v>
      </c>
      <c r="BD804" s="693">
        <v>0</v>
      </c>
      <c r="BE804" s="693">
        <v>100060</v>
      </c>
      <c r="BF804" s="711">
        <v>1</v>
      </c>
      <c r="BG804" s="671"/>
      <c r="BH804" s="672"/>
      <c r="BI804" s="671"/>
      <c r="BJ804" s="729"/>
      <c r="BK804" s="711"/>
      <c r="BL804" s="671"/>
      <c r="BM804" s="671">
        <v>7010120</v>
      </c>
      <c r="BN804" s="671"/>
      <c r="BO804" s="671"/>
      <c r="BP804" s="671"/>
      <c r="BQ804" s="671"/>
      <c r="BR804" s="671"/>
      <c r="BS804" s="671"/>
      <c r="BT804" s="671"/>
      <c r="BU804" s="671"/>
      <c r="BV804" s="671"/>
      <c r="BW804" s="671"/>
    </row>
    <row r="805" spans="1:75" s="43" customFormat="1" ht="54" x14ac:dyDescent="0.15">
      <c r="A805" s="671">
        <v>7010130</v>
      </c>
      <c r="B805" s="671"/>
      <c r="C805" s="671"/>
      <c r="D805" s="671">
        <v>1</v>
      </c>
      <c r="E805" s="671">
        <v>1</v>
      </c>
      <c r="F805" s="671">
        <v>1</v>
      </c>
      <c r="G805" s="671">
        <v>7</v>
      </c>
      <c r="H805" s="672" t="s">
        <v>3846</v>
      </c>
      <c r="I805" s="672"/>
      <c r="J805" s="671">
        <v>0</v>
      </c>
      <c r="L805" s="674" t="s">
        <v>3852</v>
      </c>
      <c r="M805" s="674" t="s">
        <v>3853</v>
      </c>
      <c r="N805" s="674" t="s">
        <v>3852</v>
      </c>
      <c r="O805" s="674" t="s">
        <v>3932</v>
      </c>
      <c r="P805" s="674"/>
      <c r="Q805" s="691" t="s">
        <v>3933</v>
      </c>
      <c r="R805" s="674"/>
      <c r="S805" s="692"/>
      <c r="T805" s="692"/>
      <c r="U805" s="693"/>
      <c r="V805" s="693"/>
      <c r="W805" s="693"/>
      <c r="X805" s="693"/>
      <c r="Y805" s="693"/>
      <c r="Z805" s="693"/>
      <c r="AA805" s="671"/>
      <c r="AB805" s="671"/>
      <c r="AC805" s="671"/>
      <c r="AD805" s="706" t="s">
        <v>3936</v>
      </c>
      <c r="AE805" s="707"/>
      <c r="AF805" s="707"/>
      <c r="AG805" s="671"/>
      <c r="AH805" s="58"/>
      <c r="AI805" s="58"/>
      <c r="AJ805" s="58"/>
      <c r="AK805" s="671">
        <v>0</v>
      </c>
      <c r="AL805" s="671">
        <v>0</v>
      </c>
      <c r="AM805" s="671">
        <v>1</v>
      </c>
      <c r="AN805" s="717">
        <v>0</v>
      </c>
      <c r="AO805" s="671">
        <v>1</v>
      </c>
      <c r="AP805" s="671">
        <v>0</v>
      </c>
      <c r="AQ805" s="671">
        <v>0</v>
      </c>
      <c r="AR805" s="671">
        <v>0</v>
      </c>
      <c r="AS805" s="67">
        <v>1</v>
      </c>
      <c r="AT805" s="67">
        <v>0</v>
      </c>
      <c r="AU805" s="132" t="s">
        <v>140</v>
      </c>
      <c r="AV805" s="132">
        <v>1</v>
      </c>
      <c r="AW805" s="132">
        <v>-1</v>
      </c>
      <c r="AX805" s="722"/>
      <c r="AY805" s="671"/>
      <c r="AZ805" s="722"/>
      <c r="BA805" s="722"/>
      <c r="BB805" s="722"/>
      <c r="BC805" s="672" t="s">
        <v>159</v>
      </c>
      <c r="BD805" s="693">
        <v>0</v>
      </c>
      <c r="BE805" s="693">
        <v>100060</v>
      </c>
      <c r="BF805" s="711">
        <v>1</v>
      </c>
      <c r="BG805" s="671"/>
      <c r="BH805" s="672"/>
      <c r="BI805" s="671"/>
      <c r="BJ805" s="729"/>
      <c r="BK805" s="711"/>
      <c r="BL805" s="671"/>
      <c r="BM805" s="671">
        <v>7010130</v>
      </c>
      <c r="BN805" s="671"/>
      <c r="BO805" s="671"/>
      <c r="BP805" s="671"/>
      <c r="BQ805" s="671"/>
      <c r="BR805" s="671"/>
      <c r="BS805" s="671"/>
      <c r="BT805" s="671"/>
      <c r="BU805" s="671"/>
      <c r="BV805" s="671"/>
      <c r="BW805" s="671"/>
    </row>
    <row r="806" spans="1:75" s="43" customFormat="1" ht="40.5" x14ac:dyDescent="0.15">
      <c r="A806" s="671">
        <v>7010210</v>
      </c>
      <c r="B806" s="671"/>
      <c r="C806" s="671"/>
      <c r="D806" s="671">
        <v>1</v>
      </c>
      <c r="E806" s="671">
        <v>1</v>
      </c>
      <c r="F806" s="671">
        <v>1</v>
      </c>
      <c r="G806" s="671">
        <v>7</v>
      </c>
      <c r="H806" s="672" t="s">
        <v>3846</v>
      </c>
      <c r="I806" s="672"/>
      <c r="J806" s="671">
        <v>0</v>
      </c>
      <c r="L806" s="674" t="s">
        <v>3859</v>
      </c>
      <c r="M806" s="674" t="s">
        <v>3859</v>
      </c>
      <c r="N806" s="674" t="s">
        <v>3859</v>
      </c>
      <c r="O806" s="674" t="s">
        <v>3859</v>
      </c>
      <c r="P806" s="674"/>
      <c r="Q806" s="13" t="s">
        <v>3937</v>
      </c>
      <c r="R806" s="13" t="s">
        <v>3938</v>
      </c>
      <c r="S806" s="692"/>
      <c r="T806" s="692"/>
      <c r="U806" s="693"/>
      <c r="V806" s="693"/>
      <c r="W806" s="693"/>
      <c r="X806" s="693"/>
      <c r="Y806" s="693"/>
      <c r="Z806" s="693"/>
      <c r="AA806" s="671"/>
      <c r="AB806" s="671"/>
      <c r="AC806" s="671"/>
      <c r="AD806" s="706" t="s">
        <v>3939</v>
      </c>
      <c r="AE806" s="707" t="s">
        <v>3863</v>
      </c>
      <c r="AF806" s="707"/>
      <c r="AG806" s="671"/>
      <c r="AH806" s="58"/>
      <c r="AI806" s="58"/>
      <c r="AJ806" s="58"/>
      <c r="AK806" s="671">
        <v>0</v>
      </c>
      <c r="AL806" s="671">
        <v>0</v>
      </c>
      <c r="AM806" s="671">
        <v>1</v>
      </c>
      <c r="AN806" s="717">
        <v>0</v>
      </c>
      <c r="AO806" s="671">
        <v>1</v>
      </c>
      <c r="AP806" s="671">
        <v>0</v>
      </c>
      <c r="AQ806" s="671">
        <v>0</v>
      </c>
      <c r="AR806" s="671">
        <v>0</v>
      </c>
      <c r="AS806" s="67">
        <v>1</v>
      </c>
      <c r="AT806" s="67">
        <v>0</v>
      </c>
      <c r="AU806" s="132" t="s">
        <v>140</v>
      </c>
      <c r="AV806" s="132">
        <v>1</v>
      </c>
      <c r="AW806" s="132">
        <v>-1</v>
      </c>
      <c r="AX806" s="722"/>
      <c r="AY806" s="671"/>
      <c r="AZ806" s="722"/>
      <c r="BA806" s="722"/>
      <c r="BB806" s="722"/>
      <c r="BC806" s="672" t="s">
        <v>159</v>
      </c>
      <c r="BD806" s="693">
        <v>7011</v>
      </c>
      <c r="BE806" s="693">
        <v>100060</v>
      </c>
      <c r="BF806" s="711">
        <v>1</v>
      </c>
      <c r="BG806" s="671"/>
      <c r="BH806" s="672"/>
      <c r="BI806" s="671"/>
      <c r="BJ806" s="729"/>
      <c r="BK806" s="711"/>
      <c r="BL806" s="671"/>
      <c r="BM806" s="671">
        <v>7000000</v>
      </c>
      <c r="BN806" s="671">
        <v>777</v>
      </c>
      <c r="BO806" s="671"/>
      <c r="BP806" s="671"/>
      <c r="BQ806" s="671"/>
      <c r="BR806" s="671"/>
      <c r="BS806" s="671"/>
      <c r="BT806" s="671"/>
      <c r="BU806" s="671"/>
      <c r="BV806" s="671"/>
      <c r="BW806" s="671"/>
    </row>
    <row r="807" spans="1:75" s="43" customFormat="1" ht="40.5" x14ac:dyDescent="0.15">
      <c r="A807" s="671">
        <v>7010220</v>
      </c>
      <c r="B807" s="671"/>
      <c r="C807" s="671"/>
      <c r="D807" s="671">
        <v>1</v>
      </c>
      <c r="E807" s="671">
        <v>1</v>
      </c>
      <c r="F807" s="671">
        <v>1</v>
      </c>
      <c r="G807" s="671">
        <v>7</v>
      </c>
      <c r="H807" s="672" t="s">
        <v>3846</v>
      </c>
      <c r="I807" s="672"/>
      <c r="J807" s="671">
        <v>0</v>
      </c>
      <c r="L807" s="674" t="s">
        <v>3859</v>
      </c>
      <c r="M807" s="674" t="s">
        <v>3859</v>
      </c>
      <c r="N807" s="674" t="s">
        <v>3859</v>
      </c>
      <c r="O807" s="674" t="s">
        <v>3859</v>
      </c>
      <c r="P807" s="674"/>
      <c r="Q807" s="13" t="s">
        <v>3937</v>
      </c>
      <c r="R807" s="13" t="s">
        <v>3938</v>
      </c>
      <c r="S807" s="692"/>
      <c r="T807" s="692"/>
      <c r="U807" s="693"/>
      <c r="V807" s="693"/>
      <c r="W807" s="693"/>
      <c r="X807" s="693"/>
      <c r="Y807" s="693"/>
      <c r="Z807" s="693"/>
      <c r="AA807" s="671"/>
      <c r="AB807" s="671"/>
      <c r="AC807" s="671"/>
      <c r="AD807" s="706" t="s">
        <v>3940</v>
      </c>
      <c r="AE807" s="707" t="s">
        <v>3863</v>
      </c>
      <c r="AF807" s="707"/>
      <c r="AG807" s="671"/>
      <c r="AH807" s="58"/>
      <c r="AI807" s="58"/>
      <c r="AJ807" s="58"/>
      <c r="AK807" s="671">
        <v>0</v>
      </c>
      <c r="AL807" s="671">
        <v>0</v>
      </c>
      <c r="AM807" s="671">
        <v>1</v>
      </c>
      <c r="AN807" s="717">
        <v>0</v>
      </c>
      <c r="AO807" s="671">
        <v>1</v>
      </c>
      <c r="AP807" s="671">
        <v>0</v>
      </c>
      <c r="AQ807" s="671">
        <v>0</v>
      </c>
      <c r="AR807" s="671">
        <v>0</v>
      </c>
      <c r="AS807" s="67">
        <v>1</v>
      </c>
      <c r="AT807" s="67">
        <v>0</v>
      </c>
      <c r="AU807" s="132" t="s">
        <v>140</v>
      </c>
      <c r="AV807" s="132">
        <v>1</v>
      </c>
      <c r="AW807" s="132">
        <v>-1</v>
      </c>
      <c r="AX807" s="722"/>
      <c r="AY807" s="671"/>
      <c r="AZ807" s="722"/>
      <c r="BA807" s="722"/>
      <c r="BB807" s="722"/>
      <c r="BC807" s="672" t="s">
        <v>159</v>
      </c>
      <c r="BD807" s="693">
        <v>7012</v>
      </c>
      <c r="BE807" s="693">
        <v>100060</v>
      </c>
      <c r="BF807" s="711">
        <v>1</v>
      </c>
      <c r="BG807" s="671"/>
      <c r="BH807" s="672"/>
      <c r="BI807" s="671"/>
      <c r="BJ807" s="729"/>
      <c r="BK807" s="711"/>
      <c r="BL807" s="671"/>
      <c r="BM807" s="671">
        <v>7000000</v>
      </c>
      <c r="BN807" s="671">
        <v>777</v>
      </c>
      <c r="BO807" s="671"/>
      <c r="BP807" s="671"/>
      <c r="BQ807" s="671"/>
      <c r="BR807" s="671"/>
      <c r="BS807" s="671"/>
      <c r="BT807" s="671"/>
      <c r="BU807" s="671"/>
      <c r="BV807" s="671"/>
      <c r="BW807" s="671"/>
    </row>
    <row r="808" spans="1:75" s="43" customFormat="1" ht="40.5" x14ac:dyDescent="0.15">
      <c r="A808" s="671">
        <v>7010230</v>
      </c>
      <c r="B808" s="671"/>
      <c r="C808" s="671"/>
      <c r="D808" s="671">
        <v>1</v>
      </c>
      <c r="E808" s="671">
        <v>1</v>
      </c>
      <c r="F808" s="671">
        <v>1</v>
      </c>
      <c r="G808" s="671">
        <v>7</v>
      </c>
      <c r="H808" s="672" t="s">
        <v>3846</v>
      </c>
      <c r="I808" s="672"/>
      <c r="J808" s="671">
        <v>0</v>
      </c>
      <c r="L808" s="674" t="s">
        <v>3859</v>
      </c>
      <c r="M808" s="674" t="s">
        <v>3859</v>
      </c>
      <c r="N808" s="674" t="s">
        <v>3859</v>
      </c>
      <c r="O808" s="674" t="s">
        <v>3859</v>
      </c>
      <c r="P808" s="674"/>
      <c r="Q808" s="13" t="s">
        <v>3937</v>
      </c>
      <c r="R808" s="13" t="s">
        <v>3938</v>
      </c>
      <c r="S808" s="692"/>
      <c r="T808" s="692"/>
      <c r="U808" s="693"/>
      <c r="V808" s="693"/>
      <c r="W808" s="693"/>
      <c r="X808" s="693"/>
      <c r="Y808" s="693"/>
      <c r="Z808" s="693"/>
      <c r="AA808" s="671"/>
      <c r="AB808" s="671"/>
      <c r="AC808" s="671"/>
      <c r="AD808" s="706" t="s">
        <v>3941</v>
      </c>
      <c r="AE808" s="707" t="s">
        <v>3863</v>
      </c>
      <c r="AF808" s="707"/>
      <c r="AG808" s="671"/>
      <c r="AH808" s="58"/>
      <c r="AI808" s="58"/>
      <c r="AJ808" s="58"/>
      <c r="AK808" s="671">
        <v>0</v>
      </c>
      <c r="AL808" s="671">
        <v>0</v>
      </c>
      <c r="AM808" s="671">
        <v>1</v>
      </c>
      <c r="AN808" s="717">
        <v>0</v>
      </c>
      <c r="AO808" s="671">
        <v>1</v>
      </c>
      <c r="AP808" s="671">
        <v>0</v>
      </c>
      <c r="AQ808" s="671">
        <v>0</v>
      </c>
      <c r="AR808" s="671">
        <v>0</v>
      </c>
      <c r="AS808" s="67">
        <v>1</v>
      </c>
      <c r="AT808" s="67">
        <v>0</v>
      </c>
      <c r="AU808" s="132" t="s">
        <v>140</v>
      </c>
      <c r="AV808" s="132">
        <v>1</v>
      </c>
      <c r="AW808" s="132">
        <v>-1</v>
      </c>
      <c r="AX808" s="722"/>
      <c r="AY808" s="671"/>
      <c r="AZ808" s="722"/>
      <c r="BA808" s="722"/>
      <c r="BB808" s="722"/>
      <c r="BC808" s="672" t="s">
        <v>159</v>
      </c>
      <c r="BD808" s="693">
        <v>7013</v>
      </c>
      <c r="BE808" s="693">
        <v>100060</v>
      </c>
      <c r="BF808" s="711">
        <v>1</v>
      </c>
      <c r="BG808" s="671"/>
      <c r="BH808" s="672"/>
      <c r="BI808" s="671"/>
      <c r="BJ808" s="729"/>
      <c r="BK808" s="711"/>
      <c r="BL808" s="671"/>
      <c r="BM808" s="671">
        <v>7000000</v>
      </c>
      <c r="BN808" s="671">
        <v>777</v>
      </c>
      <c r="BO808" s="671"/>
      <c r="BP808" s="671"/>
      <c r="BQ808" s="671"/>
      <c r="BR808" s="671"/>
      <c r="BS808" s="671"/>
      <c r="BT808" s="671"/>
      <c r="BU808" s="671"/>
      <c r="BV808" s="671"/>
      <c r="BW808" s="671"/>
    </row>
    <row r="809" spans="1:75" s="44" customFormat="1" ht="40.5" x14ac:dyDescent="0.15">
      <c r="A809" s="668">
        <v>7010310</v>
      </c>
      <c r="B809" s="668"/>
      <c r="C809" s="668"/>
      <c r="D809" s="668">
        <v>1</v>
      </c>
      <c r="E809" s="668">
        <v>1</v>
      </c>
      <c r="F809" s="668">
        <v>1</v>
      </c>
      <c r="G809" s="668">
        <v>7</v>
      </c>
      <c r="H809" s="669" t="s">
        <v>3846</v>
      </c>
      <c r="I809" s="669"/>
      <c r="J809" s="668">
        <v>0</v>
      </c>
      <c r="L809" s="675" t="s">
        <v>3866</v>
      </c>
      <c r="M809" s="675" t="s">
        <v>3942</v>
      </c>
      <c r="N809" s="675" t="s">
        <v>3866</v>
      </c>
      <c r="O809" s="675" t="s">
        <v>3866</v>
      </c>
      <c r="P809" s="675"/>
      <c r="Q809" s="675"/>
      <c r="R809" s="680" t="s">
        <v>3874</v>
      </c>
      <c r="S809" s="681"/>
      <c r="T809" s="681"/>
      <c r="U809" s="682"/>
      <c r="V809" s="682"/>
      <c r="W809" s="682"/>
      <c r="X809" s="682"/>
      <c r="Y809" s="682"/>
      <c r="Z809" s="682"/>
      <c r="AA809" s="668"/>
      <c r="AB809" s="668"/>
      <c r="AC809" s="668"/>
      <c r="AD809" s="702" t="s">
        <v>3943</v>
      </c>
      <c r="AE809" s="703" t="s">
        <v>3869</v>
      </c>
      <c r="AF809" s="703"/>
      <c r="AG809" s="668"/>
      <c r="AH809" s="713"/>
      <c r="AI809" s="713"/>
      <c r="AJ809" s="713"/>
      <c r="AK809" s="668">
        <v>0</v>
      </c>
      <c r="AL809" s="668">
        <v>0</v>
      </c>
      <c r="AM809" s="668">
        <v>1</v>
      </c>
      <c r="AN809" s="714">
        <v>0</v>
      </c>
      <c r="AO809" s="668">
        <v>1</v>
      </c>
      <c r="AP809" s="668">
        <v>0</v>
      </c>
      <c r="AQ809" s="668">
        <v>0</v>
      </c>
      <c r="AR809" s="668">
        <v>0</v>
      </c>
      <c r="AS809" s="67">
        <v>1</v>
      </c>
      <c r="AT809" s="668">
        <v>0</v>
      </c>
      <c r="AU809" s="719" t="s">
        <v>140</v>
      </c>
      <c r="AV809" s="719">
        <v>1</v>
      </c>
      <c r="AW809" s="719">
        <v>-1</v>
      </c>
      <c r="AX809" s="719"/>
      <c r="AY809" s="668"/>
      <c r="AZ809" s="719"/>
      <c r="BA809" s="719"/>
      <c r="BB809" s="719"/>
      <c r="BC809" s="669" t="s">
        <v>159</v>
      </c>
      <c r="BD809" s="682">
        <v>7011</v>
      </c>
      <c r="BE809" s="682">
        <v>100060</v>
      </c>
      <c r="BF809" s="710">
        <v>1</v>
      </c>
      <c r="BG809" s="668"/>
      <c r="BH809" s="669"/>
      <c r="BI809" s="668"/>
      <c r="BJ809" s="727"/>
      <c r="BK809" s="710"/>
      <c r="BL809" s="668"/>
      <c r="BM809" s="668">
        <v>7040000</v>
      </c>
      <c r="BN809" s="668">
        <v>777</v>
      </c>
      <c r="BO809" s="668"/>
      <c r="BP809" s="668"/>
      <c r="BQ809" s="668"/>
      <c r="BR809" s="668"/>
      <c r="BS809" s="668"/>
      <c r="BT809" s="668"/>
      <c r="BU809" s="668"/>
      <c r="BV809" s="668"/>
      <c r="BW809" s="668"/>
    </row>
    <row r="810" spans="1:75" s="44" customFormat="1" ht="40.5" x14ac:dyDescent="0.15">
      <c r="A810" s="668">
        <v>7010320</v>
      </c>
      <c r="B810" s="668"/>
      <c r="C810" s="668"/>
      <c r="D810" s="668">
        <v>1</v>
      </c>
      <c r="E810" s="668">
        <v>1</v>
      </c>
      <c r="F810" s="668">
        <v>1</v>
      </c>
      <c r="G810" s="668">
        <v>7</v>
      </c>
      <c r="H810" s="669" t="s">
        <v>3846</v>
      </c>
      <c r="I810" s="669"/>
      <c r="J810" s="668">
        <v>0</v>
      </c>
      <c r="L810" s="675" t="s">
        <v>3866</v>
      </c>
      <c r="M810" s="675" t="s">
        <v>3942</v>
      </c>
      <c r="N810" s="675" t="s">
        <v>3866</v>
      </c>
      <c r="O810" s="675" t="s">
        <v>3866</v>
      </c>
      <c r="P810" s="675"/>
      <c r="Q810" s="675"/>
      <c r="R810" s="680" t="s">
        <v>3874</v>
      </c>
      <c r="S810" s="681"/>
      <c r="T810" s="681"/>
      <c r="U810" s="682"/>
      <c r="V810" s="682"/>
      <c r="W810" s="682"/>
      <c r="X810" s="682"/>
      <c r="Y810" s="682"/>
      <c r="Z810" s="682"/>
      <c r="AA810" s="668"/>
      <c r="AB810" s="668"/>
      <c r="AC810" s="668"/>
      <c r="AD810" s="702" t="s">
        <v>3944</v>
      </c>
      <c r="AE810" s="703" t="s">
        <v>3869</v>
      </c>
      <c r="AF810" s="703"/>
      <c r="AG810" s="668"/>
      <c r="AH810" s="713"/>
      <c r="AI810" s="713"/>
      <c r="AJ810" s="713"/>
      <c r="AK810" s="668">
        <v>0</v>
      </c>
      <c r="AL810" s="668">
        <v>0</v>
      </c>
      <c r="AM810" s="668">
        <v>1</v>
      </c>
      <c r="AN810" s="714">
        <v>0</v>
      </c>
      <c r="AO810" s="668">
        <v>1</v>
      </c>
      <c r="AP810" s="668">
        <v>0</v>
      </c>
      <c r="AQ810" s="668">
        <v>0</v>
      </c>
      <c r="AR810" s="668">
        <v>0</v>
      </c>
      <c r="AS810" s="67">
        <v>1</v>
      </c>
      <c r="AT810" s="668">
        <v>0</v>
      </c>
      <c r="AU810" s="719" t="s">
        <v>140</v>
      </c>
      <c r="AV810" s="719">
        <v>1</v>
      </c>
      <c r="AW810" s="719">
        <v>-1</v>
      </c>
      <c r="AX810" s="719"/>
      <c r="AY810" s="668"/>
      <c r="AZ810" s="719"/>
      <c r="BA810" s="719"/>
      <c r="BB810" s="719"/>
      <c r="BC810" s="669" t="s">
        <v>159</v>
      </c>
      <c r="BD810" s="682">
        <v>7012</v>
      </c>
      <c r="BE810" s="682">
        <v>100060</v>
      </c>
      <c r="BF810" s="710">
        <v>1</v>
      </c>
      <c r="BG810" s="668"/>
      <c r="BH810" s="669"/>
      <c r="BI810" s="668"/>
      <c r="BJ810" s="727"/>
      <c r="BK810" s="710"/>
      <c r="BL810" s="668"/>
      <c r="BM810" s="668">
        <v>7040000</v>
      </c>
      <c r="BN810" s="668">
        <v>777</v>
      </c>
      <c r="BO810" s="668"/>
      <c r="BP810" s="668"/>
      <c r="BQ810" s="668"/>
      <c r="BR810" s="668"/>
      <c r="BS810" s="668"/>
      <c r="BT810" s="668"/>
      <c r="BU810" s="668"/>
      <c r="BV810" s="668"/>
      <c r="BW810" s="668"/>
    </row>
    <row r="811" spans="1:75" s="44" customFormat="1" ht="40.5" x14ac:dyDescent="0.15">
      <c r="A811" s="668">
        <v>7010330</v>
      </c>
      <c r="B811" s="668"/>
      <c r="C811" s="668"/>
      <c r="D811" s="668">
        <v>1</v>
      </c>
      <c r="E811" s="668">
        <v>1</v>
      </c>
      <c r="F811" s="668">
        <v>1</v>
      </c>
      <c r="G811" s="668">
        <v>7</v>
      </c>
      <c r="H811" s="669" t="s">
        <v>3846</v>
      </c>
      <c r="I811" s="669"/>
      <c r="J811" s="668">
        <v>0</v>
      </c>
      <c r="L811" s="675" t="s">
        <v>3866</v>
      </c>
      <c r="M811" s="675" t="s">
        <v>3942</v>
      </c>
      <c r="N811" s="675" t="s">
        <v>3866</v>
      </c>
      <c r="O811" s="675" t="s">
        <v>3866</v>
      </c>
      <c r="P811" s="675"/>
      <c r="Q811" s="675"/>
      <c r="R811" s="680" t="s">
        <v>3874</v>
      </c>
      <c r="S811" s="681"/>
      <c r="T811" s="681"/>
      <c r="U811" s="682"/>
      <c r="V811" s="682"/>
      <c r="W811" s="682"/>
      <c r="X811" s="682"/>
      <c r="Y811" s="682"/>
      <c r="Z811" s="682"/>
      <c r="AA811" s="668"/>
      <c r="AB811" s="668"/>
      <c r="AC811" s="668"/>
      <c r="AD811" s="702" t="s">
        <v>3945</v>
      </c>
      <c r="AE811" s="703" t="s">
        <v>3869</v>
      </c>
      <c r="AF811" s="703"/>
      <c r="AG811" s="668"/>
      <c r="AH811" s="713"/>
      <c r="AI811" s="713"/>
      <c r="AJ811" s="713"/>
      <c r="AK811" s="668">
        <v>0</v>
      </c>
      <c r="AL811" s="668">
        <v>0</v>
      </c>
      <c r="AM811" s="668">
        <v>1</v>
      </c>
      <c r="AN811" s="714">
        <v>0</v>
      </c>
      <c r="AO811" s="668">
        <v>1</v>
      </c>
      <c r="AP811" s="668">
        <v>0</v>
      </c>
      <c r="AQ811" s="668">
        <v>0</v>
      </c>
      <c r="AR811" s="668">
        <v>0</v>
      </c>
      <c r="AS811" s="67">
        <v>1</v>
      </c>
      <c r="AT811" s="668">
        <v>0</v>
      </c>
      <c r="AU811" s="719" t="s">
        <v>140</v>
      </c>
      <c r="AV811" s="719">
        <v>1</v>
      </c>
      <c r="AW811" s="719">
        <v>-1</v>
      </c>
      <c r="AX811" s="719"/>
      <c r="AY811" s="668"/>
      <c r="AZ811" s="719"/>
      <c r="BA811" s="719"/>
      <c r="BB811" s="719"/>
      <c r="BC811" s="669" t="s">
        <v>159</v>
      </c>
      <c r="BD811" s="682">
        <v>7013</v>
      </c>
      <c r="BE811" s="682">
        <v>100060</v>
      </c>
      <c r="BF811" s="710">
        <v>1</v>
      </c>
      <c r="BG811" s="668"/>
      <c r="BH811" s="669"/>
      <c r="BI811" s="668"/>
      <c r="BJ811" s="727"/>
      <c r="BK811" s="710"/>
      <c r="BL811" s="668"/>
      <c r="BM811" s="668">
        <v>7040000</v>
      </c>
      <c r="BN811" s="668">
        <v>777</v>
      </c>
      <c r="BO811" s="668"/>
      <c r="BP811" s="668"/>
      <c r="BQ811" s="668"/>
      <c r="BR811" s="668"/>
      <c r="BS811" s="668"/>
      <c r="BT811" s="668"/>
      <c r="BU811" s="668"/>
      <c r="BV811" s="668"/>
      <c r="BW811" s="668"/>
    </row>
    <row r="812" spans="1:75" s="44" customFormat="1" ht="40.5" x14ac:dyDescent="0.15">
      <c r="A812" s="668">
        <v>7010410</v>
      </c>
      <c r="B812" s="668"/>
      <c r="C812" s="668"/>
      <c r="D812" s="668">
        <v>1</v>
      </c>
      <c r="E812" s="668">
        <v>1</v>
      </c>
      <c r="F812" s="668">
        <v>1</v>
      </c>
      <c r="G812" s="668">
        <v>7</v>
      </c>
      <c r="H812" s="669" t="s">
        <v>3846</v>
      </c>
      <c r="I812" s="669"/>
      <c r="J812" s="668">
        <v>0</v>
      </c>
      <c r="L812" s="675" t="s">
        <v>3872</v>
      </c>
      <c r="M812" s="675" t="s">
        <v>3946</v>
      </c>
      <c r="N812" s="675" t="s">
        <v>3872</v>
      </c>
      <c r="O812" s="675" t="s">
        <v>3872</v>
      </c>
      <c r="P812" s="675"/>
      <c r="Q812" s="680" t="s">
        <v>3947</v>
      </c>
      <c r="R812" s="680" t="s">
        <v>3874</v>
      </c>
      <c r="S812" s="681"/>
      <c r="T812" s="681"/>
      <c r="U812" s="682"/>
      <c r="V812" s="682"/>
      <c r="W812" s="682"/>
      <c r="X812" s="682"/>
      <c r="Y812" s="682"/>
      <c r="Z812" s="682"/>
      <c r="AA812" s="668"/>
      <c r="AB812" s="668"/>
      <c r="AC812" s="668"/>
      <c r="AD812" s="702" t="s">
        <v>3948</v>
      </c>
      <c r="AE812" s="703" t="s">
        <v>3876</v>
      </c>
      <c r="AF812" s="703"/>
      <c r="AG812" s="668"/>
      <c r="AH812" s="713"/>
      <c r="AI812" s="713"/>
      <c r="AJ812" s="713"/>
      <c r="AK812" s="668">
        <v>0</v>
      </c>
      <c r="AL812" s="668">
        <v>0</v>
      </c>
      <c r="AM812" s="668">
        <v>1</v>
      </c>
      <c r="AN812" s="714">
        <v>0</v>
      </c>
      <c r="AO812" s="668">
        <v>1</v>
      </c>
      <c r="AP812" s="668">
        <v>0</v>
      </c>
      <c r="AQ812" s="668">
        <v>0</v>
      </c>
      <c r="AR812" s="668">
        <v>0</v>
      </c>
      <c r="AS812" s="67">
        <v>1</v>
      </c>
      <c r="AT812" s="668">
        <v>0</v>
      </c>
      <c r="AU812" s="719" t="s">
        <v>140</v>
      </c>
      <c r="AV812" s="719">
        <v>1</v>
      </c>
      <c r="AW812" s="719">
        <v>-1</v>
      </c>
      <c r="AX812" s="719"/>
      <c r="AY812" s="668"/>
      <c r="AZ812" s="719"/>
      <c r="BA812" s="719"/>
      <c r="BB812" s="719"/>
      <c r="BC812" s="669" t="s">
        <v>159</v>
      </c>
      <c r="BD812" s="682">
        <v>7011</v>
      </c>
      <c r="BE812" s="682">
        <v>100060</v>
      </c>
      <c r="BF812" s="710">
        <v>1</v>
      </c>
      <c r="BG812" s="668"/>
      <c r="BH812" s="669"/>
      <c r="BI812" s="668"/>
      <c r="BJ812" s="727"/>
      <c r="BK812" s="710"/>
      <c r="BL812" s="668"/>
      <c r="BM812" s="668">
        <v>7000000</v>
      </c>
      <c r="BN812" s="668">
        <v>777</v>
      </c>
      <c r="BO812" s="668"/>
      <c r="BP812" s="668"/>
      <c r="BQ812" s="668"/>
      <c r="BR812" s="668"/>
      <c r="BS812" s="668"/>
      <c r="BT812" s="668"/>
      <c r="BU812" s="668"/>
      <c r="BV812" s="668"/>
      <c r="BW812" s="668"/>
    </row>
    <row r="813" spans="1:75" s="44" customFormat="1" ht="40.5" x14ac:dyDescent="0.15">
      <c r="A813" s="668">
        <v>7010420</v>
      </c>
      <c r="B813" s="668"/>
      <c r="C813" s="668"/>
      <c r="D813" s="668">
        <v>1</v>
      </c>
      <c r="E813" s="668">
        <v>1</v>
      </c>
      <c r="F813" s="668">
        <v>1</v>
      </c>
      <c r="G813" s="668">
        <v>7</v>
      </c>
      <c r="H813" s="669" t="s">
        <v>3846</v>
      </c>
      <c r="I813" s="669"/>
      <c r="J813" s="668">
        <v>0</v>
      </c>
      <c r="L813" s="675" t="s">
        <v>3872</v>
      </c>
      <c r="M813" s="675" t="s">
        <v>3946</v>
      </c>
      <c r="N813" s="675" t="s">
        <v>3872</v>
      </c>
      <c r="O813" s="675" t="s">
        <v>3872</v>
      </c>
      <c r="P813" s="675"/>
      <c r="Q813" s="680" t="s">
        <v>3947</v>
      </c>
      <c r="R813" s="680" t="s">
        <v>3874</v>
      </c>
      <c r="S813" s="681"/>
      <c r="T813" s="681"/>
      <c r="U813" s="682"/>
      <c r="V813" s="682"/>
      <c r="W813" s="682"/>
      <c r="X813" s="682"/>
      <c r="Y813" s="682"/>
      <c r="Z813" s="682"/>
      <c r="AA813" s="668"/>
      <c r="AB813" s="668"/>
      <c r="AC813" s="668"/>
      <c r="AD813" s="702" t="s">
        <v>3949</v>
      </c>
      <c r="AE813" s="703" t="s">
        <v>3876</v>
      </c>
      <c r="AF813" s="703"/>
      <c r="AG813" s="668"/>
      <c r="AH813" s="713"/>
      <c r="AI813" s="713"/>
      <c r="AJ813" s="713"/>
      <c r="AK813" s="668">
        <v>0</v>
      </c>
      <c r="AL813" s="668">
        <v>0</v>
      </c>
      <c r="AM813" s="668">
        <v>1</v>
      </c>
      <c r="AN813" s="714">
        <v>0</v>
      </c>
      <c r="AO813" s="668">
        <v>1</v>
      </c>
      <c r="AP813" s="668">
        <v>0</v>
      </c>
      <c r="AQ813" s="668">
        <v>0</v>
      </c>
      <c r="AR813" s="668">
        <v>0</v>
      </c>
      <c r="AS813" s="67">
        <v>1</v>
      </c>
      <c r="AT813" s="668">
        <v>0</v>
      </c>
      <c r="AU813" s="719" t="s">
        <v>140</v>
      </c>
      <c r="AV813" s="719">
        <v>1</v>
      </c>
      <c r="AW813" s="719">
        <v>-1</v>
      </c>
      <c r="AX813" s="719"/>
      <c r="AY813" s="668"/>
      <c r="AZ813" s="719"/>
      <c r="BA813" s="719"/>
      <c r="BB813" s="719"/>
      <c r="BC813" s="669" t="s">
        <v>159</v>
      </c>
      <c r="BD813" s="682">
        <v>7012</v>
      </c>
      <c r="BE813" s="682">
        <v>100060</v>
      </c>
      <c r="BF813" s="710">
        <v>1</v>
      </c>
      <c r="BG813" s="668"/>
      <c r="BH813" s="669"/>
      <c r="BI813" s="668"/>
      <c r="BJ813" s="727"/>
      <c r="BK813" s="710"/>
      <c r="BL813" s="668"/>
      <c r="BM813" s="668">
        <v>7000000</v>
      </c>
      <c r="BN813" s="668">
        <v>777</v>
      </c>
      <c r="BO813" s="668"/>
      <c r="BP813" s="668"/>
      <c r="BQ813" s="668"/>
      <c r="BR813" s="668"/>
      <c r="BS813" s="668"/>
      <c r="BT813" s="668"/>
      <c r="BU813" s="668"/>
      <c r="BV813" s="668"/>
      <c r="BW813" s="668"/>
    </row>
    <row r="814" spans="1:75" s="44" customFormat="1" ht="40.5" x14ac:dyDescent="0.15">
      <c r="A814" s="668">
        <v>7010430</v>
      </c>
      <c r="B814" s="668"/>
      <c r="C814" s="668"/>
      <c r="D814" s="668">
        <v>1</v>
      </c>
      <c r="E814" s="668">
        <v>1</v>
      </c>
      <c r="F814" s="668">
        <v>1</v>
      </c>
      <c r="G814" s="668">
        <v>7</v>
      </c>
      <c r="H814" s="669" t="s">
        <v>3846</v>
      </c>
      <c r="I814" s="669"/>
      <c r="J814" s="668">
        <v>0</v>
      </c>
      <c r="L814" s="675" t="s">
        <v>3872</v>
      </c>
      <c r="M814" s="675" t="s">
        <v>3946</v>
      </c>
      <c r="N814" s="675" t="s">
        <v>3872</v>
      </c>
      <c r="O814" s="675" t="s">
        <v>3872</v>
      </c>
      <c r="P814" s="675"/>
      <c r="Q814" s="680" t="s">
        <v>3947</v>
      </c>
      <c r="R814" s="680" t="s">
        <v>3874</v>
      </c>
      <c r="S814" s="681"/>
      <c r="T814" s="681"/>
      <c r="U814" s="682"/>
      <c r="V814" s="682"/>
      <c r="W814" s="682"/>
      <c r="X814" s="682"/>
      <c r="Y814" s="682"/>
      <c r="Z814" s="682"/>
      <c r="AA814" s="668"/>
      <c r="AB814" s="668"/>
      <c r="AC814" s="668"/>
      <c r="AD814" s="702" t="s">
        <v>3950</v>
      </c>
      <c r="AE814" s="703" t="s">
        <v>3876</v>
      </c>
      <c r="AF814" s="703"/>
      <c r="AG814" s="668"/>
      <c r="AH814" s="713"/>
      <c r="AI814" s="713"/>
      <c r="AJ814" s="713"/>
      <c r="AK814" s="668">
        <v>0</v>
      </c>
      <c r="AL814" s="668">
        <v>0</v>
      </c>
      <c r="AM814" s="668">
        <v>1</v>
      </c>
      <c r="AN814" s="714">
        <v>0</v>
      </c>
      <c r="AO814" s="668">
        <v>1</v>
      </c>
      <c r="AP814" s="668">
        <v>0</v>
      </c>
      <c r="AQ814" s="668">
        <v>0</v>
      </c>
      <c r="AR814" s="668">
        <v>0</v>
      </c>
      <c r="AS814" s="67">
        <v>1</v>
      </c>
      <c r="AT814" s="668">
        <v>0</v>
      </c>
      <c r="AU814" s="719" t="s">
        <v>140</v>
      </c>
      <c r="AV814" s="719">
        <v>1</v>
      </c>
      <c r="AW814" s="719">
        <v>-1</v>
      </c>
      <c r="AX814" s="719"/>
      <c r="AY814" s="668"/>
      <c r="AZ814" s="719"/>
      <c r="BA814" s="719"/>
      <c r="BB814" s="719"/>
      <c r="BC814" s="669" t="s">
        <v>159</v>
      </c>
      <c r="BD814" s="682">
        <v>7013</v>
      </c>
      <c r="BE814" s="682">
        <v>100060</v>
      </c>
      <c r="BF814" s="710">
        <v>1</v>
      </c>
      <c r="BG814" s="668"/>
      <c r="BH814" s="669"/>
      <c r="BI814" s="668"/>
      <c r="BJ814" s="727"/>
      <c r="BK814" s="710"/>
      <c r="BL814" s="668"/>
      <c r="BM814" s="668">
        <v>7000000</v>
      </c>
      <c r="BN814" s="668">
        <v>777</v>
      </c>
      <c r="BO814" s="668"/>
      <c r="BP814" s="668"/>
      <c r="BQ814" s="668"/>
      <c r="BR814" s="668"/>
      <c r="BS814" s="668"/>
      <c r="BT814" s="668"/>
      <c r="BU814" s="668"/>
      <c r="BV814" s="668"/>
      <c r="BW814" s="668"/>
    </row>
    <row r="815" spans="1:75" s="45" customFormat="1" ht="27" x14ac:dyDescent="0.15">
      <c r="A815" s="18">
        <v>7010510</v>
      </c>
      <c r="B815" s="18"/>
      <c r="C815" s="18"/>
      <c r="D815" s="18">
        <v>1</v>
      </c>
      <c r="E815" s="18">
        <v>1</v>
      </c>
      <c r="F815" s="18">
        <v>1</v>
      </c>
      <c r="G815" s="18">
        <v>7</v>
      </c>
      <c r="H815" s="672" t="s">
        <v>3846</v>
      </c>
      <c r="I815" s="676"/>
      <c r="J815" s="18">
        <v>0</v>
      </c>
      <c r="L815" s="102" t="s">
        <v>3951</v>
      </c>
      <c r="M815" s="102" t="s">
        <v>3951</v>
      </c>
      <c r="N815" s="102" t="s">
        <v>3951</v>
      </c>
      <c r="O815" s="102" t="s">
        <v>3951</v>
      </c>
      <c r="P815" s="102"/>
      <c r="Q815" s="107" t="s">
        <v>3952</v>
      </c>
      <c r="R815" s="107" t="s">
        <v>3953</v>
      </c>
      <c r="S815" s="92"/>
      <c r="T815" s="92"/>
      <c r="U815" s="108"/>
      <c r="V815" s="108"/>
      <c r="W815" s="108"/>
      <c r="X815" s="18">
        <v>30066</v>
      </c>
      <c r="Y815" s="150">
        <v>100060</v>
      </c>
      <c r="Z815" s="150"/>
      <c r="AA815" s="18"/>
      <c r="AB815" s="18"/>
      <c r="AC815" s="18"/>
      <c r="AD815" s="708" t="s">
        <v>3882</v>
      </c>
      <c r="AE815" s="709"/>
      <c r="AF815" s="709"/>
      <c r="AG815" s="18"/>
      <c r="AH815" s="58"/>
      <c r="AI815" s="58"/>
      <c r="AJ815" s="58"/>
      <c r="AK815" s="18">
        <v>0</v>
      </c>
      <c r="AL815" s="18">
        <v>0</v>
      </c>
      <c r="AM815" s="18">
        <v>1</v>
      </c>
      <c r="AN815" s="376">
        <v>0</v>
      </c>
      <c r="AO815" s="18">
        <v>1</v>
      </c>
      <c r="AP815" s="671">
        <v>0</v>
      </c>
      <c r="AQ815" s="18">
        <v>0</v>
      </c>
      <c r="AR815" s="18">
        <v>0</v>
      </c>
      <c r="AS815" s="67">
        <v>1</v>
      </c>
      <c r="AT815" s="67">
        <v>0</v>
      </c>
      <c r="AU815" s="132" t="s">
        <v>140</v>
      </c>
      <c r="AV815" s="132">
        <v>1</v>
      </c>
      <c r="AW815" s="132">
        <v>-1</v>
      </c>
      <c r="AX815" s="135"/>
      <c r="AY815" s="18"/>
      <c r="AZ815" s="135"/>
      <c r="BA815" s="135"/>
      <c r="BB815" s="135"/>
      <c r="BC815" s="676" t="s">
        <v>212</v>
      </c>
      <c r="BD815" s="108">
        <v>30066</v>
      </c>
      <c r="BE815" s="108">
        <v>100060</v>
      </c>
      <c r="BF815" s="150">
        <v>1</v>
      </c>
      <c r="BG815" s="18"/>
      <c r="BH815" s="676"/>
      <c r="BI815" s="18"/>
      <c r="BJ815" s="151"/>
      <c r="BK815" s="150"/>
      <c r="BL815" s="18"/>
      <c r="BM815" s="18">
        <v>7010510</v>
      </c>
      <c r="BN815" s="18"/>
      <c r="BO815" s="18"/>
      <c r="BP815" s="18"/>
      <c r="BQ815" s="18"/>
      <c r="BR815" s="18"/>
      <c r="BS815" s="18"/>
      <c r="BT815" s="18"/>
      <c r="BU815" s="18"/>
      <c r="BV815" s="18"/>
      <c r="BW815" s="18"/>
    </row>
    <row r="816" spans="1:75" s="45" customFormat="1" ht="27" x14ac:dyDescent="0.15">
      <c r="A816" s="18">
        <v>7010511</v>
      </c>
      <c r="B816" s="18"/>
      <c r="C816" s="18"/>
      <c r="D816" s="18">
        <v>1</v>
      </c>
      <c r="E816" s="18">
        <v>1</v>
      </c>
      <c r="F816" s="18">
        <v>1</v>
      </c>
      <c r="G816" s="18">
        <v>7</v>
      </c>
      <c r="H816" s="672" t="s">
        <v>3846</v>
      </c>
      <c r="I816" s="676"/>
      <c r="J816" s="18">
        <v>0</v>
      </c>
      <c r="L816" s="102" t="s">
        <v>3954</v>
      </c>
      <c r="M816" s="102" t="s">
        <v>3954</v>
      </c>
      <c r="N816" s="102" t="s">
        <v>3954</v>
      </c>
      <c r="O816" s="102" t="s">
        <v>3954</v>
      </c>
      <c r="P816" s="102"/>
      <c r="Q816" s="107"/>
      <c r="R816" s="107" t="s">
        <v>3955</v>
      </c>
      <c r="S816" s="92"/>
      <c r="T816" s="92"/>
      <c r="U816" s="108"/>
      <c r="V816" s="108"/>
      <c r="W816" s="108"/>
      <c r="X816" s="18">
        <v>30072</v>
      </c>
      <c r="Y816" s="150">
        <v>100060</v>
      </c>
      <c r="Z816" s="150"/>
      <c r="AA816" s="18"/>
      <c r="AB816" s="18"/>
      <c r="AC816" s="18"/>
      <c r="AD816" s="708"/>
      <c r="AE816" s="709"/>
      <c r="AF816" s="709"/>
      <c r="AG816" s="18"/>
      <c r="AH816" s="58"/>
      <c r="AI816" s="58"/>
      <c r="AJ816" s="58"/>
      <c r="AK816" s="18">
        <v>0</v>
      </c>
      <c r="AL816" s="18">
        <v>0</v>
      </c>
      <c r="AM816" s="18">
        <v>1</v>
      </c>
      <c r="AN816" s="376">
        <v>0</v>
      </c>
      <c r="AO816" s="18">
        <v>1</v>
      </c>
      <c r="AP816" s="671">
        <v>0</v>
      </c>
      <c r="AQ816" s="18">
        <v>0</v>
      </c>
      <c r="AR816" s="18">
        <v>0</v>
      </c>
      <c r="AS816" s="67">
        <v>1</v>
      </c>
      <c r="AT816" s="67">
        <v>0</v>
      </c>
      <c r="AU816" s="132" t="s">
        <v>140</v>
      </c>
      <c r="AV816" s="132">
        <v>1</v>
      </c>
      <c r="AW816" s="132">
        <v>-1</v>
      </c>
      <c r="AX816" s="135"/>
      <c r="AY816" s="18"/>
      <c r="AZ816" s="135"/>
      <c r="BA816" s="135"/>
      <c r="BB816" s="135"/>
      <c r="BC816" s="676" t="s">
        <v>212</v>
      </c>
      <c r="BD816" s="108">
        <v>30072</v>
      </c>
      <c r="BE816" s="108">
        <v>100060</v>
      </c>
      <c r="BF816" s="150">
        <v>1</v>
      </c>
      <c r="BG816" s="18"/>
      <c r="BH816" s="676"/>
      <c r="BI816" s="18"/>
      <c r="BJ816" s="151"/>
      <c r="BK816" s="150"/>
      <c r="BL816" s="18"/>
      <c r="BM816" s="18">
        <v>7010511</v>
      </c>
      <c r="BN816" s="18"/>
      <c r="BO816" s="18"/>
      <c r="BP816" s="18"/>
      <c r="BQ816" s="18"/>
      <c r="BR816" s="18"/>
      <c r="BS816" s="18"/>
      <c r="BT816" s="18"/>
      <c r="BU816" s="18"/>
      <c r="BV816" s="18"/>
      <c r="BW816" s="18"/>
    </row>
    <row r="817" spans="1:75" s="44" customFormat="1" ht="27" x14ac:dyDescent="0.35">
      <c r="A817" s="668">
        <v>7010512</v>
      </c>
      <c r="B817" s="668"/>
      <c r="C817" s="668"/>
      <c r="D817" s="668">
        <v>1</v>
      </c>
      <c r="E817" s="668">
        <v>1</v>
      </c>
      <c r="F817" s="668">
        <v>1</v>
      </c>
      <c r="G817" s="668">
        <v>7</v>
      </c>
      <c r="H817" s="669" t="s">
        <v>3846</v>
      </c>
      <c r="I817" s="669"/>
      <c r="J817" s="668">
        <v>1</v>
      </c>
      <c r="L817" s="675" t="s">
        <v>3954</v>
      </c>
      <c r="M817" s="675" t="s">
        <v>3956</v>
      </c>
      <c r="N817" s="675" t="s">
        <v>3954</v>
      </c>
      <c r="O817" s="675" t="s">
        <v>3957</v>
      </c>
      <c r="P817" s="675"/>
      <c r="Q817" s="680"/>
      <c r="R817" s="680" t="s">
        <v>3958</v>
      </c>
      <c r="S817" s="681"/>
      <c r="T817" s="681"/>
      <c r="U817" s="682"/>
      <c r="V817" s="682"/>
      <c r="W817" s="682"/>
      <c r="X817" s="668">
        <v>30072</v>
      </c>
      <c r="Y817" s="710">
        <v>100060</v>
      </c>
      <c r="Z817" s="710"/>
      <c r="AA817" s="668"/>
      <c r="AB817" s="668"/>
      <c r="AC817" s="668"/>
      <c r="AD817" s="702"/>
      <c r="AE817" s="703"/>
      <c r="AF817" s="703"/>
      <c r="AG817" s="668"/>
      <c r="AH817" s="713"/>
      <c r="AI817" s="713"/>
      <c r="AJ817" s="713"/>
      <c r="AK817" s="668">
        <v>0</v>
      </c>
      <c r="AL817" s="668">
        <v>0</v>
      </c>
      <c r="AM817" s="668">
        <v>1</v>
      </c>
      <c r="AN817" s="714">
        <v>0</v>
      </c>
      <c r="AO817" s="668">
        <v>1</v>
      </c>
      <c r="AP817" s="668">
        <v>0</v>
      </c>
      <c r="AQ817" s="668">
        <v>0</v>
      </c>
      <c r="AR817" s="668">
        <v>0</v>
      </c>
      <c r="AS817" s="67">
        <v>1</v>
      </c>
      <c r="AT817" s="668">
        <v>0</v>
      </c>
      <c r="AU817" s="719" t="s">
        <v>140</v>
      </c>
      <c r="AV817" s="719">
        <v>1</v>
      </c>
      <c r="AW817" s="719">
        <v>-1</v>
      </c>
      <c r="AX817" s="719"/>
      <c r="AY817" s="668"/>
      <c r="AZ817" s="719"/>
      <c r="BA817" s="719"/>
      <c r="BB817" s="719"/>
      <c r="BC817" s="723" t="s">
        <v>256</v>
      </c>
      <c r="BD817" s="724">
        <v>21074</v>
      </c>
      <c r="BE817" s="724">
        <v>100060</v>
      </c>
      <c r="BF817" s="710">
        <v>5</v>
      </c>
      <c r="BG817" s="668"/>
      <c r="BH817" s="669"/>
      <c r="BI817" s="668"/>
      <c r="BJ817" s="727"/>
      <c r="BK817" s="710"/>
      <c r="BL817" s="668"/>
      <c r="BM817" s="668">
        <v>7020000</v>
      </c>
      <c r="BN817" s="668">
        <v>777</v>
      </c>
      <c r="BO817" s="668"/>
      <c r="BP817" s="668"/>
      <c r="BQ817" s="668"/>
      <c r="BR817" s="668"/>
      <c r="BS817" s="668"/>
      <c r="BT817" s="668"/>
      <c r="BU817" s="668"/>
      <c r="BV817" s="668"/>
      <c r="BW817" s="668"/>
    </row>
    <row r="818" spans="1:75" s="43" customFormat="1" ht="27" x14ac:dyDescent="0.15">
      <c r="A818" s="671">
        <v>7010520</v>
      </c>
      <c r="B818" s="671"/>
      <c r="C818" s="671"/>
      <c r="D818" s="671">
        <v>1</v>
      </c>
      <c r="E818" s="671">
        <v>1</v>
      </c>
      <c r="F818" s="671">
        <v>1</v>
      </c>
      <c r="G818" s="671">
        <v>7</v>
      </c>
      <c r="H818" s="672" t="s">
        <v>3846</v>
      </c>
      <c r="I818" s="672"/>
      <c r="J818" s="671">
        <v>0</v>
      </c>
      <c r="L818" s="674" t="s">
        <v>3959</v>
      </c>
      <c r="M818" s="674" t="s">
        <v>3959</v>
      </c>
      <c r="N818" s="674" t="s">
        <v>3959</v>
      </c>
      <c r="O818" s="674" t="s">
        <v>3960</v>
      </c>
      <c r="P818" s="674"/>
      <c r="Q818" s="694" t="s">
        <v>3961</v>
      </c>
      <c r="R818" s="695" t="s">
        <v>3962</v>
      </c>
      <c r="S818" s="692"/>
      <c r="T818" s="692"/>
      <c r="U818" s="693"/>
      <c r="V818" s="693"/>
      <c r="W818" s="693"/>
      <c r="X818" s="671">
        <v>30160</v>
      </c>
      <c r="Y818" s="711">
        <v>100060</v>
      </c>
      <c r="Z818" s="711"/>
      <c r="AA818" s="671"/>
      <c r="AB818" s="671"/>
      <c r="AC818" s="671"/>
      <c r="AD818" s="706" t="s">
        <v>3889</v>
      </c>
      <c r="AE818" s="707"/>
      <c r="AF818" s="707"/>
      <c r="AG818" s="671"/>
      <c r="AH818" s="58"/>
      <c r="AI818" s="58"/>
      <c r="AJ818" s="58"/>
      <c r="AK818" s="671">
        <v>0</v>
      </c>
      <c r="AL818" s="671">
        <v>0</v>
      </c>
      <c r="AM818" s="671">
        <v>1</v>
      </c>
      <c r="AN818" s="717">
        <v>0</v>
      </c>
      <c r="AO818" s="671">
        <v>1</v>
      </c>
      <c r="AP818" s="671">
        <v>0</v>
      </c>
      <c r="AQ818" s="671">
        <v>0</v>
      </c>
      <c r="AR818" s="671">
        <v>0</v>
      </c>
      <c r="AS818" s="67">
        <v>1</v>
      </c>
      <c r="AT818" s="67">
        <v>0</v>
      </c>
      <c r="AU818" s="132" t="s">
        <v>140</v>
      </c>
      <c r="AV818" s="132">
        <v>1</v>
      </c>
      <c r="AW818" s="132">
        <v>-1</v>
      </c>
      <c r="AX818" s="722"/>
      <c r="AY818" s="671"/>
      <c r="AZ818" s="722"/>
      <c r="BA818" s="722"/>
      <c r="BB818" s="722"/>
      <c r="BC818" s="672" t="s">
        <v>212</v>
      </c>
      <c r="BD818" s="693">
        <v>30160</v>
      </c>
      <c r="BE818" s="693">
        <v>100060</v>
      </c>
      <c r="BF818" s="711">
        <v>1</v>
      </c>
      <c r="BG818" s="671"/>
      <c r="BH818" s="672"/>
      <c r="BI818" s="671"/>
      <c r="BJ818" s="729"/>
      <c r="BK818" s="711"/>
      <c r="BL818" s="671"/>
      <c r="BM818" s="671">
        <v>7010520</v>
      </c>
      <c r="BN818" s="671"/>
      <c r="BO818" s="671"/>
      <c r="BP818" s="671"/>
      <c r="BQ818" s="671"/>
      <c r="BR818" s="671"/>
      <c r="BS818" s="671"/>
      <c r="BT818" s="671"/>
      <c r="BU818" s="671"/>
      <c r="BV818" s="671"/>
      <c r="BW818" s="671"/>
    </row>
    <row r="819" spans="1:75" s="43" customFormat="1" ht="27" x14ac:dyDescent="0.15">
      <c r="A819" s="671">
        <v>7010521</v>
      </c>
      <c r="B819" s="671"/>
      <c r="C819" s="671"/>
      <c r="D819" s="671">
        <v>1</v>
      </c>
      <c r="E819" s="671">
        <v>1</v>
      </c>
      <c r="F819" s="671">
        <v>1</v>
      </c>
      <c r="G819" s="671">
        <v>7</v>
      </c>
      <c r="H819" s="672" t="s">
        <v>3846</v>
      </c>
      <c r="I819" s="672"/>
      <c r="J819" s="671">
        <v>1</v>
      </c>
      <c r="L819" s="674" t="s">
        <v>3963</v>
      </c>
      <c r="M819" s="674" t="s">
        <v>3963</v>
      </c>
      <c r="N819" s="674" t="s">
        <v>3959</v>
      </c>
      <c r="O819" s="674" t="s">
        <v>3964</v>
      </c>
      <c r="P819" s="674"/>
      <c r="Q819" s="696"/>
      <c r="R819" s="697" t="s">
        <v>3965</v>
      </c>
      <c r="S819" s="692"/>
      <c r="T819" s="692"/>
      <c r="U819" s="693"/>
      <c r="V819" s="693"/>
      <c r="W819" s="693"/>
      <c r="X819" s="671">
        <v>30160</v>
      </c>
      <c r="Y819" s="711">
        <v>100060</v>
      </c>
      <c r="Z819" s="711"/>
      <c r="AA819" s="671"/>
      <c r="AB819" s="671"/>
      <c r="AC819" s="671"/>
      <c r="AD819" s="706"/>
      <c r="AE819" s="707"/>
      <c r="AF819" s="707"/>
      <c r="AG819" s="671"/>
      <c r="AH819" s="58"/>
      <c r="AI819" s="58"/>
      <c r="AJ819" s="58"/>
      <c r="AK819" s="671">
        <v>0</v>
      </c>
      <c r="AL819" s="671">
        <v>0</v>
      </c>
      <c r="AM819" s="671">
        <v>1</v>
      </c>
      <c r="AN819" s="717">
        <v>0</v>
      </c>
      <c r="AO819" s="671">
        <v>1</v>
      </c>
      <c r="AP819" s="671">
        <v>0</v>
      </c>
      <c r="AQ819" s="671">
        <v>0</v>
      </c>
      <c r="AR819" s="671">
        <v>0</v>
      </c>
      <c r="AS819" s="67">
        <v>1</v>
      </c>
      <c r="AT819" s="67">
        <v>0</v>
      </c>
      <c r="AU819" s="132" t="s">
        <v>140</v>
      </c>
      <c r="AV819" s="132">
        <v>1</v>
      </c>
      <c r="AW819" s="132">
        <v>-1</v>
      </c>
      <c r="AX819" s="722"/>
      <c r="AY819" s="671"/>
      <c r="AZ819" s="722"/>
      <c r="BA819" s="722"/>
      <c r="BB819" s="722"/>
      <c r="BC819" s="672" t="s">
        <v>256</v>
      </c>
      <c r="BD819" s="693">
        <v>21048</v>
      </c>
      <c r="BE819" s="693">
        <v>100060</v>
      </c>
      <c r="BF819" s="711">
        <v>5</v>
      </c>
      <c r="BG819" s="671"/>
      <c r="BH819" s="672"/>
      <c r="BI819" s="671"/>
      <c r="BJ819" s="729"/>
      <c r="BK819" s="711"/>
      <c r="BL819" s="671"/>
      <c r="BM819" s="671">
        <v>7010521</v>
      </c>
      <c r="BN819" s="671"/>
      <c r="BO819" s="671"/>
      <c r="BP819" s="671"/>
      <c r="BQ819" s="671"/>
      <c r="BR819" s="671"/>
      <c r="BS819" s="671"/>
      <c r="BT819" s="671"/>
      <c r="BU819" s="671"/>
      <c r="BV819" s="671"/>
      <c r="BW819" s="671"/>
    </row>
    <row r="820" spans="1:75" s="44" customFormat="1" ht="27" x14ac:dyDescent="0.15">
      <c r="A820" s="668">
        <v>7010522</v>
      </c>
      <c r="B820" s="668"/>
      <c r="C820" s="668"/>
      <c r="D820" s="668">
        <v>1</v>
      </c>
      <c r="E820" s="668">
        <v>1</v>
      </c>
      <c r="F820" s="668">
        <v>1</v>
      </c>
      <c r="G820" s="668">
        <v>7</v>
      </c>
      <c r="H820" s="669" t="s">
        <v>3846</v>
      </c>
      <c r="I820" s="669"/>
      <c r="J820" s="668">
        <v>1</v>
      </c>
      <c r="L820" s="675" t="s">
        <v>3966</v>
      </c>
      <c r="M820" s="675" t="s">
        <v>3966</v>
      </c>
      <c r="N820" s="675" t="s">
        <v>3959</v>
      </c>
      <c r="O820" s="675" t="s">
        <v>3967</v>
      </c>
      <c r="P820" s="675"/>
      <c r="Q820" s="680"/>
      <c r="R820" s="680" t="s">
        <v>3968</v>
      </c>
      <c r="S820" s="681"/>
      <c r="T820" s="681"/>
      <c r="U820" s="682"/>
      <c r="V820" s="682"/>
      <c r="W820" s="682"/>
      <c r="X820" s="668">
        <v>30160</v>
      </c>
      <c r="Y820" s="710">
        <v>100060</v>
      </c>
      <c r="Z820" s="710"/>
      <c r="AA820" s="668"/>
      <c r="AB820" s="668"/>
      <c r="AC820" s="668"/>
      <c r="AD820" s="702"/>
      <c r="AE820" s="703"/>
      <c r="AF820" s="703"/>
      <c r="AG820" s="668"/>
      <c r="AH820" s="713"/>
      <c r="AI820" s="713"/>
      <c r="AJ820" s="713"/>
      <c r="AK820" s="668">
        <v>0</v>
      </c>
      <c r="AL820" s="668">
        <v>0</v>
      </c>
      <c r="AM820" s="668">
        <v>1</v>
      </c>
      <c r="AN820" s="714">
        <v>0</v>
      </c>
      <c r="AO820" s="668">
        <v>1</v>
      </c>
      <c r="AP820" s="668">
        <v>0</v>
      </c>
      <c r="AQ820" s="668">
        <v>0</v>
      </c>
      <c r="AR820" s="668">
        <v>0</v>
      </c>
      <c r="AS820" s="67">
        <v>1</v>
      </c>
      <c r="AT820" s="668">
        <v>0</v>
      </c>
      <c r="AU820" s="719" t="s">
        <v>140</v>
      </c>
      <c r="AV820" s="719">
        <v>1</v>
      </c>
      <c r="AW820" s="719">
        <v>-1</v>
      </c>
      <c r="AX820" s="719"/>
      <c r="AY820" s="668"/>
      <c r="AZ820" s="719"/>
      <c r="BA820" s="719"/>
      <c r="BB820" s="719"/>
      <c r="BC820" s="669" t="s">
        <v>256</v>
      </c>
      <c r="BD820" s="682">
        <v>21072</v>
      </c>
      <c r="BE820" s="682">
        <v>100060</v>
      </c>
      <c r="BF820" s="710">
        <v>5</v>
      </c>
      <c r="BG820" s="668"/>
      <c r="BH820" s="669"/>
      <c r="BI820" s="668"/>
      <c r="BJ820" s="727"/>
      <c r="BK820" s="710"/>
      <c r="BL820" s="668"/>
      <c r="BM820" s="668">
        <v>7020000</v>
      </c>
      <c r="BN820" s="668">
        <v>777</v>
      </c>
      <c r="BO820" s="668"/>
      <c r="BP820" s="668"/>
      <c r="BQ820" s="668"/>
      <c r="BR820" s="668"/>
      <c r="BS820" s="668"/>
      <c r="BT820" s="668"/>
      <c r="BU820" s="668"/>
      <c r="BV820" s="668"/>
      <c r="BW820" s="668"/>
    </row>
    <row r="821" spans="1:75" s="45" customFormat="1" ht="40.5" x14ac:dyDescent="0.15">
      <c r="A821" s="18">
        <v>7010530</v>
      </c>
      <c r="B821" s="18"/>
      <c r="C821" s="18"/>
      <c r="D821" s="18">
        <v>1</v>
      </c>
      <c r="E821" s="18">
        <v>1</v>
      </c>
      <c r="F821" s="18">
        <v>1</v>
      </c>
      <c r="G821" s="18">
        <v>7</v>
      </c>
      <c r="H821" s="672" t="s">
        <v>3846</v>
      </c>
      <c r="I821" s="676"/>
      <c r="J821" s="18">
        <v>0</v>
      </c>
      <c r="L821" s="102" t="s">
        <v>3969</v>
      </c>
      <c r="M821" s="102" t="s">
        <v>3970</v>
      </c>
      <c r="N821" s="102" t="s">
        <v>3969</v>
      </c>
      <c r="O821" s="102" t="s">
        <v>3969</v>
      </c>
      <c r="P821" s="102"/>
      <c r="Q821" s="107" t="s">
        <v>3971</v>
      </c>
      <c r="R821" s="107" t="s">
        <v>3972</v>
      </c>
      <c r="S821" s="92"/>
      <c r="T821" s="92"/>
      <c r="U821" s="108"/>
      <c r="V821" s="108"/>
      <c r="W821" s="108"/>
      <c r="X821" s="18"/>
      <c r="Y821" s="150"/>
      <c r="Z821" s="150"/>
      <c r="AA821" s="18"/>
      <c r="AB821" s="18"/>
      <c r="AC821" s="18"/>
      <c r="AD821" s="708" t="s">
        <v>3890</v>
      </c>
      <c r="AE821" s="709"/>
      <c r="AF821" s="709"/>
      <c r="AG821" s="18"/>
      <c r="AH821" s="58"/>
      <c r="AI821" s="58"/>
      <c r="AJ821" s="58"/>
      <c r="AK821" s="18">
        <v>0</v>
      </c>
      <c r="AL821" s="18">
        <v>0</v>
      </c>
      <c r="AM821" s="18">
        <v>1</v>
      </c>
      <c r="AN821" s="376">
        <v>0</v>
      </c>
      <c r="AO821" s="18">
        <v>1</v>
      </c>
      <c r="AP821" s="671">
        <v>0</v>
      </c>
      <c r="AQ821" s="18">
        <v>0</v>
      </c>
      <c r="AR821" s="18">
        <v>0</v>
      </c>
      <c r="AS821" s="67">
        <v>1</v>
      </c>
      <c r="AT821" s="67">
        <v>0</v>
      </c>
      <c r="AU821" s="132" t="s">
        <v>140</v>
      </c>
      <c r="AV821" s="132">
        <v>1</v>
      </c>
      <c r="AW821" s="132">
        <v>-1</v>
      </c>
      <c r="AX821" s="135"/>
      <c r="AY821" s="18"/>
      <c r="AZ821" s="135"/>
      <c r="BA821" s="135"/>
      <c r="BB821" s="135"/>
      <c r="BC821" s="676" t="s">
        <v>272</v>
      </c>
      <c r="BD821" s="108">
        <v>20000063</v>
      </c>
      <c r="BE821" s="108">
        <v>100060</v>
      </c>
      <c r="BF821" s="150">
        <v>1</v>
      </c>
      <c r="BG821" s="18"/>
      <c r="BH821" s="676"/>
      <c r="BI821" s="18"/>
      <c r="BJ821" s="151"/>
      <c r="BK821" s="150"/>
      <c r="BL821" s="18"/>
      <c r="BM821" s="18">
        <v>7010530</v>
      </c>
      <c r="BN821" s="18"/>
      <c r="BO821" s="18"/>
      <c r="BP821" s="18"/>
      <c r="BQ821" s="18"/>
      <c r="BR821" s="18"/>
      <c r="BS821" s="18"/>
      <c r="BT821" s="18"/>
      <c r="BU821" s="18"/>
      <c r="BV821" s="18"/>
      <c r="BW821" s="18"/>
    </row>
    <row r="822" spans="1:75" s="45" customFormat="1" ht="40.5" x14ac:dyDescent="0.15">
      <c r="A822" s="18">
        <v>7010531</v>
      </c>
      <c r="B822" s="18"/>
      <c r="C822" s="18"/>
      <c r="D822" s="18">
        <v>1</v>
      </c>
      <c r="E822" s="18">
        <v>1</v>
      </c>
      <c r="F822" s="18">
        <v>1</v>
      </c>
      <c r="G822" s="18">
        <v>7</v>
      </c>
      <c r="H822" s="672" t="s">
        <v>3846</v>
      </c>
      <c r="I822" s="676"/>
      <c r="J822" s="18">
        <v>0</v>
      </c>
      <c r="L822" s="102" t="s">
        <v>3969</v>
      </c>
      <c r="M822" s="102" t="s">
        <v>3970</v>
      </c>
      <c r="N822" s="102" t="s">
        <v>3969</v>
      </c>
      <c r="O822" s="102" t="s">
        <v>3969</v>
      </c>
      <c r="P822" s="102"/>
      <c r="Q822" s="107"/>
      <c r="R822" s="107" t="s">
        <v>3973</v>
      </c>
      <c r="S822" s="92"/>
      <c r="T822" s="92"/>
      <c r="U822" s="108"/>
      <c r="V822" s="108"/>
      <c r="W822" s="108"/>
      <c r="X822" s="18"/>
      <c r="Y822" s="150"/>
      <c r="Z822" s="150"/>
      <c r="AA822" s="18"/>
      <c r="AB822" s="18"/>
      <c r="AC822" s="18"/>
      <c r="AD822" s="708"/>
      <c r="AE822" s="709"/>
      <c r="AF822" s="709"/>
      <c r="AG822" s="18"/>
      <c r="AH822" s="58"/>
      <c r="AI822" s="58"/>
      <c r="AJ822" s="58"/>
      <c r="AK822" s="18">
        <v>0</v>
      </c>
      <c r="AL822" s="18">
        <v>0</v>
      </c>
      <c r="AM822" s="18">
        <v>1</v>
      </c>
      <c r="AN822" s="376">
        <v>0</v>
      </c>
      <c r="AO822" s="18">
        <v>1</v>
      </c>
      <c r="AP822" s="671">
        <v>0</v>
      </c>
      <c r="AQ822" s="18">
        <v>0</v>
      </c>
      <c r="AR822" s="18">
        <v>0</v>
      </c>
      <c r="AS822" s="67">
        <v>1</v>
      </c>
      <c r="AT822" s="67">
        <v>0</v>
      </c>
      <c r="AU822" s="132" t="s">
        <v>140</v>
      </c>
      <c r="AV822" s="132">
        <v>1</v>
      </c>
      <c r="AW822" s="132">
        <v>-1</v>
      </c>
      <c r="AX822" s="135"/>
      <c r="AY822" s="18"/>
      <c r="AZ822" s="135"/>
      <c r="BA822" s="135"/>
      <c r="BB822" s="135"/>
      <c r="BC822" s="676" t="s">
        <v>272</v>
      </c>
      <c r="BD822" s="108">
        <v>20000064</v>
      </c>
      <c r="BE822" s="108">
        <v>100060</v>
      </c>
      <c r="BF822" s="150">
        <v>1</v>
      </c>
      <c r="BG822" s="18"/>
      <c r="BH822" s="676"/>
      <c r="BI822" s="18"/>
      <c r="BJ822" s="151"/>
      <c r="BK822" s="150"/>
      <c r="BL822" s="18"/>
      <c r="BM822" s="18">
        <v>7010531</v>
      </c>
      <c r="BN822" s="18"/>
      <c r="BO822" s="18"/>
      <c r="BP822" s="18"/>
      <c r="BQ822" s="18"/>
      <c r="BR822" s="18"/>
      <c r="BS822" s="18"/>
      <c r="BT822" s="18"/>
      <c r="BU822" s="18"/>
      <c r="BV822" s="18"/>
      <c r="BW822" s="18"/>
    </row>
    <row r="823" spans="1:75" s="44" customFormat="1" ht="40.5" x14ac:dyDescent="0.15">
      <c r="A823" s="668">
        <v>7010532</v>
      </c>
      <c r="B823" s="668"/>
      <c r="C823" s="668"/>
      <c r="D823" s="668">
        <v>1</v>
      </c>
      <c r="E823" s="668">
        <v>1</v>
      </c>
      <c r="F823" s="668">
        <v>1</v>
      </c>
      <c r="G823" s="668">
        <v>7</v>
      </c>
      <c r="H823" s="669" t="s">
        <v>3846</v>
      </c>
      <c r="I823" s="669"/>
      <c r="J823" s="668">
        <v>0</v>
      </c>
      <c r="L823" s="675" t="s">
        <v>3969</v>
      </c>
      <c r="M823" s="675" t="s">
        <v>3970</v>
      </c>
      <c r="N823" s="675" t="s">
        <v>3969</v>
      </c>
      <c r="O823" s="675" t="s">
        <v>3969</v>
      </c>
      <c r="P823" s="675"/>
      <c r="Q823" s="680"/>
      <c r="R823" s="680" t="s">
        <v>3974</v>
      </c>
      <c r="S823" s="681"/>
      <c r="T823" s="681"/>
      <c r="U823" s="682"/>
      <c r="V823" s="682"/>
      <c r="W823" s="682"/>
      <c r="X823" s="668"/>
      <c r="Y823" s="710"/>
      <c r="Z823" s="710"/>
      <c r="AA823" s="668"/>
      <c r="AB823" s="668"/>
      <c r="AC823" s="668"/>
      <c r="AD823" s="702"/>
      <c r="AE823" s="703"/>
      <c r="AF823" s="703"/>
      <c r="AG823" s="668"/>
      <c r="AH823" s="713"/>
      <c r="AI823" s="713"/>
      <c r="AJ823" s="713"/>
      <c r="AK823" s="668">
        <v>0</v>
      </c>
      <c r="AL823" s="668">
        <v>0</v>
      </c>
      <c r="AM823" s="668">
        <v>1</v>
      </c>
      <c r="AN823" s="714">
        <v>0</v>
      </c>
      <c r="AO823" s="668">
        <v>1</v>
      </c>
      <c r="AP823" s="668">
        <v>0</v>
      </c>
      <c r="AQ823" s="668">
        <v>0</v>
      </c>
      <c r="AR823" s="668">
        <v>0</v>
      </c>
      <c r="AS823" s="67">
        <v>1</v>
      </c>
      <c r="AT823" s="668">
        <v>0</v>
      </c>
      <c r="AU823" s="719" t="s">
        <v>140</v>
      </c>
      <c r="AV823" s="719">
        <v>1</v>
      </c>
      <c r="AW823" s="719">
        <v>-1</v>
      </c>
      <c r="AX823" s="719"/>
      <c r="AY823" s="668"/>
      <c r="AZ823" s="719"/>
      <c r="BA823" s="719"/>
      <c r="BB823" s="719"/>
      <c r="BC823" s="669" t="s">
        <v>272</v>
      </c>
      <c r="BD823" s="682">
        <v>20000065</v>
      </c>
      <c r="BE823" s="682">
        <v>100060</v>
      </c>
      <c r="BF823" s="710">
        <v>1</v>
      </c>
      <c r="BG823" s="668"/>
      <c r="BH823" s="669"/>
      <c r="BI823" s="668"/>
      <c r="BJ823" s="727"/>
      <c r="BK823" s="710"/>
      <c r="BL823" s="668"/>
      <c r="BM823" s="668">
        <v>7020000</v>
      </c>
      <c r="BN823" s="668">
        <v>777</v>
      </c>
      <c r="BO823" s="668"/>
      <c r="BP823" s="668"/>
      <c r="BQ823" s="668"/>
      <c r="BR823" s="668"/>
      <c r="BS823" s="668"/>
      <c r="BT823" s="668"/>
      <c r="BU823" s="668"/>
      <c r="BV823" s="668"/>
      <c r="BW823" s="668"/>
    </row>
    <row r="824" spans="1:75" s="46" customFormat="1" ht="16.5" x14ac:dyDescent="0.15">
      <c r="A824" s="46">
        <v>80101</v>
      </c>
      <c r="D824" s="673">
        <v>1</v>
      </c>
      <c r="E824" s="673">
        <v>1</v>
      </c>
      <c r="F824" s="673">
        <v>1</v>
      </c>
      <c r="G824" s="46">
        <v>2</v>
      </c>
      <c r="H824" s="46" t="s">
        <v>3975</v>
      </c>
      <c r="J824" s="46">
        <v>0</v>
      </c>
      <c r="L824" s="46" t="s">
        <v>3976</v>
      </c>
      <c r="M824" s="46" t="s">
        <v>3976</v>
      </c>
      <c r="N824" s="46" t="s">
        <v>3976</v>
      </c>
      <c r="O824" s="46" t="s">
        <v>3977</v>
      </c>
      <c r="Q824" s="698" t="s">
        <v>3978</v>
      </c>
      <c r="R824" s="699" t="s">
        <v>3979</v>
      </c>
      <c r="X824" s="700">
        <v>30029</v>
      </c>
      <c r="Y824" s="700">
        <v>100040</v>
      </c>
      <c r="Z824" s="700"/>
      <c r="AH824" s="58"/>
      <c r="AI824" s="58"/>
      <c r="AJ824" s="58"/>
      <c r="AK824" s="718">
        <v>0</v>
      </c>
      <c r="AL824" s="718">
        <v>0</v>
      </c>
      <c r="AM824" s="718">
        <v>1</v>
      </c>
      <c r="AN824" s="718">
        <v>0</v>
      </c>
      <c r="AO824" s="718">
        <v>1</v>
      </c>
      <c r="AP824" s="718">
        <v>0</v>
      </c>
      <c r="AQ824" s="718">
        <v>0</v>
      </c>
      <c r="AR824" s="718">
        <v>0</v>
      </c>
      <c r="AS824" s="67">
        <v>1</v>
      </c>
      <c r="AT824" s="67">
        <v>0</v>
      </c>
      <c r="AU824" s="132" t="s">
        <v>140</v>
      </c>
      <c r="AV824" s="132">
        <v>1</v>
      </c>
      <c r="AW824" s="132">
        <v>-1</v>
      </c>
      <c r="AX824" s="718"/>
      <c r="AY824" s="132"/>
      <c r="AZ824" s="132"/>
      <c r="BA824" s="132"/>
      <c r="BB824" s="718"/>
      <c r="BC824" s="132" t="s">
        <v>212</v>
      </c>
      <c r="BD824" s="725">
        <v>30029</v>
      </c>
      <c r="BE824" s="725">
        <v>100040</v>
      </c>
      <c r="BF824" s="700">
        <v>1</v>
      </c>
      <c r="BM824" s="8">
        <v>80101</v>
      </c>
      <c r="BN824" s="8"/>
    </row>
    <row r="825" spans="1:75" s="46" customFormat="1" ht="16.5" x14ac:dyDescent="0.15">
      <c r="A825" s="46">
        <v>80102</v>
      </c>
      <c r="D825" s="673">
        <v>1</v>
      </c>
      <c r="E825" s="673">
        <v>1</v>
      </c>
      <c r="F825" s="673">
        <v>1</v>
      </c>
      <c r="G825" s="46">
        <v>2</v>
      </c>
      <c r="H825" s="46" t="s">
        <v>3975</v>
      </c>
      <c r="J825" s="46">
        <v>0</v>
      </c>
      <c r="L825" s="46" t="s">
        <v>3980</v>
      </c>
      <c r="M825" s="46" t="s">
        <v>3980</v>
      </c>
      <c r="N825" s="46" t="s">
        <v>3980</v>
      </c>
      <c r="O825" s="46" t="s">
        <v>3981</v>
      </c>
      <c r="R825" s="698" t="s">
        <v>3982</v>
      </c>
      <c r="X825" s="46">
        <v>30060</v>
      </c>
      <c r="Y825" s="46">
        <v>100010</v>
      </c>
      <c r="AH825" s="58"/>
      <c r="AI825" s="58"/>
      <c r="AJ825" s="58"/>
      <c r="AK825" s="718">
        <v>0</v>
      </c>
      <c r="AL825" s="718">
        <v>0</v>
      </c>
      <c r="AM825" s="718">
        <v>1</v>
      </c>
      <c r="AN825" s="718">
        <v>0</v>
      </c>
      <c r="AO825" s="718">
        <v>1</v>
      </c>
      <c r="AP825" s="718">
        <v>0</v>
      </c>
      <c r="AQ825" s="718">
        <v>0</v>
      </c>
      <c r="AR825" s="718">
        <v>0</v>
      </c>
      <c r="AS825" s="67">
        <v>1</v>
      </c>
      <c r="AT825" s="67">
        <v>0</v>
      </c>
      <c r="AU825" s="132" t="s">
        <v>140</v>
      </c>
      <c r="AV825" s="132">
        <v>1</v>
      </c>
      <c r="AW825" s="132">
        <v>-1</v>
      </c>
      <c r="AX825" s="718"/>
      <c r="AY825" s="132"/>
      <c r="AZ825" s="132"/>
      <c r="BA825" s="132"/>
      <c r="BB825" s="718"/>
      <c r="BC825" s="132" t="s">
        <v>212</v>
      </c>
      <c r="BD825" s="726">
        <v>30060</v>
      </c>
      <c r="BE825" s="726">
        <v>100010</v>
      </c>
      <c r="BF825" s="700">
        <v>1</v>
      </c>
      <c r="BM825" s="8">
        <v>80102</v>
      </c>
      <c r="BN825" s="8"/>
    </row>
    <row r="826" spans="1:75" s="46" customFormat="1" ht="16.5" x14ac:dyDescent="0.15">
      <c r="A826" s="46">
        <v>80103</v>
      </c>
      <c r="D826" s="673">
        <v>1</v>
      </c>
      <c r="E826" s="673">
        <v>1</v>
      </c>
      <c r="F826" s="673">
        <v>1</v>
      </c>
      <c r="G826" s="46">
        <v>2</v>
      </c>
      <c r="H826" s="46" t="s">
        <v>3975</v>
      </c>
      <c r="J826" s="46">
        <v>0</v>
      </c>
      <c r="L826" s="46" t="s">
        <v>3983</v>
      </c>
      <c r="M826" s="46" t="s">
        <v>3984</v>
      </c>
      <c r="N826" s="46" t="s">
        <v>3985</v>
      </c>
      <c r="O826" s="46" t="s">
        <v>3986</v>
      </c>
      <c r="R826" s="46" t="s">
        <v>3987</v>
      </c>
      <c r="X826" s="46">
        <v>30060</v>
      </c>
      <c r="Y826" s="46">
        <v>100010</v>
      </c>
      <c r="AD826" s="712" t="s">
        <v>3988</v>
      </c>
      <c r="AH826" s="58"/>
      <c r="AI826" s="58"/>
      <c r="AJ826" s="58"/>
      <c r="AK826" s="718">
        <v>0</v>
      </c>
      <c r="AL826" s="718">
        <v>0</v>
      </c>
      <c r="AM826" s="718">
        <v>1</v>
      </c>
      <c r="AN826" s="718">
        <v>0</v>
      </c>
      <c r="AO826" s="718">
        <v>1</v>
      </c>
      <c r="AP826" s="718">
        <v>0</v>
      </c>
      <c r="AQ826" s="718">
        <v>0</v>
      </c>
      <c r="AR826" s="718">
        <v>0</v>
      </c>
      <c r="AS826" s="67">
        <v>1</v>
      </c>
      <c r="AT826" s="67">
        <v>0</v>
      </c>
      <c r="AU826" s="132" t="s">
        <v>140</v>
      </c>
      <c r="AV826" s="132">
        <v>1</v>
      </c>
      <c r="AW826" s="132">
        <v>-1</v>
      </c>
      <c r="AX826" s="718"/>
      <c r="AY826" s="132"/>
      <c r="AZ826" s="132"/>
      <c r="BA826" s="132"/>
      <c r="BB826" s="718"/>
      <c r="BC826" s="132" t="s">
        <v>159</v>
      </c>
      <c r="BD826" s="260">
        <v>801001</v>
      </c>
      <c r="BE826" s="725">
        <v>100010</v>
      </c>
      <c r="BF826" s="700">
        <v>1</v>
      </c>
      <c r="BM826" s="8">
        <v>80103</v>
      </c>
      <c r="BN826" s="8"/>
    </row>
    <row r="827" spans="1:75" s="46" customFormat="1" ht="16.5" x14ac:dyDescent="0.15">
      <c r="A827" s="46">
        <v>80104</v>
      </c>
      <c r="D827" s="673">
        <v>1</v>
      </c>
      <c r="E827" s="673">
        <v>1</v>
      </c>
      <c r="F827" s="673">
        <v>1</v>
      </c>
      <c r="G827" s="46">
        <v>2</v>
      </c>
      <c r="H827" s="46" t="s">
        <v>3975</v>
      </c>
      <c r="J827" s="46">
        <v>0</v>
      </c>
      <c r="L827" s="46" t="s">
        <v>3985</v>
      </c>
      <c r="M827" s="46" t="s">
        <v>3985</v>
      </c>
      <c r="N827" s="46" t="s">
        <v>3985</v>
      </c>
      <c r="O827" s="46" t="s">
        <v>3989</v>
      </c>
      <c r="R827" s="46" t="s">
        <v>3990</v>
      </c>
      <c r="X827" s="46">
        <v>30080</v>
      </c>
      <c r="Y827" s="46">
        <v>100050</v>
      </c>
      <c r="AH827" s="58"/>
      <c r="AI827" s="58"/>
      <c r="AJ827" s="58"/>
      <c r="AK827" s="718">
        <v>0</v>
      </c>
      <c r="AL827" s="718">
        <v>0</v>
      </c>
      <c r="AM827" s="718">
        <v>1</v>
      </c>
      <c r="AN827" s="718">
        <v>0</v>
      </c>
      <c r="AO827" s="718">
        <v>1</v>
      </c>
      <c r="AP827" s="718">
        <v>0</v>
      </c>
      <c r="AQ827" s="718">
        <v>0</v>
      </c>
      <c r="AR827" s="718">
        <v>0</v>
      </c>
      <c r="AS827" s="67">
        <v>1</v>
      </c>
      <c r="AT827" s="67">
        <v>0</v>
      </c>
      <c r="AU827" s="132" t="s">
        <v>140</v>
      </c>
      <c r="AV827" s="132">
        <v>1</v>
      </c>
      <c r="AW827" s="132">
        <v>-1</v>
      </c>
      <c r="AX827" s="718"/>
      <c r="AY827" s="132"/>
      <c r="AZ827" s="132"/>
      <c r="BA827" s="132"/>
      <c r="BB827" s="718"/>
      <c r="BC827" s="132" t="s">
        <v>212</v>
      </c>
      <c r="BD827" s="725">
        <v>30080</v>
      </c>
      <c r="BE827" s="725">
        <v>100050</v>
      </c>
      <c r="BF827" s="700">
        <v>1</v>
      </c>
      <c r="BM827" s="8">
        <v>80104</v>
      </c>
      <c r="BN827" s="8"/>
    </row>
    <row r="828" spans="1:75" s="46" customFormat="1" ht="16.5" x14ac:dyDescent="0.15">
      <c r="A828" s="46">
        <v>80105</v>
      </c>
      <c r="D828" s="673">
        <v>1</v>
      </c>
      <c r="E828" s="673">
        <v>1</v>
      </c>
      <c r="F828" s="673">
        <v>1</v>
      </c>
      <c r="G828" s="46">
        <v>2</v>
      </c>
      <c r="H828" s="46" t="s">
        <v>3975</v>
      </c>
      <c r="J828" s="46">
        <v>0</v>
      </c>
      <c r="L828" s="46" t="s">
        <v>3983</v>
      </c>
      <c r="M828" s="46" t="s">
        <v>3983</v>
      </c>
      <c r="N828" s="46" t="s">
        <v>3983</v>
      </c>
      <c r="O828" s="46" t="s">
        <v>3986</v>
      </c>
      <c r="R828" s="46" t="s">
        <v>3991</v>
      </c>
      <c r="X828" s="46">
        <v>30080</v>
      </c>
      <c r="Y828" s="46">
        <v>100050</v>
      </c>
      <c r="AD828" s="712" t="s">
        <v>3992</v>
      </c>
      <c r="AH828" s="58"/>
      <c r="AI828" s="58"/>
      <c r="AJ828" s="58"/>
      <c r="AK828" s="718">
        <v>0</v>
      </c>
      <c r="AL828" s="718">
        <v>0</v>
      </c>
      <c r="AM828" s="718">
        <v>1</v>
      </c>
      <c r="AN828" s="718">
        <v>0</v>
      </c>
      <c r="AO828" s="718">
        <v>1</v>
      </c>
      <c r="AP828" s="718">
        <v>0</v>
      </c>
      <c r="AQ828" s="718">
        <v>0</v>
      </c>
      <c r="AR828" s="718">
        <v>0</v>
      </c>
      <c r="AS828" s="67">
        <v>1</v>
      </c>
      <c r="AT828" s="67">
        <v>0</v>
      </c>
      <c r="AU828" s="132" t="s">
        <v>140</v>
      </c>
      <c r="AV828" s="132">
        <v>1</v>
      </c>
      <c r="AW828" s="132">
        <v>-1</v>
      </c>
      <c r="AX828" s="718"/>
      <c r="AY828" s="132"/>
      <c r="AZ828" s="132"/>
      <c r="BA828" s="132"/>
      <c r="BB828" s="718"/>
      <c r="BC828" s="132" t="s">
        <v>159</v>
      </c>
      <c r="BD828" s="260">
        <v>801002</v>
      </c>
      <c r="BE828" s="725">
        <v>100050</v>
      </c>
      <c r="BF828" s="700">
        <v>1</v>
      </c>
      <c r="BM828" s="8">
        <v>80105</v>
      </c>
      <c r="BN828" s="8"/>
    </row>
    <row r="829" spans="1:75" s="46" customFormat="1" ht="87" customHeight="1" x14ac:dyDescent="0.15">
      <c r="A829" s="46">
        <v>80106</v>
      </c>
      <c r="D829" s="673">
        <v>1</v>
      </c>
      <c r="E829" s="673">
        <v>1</v>
      </c>
      <c r="F829" s="673">
        <v>1</v>
      </c>
      <c r="G829" s="46">
        <v>2</v>
      </c>
      <c r="H829" s="46" t="s">
        <v>3975</v>
      </c>
      <c r="J829" s="46">
        <v>0</v>
      </c>
      <c r="L829" s="46" t="s">
        <v>3993</v>
      </c>
      <c r="M829" s="46" t="s">
        <v>3993</v>
      </c>
      <c r="N829" s="46" t="s">
        <v>3993</v>
      </c>
      <c r="O829" s="46" t="s">
        <v>3994</v>
      </c>
      <c r="R829" s="46" t="s">
        <v>3995</v>
      </c>
      <c r="X829" s="46">
        <v>30059</v>
      </c>
      <c r="Y829" s="46">
        <v>100040</v>
      </c>
      <c r="AH829" s="58"/>
      <c r="AI829" s="58"/>
      <c r="AJ829" s="58"/>
      <c r="AK829" s="718">
        <v>0</v>
      </c>
      <c r="AL829" s="718">
        <v>0</v>
      </c>
      <c r="AM829" s="718">
        <v>1</v>
      </c>
      <c r="AN829" s="718">
        <v>0</v>
      </c>
      <c r="AO829" s="718">
        <v>1</v>
      </c>
      <c r="AP829" s="718">
        <v>0</v>
      </c>
      <c r="AQ829" s="718">
        <v>0</v>
      </c>
      <c r="AR829" s="718">
        <v>0</v>
      </c>
      <c r="AS829" s="67">
        <v>1</v>
      </c>
      <c r="AT829" s="67">
        <v>0</v>
      </c>
      <c r="AU829" s="132" t="s">
        <v>140</v>
      </c>
      <c r="AV829" s="132">
        <v>1</v>
      </c>
      <c r="AW829" s="132">
        <v>-1</v>
      </c>
      <c r="AX829" s="718"/>
      <c r="AY829" s="132"/>
      <c r="AZ829" s="132"/>
      <c r="BA829" s="132"/>
      <c r="BB829" s="718"/>
      <c r="BC829" s="132" t="s">
        <v>212</v>
      </c>
      <c r="BD829" s="726">
        <v>30059</v>
      </c>
      <c r="BE829" s="726">
        <v>100040</v>
      </c>
      <c r="BF829" s="700">
        <v>1</v>
      </c>
      <c r="BM829" s="8">
        <v>80106</v>
      </c>
      <c r="BN829" s="8"/>
    </row>
    <row r="830" spans="1:75" s="46" customFormat="1" ht="16.5" x14ac:dyDescent="0.15">
      <c r="A830" s="46">
        <v>80107</v>
      </c>
      <c r="D830" s="673">
        <v>1</v>
      </c>
      <c r="E830" s="673">
        <v>1</v>
      </c>
      <c r="F830" s="673">
        <v>1</v>
      </c>
      <c r="G830" s="46">
        <v>2</v>
      </c>
      <c r="H830" s="46" t="s">
        <v>3975</v>
      </c>
      <c r="J830" s="46">
        <v>0</v>
      </c>
      <c r="L830" s="46" t="s">
        <v>3996</v>
      </c>
      <c r="M830" s="46" t="s">
        <v>3996</v>
      </c>
      <c r="N830" s="46" t="s">
        <v>3996</v>
      </c>
      <c r="O830" s="46" t="s">
        <v>3997</v>
      </c>
      <c r="R830" s="141" t="s">
        <v>3998</v>
      </c>
      <c r="X830" s="46">
        <v>30059</v>
      </c>
      <c r="Y830" s="46">
        <v>100040</v>
      </c>
      <c r="AD830" s="712" t="s">
        <v>3999</v>
      </c>
      <c r="AH830" s="58"/>
      <c r="AI830" s="58"/>
      <c r="AJ830" s="58"/>
      <c r="AK830" s="718">
        <v>0</v>
      </c>
      <c r="AL830" s="718">
        <v>0</v>
      </c>
      <c r="AM830" s="718">
        <v>1</v>
      </c>
      <c r="AN830" s="718">
        <v>0</v>
      </c>
      <c r="AO830" s="718">
        <v>1</v>
      </c>
      <c r="AP830" s="718">
        <v>0</v>
      </c>
      <c r="AQ830" s="718">
        <v>0</v>
      </c>
      <c r="AR830" s="718">
        <v>0</v>
      </c>
      <c r="AS830" s="67">
        <v>1</v>
      </c>
      <c r="AT830" s="67">
        <v>0</v>
      </c>
      <c r="AU830" s="132" t="s">
        <v>140</v>
      </c>
      <c r="AV830" s="132">
        <v>1</v>
      </c>
      <c r="AW830" s="132">
        <v>-1</v>
      </c>
      <c r="AX830" s="718"/>
      <c r="AY830" s="132"/>
      <c r="AZ830" s="132"/>
      <c r="BA830" s="132"/>
      <c r="BB830" s="718"/>
      <c r="BC830" s="132" t="s">
        <v>159</v>
      </c>
      <c r="BD830" s="260">
        <v>801003</v>
      </c>
      <c r="BE830" s="725">
        <v>100040</v>
      </c>
      <c r="BF830" s="700">
        <v>1</v>
      </c>
      <c r="BM830" s="8">
        <v>80107</v>
      </c>
      <c r="BN830" s="8"/>
    </row>
    <row r="831" spans="1:75" s="46" customFormat="1" ht="16.5" x14ac:dyDescent="0.15">
      <c r="A831" s="46">
        <v>80108</v>
      </c>
      <c r="D831" s="673">
        <v>1</v>
      </c>
      <c r="E831" s="673">
        <v>1</v>
      </c>
      <c r="F831" s="673">
        <v>1</v>
      </c>
      <c r="G831" s="46">
        <v>2</v>
      </c>
      <c r="H831" s="46" t="s">
        <v>3975</v>
      </c>
      <c r="J831" s="46">
        <v>0</v>
      </c>
      <c r="L831" s="46" t="s">
        <v>4000</v>
      </c>
      <c r="M831" s="46" t="s">
        <v>4000</v>
      </c>
      <c r="N831" s="677" t="s">
        <v>4001</v>
      </c>
      <c r="O831" s="46" t="s">
        <v>4000</v>
      </c>
      <c r="R831" s="46" t="s">
        <v>4002</v>
      </c>
      <c r="AH831" s="58"/>
      <c r="AI831" s="58"/>
      <c r="AJ831" s="58" t="s">
        <v>4003</v>
      </c>
      <c r="AK831" s="718">
        <v>0</v>
      </c>
      <c r="AL831" s="718">
        <v>0</v>
      </c>
      <c r="AM831" s="718">
        <v>1</v>
      </c>
      <c r="AN831" s="718">
        <v>0</v>
      </c>
      <c r="AO831" s="718">
        <v>1</v>
      </c>
      <c r="AP831" s="718">
        <v>0</v>
      </c>
      <c r="AQ831" s="718">
        <v>0</v>
      </c>
      <c r="AR831" s="718">
        <v>0</v>
      </c>
      <c r="AS831" s="67">
        <v>1</v>
      </c>
      <c r="AT831" s="67">
        <v>0</v>
      </c>
      <c r="AU831" s="132" t="s">
        <v>140</v>
      </c>
      <c r="AV831" s="132">
        <v>1</v>
      </c>
      <c r="AW831" s="132">
        <v>-1</v>
      </c>
      <c r="AX831" s="718"/>
      <c r="AY831" s="132"/>
      <c r="AZ831" s="132"/>
      <c r="BA831" s="132"/>
      <c r="BB831" s="718"/>
      <c r="BC831" s="720" t="s">
        <v>272</v>
      </c>
      <c r="BD831" s="100">
        <v>80000014</v>
      </c>
      <c r="BE831" s="725">
        <v>100050</v>
      </c>
      <c r="BF831" s="700">
        <v>1</v>
      </c>
      <c r="BM831" s="8">
        <v>80108</v>
      </c>
      <c r="BN831" s="8"/>
    </row>
    <row r="832" spans="1:75" s="47" customFormat="1" ht="54" x14ac:dyDescent="0.15">
      <c r="A832" s="671">
        <v>7020010</v>
      </c>
      <c r="B832" s="671"/>
      <c r="C832" s="671"/>
      <c r="D832" s="671">
        <v>1</v>
      </c>
      <c r="E832" s="671">
        <v>1</v>
      </c>
      <c r="F832" s="671">
        <v>1</v>
      </c>
      <c r="G832" s="671">
        <v>7</v>
      </c>
      <c r="H832" s="672" t="s">
        <v>3846</v>
      </c>
      <c r="I832" s="672"/>
      <c r="J832" s="671">
        <v>0</v>
      </c>
      <c r="L832" s="102" t="s">
        <v>4004</v>
      </c>
      <c r="M832" s="102" t="s">
        <v>4005</v>
      </c>
      <c r="N832" s="102" t="s">
        <v>4004</v>
      </c>
      <c r="O832" s="102" t="s">
        <v>4004</v>
      </c>
      <c r="P832" s="102"/>
      <c r="Q832" s="107" t="s">
        <v>4006</v>
      </c>
      <c r="R832" s="701" t="s">
        <v>4007</v>
      </c>
      <c r="S832" s="692"/>
      <c r="T832" s="692"/>
      <c r="U832" s="693"/>
      <c r="V832" s="693"/>
      <c r="W832" s="693"/>
      <c r="X832" s="100">
        <v>30020</v>
      </c>
      <c r="Y832" s="100">
        <v>100010</v>
      </c>
      <c r="Z832" s="100"/>
      <c r="AA832" s="671"/>
      <c r="AB832" s="671"/>
      <c r="AC832" s="671"/>
      <c r="AD832" s="706" t="s">
        <v>3851</v>
      </c>
      <c r="AG832" s="671"/>
      <c r="AH832" s="58"/>
      <c r="AI832" s="58"/>
      <c r="AJ832" s="58"/>
      <c r="AK832" s="671">
        <v>0</v>
      </c>
      <c r="AL832" s="671">
        <v>0</v>
      </c>
      <c r="AM832" s="671">
        <v>1</v>
      </c>
      <c r="AN832" s="717">
        <v>0</v>
      </c>
      <c r="AO832" s="671">
        <v>1</v>
      </c>
      <c r="AP832" s="671">
        <v>0</v>
      </c>
      <c r="AQ832" s="671">
        <v>0</v>
      </c>
      <c r="AR832" s="671">
        <v>0</v>
      </c>
      <c r="AS832" s="67">
        <v>1</v>
      </c>
      <c r="AT832" s="67">
        <v>0</v>
      </c>
      <c r="AU832" s="132" t="s">
        <v>140</v>
      </c>
      <c r="AV832" s="132">
        <v>1</v>
      </c>
      <c r="AW832" s="132">
        <v>-1</v>
      </c>
      <c r="AX832" s="722"/>
      <c r="AY832" s="671"/>
      <c r="AZ832" s="722"/>
      <c r="BA832" s="722"/>
      <c r="BB832" s="722"/>
      <c r="BC832" s="672" t="s">
        <v>212</v>
      </c>
      <c r="BD832" s="100">
        <v>30020</v>
      </c>
      <c r="BE832" s="100">
        <v>100010</v>
      </c>
      <c r="BF832" s="711">
        <v>1</v>
      </c>
      <c r="BG832" s="671"/>
      <c r="BH832" s="672"/>
      <c r="BI832" s="671"/>
      <c r="BJ832" s="729"/>
      <c r="BK832" s="711"/>
      <c r="BL832" s="671"/>
      <c r="BM832" s="671">
        <v>7020010</v>
      </c>
      <c r="BN832" s="671"/>
      <c r="BO832" s="671"/>
      <c r="BP832" s="671"/>
      <c r="BQ832" s="671"/>
      <c r="BR832" s="671"/>
      <c r="BS832" s="671"/>
      <c r="BT832" s="671"/>
      <c r="BU832" s="671"/>
      <c r="BV832" s="671"/>
      <c r="BW832" s="671"/>
    </row>
    <row r="833" spans="1:75" s="47" customFormat="1" ht="54" x14ac:dyDescent="0.15">
      <c r="A833" s="671">
        <v>7020011</v>
      </c>
      <c r="B833" s="671"/>
      <c r="C833" s="671"/>
      <c r="D833" s="671">
        <v>1</v>
      </c>
      <c r="E833" s="671">
        <v>1</v>
      </c>
      <c r="F833" s="671">
        <v>1</v>
      </c>
      <c r="G833" s="671">
        <v>7</v>
      </c>
      <c r="H833" s="672" t="s">
        <v>3846</v>
      </c>
      <c r="I833" s="672"/>
      <c r="J833" s="671">
        <v>0</v>
      </c>
      <c r="L833" s="102" t="s">
        <v>4008</v>
      </c>
      <c r="M833" s="102" t="s">
        <v>4008</v>
      </c>
      <c r="N833" s="102" t="s">
        <v>4008</v>
      </c>
      <c r="O833" s="102" t="s">
        <v>4008</v>
      </c>
      <c r="P833" s="102"/>
      <c r="Q833" s="701" t="s">
        <v>4009</v>
      </c>
      <c r="R833" s="701" t="s">
        <v>4010</v>
      </c>
      <c r="S833" s="692"/>
      <c r="T833" s="692"/>
      <c r="U833" s="693"/>
      <c r="V833" s="693"/>
      <c r="W833" s="693"/>
      <c r="X833" s="693"/>
      <c r="Y833" s="693"/>
      <c r="Z833" s="693"/>
      <c r="AA833" s="671"/>
      <c r="AB833" s="671"/>
      <c r="AC833" s="671"/>
      <c r="AD833" s="706" t="s">
        <v>4011</v>
      </c>
      <c r="AE833" s="707"/>
      <c r="AF833" s="707"/>
      <c r="AG833" s="671"/>
      <c r="AH833" s="58"/>
      <c r="AI833" s="58"/>
      <c r="AJ833" s="58"/>
      <c r="AK833" s="671">
        <v>0</v>
      </c>
      <c r="AL833" s="671">
        <v>0</v>
      </c>
      <c r="AM833" s="671">
        <v>1</v>
      </c>
      <c r="AN833" s="717">
        <v>0</v>
      </c>
      <c r="AO833" s="671">
        <v>1</v>
      </c>
      <c r="AP833" s="671">
        <v>0</v>
      </c>
      <c r="AQ833" s="671">
        <v>0</v>
      </c>
      <c r="AR833" s="671">
        <v>0</v>
      </c>
      <c r="AS833" s="67">
        <v>1</v>
      </c>
      <c r="AT833" s="67">
        <v>0</v>
      </c>
      <c r="AU833" s="132" t="s">
        <v>140</v>
      </c>
      <c r="AV833" s="132">
        <v>1</v>
      </c>
      <c r="AW833" s="132">
        <v>-1</v>
      </c>
      <c r="AX833" s="722"/>
      <c r="AY833" s="671"/>
      <c r="AZ833" s="722"/>
      <c r="BA833" s="722"/>
      <c r="BB833" s="722"/>
      <c r="BC833" s="132" t="s">
        <v>159</v>
      </c>
      <c r="BD833" s="20">
        <v>0</v>
      </c>
      <c r="BE833" s="20">
        <v>100030</v>
      </c>
      <c r="BF833" s="72">
        <v>1</v>
      </c>
      <c r="BG833" s="671"/>
      <c r="BH833" s="672"/>
      <c r="BI833" s="671"/>
      <c r="BJ833" s="729"/>
      <c r="BK833" s="711"/>
      <c r="BL833" s="671"/>
      <c r="BM833" s="671">
        <v>7020011</v>
      </c>
      <c r="BN833" s="671"/>
      <c r="BO833" s="671"/>
      <c r="BP833" s="671"/>
      <c r="BQ833" s="671"/>
      <c r="BR833" s="671"/>
      <c r="BS833" s="671"/>
      <c r="BT833" s="671"/>
      <c r="BU833" s="671"/>
      <c r="BV833" s="671"/>
      <c r="BW833" s="671"/>
    </row>
    <row r="834" spans="1:75" s="48" customFormat="1" ht="27" x14ac:dyDescent="0.15">
      <c r="A834" s="671">
        <v>7020012</v>
      </c>
      <c r="B834" s="18"/>
      <c r="C834" s="18"/>
      <c r="D834" s="18">
        <v>1</v>
      </c>
      <c r="E834" s="671">
        <v>1</v>
      </c>
      <c r="F834" s="18">
        <v>1</v>
      </c>
      <c r="G834" s="18">
        <v>7</v>
      </c>
      <c r="H834" s="672" t="s">
        <v>3846</v>
      </c>
      <c r="I834" s="676"/>
      <c r="J834" s="18">
        <v>0</v>
      </c>
      <c r="L834" s="102" t="s">
        <v>4012</v>
      </c>
      <c r="M834" s="102" t="s">
        <v>4012</v>
      </c>
      <c r="N834" s="102" t="s">
        <v>4012</v>
      </c>
      <c r="O834" s="102" t="s">
        <v>4012</v>
      </c>
      <c r="P834" s="102"/>
      <c r="Q834" s="731"/>
      <c r="R834" s="701" t="s">
        <v>4013</v>
      </c>
      <c r="S834" s="92"/>
      <c r="T834" s="92"/>
      <c r="U834" s="108"/>
      <c r="V834" s="108"/>
      <c r="W834" s="108"/>
      <c r="X834" s="100">
        <v>30029</v>
      </c>
      <c r="Y834" s="100">
        <v>100010</v>
      </c>
      <c r="Z834" s="100"/>
      <c r="AA834" s="18"/>
      <c r="AB834" s="18"/>
      <c r="AC834" s="18"/>
      <c r="AD834" s="708"/>
      <c r="AE834" s="709"/>
      <c r="AF834" s="709"/>
      <c r="AG834" s="18"/>
      <c r="AH834" s="58"/>
      <c r="AI834" s="58"/>
      <c r="AJ834" s="58"/>
      <c r="AK834" s="18">
        <v>0</v>
      </c>
      <c r="AL834" s="18">
        <v>0</v>
      </c>
      <c r="AM834" s="18">
        <v>1</v>
      </c>
      <c r="AN834" s="376">
        <v>0</v>
      </c>
      <c r="AO834" s="18">
        <v>1</v>
      </c>
      <c r="AP834" s="671">
        <v>0</v>
      </c>
      <c r="AQ834" s="18">
        <v>0</v>
      </c>
      <c r="AR834" s="18">
        <v>0</v>
      </c>
      <c r="AS834" s="67">
        <v>1</v>
      </c>
      <c r="AT834" s="67">
        <v>0</v>
      </c>
      <c r="AU834" s="132" t="s">
        <v>140</v>
      </c>
      <c r="AV834" s="132">
        <v>1</v>
      </c>
      <c r="AW834" s="132">
        <v>-1</v>
      </c>
      <c r="AX834" s="135"/>
      <c r="AY834" s="18"/>
      <c r="AZ834" s="135"/>
      <c r="BA834" s="135"/>
      <c r="BB834" s="135"/>
      <c r="BC834" s="676" t="s">
        <v>212</v>
      </c>
      <c r="BD834" s="100">
        <v>30029</v>
      </c>
      <c r="BE834" s="100">
        <v>100010</v>
      </c>
      <c r="BF834" s="150">
        <v>1</v>
      </c>
      <c r="BG834" s="18"/>
      <c r="BH834" s="676"/>
      <c r="BI834" s="18"/>
      <c r="BJ834" s="151"/>
      <c r="BK834" s="150"/>
      <c r="BL834" s="18"/>
      <c r="BM834" s="671">
        <v>7020012</v>
      </c>
      <c r="BN834" s="671"/>
      <c r="BO834" s="18"/>
      <c r="BP834" s="18"/>
      <c r="BQ834" s="18"/>
      <c r="BR834" s="18"/>
      <c r="BS834" s="18"/>
      <c r="BT834" s="18"/>
      <c r="BU834" s="18"/>
      <c r="BV834" s="18"/>
      <c r="BW834" s="18"/>
    </row>
    <row r="835" spans="1:75" s="47" customFormat="1" ht="40.5" x14ac:dyDescent="0.15">
      <c r="A835" s="671">
        <v>7020013</v>
      </c>
      <c r="B835" s="671"/>
      <c r="C835" s="671"/>
      <c r="D835" s="671">
        <v>1</v>
      </c>
      <c r="E835" s="671">
        <v>1</v>
      </c>
      <c r="F835" s="671">
        <v>1</v>
      </c>
      <c r="G835" s="671">
        <v>7</v>
      </c>
      <c r="H835" s="672" t="s">
        <v>3846</v>
      </c>
      <c r="I835" s="672"/>
      <c r="J835" s="671">
        <v>0</v>
      </c>
      <c r="L835" s="674" t="s">
        <v>4014</v>
      </c>
      <c r="M835" s="674" t="s">
        <v>4014</v>
      </c>
      <c r="N835" s="674" t="s">
        <v>4014</v>
      </c>
      <c r="O835" s="674" t="s">
        <v>4014</v>
      </c>
      <c r="P835" s="674"/>
      <c r="Q835" s="701" t="s">
        <v>4015</v>
      </c>
      <c r="R835" s="701" t="s">
        <v>4016</v>
      </c>
      <c r="S835" s="692"/>
      <c r="T835" s="692"/>
      <c r="U835" s="693"/>
      <c r="V835" s="693"/>
      <c r="W835" s="693"/>
      <c r="X835" s="693"/>
      <c r="Y835" s="693"/>
      <c r="Z835" s="693"/>
      <c r="AA835" s="671"/>
      <c r="AB835" s="671"/>
      <c r="AC835" s="671"/>
      <c r="AD835" s="706" t="s">
        <v>338</v>
      </c>
      <c r="AE835" s="707"/>
      <c r="AF835" s="707"/>
      <c r="AG835" s="671"/>
      <c r="AH835" s="58"/>
      <c r="AI835" s="58"/>
      <c r="AJ835" s="58"/>
      <c r="AK835" s="671">
        <v>0</v>
      </c>
      <c r="AL835" s="671">
        <v>0</v>
      </c>
      <c r="AM835" s="671">
        <v>1</v>
      </c>
      <c r="AN835" s="717">
        <v>0</v>
      </c>
      <c r="AO835" s="671">
        <v>1</v>
      </c>
      <c r="AP835" s="671">
        <v>0</v>
      </c>
      <c r="AQ835" s="671">
        <v>0</v>
      </c>
      <c r="AR835" s="671">
        <v>0</v>
      </c>
      <c r="AS835" s="67">
        <v>1</v>
      </c>
      <c r="AT835" s="67">
        <v>0</v>
      </c>
      <c r="AU835" s="132" t="s">
        <v>140</v>
      </c>
      <c r="AV835" s="132">
        <v>1</v>
      </c>
      <c r="AW835" s="132">
        <v>-1</v>
      </c>
      <c r="AX835" s="722"/>
      <c r="AY835" s="671"/>
      <c r="AZ835" s="722"/>
      <c r="BA835" s="722"/>
      <c r="BB835" s="722"/>
      <c r="BC835" s="672" t="s">
        <v>159</v>
      </c>
      <c r="BD835" s="693">
        <v>0</v>
      </c>
      <c r="BE835" s="693">
        <v>0</v>
      </c>
      <c r="BF835" s="711">
        <v>1</v>
      </c>
      <c r="BG835" s="671"/>
      <c r="BH835" s="672"/>
      <c r="BI835" s="671"/>
      <c r="BJ835" s="729"/>
      <c r="BK835" s="711"/>
      <c r="BL835" s="671"/>
      <c r="BM835" s="671">
        <v>7020013</v>
      </c>
      <c r="BN835" s="671"/>
      <c r="BO835" s="671"/>
      <c r="BP835" s="671"/>
      <c r="BQ835" s="671"/>
      <c r="BR835" s="671"/>
      <c r="BS835" s="671"/>
      <c r="BT835" s="671"/>
      <c r="BU835" s="671"/>
      <c r="BV835" s="671"/>
      <c r="BW835" s="671"/>
    </row>
    <row r="836" spans="1:75" s="47" customFormat="1" ht="40.5" x14ac:dyDescent="0.15">
      <c r="A836" s="671">
        <v>7020014</v>
      </c>
      <c r="B836" s="671"/>
      <c r="C836" s="671"/>
      <c r="D836" s="671">
        <v>1</v>
      </c>
      <c r="E836" s="671">
        <v>1</v>
      </c>
      <c r="F836" s="671">
        <v>1</v>
      </c>
      <c r="G836" s="671">
        <v>7</v>
      </c>
      <c r="H836" s="672" t="s">
        <v>3846</v>
      </c>
      <c r="I836" s="672"/>
      <c r="J836" s="671">
        <v>0</v>
      </c>
      <c r="L836" s="674" t="s">
        <v>4017</v>
      </c>
      <c r="M836" s="674" t="s">
        <v>4017</v>
      </c>
      <c r="N836" s="674" t="s">
        <v>4017</v>
      </c>
      <c r="O836" s="674" t="s">
        <v>4017</v>
      </c>
      <c r="P836" s="674"/>
      <c r="Q836" s="731"/>
      <c r="R836" s="701" t="s">
        <v>4018</v>
      </c>
      <c r="S836" s="692"/>
      <c r="T836" s="692"/>
      <c r="U836" s="693"/>
      <c r="V836" s="693"/>
      <c r="W836" s="693"/>
      <c r="X836" s="693"/>
      <c r="Y836" s="693"/>
      <c r="Z836" s="693"/>
      <c r="AA836" s="671"/>
      <c r="AB836" s="671"/>
      <c r="AC836" s="671"/>
      <c r="AD836" s="706" t="s">
        <v>4019</v>
      </c>
      <c r="AE836" s="707"/>
      <c r="AF836" s="707"/>
      <c r="AG836" s="671"/>
      <c r="AH836" s="58"/>
      <c r="AI836" s="58"/>
      <c r="AJ836" s="58"/>
      <c r="AK836" s="671">
        <v>0</v>
      </c>
      <c r="AL836" s="671">
        <v>0</v>
      </c>
      <c r="AM836" s="671">
        <v>1</v>
      </c>
      <c r="AN836" s="717">
        <v>0</v>
      </c>
      <c r="AO836" s="671">
        <v>1</v>
      </c>
      <c r="AP836" s="671">
        <v>0</v>
      </c>
      <c r="AQ836" s="671">
        <v>0</v>
      </c>
      <c r="AR836" s="671">
        <v>0</v>
      </c>
      <c r="AS836" s="67">
        <v>1</v>
      </c>
      <c r="AT836" s="67">
        <v>0</v>
      </c>
      <c r="AU836" s="132" t="s">
        <v>140</v>
      </c>
      <c r="AV836" s="132">
        <v>1</v>
      </c>
      <c r="AW836" s="132">
        <v>-1</v>
      </c>
      <c r="AX836" s="722"/>
      <c r="AY836" s="671"/>
      <c r="AZ836" s="722"/>
      <c r="BA836" s="722"/>
      <c r="BB836" s="722"/>
      <c r="BC836" s="132" t="s">
        <v>159</v>
      </c>
      <c r="BD836" s="20">
        <v>0</v>
      </c>
      <c r="BE836" s="20">
        <v>100030</v>
      </c>
      <c r="BF836" s="711">
        <v>1</v>
      </c>
      <c r="BG836" s="671"/>
      <c r="BH836" s="672"/>
      <c r="BI836" s="671"/>
      <c r="BJ836" s="729"/>
      <c r="BK836" s="711"/>
      <c r="BL836" s="671"/>
      <c r="BM836" s="671">
        <v>7020014</v>
      </c>
      <c r="BN836" s="671"/>
      <c r="BO836" s="671"/>
      <c r="BP836" s="671"/>
      <c r="BQ836" s="671"/>
      <c r="BR836" s="671"/>
      <c r="BS836" s="671"/>
      <c r="BT836" s="671"/>
      <c r="BU836" s="671"/>
      <c r="BV836" s="671"/>
      <c r="BW836" s="671"/>
    </row>
    <row r="837" spans="1:75" s="47" customFormat="1" ht="40.5" x14ac:dyDescent="0.15">
      <c r="A837" s="671">
        <v>7020015</v>
      </c>
      <c r="B837" s="671"/>
      <c r="C837" s="671"/>
      <c r="D837" s="671">
        <v>1</v>
      </c>
      <c r="E837" s="671">
        <v>1</v>
      </c>
      <c r="F837" s="671">
        <v>1</v>
      </c>
      <c r="G837" s="671">
        <v>7</v>
      </c>
      <c r="H837" s="672" t="s">
        <v>3846</v>
      </c>
      <c r="I837" s="672"/>
      <c r="J837" s="671">
        <v>0</v>
      </c>
      <c r="L837" s="674" t="s">
        <v>4014</v>
      </c>
      <c r="M837" s="674" t="s">
        <v>4014</v>
      </c>
      <c r="N837" s="674" t="s">
        <v>4014</v>
      </c>
      <c r="O837" s="674" t="s">
        <v>4014</v>
      </c>
      <c r="P837" s="674"/>
      <c r="Q837" s="701" t="s">
        <v>4020</v>
      </c>
      <c r="R837" s="701" t="s">
        <v>4021</v>
      </c>
      <c r="S837" s="692"/>
      <c r="T837" s="692"/>
      <c r="U837" s="693"/>
      <c r="V837" s="693"/>
      <c r="W837" s="693"/>
      <c r="X837" s="693"/>
      <c r="Y837" s="693"/>
      <c r="Z837" s="693"/>
      <c r="AA837" s="671"/>
      <c r="AB837" s="671"/>
      <c r="AC837" s="671"/>
      <c r="AD837" s="706" t="s">
        <v>338</v>
      </c>
      <c r="AE837" s="707"/>
      <c r="AF837" s="707"/>
      <c r="AG837" s="671"/>
      <c r="AH837" s="58"/>
      <c r="AI837" s="58"/>
      <c r="AJ837" s="58"/>
      <c r="AK837" s="671">
        <v>0</v>
      </c>
      <c r="AL837" s="671">
        <v>0</v>
      </c>
      <c r="AM837" s="671">
        <v>1</v>
      </c>
      <c r="AN837" s="717">
        <v>0</v>
      </c>
      <c r="AO837" s="671">
        <v>1</v>
      </c>
      <c r="AP837" s="671">
        <v>0</v>
      </c>
      <c r="AQ837" s="671">
        <v>0</v>
      </c>
      <c r="AR837" s="671">
        <v>0</v>
      </c>
      <c r="AS837" s="67">
        <v>1</v>
      </c>
      <c r="AT837" s="67">
        <v>0</v>
      </c>
      <c r="AU837" s="132" t="s">
        <v>140</v>
      </c>
      <c r="AV837" s="132">
        <v>1</v>
      </c>
      <c r="AW837" s="132">
        <v>-1</v>
      </c>
      <c r="AX837" s="722"/>
      <c r="AY837" s="671"/>
      <c r="AZ837" s="722"/>
      <c r="BA837" s="722"/>
      <c r="BB837" s="722"/>
      <c r="BC837" s="672" t="s">
        <v>159</v>
      </c>
      <c r="BD837" s="693">
        <v>0</v>
      </c>
      <c r="BE837" s="693">
        <v>0</v>
      </c>
      <c r="BF837" s="711">
        <v>1</v>
      </c>
      <c r="BG837" s="671"/>
      <c r="BH837" s="672"/>
      <c r="BI837" s="671"/>
      <c r="BJ837" s="729"/>
      <c r="BK837" s="711"/>
      <c r="BL837" s="671"/>
      <c r="BM837" s="671">
        <v>7020015</v>
      </c>
      <c r="BN837" s="671"/>
      <c r="BO837" s="671"/>
      <c r="BP837" s="671"/>
      <c r="BQ837" s="671"/>
      <c r="BR837" s="671"/>
      <c r="BS837" s="671"/>
      <c r="BT837" s="671"/>
      <c r="BU837" s="671"/>
      <c r="BV837" s="671"/>
      <c r="BW837" s="671"/>
    </row>
    <row r="838" spans="1:75" s="47" customFormat="1" ht="40.5" x14ac:dyDescent="0.15">
      <c r="A838" s="671">
        <v>7020016</v>
      </c>
      <c r="B838" s="671"/>
      <c r="C838" s="671"/>
      <c r="D838" s="671">
        <v>1</v>
      </c>
      <c r="E838" s="671">
        <v>1</v>
      </c>
      <c r="F838" s="671">
        <v>1</v>
      </c>
      <c r="G838" s="671">
        <v>7</v>
      </c>
      <c r="H838" s="672" t="s">
        <v>3846</v>
      </c>
      <c r="I838" s="672"/>
      <c r="J838" s="671">
        <v>0</v>
      </c>
      <c r="L838" s="674" t="s">
        <v>4022</v>
      </c>
      <c r="M838" s="674" t="s">
        <v>4022</v>
      </c>
      <c r="N838" s="674" t="s">
        <v>4022</v>
      </c>
      <c r="O838" s="674" t="s">
        <v>4022</v>
      </c>
      <c r="P838" s="674"/>
      <c r="Q838" s="731"/>
      <c r="R838" s="701" t="s">
        <v>4023</v>
      </c>
      <c r="S838" s="692"/>
      <c r="T838" s="692"/>
      <c r="U838" s="693"/>
      <c r="V838" s="693"/>
      <c r="W838" s="693"/>
      <c r="X838" s="693"/>
      <c r="Y838" s="693"/>
      <c r="Z838" s="693"/>
      <c r="AA838" s="671"/>
      <c r="AB838" s="671"/>
      <c r="AC838" s="671"/>
      <c r="AD838" s="706" t="s">
        <v>4024</v>
      </c>
      <c r="AE838" s="707"/>
      <c r="AF838" s="707"/>
      <c r="AG838" s="671"/>
      <c r="AH838" s="58"/>
      <c r="AI838" s="58"/>
      <c r="AJ838" s="58"/>
      <c r="AK838" s="671">
        <v>0</v>
      </c>
      <c r="AL838" s="671">
        <v>0</v>
      </c>
      <c r="AM838" s="671">
        <v>1</v>
      </c>
      <c r="AN838" s="717">
        <v>0</v>
      </c>
      <c r="AO838" s="671">
        <v>1</v>
      </c>
      <c r="AP838" s="671">
        <v>0</v>
      </c>
      <c r="AQ838" s="671">
        <v>0</v>
      </c>
      <c r="AR838" s="671">
        <v>0</v>
      </c>
      <c r="AS838" s="67">
        <v>1</v>
      </c>
      <c r="AT838" s="67">
        <v>0</v>
      </c>
      <c r="AU838" s="132" t="s">
        <v>140</v>
      </c>
      <c r="AV838" s="132">
        <v>1</v>
      </c>
      <c r="AW838" s="132">
        <v>-1</v>
      </c>
      <c r="AX838" s="722"/>
      <c r="AY838" s="671"/>
      <c r="AZ838" s="722"/>
      <c r="BA838" s="722"/>
      <c r="BB838" s="722"/>
      <c r="BC838" s="132" t="s">
        <v>159</v>
      </c>
      <c r="BD838" s="20">
        <v>0</v>
      </c>
      <c r="BE838" s="20">
        <v>100030</v>
      </c>
      <c r="BF838" s="711">
        <v>1</v>
      </c>
      <c r="BG838" s="671"/>
      <c r="BH838" s="672"/>
      <c r="BI838" s="671"/>
      <c r="BJ838" s="729"/>
      <c r="BK838" s="711"/>
      <c r="BL838" s="671"/>
      <c r="BM838" s="671">
        <v>7020016</v>
      </c>
      <c r="BN838" s="671"/>
      <c r="BO838" s="671"/>
      <c r="BP838" s="671"/>
      <c r="BQ838" s="671"/>
      <c r="BR838" s="671"/>
      <c r="BS838" s="671"/>
      <c r="BT838" s="671"/>
      <c r="BU838" s="671"/>
      <c r="BV838" s="671"/>
      <c r="BW838" s="671"/>
    </row>
    <row r="839" spans="1:75" s="47" customFormat="1" ht="40.5" x14ac:dyDescent="0.15">
      <c r="A839" s="671">
        <v>7020017</v>
      </c>
      <c r="B839" s="671"/>
      <c r="C839" s="671"/>
      <c r="D839" s="671">
        <v>1</v>
      </c>
      <c r="E839" s="671">
        <v>1</v>
      </c>
      <c r="F839" s="671">
        <v>1</v>
      </c>
      <c r="G839" s="671">
        <v>7</v>
      </c>
      <c r="H839" s="672" t="s">
        <v>3846</v>
      </c>
      <c r="I839" s="672"/>
      <c r="J839" s="671">
        <v>0</v>
      </c>
      <c r="L839" s="674" t="s">
        <v>4014</v>
      </c>
      <c r="M839" s="674" t="s">
        <v>4014</v>
      </c>
      <c r="N839" s="674" t="s">
        <v>4014</v>
      </c>
      <c r="O839" s="674" t="s">
        <v>4014</v>
      </c>
      <c r="P839" s="674"/>
      <c r="Q839" s="701" t="s">
        <v>4025</v>
      </c>
      <c r="R839" s="701" t="s">
        <v>4026</v>
      </c>
      <c r="S839" s="692"/>
      <c r="T839" s="692"/>
      <c r="U839" s="693"/>
      <c r="V839" s="693"/>
      <c r="W839" s="693"/>
      <c r="X839" s="693"/>
      <c r="Y839" s="693"/>
      <c r="Z839" s="693"/>
      <c r="AA839" s="671"/>
      <c r="AB839" s="671"/>
      <c r="AC839" s="671"/>
      <c r="AD839" s="706" t="s">
        <v>338</v>
      </c>
      <c r="AE839" s="707"/>
      <c r="AF839" s="707"/>
      <c r="AG839" s="671"/>
      <c r="AH839" s="58"/>
      <c r="AI839" s="58"/>
      <c r="AJ839" s="58"/>
      <c r="AK839" s="671">
        <v>0</v>
      </c>
      <c r="AL839" s="671">
        <v>0</v>
      </c>
      <c r="AM839" s="671">
        <v>1</v>
      </c>
      <c r="AN839" s="717">
        <v>0</v>
      </c>
      <c r="AO839" s="671">
        <v>1</v>
      </c>
      <c r="AP839" s="671">
        <v>0</v>
      </c>
      <c r="AQ839" s="671">
        <v>0</v>
      </c>
      <c r="AR839" s="671">
        <v>0</v>
      </c>
      <c r="AS839" s="67">
        <v>1</v>
      </c>
      <c r="AT839" s="67">
        <v>0</v>
      </c>
      <c r="AU839" s="132" t="s">
        <v>140</v>
      </c>
      <c r="AV839" s="132">
        <v>1</v>
      </c>
      <c r="AW839" s="132">
        <v>-1</v>
      </c>
      <c r="AX839" s="722"/>
      <c r="AY839" s="671"/>
      <c r="AZ839" s="722"/>
      <c r="BA839" s="722"/>
      <c r="BB839" s="722"/>
      <c r="BC839" s="672" t="s">
        <v>159</v>
      </c>
      <c r="BD839" s="693">
        <v>0</v>
      </c>
      <c r="BE839" s="693">
        <v>0</v>
      </c>
      <c r="BF839" s="711">
        <v>1</v>
      </c>
      <c r="BG839" s="671"/>
      <c r="BH839" s="672"/>
      <c r="BI839" s="671"/>
      <c r="BJ839" s="729"/>
      <c r="BK839" s="711"/>
      <c r="BL839" s="671"/>
      <c r="BM839" s="671">
        <v>7020017</v>
      </c>
      <c r="BN839" s="671"/>
      <c r="BO839" s="671"/>
      <c r="BP839" s="671"/>
      <c r="BQ839" s="671"/>
      <c r="BR839" s="671"/>
      <c r="BS839" s="671"/>
      <c r="BT839" s="671"/>
      <c r="BU839" s="671"/>
      <c r="BV839" s="671"/>
      <c r="BW839" s="671"/>
    </row>
    <row r="840" spans="1:75" s="47" customFormat="1" ht="40.5" x14ac:dyDescent="0.15">
      <c r="A840" s="671">
        <v>7020018</v>
      </c>
      <c r="B840" s="671"/>
      <c r="C840" s="671"/>
      <c r="D840" s="671">
        <v>1</v>
      </c>
      <c r="E840" s="671">
        <v>1</v>
      </c>
      <c r="F840" s="671">
        <v>1</v>
      </c>
      <c r="G840" s="671">
        <v>7</v>
      </c>
      <c r="H840" s="672" t="s">
        <v>3846</v>
      </c>
      <c r="I840" s="672"/>
      <c r="J840" s="671">
        <v>0</v>
      </c>
      <c r="L840" s="674" t="s">
        <v>4027</v>
      </c>
      <c r="M840" s="674" t="s">
        <v>4027</v>
      </c>
      <c r="N840" s="674" t="s">
        <v>4027</v>
      </c>
      <c r="O840" s="674" t="s">
        <v>4027</v>
      </c>
      <c r="P840" s="674"/>
      <c r="Q840" s="731"/>
      <c r="R840" s="701" t="s">
        <v>4028</v>
      </c>
      <c r="S840" s="692"/>
      <c r="T840" s="692"/>
      <c r="U840" s="693"/>
      <c r="V840" s="693"/>
      <c r="W840" s="693"/>
      <c r="X840" s="693"/>
      <c r="Y840" s="693"/>
      <c r="Z840" s="693"/>
      <c r="AA840" s="671"/>
      <c r="AB840" s="671"/>
      <c r="AC840" s="671"/>
      <c r="AD840" s="706" t="s">
        <v>4029</v>
      </c>
      <c r="AE840" s="707"/>
      <c r="AF840" s="707"/>
      <c r="AG840" s="671"/>
      <c r="AH840" s="58"/>
      <c r="AI840" s="58"/>
      <c r="AJ840" s="58"/>
      <c r="AK840" s="671">
        <v>0</v>
      </c>
      <c r="AL840" s="671">
        <v>0</v>
      </c>
      <c r="AM840" s="671">
        <v>1</v>
      </c>
      <c r="AN840" s="717">
        <v>0</v>
      </c>
      <c r="AO840" s="671">
        <v>1</v>
      </c>
      <c r="AP840" s="671">
        <v>0</v>
      </c>
      <c r="AQ840" s="671">
        <v>0</v>
      </c>
      <c r="AR840" s="671">
        <v>0</v>
      </c>
      <c r="AS840" s="67">
        <v>1</v>
      </c>
      <c r="AT840" s="67">
        <v>0</v>
      </c>
      <c r="AU840" s="132" t="s">
        <v>140</v>
      </c>
      <c r="AV840" s="132">
        <v>1</v>
      </c>
      <c r="AW840" s="132">
        <v>-1</v>
      </c>
      <c r="AX840" s="722"/>
      <c r="AY840" s="671"/>
      <c r="AZ840" s="722"/>
      <c r="BA840" s="722"/>
      <c r="BB840" s="722"/>
      <c r="BC840" s="132" t="s">
        <v>159</v>
      </c>
      <c r="BD840" s="20">
        <v>0</v>
      </c>
      <c r="BE840" s="20">
        <v>100030</v>
      </c>
      <c r="BF840" s="711">
        <v>1</v>
      </c>
      <c r="BG840" s="671"/>
      <c r="BH840" s="672"/>
      <c r="BI840" s="671"/>
      <c r="BJ840" s="729"/>
      <c r="BK840" s="711"/>
      <c r="BL840" s="671"/>
      <c r="BM840" s="671">
        <v>7020018</v>
      </c>
      <c r="BN840" s="671"/>
      <c r="BO840" s="671"/>
      <c r="BP840" s="671"/>
      <c r="BQ840" s="671"/>
      <c r="BR840" s="671"/>
      <c r="BS840" s="671"/>
      <c r="BT840" s="671"/>
      <c r="BU840" s="671"/>
      <c r="BV840" s="671"/>
      <c r="BW840" s="671"/>
    </row>
    <row r="841" spans="1:75" s="47" customFormat="1" ht="40.5" x14ac:dyDescent="0.15">
      <c r="A841" s="671">
        <v>7020019</v>
      </c>
      <c r="B841" s="671"/>
      <c r="C841" s="671"/>
      <c r="D841" s="671">
        <v>1</v>
      </c>
      <c r="E841" s="671">
        <v>1</v>
      </c>
      <c r="F841" s="671">
        <v>1</v>
      </c>
      <c r="G841" s="671">
        <v>7</v>
      </c>
      <c r="H841" s="672" t="s">
        <v>3846</v>
      </c>
      <c r="I841" s="672"/>
      <c r="J841" s="671">
        <v>0</v>
      </c>
      <c r="L841" s="674" t="s">
        <v>4030</v>
      </c>
      <c r="M841" s="674" t="s">
        <v>4030</v>
      </c>
      <c r="N841" s="674" t="s">
        <v>4030</v>
      </c>
      <c r="O841" s="674" t="s">
        <v>4030</v>
      </c>
      <c r="P841" s="674"/>
      <c r="Q841" s="731"/>
      <c r="R841" s="701" t="s">
        <v>4031</v>
      </c>
      <c r="S841" s="692"/>
      <c r="T841" s="692"/>
      <c r="U841" s="693"/>
      <c r="V841" s="693"/>
      <c r="W841" s="693"/>
      <c r="X841" s="693"/>
      <c r="Y841" s="693"/>
      <c r="Z841" s="693"/>
      <c r="AA841" s="671"/>
      <c r="AB841" s="671"/>
      <c r="AC841" s="671"/>
      <c r="AD841" s="706" t="s">
        <v>4032</v>
      </c>
      <c r="AE841" s="707"/>
      <c r="AF841" s="707"/>
      <c r="AG841" s="671"/>
      <c r="AH841" s="58"/>
      <c r="AI841" s="58"/>
      <c r="AJ841" s="58"/>
      <c r="AK841" s="671">
        <v>0</v>
      </c>
      <c r="AL841" s="671">
        <v>0</v>
      </c>
      <c r="AM841" s="671">
        <v>1</v>
      </c>
      <c r="AN841" s="717">
        <v>0</v>
      </c>
      <c r="AO841" s="671">
        <v>1</v>
      </c>
      <c r="AP841" s="671">
        <v>0</v>
      </c>
      <c r="AQ841" s="671">
        <v>0</v>
      </c>
      <c r="AR841" s="671">
        <v>0</v>
      </c>
      <c r="AS841" s="67">
        <v>1</v>
      </c>
      <c r="AT841" s="67">
        <v>0</v>
      </c>
      <c r="AU841" s="132" t="s">
        <v>140</v>
      </c>
      <c r="AV841" s="132">
        <v>1</v>
      </c>
      <c r="AW841" s="132">
        <v>-1</v>
      </c>
      <c r="AX841" s="722"/>
      <c r="AY841" s="671"/>
      <c r="AZ841" s="722"/>
      <c r="BA841" s="722"/>
      <c r="BB841" s="722"/>
      <c r="BC841" s="132" t="s">
        <v>159</v>
      </c>
      <c r="BD841" s="20">
        <v>0</v>
      </c>
      <c r="BE841" s="20">
        <v>100030</v>
      </c>
      <c r="BF841" s="711">
        <v>1</v>
      </c>
      <c r="BG841" s="671"/>
      <c r="BH841" s="672"/>
      <c r="BI841" s="671"/>
      <c r="BJ841" s="729"/>
      <c r="BK841" s="711"/>
      <c r="BL841" s="671"/>
      <c r="BM841" s="671">
        <v>7020019</v>
      </c>
      <c r="BN841" s="671"/>
      <c r="BO841" s="671"/>
      <c r="BP841" s="671"/>
      <c r="BQ841" s="671"/>
      <c r="BR841" s="671"/>
      <c r="BS841" s="671"/>
      <c r="BT841" s="671"/>
      <c r="BU841" s="671"/>
      <c r="BV841" s="671"/>
      <c r="BW841" s="671"/>
    </row>
    <row r="842" spans="1:75" s="49" customFormat="1" ht="67.5" x14ac:dyDescent="0.15">
      <c r="A842" s="668">
        <v>7020020</v>
      </c>
      <c r="B842" s="668"/>
      <c r="C842" s="668"/>
      <c r="D842" s="668">
        <v>1</v>
      </c>
      <c r="E842" s="668">
        <v>1</v>
      </c>
      <c r="F842" s="668">
        <v>1</v>
      </c>
      <c r="G842" s="668">
        <v>7</v>
      </c>
      <c r="H842" s="669" t="s">
        <v>3846</v>
      </c>
      <c r="I842" s="669"/>
      <c r="J842" s="668">
        <v>0</v>
      </c>
      <c r="L842" s="675" t="s">
        <v>4033</v>
      </c>
      <c r="M842" s="675" t="s">
        <v>4033</v>
      </c>
      <c r="N842" s="675" t="s">
        <v>4033</v>
      </c>
      <c r="O842" s="675" t="s">
        <v>4033</v>
      </c>
      <c r="P842" s="675"/>
      <c r="Q842" s="680" t="s">
        <v>4034</v>
      </c>
      <c r="R842" s="680" t="s">
        <v>4035</v>
      </c>
      <c r="S842" s="681"/>
      <c r="T842" s="681"/>
      <c r="U842" s="682"/>
      <c r="V842" s="682"/>
      <c r="W842" s="682"/>
      <c r="X842" s="682"/>
      <c r="Y842" s="682"/>
      <c r="Z842" s="682"/>
      <c r="AA842" s="668"/>
      <c r="AB842" s="668"/>
      <c r="AC842" s="668"/>
      <c r="AD842" s="702" t="s">
        <v>4036</v>
      </c>
      <c r="AE842" s="703"/>
      <c r="AF842" s="703"/>
      <c r="AG842" s="668"/>
      <c r="AH842" s="713"/>
      <c r="AI842" s="713"/>
      <c r="AJ842" s="713"/>
      <c r="AK842" s="668">
        <v>0</v>
      </c>
      <c r="AL842" s="668">
        <v>0</v>
      </c>
      <c r="AM842" s="668">
        <v>1</v>
      </c>
      <c r="AN842" s="714">
        <v>0</v>
      </c>
      <c r="AO842" s="668">
        <v>1</v>
      </c>
      <c r="AP842" s="668">
        <v>0</v>
      </c>
      <c r="AQ842" s="668">
        <v>0</v>
      </c>
      <c r="AR842" s="668">
        <v>0</v>
      </c>
      <c r="AS842" s="67">
        <v>1</v>
      </c>
      <c r="AT842" s="668">
        <v>0</v>
      </c>
      <c r="AU842" s="719" t="s">
        <v>140</v>
      </c>
      <c r="AV842" s="719">
        <v>1</v>
      </c>
      <c r="AW842" s="719">
        <v>-1</v>
      </c>
      <c r="AX842" s="719"/>
      <c r="AY842" s="668"/>
      <c r="AZ842" s="719"/>
      <c r="BA842" s="719"/>
      <c r="BB842" s="719"/>
      <c r="BC842" s="669" t="s">
        <v>159</v>
      </c>
      <c r="BD842" s="737">
        <v>7020008</v>
      </c>
      <c r="BE842" s="737">
        <v>100030</v>
      </c>
      <c r="BF842" s="710">
        <v>1</v>
      </c>
      <c r="BG842" s="668"/>
      <c r="BH842" s="669"/>
      <c r="BI842" s="668"/>
      <c r="BJ842" s="727"/>
      <c r="BK842" s="710"/>
      <c r="BL842" s="668"/>
      <c r="BM842" s="668">
        <v>7020020</v>
      </c>
      <c r="BN842" s="668">
        <v>777</v>
      </c>
      <c r="BO842" s="668"/>
      <c r="BP842" s="668"/>
      <c r="BQ842" s="668"/>
      <c r="BR842" s="668"/>
      <c r="BS842" s="668"/>
      <c r="BT842" s="668"/>
      <c r="BU842" s="668"/>
      <c r="BV842" s="668"/>
      <c r="BW842" s="668"/>
    </row>
    <row r="843" spans="1:75" s="47" customFormat="1" ht="40.5" x14ac:dyDescent="0.15">
      <c r="A843" s="671">
        <v>7020021</v>
      </c>
      <c r="B843" s="671"/>
      <c r="C843" s="671"/>
      <c r="D843" s="671">
        <v>1</v>
      </c>
      <c r="E843" s="671">
        <v>1</v>
      </c>
      <c r="F843" s="671">
        <v>1</v>
      </c>
      <c r="G843" s="671">
        <v>7</v>
      </c>
      <c r="H843" s="672" t="s">
        <v>3846</v>
      </c>
      <c r="I843" s="672"/>
      <c r="J843" s="671">
        <v>0</v>
      </c>
      <c r="L843" s="674" t="s">
        <v>4037</v>
      </c>
      <c r="M843" s="674" t="s">
        <v>4037</v>
      </c>
      <c r="N843" s="674" t="s">
        <v>4037</v>
      </c>
      <c r="O843" s="674" t="s">
        <v>4037</v>
      </c>
      <c r="P843" s="674"/>
      <c r="Q843" s="701" t="s">
        <v>4038</v>
      </c>
      <c r="R843" s="680" t="s">
        <v>3874</v>
      </c>
      <c r="S843" s="692"/>
      <c r="T843" s="692"/>
      <c r="U843" s="693"/>
      <c r="V843" s="693"/>
      <c r="W843" s="693"/>
      <c r="X843" s="693"/>
      <c r="Y843" s="693"/>
      <c r="Z843" s="693"/>
      <c r="AA843" s="671"/>
      <c r="AB843" s="671"/>
      <c r="AC843" s="671"/>
      <c r="AD843" s="706" t="s">
        <v>4039</v>
      </c>
      <c r="AE843" s="707"/>
      <c r="AF843" s="707"/>
      <c r="AG843" s="671"/>
      <c r="AH843" s="58"/>
      <c r="AI843" s="58"/>
      <c r="AJ843" s="58"/>
      <c r="AK843" s="671">
        <v>0</v>
      </c>
      <c r="AL843" s="671">
        <v>0</v>
      </c>
      <c r="AM843" s="671">
        <v>1</v>
      </c>
      <c r="AN843" s="717">
        <v>0</v>
      </c>
      <c r="AO843" s="671">
        <v>1</v>
      </c>
      <c r="AP843" s="671">
        <v>0</v>
      </c>
      <c r="AQ843" s="671">
        <v>0</v>
      </c>
      <c r="AR843" s="671">
        <v>0</v>
      </c>
      <c r="AS843" s="67">
        <v>1</v>
      </c>
      <c r="AT843" s="67">
        <v>0</v>
      </c>
      <c r="AU843" s="132" t="s">
        <v>140</v>
      </c>
      <c r="AV843" s="132">
        <v>1</v>
      </c>
      <c r="AW843" s="132">
        <v>-1</v>
      </c>
      <c r="AX843" s="722"/>
      <c r="AY843" s="671"/>
      <c r="AZ843" s="722"/>
      <c r="BA843" s="722"/>
      <c r="BB843" s="722"/>
      <c r="BC843" s="672" t="s">
        <v>159</v>
      </c>
      <c r="BD843" s="20">
        <v>7020009</v>
      </c>
      <c r="BE843" s="20">
        <v>100030</v>
      </c>
      <c r="BF843" s="711">
        <v>1</v>
      </c>
      <c r="BG843" s="671"/>
      <c r="BH843" s="672"/>
      <c r="BI843" s="671"/>
      <c r="BJ843" s="729"/>
      <c r="BK843" s="711"/>
      <c r="BL843" s="671"/>
      <c r="BM843" s="671">
        <v>7000000</v>
      </c>
      <c r="BN843" s="671"/>
      <c r="BO843" s="671"/>
      <c r="BP843" s="671"/>
      <c r="BQ843" s="671"/>
      <c r="BR843" s="671"/>
      <c r="BS843" s="671"/>
      <c r="BT843" s="671"/>
      <c r="BU843" s="671"/>
      <c r="BV843" s="671"/>
      <c r="BW843" s="671"/>
    </row>
    <row r="844" spans="1:75" customFormat="1" ht="54" x14ac:dyDescent="0.15">
      <c r="A844" s="67">
        <v>7030010</v>
      </c>
      <c r="B844" s="67"/>
      <c r="C844" s="67"/>
      <c r="D844" s="67">
        <v>1</v>
      </c>
      <c r="E844" s="67">
        <v>1</v>
      </c>
      <c r="F844" s="67">
        <v>1</v>
      </c>
      <c r="G844" s="67">
        <v>7</v>
      </c>
      <c r="H844" s="73" t="s">
        <v>3846</v>
      </c>
      <c r="I844" s="73"/>
      <c r="J844" s="67">
        <v>0</v>
      </c>
      <c r="L844" s="88" t="s">
        <v>3847</v>
      </c>
      <c r="M844" s="88" t="s">
        <v>3847</v>
      </c>
      <c r="N844" s="88" t="s">
        <v>3847</v>
      </c>
      <c r="O844" s="88" t="s">
        <v>3848</v>
      </c>
      <c r="P844" s="88"/>
      <c r="Q844" s="107" t="s">
        <v>3849</v>
      </c>
      <c r="R844" s="678" t="s">
        <v>3850</v>
      </c>
      <c r="S844" s="94"/>
      <c r="T844" s="94"/>
      <c r="U844" s="100"/>
      <c r="V844" s="100"/>
      <c r="W844" s="100"/>
      <c r="X844" s="100">
        <v>30020</v>
      </c>
      <c r="Y844" s="100">
        <v>100010</v>
      </c>
      <c r="Z844" s="100"/>
      <c r="AA844" s="67"/>
      <c r="AB844" s="67"/>
      <c r="AC844" s="67"/>
      <c r="AD844" s="119" t="s">
        <v>3851</v>
      </c>
      <c r="AG844" s="67"/>
      <c r="AH844" s="58"/>
      <c r="AI844" s="58"/>
      <c r="AJ844" s="58"/>
      <c r="AK844" s="67">
        <v>0</v>
      </c>
      <c r="AL844" s="67">
        <v>0</v>
      </c>
      <c r="AM844" s="67">
        <v>1</v>
      </c>
      <c r="AN844" s="206">
        <v>0</v>
      </c>
      <c r="AO844" s="67">
        <v>1</v>
      </c>
      <c r="AP844" s="67">
        <v>0</v>
      </c>
      <c r="AQ844" s="67">
        <v>0</v>
      </c>
      <c r="AR844" s="67">
        <v>0</v>
      </c>
      <c r="AS844" s="67">
        <v>1</v>
      </c>
      <c r="AT844" s="67">
        <v>0</v>
      </c>
      <c r="AU844" s="67"/>
      <c r="AV844" s="132"/>
      <c r="AW844" s="132"/>
      <c r="AX844" s="132"/>
      <c r="AY844" s="67"/>
      <c r="AZ844" s="132"/>
      <c r="BA844" s="132"/>
      <c r="BB844" s="132"/>
      <c r="BC844" s="73" t="s">
        <v>212</v>
      </c>
      <c r="BD844" s="100">
        <v>30020</v>
      </c>
      <c r="BE844" s="100">
        <v>100010</v>
      </c>
      <c r="BF844" s="72">
        <v>1</v>
      </c>
      <c r="BG844" s="67"/>
      <c r="BH844" s="73"/>
      <c r="BI844" s="67"/>
      <c r="BJ844" s="149"/>
      <c r="BK844" s="72"/>
      <c r="BL844" s="67"/>
      <c r="BM844" s="67">
        <v>7030010</v>
      </c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</row>
    <row r="845" spans="1:75" customFormat="1" ht="67.5" x14ac:dyDescent="0.15">
      <c r="A845" s="67">
        <v>7030110</v>
      </c>
      <c r="B845" s="67"/>
      <c r="C845" s="67"/>
      <c r="D845" s="67">
        <v>1</v>
      </c>
      <c r="E845" s="67">
        <v>1</v>
      </c>
      <c r="F845" s="67">
        <v>1</v>
      </c>
      <c r="G845" s="67">
        <v>7</v>
      </c>
      <c r="H845" s="73" t="s">
        <v>3846</v>
      </c>
      <c r="I845" s="73"/>
      <c r="J845" s="67">
        <v>0</v>
      </c>
      <c r="L845" s="88" t="s">
        <v>3852</v>
      </c>
      <c r="M845" s="674" t="s">
        <v>3853</v>
      </c>
      <c r="N845" s="88" t="s">
        <v>3852</v>
      </c>
      <c r="O845" s="88" t="s">
        <v>3854</v>
      </c>
      <c r="P845" s="88"/>
      <c r="Q845" s="679" t="s">
        <v>3855</v>
      </c>
      <c r="R845" s="88"/>
      <c r="S845" s="94"/>
      <c r="T845" s="94"/>
      <c r="U845" s="100"/>
      <c r="V845" s="100"/>
      <c r="W845" s="100"/>
      <c r="X845" s="100"/>
      <c r="Y845" s="100"/>
      <c r="Z845" s="100"/>
      <c r="AA845" s="67"/>
      <c r="AB845" s="67"/>
      <c r="AC845" s="67"/>
      <c r="AD845" s="119" t="s">
        <v>4040</v>
      </c>
      <c r="AE845" s="120"/>
      <c r="AF845" s="120"/>
      <c r="AG845" s="67"/>
      <c r="AH845" s="58"/>
      <c r="AI845" s="58"/>
      <c r="AJ845" s="58"/>
      <c r="AK845" s="67">
        <v>0</v>
      </c>
      <c r="AL845" s="67">
        <v>0</v>
      </c>
      <c r="AM845" s="67">
        <v>1</v>
      </c>
      <c r="AN845" s="206">
        <v>0</v>
      </c>
      <c r="AO845" s="67">
        <v>1</v>
      </c>
      <c r="AP845" s="67">
        <v>0</v>
      </c>
      <c r="AQ845" s="67">
        <v>0</v>
      </c>
      <c r="AR845" s="67">
        <v>0</v>
      </c>
      <c r="AS845" s="67">
        <v>1</v>
      </c>
      <c r="AT845" s="67">
        <v>0</v>
      </c>
      <c r="AU845" s="67"/>
      <c r="AV845" s="132"/>
      <c r="AW845" s="132"/>
      <c r="AX845" s="132"/>
      <c r="AY845" s="67"/>
      <c r="AZ845" s="132"/>
      <c r="BA845" s="132"/>
      <c r="BB845" s="132"/>
      <c r="BC845" s="73" t="s">
        <v>159</v>
      </c>
      <c r="BD845" s="100">
        <v>0</v>
      </c>
      <c r="BE845" s="100">
        <v>100030</v>
      </c>
      <c r="BF845" s="72">
        <v>1</v>
      </c>
      <c r="BG845" s="67"/>
      <c r="BH845" s="73"/>
      <c r="BI845" s="67"/>
      <c r="BJ845" s="149"/>
      <c r="BK845" s="72"/>
      <c r="BL845" s="67"/>
      <c r="BM845" s="67">
        <v>7030110</v>
      </c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</row>
    <row r="846" spans="1:75" customFormat="1" ht="67.5" x14ac:dyDescent="0.15">
      <c r="A846" s="67">
        <v>7030120</v>
      </c>
      <c r="B846" s="67"/>
      <c r="C846" s="67"/>
      <c r="D846" s="67">
        <v>1</v>
      </c>
      <c r="E846" s="67">
        <v>1</v>
      </c>
      <c r="F846" s="67">
        <v>1</v>
      </c>
      <c r="G846" s="67">
        <v>7</v>
      </c>
      <c r="H846" s="73" t="s">
        <v>3846</v>
      </c>
      <c r="I846" s="73"/>
      <c r="J846" s="67">
        <v>0</v>
      </c>
      <c r="L846" s="88" t="s">
        <v>3852</v>
      </c>
      <c r="M846" s="674" t="s">
        <v>3853</v>
      </c>
      <c r="N846" s="88" t="s">
        <v>3852</v>
      </c>
      <c r="O846" s="88" t="s">
        <v>3854</v>
      </c>
      <c r="P846" s="88"/>
      <c r="Q846" s="679" t="s">
        <v>3855</v>
      </c>
      <c r="R846" s="88"/>
      <c r="S846" s="94"/>
      <c r="T846" s="94"/>
      <c r="U846" s="100"/>
      <c r="V846" s="100"/>
      <c r="W846" s="100"/>
      <c r="X846" s="100"/>
      <c r="Y846" s="100"/>
      <c r="Z846" s="100"/>
      <c r="AA846" s="67"/>
      <c r="AB846" s="67"/>
      <c r="AC846" s="67"/>
      <c r="AD846" s="119" t="s">
        <v>4041</v>
      </c>
      <c r="AE846" s="120"/>
      <c r="AF846" s="120"/>
      <c r="AG846" s="67"/>
      <c r="AH846" s="58"/>
      <c r="AI846" s="58"/>
      <c r="AJ846" s="58"/>
      <c r="AK846" s="67">
        <v>0</v>
      </c>
      <c r="AL846" s="67">
        <v>0</v>
      </c>
      <c r="AM846" s="67">
        <v>1</v>
      </c>
      <c r="AN846" s="206">
        <v>0</v>
      </c>
      <c r="AO846" s="67">
        <v>1</v>
      </c>
      <c r="AP846" s="67">
        <v>0</v>
      </c>
      <c r="AQ846" s="67">
        <v>0</v>
      </c>
      <c r="AR846" s="67">
        <v>0</v>
      </c>
      <c r="AS846" s="67">
        <v>1</v>
      </c>
      <c r="AT846" s="67">
        <v>0</v>
      </c>
      <c r="AU846" s="67"/>
      <c r="AV846" s="132"/>
      <c r="AW846" s="132"/>
      <c r="AX846" s="132"/>
      <c r="AY846" s="67"/>
      <c r="AZ846" s="132"/>
      <c r="BA846" s="132"/>
      <c r="BB846" s="132"/>
      <c r="BC846" s="73" t="s">
        <v>159</v>
      </c>
      <c r="BD846" s="100">
        <v>0</v>
      </c>
      <c r="BE846" s="100">
        <v>100030</v>
      </c>
      <c r="BF846" s="72">
        <v>1</v>
      </c>
      <c r="BG846" s="67"/>
      <c r="BH846" s="73"/>
      <c r="BI846" s="67"/>
      <c r="BJ846" s="149"/>
      <c r="BK846" s="72"/>
      <c r="BL846" s="67"/>
      <c r="BM846" s="67">
        <v>7030120</v>
      </c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</row>
    <row r="847" spans="1:75" customFormat="1" ht="67.5" x14ac:dyDescent="0.15">
      <c r="A847" s="67">
        <v>7030130</v>
      </c>
      <c r="B847" s="67"/>
      <c r="C847" s="67"/>
      <c r="D847" s="67">
        <v>1</v>
      </c>
      <c r="E847" s="67">
        <v>1</v>
      </c>
      <c r="F847" s="67">
        <v>1</v>
      </c>
      <c r="G847" s="67">
        <v>7</v>
      </c>
      <c r="H847" s="73" t="s">
        <v>3846</v>
      </c>
      <c r="I847" s="73"/>
      <c r="J847" s="67">
        <v>0</v>
      </c>
      <c r="L847" s="88" t="s">
        <v>3852</v>
      </c>
      <c r="M847" s="674" t="s">
        <v>3853</v>
      </c>
      <c r="N847" s="88" t="s">
        <v>3852</v>
      </c>
      <c r="O847" s="88" t="s">
        <v>3854</v>
      </c>
      <c r="P847" s="88"/>
      <c r="Q847" s="679" t="s">
        <v>3855</v>
      </c>
      <c r="R847" s="88"/>
      <c r="S847" s="94"/>
      <c r="T847" s="94"/>
      <c r="U847" s="100"/>
      <c r="V847" s="100"/>
      <c r="W847" s="100"/>
      <c r="X847" s="100"/>
      <c r="Y847" s="100"/>
      <c r="Z847" s="100"/>
      <c r="AA847" s="67"/>
      <c r="AB847" s="67"/>
      <c r="AC847" s="67"/>
      <c r="AD847" s="119" t="s">
        <v>4042</v>
      </c>
      <c r="AE847" s="120"/>
      <c r="AF847" s="120"/>
      <c r="AG847" s="67"/>
      <c r="AH847" s="58"/>
      <c r="AI847" s="58"/>
      <c r="AJ847" s="58"/>
      <c r="AK847" s="67">
        <v>0</v>
      </c>
      <c r="AL847" s="67">
        <v>0</v>
      </c>
      <c r="AM847" s="67">
        <v>1</v>
      </c>
      <c r="AN847" s="206">
        <v>0</v>
      </c>
      <c r="AO847" s="67">
        <v>1</v>
      </c>
      <c r="AP847" s="67">
        <v>0</v>
      </c>
      <c r="AQ847" s="67">
        <v>0</v>
      </c>
      <c r="AR847" s="67">
        <v>0</v>
      </c>
      <c r="AS847" s="67">
        <v>1</v>
      </c>
      <c r="AT847" s="67">
        <v>0</v>
      </c>
      <c r="AU847" s="67"/>
      <c r="AV847" s="132"/>
      <c r="AW847" s="132"/>
      <c r="AX847" s="132"/>
      <c r="AY847" s="67"/>
      <c r="AZ847" s="132"/>
      <c r="BA847" s="132"/>
      <c r="BB847" s="132"/>
      <c r="BC847" s="73" t="s">
        <v>159</v>
      </c>
      <c r="BD847" s="100">
        <v>0</v>
      </c>
      <c r="BE847" s="100">
        <v>100030</v>
      </c>
      <c r="BF847" s="72">
        <v>1</v>
      </c>
      <c r="BG847" s="67"/>
      <c r="BH847" s="73"/>
      <c r="BI847" s="67"/>
      <c r="BJ847" s="149"/>
      <c r="BK847" s="72"/>
      <c r="BL847" s="67"/>
      <c r="BM847" s="67">
        <v>7030130</v>
      </c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</row>
    <row r="848" spans="1:75" customFormat="1" ht="40.5" x14ac:dyDescent="0.15">
      <c r="A848" s="67">
        <v>7030210</v>
      </c>
      <c r="B848" s="67"/>
      <c r="C848" s="67"/>
      <c r="D848" s="67">
        <v>1</v>
      </c>
      <c r="E848" s="67">
        <v>1</v>
      </c>
      <c r="F848" s="67">
        <v>1</v>
      </c>
      <c r="G848" s="67">
        <v>7</v>
      </c>
      <c r="H848" s="73" t="s">
        <v>3846</v>
      </c>
      <c r="I848" s="73"/>
      <c r="J848" s="67">
        <v>0</v>
      </c>
      <c r="L848" s="88" t="s">
        <v>3859</v>
      </c>
      <c r="M848" s="88" t="s">
        <v>3859</v>
      </c>
      <c r="N848" s="88" t="s">
        <v>3859</v>
      </c>
      <c r="O848" s="88" t="s">
        <v>3859</v>
      </c>
      <c r="P848" s="88"/>
      <c r="Q848" s="13" t="s">
        <v>3860</v>
      </c>
      <c r="R848" s="13" t="s">
        <v>3861</v>
      </c>
      <c r="S848" s="94"/>
      <c r="T848" s="94"/>
      <c r="U848" s="100"/>
      <c r="V848" s="100"/>
      <c r="W848" s="100"/>
      <c r="X848" s="100"/>
      <c r="Y848" s="100"/>
      <c r="Z848" s="100"/>
      <c r="AA848" s="67"/>
      <c r="AB848" s="67"/>
      <c r="AC848" s="67"/>
      <c r="AD848" s="119" t="s">
        <v>4043</v>
      </c>
      <c r="AE848" s="120" t="s">
        <v>3863</v>
      </c>
      <c r="AF848" s="120"/>
      <c r="AG848" s="67"/>
      <c r="AH848" s="58"/>
      <c r="AI848" s="58"/>
      <c r="AJ848" s="58"/>
      <c r="AK848" s="67">
        <v>0</v>
      </c>
      <c r="AL848" s="67">
        <v>0</v>
      </c>
      <c r="AM848" s="67">
        <v>1</v>
      </c>
      <c r="AN848" s="206">
        <v>0</v>
      </c>
      <c r="AO848" s="67">
        <v>1</v>
      </c>
      <c r="AP848" s="67">
        <v>0</v>
      </c>
      <c r="AQ848" s="67">
        <v>0</v>
      </c>
      <c r="AR848" s="67">
        <v>0</v>
      </c>
      <c r="AS848" s="67">
        <v>1</v>
      </c>
      <c r="AT848" s="67">
        <v>0</v>
      </c>
      <c r="AU848" s="67"/>
      <c r="AV848" s="132"/>
      <c r="AW848" s="132"/>
      <c r="AX848" s="132"/>
      <c r="AY848" s="67"/>
      <c r="AZ848" s="132"/>
      <c r="BA848" s="132"/>
      <c r="BB848" s="132"/>
      <c r="BC848" s="73" t="s">
        <v>159</v>
      </c>
      <c r="BD848" s="100">
        <v>7001</v>
      </c>
      <c r="BE848" s="100">
        <v>100030</v>
      </c>
      <c r="BF848" s="72">
        <v>1</v>
      </c>
      <c r="BG848" s="67"/>
      <c r="BH848" s="73"/>
      <c r="BI848" s="67"/>
      <c r="BJ848" s="149"/>
      <c r="BK848" s="72"/>
      <c r="BL848" s="67"/>
      <c r="BM848" s="67">
        <v>7010000</v>
      </c>
      <c r="BN848" s="668">
        <v>777</v>
      </c>
      <c r="BO848" s="67"/>
      <c r="BP848" s="67"/>
      <c r="BQ848" s="67"/>
      <c r="BR848" s="67"/>
      <c r="BS848" s="67"/>
      <c r="BT848" s="67"/>
      <c r="BU848" s="67"/>
      <c r="BV848" s="67"/>
      <c r="BW848" s="67"/>
    </row>
    <row r="849" spans="1:75" customFormat="1" ht="40.5" x14ac:dyDescent="0.15">
      <c r="A849" s="67">
        <v>7030220</v>
      </c>
      <c r="B849" s="67"/>
      <c r="C849" s="67"/>
      <c r="D849" s="67">
        <v>1</v>
      </c>
      <c r="E849" s="67">
        <v>1</v>
      </c>
      <c r="F849" s="67">
        <v>1</v>
      </c>
      <c r="G849" s="67">
        <v>7</v>
      </c>
      <c r="H849" s="73" t="s">
        <v>3846</v>
      </c>
      <c r="I849" s="73"/>
      <c r="J849" s="67">
        <v>0</v>
      </c>
      <c r="L849" s="88" t="s">
        <v>3859</v>
      </c>
      <c r="M849" s="88" t="s">
        <v>3859</v>
      </c>
      <c r="N849" s="88" t="s">
        <v>3859</v>
      </c>
      <c r="O849" s="88" t="s">
        <v>3859</v>
      </c>
      <c r="P849" s="88"/>
      <c r="Q849" s="13" t="s">
        <v>3860</v>
      </c>
      <c r="R849" s="13" t="s">
        <v>3861</v>
      </c>
      <c r="S849" s="94"/>
      <c r="T849" s="94"/>
      <c r="U849" s="100"/>
      <c r="V849" s="100"/>
      <c r="W849" s="100"/>
      <c r="X849" s="100"/>
      <c r="Y849" s="100"/>
      <c r="Z849" s="100"/>
      <c r="AA849" s="67"/>
      <c r="AB849" s="67"/>
      <c r="AC849" s="67"/>
      <c r="AD849" s="119" t="s">
        <v>4044</v>
      </c>
      <c r="AE849" s="120" t="s">
        <v>3863</v>
      </c>
      <c r="AF849" s="120"/>
      <c r="AG849" s="67"/>
      <c r="AH849" s="58"/>
      <c r="AI849" s="58"/>
      <c r="AJ849" s="58"/>
      <c r="AK849" s="67">
        <v>0</v>
      </c>
      <c r="AL849" s="67">
        <v>0</v>
      </c>
      <c r="AM849" s="67">
        <v>1</v>
      </c>
      <c r="AN849" s="206">
        <v>0</v>
      </c>
      <c r="AO849" s="67">
        <v>1</v>
      </c>
      <c r="AP849" s="67">
        <v>0</v>
      </c>
      <c r="AQ849" s="67">
        <v>0</v>
      </c>
      <c r="AR849" s="67">
        <v>0</v>
      </c>
      <c r="AS849" s="67">
        <v>1</v>
      </c>
      <c r="AT849" s="67">
        <v>0</v>
      </c>
      <c r="AU849" s="67"/>
      <c r="AV849" s="132"/>
      <c r="AW849" s="132"/>
      <c r="AX849" s="132"/>
      <c r="AY849" s="67"/>
      <c r="AZ849" s="132"/>
      <c r="BA849" s="132"/>
      <c r="BB849" s="132"/>
      <c r="BC849" s="73" t="s">
        <v>159</v>
      </c>
      <c r="BD849" s="100">
        <v>7002</v>
      </c>
      <c r="BE849" s="100">
        <v>100030</v>
      </c>
      <c r="BF849" s="72">
        <v>1</v>
      </c>
      <c r="BG849" s="67"/>
      <c r="BH849" s="73"/>
      <c r="BI849" s="67"/>
      <c r="BJ849" s="149"/>
      <c r="BK849" s="72"/>
      <c r="BL849" s="67"/>
      <c r="BM849" s="67">
        <v>7010000</v>
      </c>
      <c r="BN849" s="668">
        <v>777</v>
      </c>
      <c r="BO849" s="67"/>
      <c r="BP849" s="67"/>
      <c r="BQ849" s="67"/>
      <c r="BR849" s="67"/>
      <c r="BS849" s="67"/>
      <c r="BT849" s="67"/>
      <c r="BU849" s="67"/>
      <c r="BV849" s="67"/>
      <c r="BW849" s="67"/>
    </row>
    <row r="850" spans="1:75" customFormat="1" ht="40.5" x14ac:dyDescent="0.15">
      <c r="A850" s="67">
        <v>7030230</v>
      </c>
      <c r="B850" s="67"/>
      <c r="C850" s="67"/>
      <c r="D850" s="67">
        <v>1</v>
      </c>
      <c r="E850" s="67">
        <v>1</v>
      </c>
      <c r="F850" s="67">
        <v>1</v>
      </c>
      <c r="G850" s="67">
        <v>7</v>
      </c>
      <c r="H850" s="73" t="s">
        <v>3846</v>
      </c>
      <c r="I850" s="73"/>
      <c r="J850" s="67">
        <v>0</v>
      </c>
      <c r="L850" s="88" t="s">
        <v>3859</v>
      </c>
      <c r="M850" s="88" t="s">
        <v>3859</v>
      </c>
      <c r="N850" s="88" t="s">
        <v>3859</v>
      </c>
      <c r="O850" s="88" t="s">
        <v>3859</v>
      </c>
      <c r="P850" s="88"/>
      <c r="Q850" s="13" t="s">
        <v>3860</v>
      </c>
      <c r="R850" s="13" t="s">
        <v>3861</v>
      </c>
      <c r="S850" s="94"/>
      <c r="T850" s="94"/>
      <c r="U850" s="100"/>
      <c r="V850" s="100"/>
      <c r="W850" s="100"/>
      <c r="X850" s="100"/>
      <c r="Y850" s="100"/>
      <c r="Z850" s="100"/>
      <c r="AA850" s="67"/>
      <c r="AB850" s="67"/>
      <c r="AC850" s="67"/>
      <c r="AD850" s="119" t="s">
        <v>4045</v>
      </c>
      <c r="AE850" s="120" t="s">
        <v>3863</v>
      </c>
      <c r="AF850" s="120"/>
      <c r="AG850" s="67"/>
      <c r="AH850" s="58"/>
      <c r="AI850" s="58"/>
      <c r="AJ850" s="58"/>
      <c r="AK850" s="67">
        <v>0</v>
      </c>
      <c r="AL850" s="67">
        <v>0</v>
      </c>
      <c r="AM850" s="67">
        <v>1</v>
      </c>
      <c r="AN850" s="206">
        <v>0</v>
      </c>
      <c r="AO850" s="67">
        <v>1</v>
      </c>
      <c r="AP850" s="67">
        <v>0</v>
      </c>
      <c r="AQ850" s="67">
        <v>0</v>
      </c>
      <c r="AR850" s="67">
        <v>0</v>
      </c>
      <c r="AS850" s="67">
        <v>1</v>
      </c>
      <c r="AT850" s="67">
        <v>0</v>
      </c>
      <c r="AU850" s="67"/>
      <c r="AV850" s="132"/>
      <c r="AW850" s="132"/>
      <c r="AX850" s="132"/>
      <c r="AY850" s="67"/>
      <c r="AZ850" s="132"/>
      <c r="BA850" s="132"/>
      <c r="BB850" s="132"/>
      <c r="BC850" s="73" t="s">
        <v>159</v>
      </c>
      <c r="BD850" s="100">
        <v>7003</v>
      </c>
      <c r="BE850" s="100">
        <v>100030</v>
      </c>
      <c r="BF850" s="72">
        <v>1</v>
      </c>
      <c r="BG850" s="67"/>
      <c r="BH850" s="73"/>
      <c r="BI850" s="67"/>
      <c r="BJ850" s="149"/>
      <c r="BK850" s="72"/>
      <c r="BL850" s="67"/>
      <c r="BM850" s="67">
        <v>7010000</v>
      </c>
      <c r="BN850" s="668">
        <v>777</v>
      </c>
      <c r="BO850" s="67"/>
      <c r="BP850" s="67"/>
      <c r="BQ850" s="67"/>
      <c r="BR850" s="67"/>
      <c r="BS850" s="67"/>
      <c r="BT850" s="67"/>
      <c r="BU850" s="67"/>
      <c r="BV850" s="67"/>
      <c r="BW850" s="67"/>
    </row>
    <row r="851" spans="1:75" s="41" customFormat="1" ht="40.5" x14ac:dyDescent="0.15">
      <c r="A851" s="668">
        <v>7030310</v>
      </c>
      <c r="B851" s="668"/>
      <c r="C851" s="668"/>
      <c r="D851" s="668">
        <v>1</v>
      </c>
      <c r="E851" s="668">
        <v>1</v>
      </c>
      <c r="F851" s="668">
        <v>1</v>
      </c>
      <c r="G851" s="668">
        <v>7</v>
      </c>
      <c r="H851" s="669" t="s">
        <v>3846</v>
      </c>
      <c r="I851" s="669"/>
      <c r="J851" s="668">
        <v>0</v>
      </c>
      <c r="L851" s="675" t="s">
        <v>3866</v>
      </c>
      <c r="M851" s="675" t="s">
        <v>3866</v>
      </c>
      <c r="N851" s="675" t="s">
        <v>3866</v>
      </c>
      <c r="O851" s="675" t="s">
        <v>3866</v>
      </c>
      <c r="P851" s="675"/>
      <c r="Q851" s="675"/>
      <c r="R851" s="680" t="s">
        <v>3867</v>
      </c>
      <c r="S851" s="681"/>
      <c r="T851" s="681"/>
      <c r="U851" s="682"/>
      <c r="V851" s="682"/>
      <c r="W851" s="682"/>
      <c r="X851" s="682"/>
      <c r="Y851" s="682"/>
      <c r="Z851" s="682"/>
      <c r="AA851" s="668"/>
      <c r="AB851" s="668"/>
      <c r="AC851" s="668"/>
      <c r="AD851" s="702" t="s">
        <v>4046</v>
      </c>
      <c r="AE851" s="703" t="s">
        <v>3869</v>
      </c>
      <c r="AF851" s="703"/>
      <c r="AG851" s="703"/>
      <c r="AH851" s="713"/>
      <c r="AI851" s="713"/>
      <c r="AJ851" s="713"/>
      <c r="AK851" s="668">
        <v>0</v>
      </c>
      <c r="AL851" s="668">
        <v>0</v>
      </c>
      <c r="AM851" s="668">
        <v>1</v>
      </c>
      <c r="AN851" s="714">
        <v>0</v>
      </c>
      <c r="AO851" s="668">
        <v>1</v>
      </c>
      <c r="AP851" s="668">
        <v>0</v>
      </c>
      <c r="AQ851" s="668">
        <v>0</v>
      </c>
      <c r="AR851" s="668">
        <v>0</v>
      </c>
      <c r="AS851" s="67">
        <v>1</v>
      </c>
      <c r="AT851" s="668">
        <v>0</v>
      </c>
      <c r="AU851" s="668"/>
      <c r="AV851" s="719"/>
      <c r="AW851" s="719"/>
      <c r="AX851" s="719"/>
      <c r="AY851" s="668"/>
      <c r="AZ851" s="719"/>
      <c r="BA851" s="719"/>
      <c r="BB851" s="719"/>
      <c r="BC851" s="669" t="s">
        <v>159</v>
      </c>
      <c r="BD851" s="682">
        <v>7001</v>
      </c>
      <c r="BE851" s="682">
        <v>100030</v>
      </c>
      <c r="BF851" s="710">
        <v>1</v>
      </c>
      <c r="BG851" s="668"/>
      <c r="BH851" s="669"/>
      <c r="BI851" s="668"/>
      <c r="BJ851" s="727"/>
      <c r="BK851" s="710"/>
      <c r="BL851" s="668"/>
      <c r="BM851" s="668">
        <v>7050000</v>
      </c>
      <c r="BN851" s="668">
        <v>777</v>
      </c>
      <c r="BO851" s="668"/>
      <c r="BP851" s="668"/>
      <c r="BQ851" s="668"/>
      <c r="BR851" s="668"/>
      <c r="BS851" s="668"/>
      <c r="BT851" s="668"/>
      <c r="BU851" s="668"/>
      <c r="BV851" s="668"/>
      <c r="BW851" s="668"/>
    </row>
    <row r="852" spans="1:75" s="41" customFormat="1" ht="40.5" x14ac:dyDescent="0.15">
      <c r="A852" s="668">
        <v>7030320</v>
      </c>
      <c r="B852" s="668"/>
      <c r="C852" s="668"/>
      <c r="D852" s="668">
        <v>1</v>
      </c>
      <c r="E852" s="668">
        <v>1</v>
      </c>
      <c r="F852" s="668">
        <v>1</v>
      </c>
      <c r="G852" s="668">
        <v>7</v>
      </c>
      <c r="H852" s="669" t="s">
        <v>3846</v>
      </c>
      <c r="I852" s="669"/>
      <c r="J852" s="668">
        <v>0</v>
      </c>
      <c r="L852" s="675" t="s">
        <v>3866</v>
      </c>
      <c r="M852" s="675" t="s">
        <v>3866</v>
      </c>
      <c r="N852" s="675" t="s">
        <v>3866</v>
      </c>
      <c r="O852" s="675" t="s">
        <v>3866</v>
      </c>
      <c r="P852" s="675"/>
      <c r="Q852" s="675"/>
      <c r="R852" s="680" t="s">
        <v>3867</v>
      </c>
      <c r="S852" s="681"/>
      <c r="T852" s="681"/>
      <c r="U852" s="682"/>
      <c r="V852" s="682"/>
      <c r="W852" s="682"/>
      <c r="X852" s="682"/>
      <c r="Y852" s="682"/>
      <c r="Z852" s="682"/>
      <c r="AA852" s="668"/>
      <c r="AB852" s="668"/>
      <c r="AC852" s="668"/>
      <c r="AD852" s="702" t="s">
        <v>4047</v>
      </c>
      <c r="AE852" s="703" t="s">
        <v>3869</v>
      </c>
      <c r="AF852" s="703"/>
      <c r="AG852" s="703"/>
      <c r="AH852" s="713"/>
      <c r="AI852" s="713"/>
      <c r="AJ852" s="713"/>
      <c r="AK852" s="668">
        <v>0</v>
      </c>
      <c r="AL852" s="668">
        <v>0</v>
      </c>
      <c r="AM852" s="668">
        <v>1</v>
      </c>
      <c r="AN852" s="714">
        <v>0</v>
      </c>
      <c r="AO852" s="668">
        <v>1</v>
      </c>
      <c r="AP852" s="668">
        <v>0</v>
      </c>
      <c r="AQ852" s="668">
        <v>0</v>
      </c>
      <c r="AR852" s="668">
        <v>0</v>
      </c>
      <c r="AS852" s="67">
        <v>1</v>
      </c>
      <c r="AT852" s="668">
        <v>0</v>
      </c>
      <c r="AU852" s="668"/>
      <c r="AV852" s="719"/>
      <c r="AW852" s="719"/>
      <c r="AX852" s="719"/>
      <c r="AY852" s="668"/>
      <c r="AZ852" s="719"/>
      <c r="BA852" s="719"/>
      <c r="BB852" s="719"/>
      <c r="BC852" s="669" t="s">
        <v>159</v>
      </c>
      <c r="BD852" s="682">
        <v>7002</v>
      </c>
      <c r="BE852" s="682">
        <v>100030</v>
      </c>
      <c r="BF852" s="710">
        <v>1</v>
      </c>
      <c r="BG852" s="668"/>
      <c r="BH852" s="669"/>
      <c r="BI852" s="668"/>
      <c r="BJ852" s="727"/>
      <c r="BK852" s="710"/>
      <c r="BL852" s="668"/>
      <c r="BM852" s="668">
        <v>7050000</v>
      </c>
      <c r="BN852" s="668">
        <v>777</v>
      </c>
      <c r="BO852" s="668"/>
      <c r="BP852" s="668"/>
      <c r="BQ852" s="668"/>
      <c r="BR852" s="668"/>
      <c r="BS852" s="668"/>
      <c r="BT852" s="668"/>
      <c r="BU852" s="668"/>
      <c r="BV852" s="668"/>
      <c r="BW852" s="668"/>
    </row>
    <row r="853" spans="1:75" s="41" customFormat="1" ht="40.5" x14ac:dyDescent="0.15">
      <c r="A853" s="668">
        <v>7030330</v>
      </c>
      <c r="B853" s="668"/>
      <c r="C853" s="668"/>
      <c r="D853" s="668">
        <v>1</v>
      </c>
      <c r="E853" s="668">
        <v>1</v>
      </c>
      <c r="F853" s="668">
        <v>1</v>
      </c>
      <c r="G853" s="668">
        <v>7</v>
      </c>
      <c r="H853" s="669" t="s">
        <v>3846</v>
      </c>
      <c r="I853" s="669"/>
      <c r="J853" s="668">
        <v>0</v>
      </c>
      <c r="L853" s="675" t="s">
        <v>3866</v>
      </c>
      <c r="M853" s="675" t="s">
        <v>3866</v>
      </c>
      <c r="N853" s="675" t="s">
        <v>3866</v>
      </c>
      <c r="O853" s="675" t="s">
        <v>3866</v>
      </c>
      <c r="P853" s="675"/>
      <c r="Q853" s="675"/>
      <c r="R853" s="680" t="s">
        <v>3867</v>
      </c>
      <c r="S853" s="681"/>
      <c r="T853" s="681"/>
      <c r="U853" s="682"/>
      <c r="V853" s="682"/>
      <c r="W853" s="682"/>
      <c r="X853" s="682"/>
      <c r="Y853" s="682"/>
      <c r="Z853" s="682"/>
      <c r="AA853" s="668"/>
      <c r="AB853" s="668"/>
      <c r="AC853" s="668"/>
      <c r="AD853" s="702" t="s">
        <v>4048</v>
      </c>
      <c r="AE853" s="703" t="s">
        <v>3869</v>
      </c>
      <c r="AF853" s="703"/>
      <c r="AG853" s="703"/>
      <c r="AH853" s="713"/>
      <c r="AI853" s="713"/>
      <c r="AJ853" s="713"/>
      <c r="AK853" s="668">
        <v>0</v>
      </c>
      <c r="AL853" s="668">
        <v>0</v>
      </c>
      <c r="AM853" s="668">
        <v>1</v>
      </c>
      <c r="AN853" s="714">
        <v>0</v>
      </c>
      <c r="AO853" s="668">
        <v>1</v>
      </c>
      <c r="AP853" s="668">
        <v>0</v>
      </c>
      <c r="AQ853" s="668">
        <v>0</v>
      </c>
      <c r="AR853" s="668">
        <v>0</v>
      </c>
      <c r="AS853" s="67">
        <v>1</v>
      </c>
      <c r="AT853" s="668">
        <v>0</v>
      </c>
      <c r="AU853" s="668"/>
      <c r="AV853" s="719"/>
      <c r="AW853" s="719"/>
      <c r="AX853" s="719"/>
      <c r="AY853" s="668"/>
      <c r="AZ853" s="719"/>
      <c r="BA853" s="719"/>
      <c r="BB853" s="719"/>
      <c r="BC853" s="669" t="s">
        <v>159</v>
      </c>
      <c r="BD853" s="682">
        <v>7003</v>
      </c>
      <c r="BE853" s="682">
        <v>100030</v>
      </c>
      <c r="BF853" s="710">
        <v>1</v>
      </c>
      <c r="BG853" s="668"/>
      <c r="BH853" s="669"/>
      <c r="BI853" s="668"/>
      <c r="BJ853" s="727"/>
      <c r="BK853" s="710"/>
      <c r="BL853" s="668"/>
      <c r="BM853" s="668">
        <v>7050000</v>
      </c>
      <c r="BN853" s="668">
        <v>777</v>
      </c>
      <c r="BO853" s="668"/>
      <c r="BP853" s="668"/>
      <c r="BQ853" s="668"/>
      <c r="BR853" s="668"/>
      <c r="BS853" s="668"/>
      <c r="BT853" s="668"/>
      <c r="BU853" s="668"/>
      <c r="BV853" s="668"/>
      <c r="BW853" s="668"/>
    </row>
    <row r="854" spans="1:75" s="41" customFormat="1" ht="40.5" x14ac:dyDescent="0.15">
      <c r="A854" s="668">
        <v>7030410</v>
      </c>
      <c r="B854" s="668"/>
      <c r="C854" s="668"/>
      <c r="D854" s="668">
        <v>1</v>
      </c>
      <c r="E854" s="668">
        <v>1</v>
      </c>
      <c r="F854" s="668">
        <v>1</v>
      </c>
      <c r="G854" s="668">
        <v>7</v>
      </c>
      <c r="H854" s="669" t="s">
        <v>3846</v>
      </c>
      <c r="I854" s="669"/>
      <c r="J854" s="668">
        <v>0</v>
      </c>
      <c r="L854" s="675" t="s">
        <v>3872</v>
      </c>
      <c r="M854" s="675" t="s">
        <v>3872</v>
      </c>
      <c r="N854" s="675" t="s">
        <v>3872</v>
      </c>
      <c r="O854" s="675" t="s">
        <v>3872</v>
      </c>
      <c r="P854" s="675"/>
      <c r="Q854" s="680" t="s">
        <v>3873</v>
      </c>
      <c r="R854" s="680" t="s">
        <v>3874</v>
      </c>
      <c r="S854" s="681"/>
      <c r="T854" s="681"/>
      <c r="U854" s="682"/>
      <c r="V854" s="682"/>
      <c r="W854" s="682"/>
      <c r="X854" s="682"/>
      <c r="Y854" s="682"/>
      <c r="Z854" s="682"/>
      <c r="AA854" s="668"/>
      <c r="AB854" s="668"/>
      <c r="AC854" s="668"/>
      <c r="AD854" s="702" t="s">
        <v>4049</v>
      </c>
      <c r="AE854" s="703" t="s">
        <v>3876</v>
      </c>
      <c r="AF854" s="703"/>
      <c r="AG854" s="703"/>
      <c r="AH854" s="713"/>
      <c r="AI854" s="713"/>
      <c r="AJ854" s="713"/>
      <c r="AK854" s="668">
        <v>0</v>
      </c>
      <c r="AL854" s="668">
        <v>0</v>
      </c>
      <c r="AM854" s="668">
        <v>1</v>
      </c>
      <c r="AN854" s="714">
        <v>0</v>
      </c>
      <c r="AO854" s="668">
        <v>1</v>
      </c>
      <c r="AP854" s="668">
        <v>0</v>
      </c>
      <c r="AQ854" s="668">
        <v>0</v>
      </c>
      <c r="AR854" s="668">
        <v>0</v>
      </c>
      <c r="AS854" s="67">
        <v>1</v>
      </c>
      <c r="AT854" s="668">
        <v>0</v>
      </c>
      <c r="AU854" s="668"/>
      <c r="AV854" s="719"/>
      <c r="AW854" s="719"/>
      <c r="AX854" s="719"/>
      <c r="AY854" s="668"/>
      <c r="AZ854" s="719"/>
      <c r="BA854" s="719"/>
      <c r="BB854" s="719"/>
      <c r="BC854" s="669" t="s">
        <v>159</v>
      </c>
      <c r="BD854" s="682">
        <v>7001</v>
      </c>
      <c r="BE854" s="682">
        <v>100030</v>
      </c>
      <c r="BF854" s="710">
        <v>1</v>
      </c>
      <c r="BG854" s="668"/>
      <c r="BH854" s="669"/>
      <c r="BI854" s="668"/>
      <c r="BJ854" s="727"/>
      <c r="BK854" s="710"/>
      <c r="BL854" s="668"/>
      <c r="BM854" s="668">
        <v>7010000</v>
      </c>
      <c r="BN854" s="668">
        <v>777</v>
      </c>
      <c r="BO854" s="668"/>
      <c r="BP854" s="668"/>
      <c r="BQ854" s="668"/>
      <c r="BR854" s="668"/>
      <c r="BS854" s="668"/>
      <c r="BT854" s="668"/>
      <c r="BU854" s="668"/>
      <c r="BV854" s="668"/>
      <c r="BW854" s="668"/>
    </row>
    <row r="855" spans="1:75" s="41" customFormat="1" ht="40.5" x14ac:dyDescent="0.15">
      <c r="A855" s="668">
        <v>7030420</v>
      </c>
      <c r="B855" s="668"/>
      <c r="C855" s="668"/>
      <c r="D855" s="668">
        <v>1</v>
      </c>
      <c r="E855" s="668">
        <v>1</v>
      </c>
      <c r="F855" s="668">
        <v>1</v>
      </c>
      <c r="G855" s="668">
        <v>7</v>
      </c>
      <c r="H855" s="669" t="s">
        <v>3846</v>
      </c>
      <c r="I855" s="669"/>
      <c r="J855" s="668">
        <v>0</v>
      </c>
      <c r="L855" s="675" t="s">
        <v>3872</v>
      </c>
      <c r="M855" s="675" t="s">
        <v>3872</v>
      </c>
      <c r="N855" s="675" t="s">
        <v>3872</v>
      </c>
      <c r="O855" s="675" t="s">
        <v>3872</v>
      </c>
      <c r="P855" s="675"/>
      <c r="Q855" s="680" t="s">
        <v>3873</v>
      </c>
      <c r="R855" s="680" t="s">
        <v>3874</v>
      </c>
      <c r="S855" s="681"/>
      <c r="T855" s="681"/>
      <c r="U855" s="682"/>
      <c r="V855" s="682"/>
      <c r="W855" s="682"/>
      <c r="X855" s="682"/>
      <c r="Y855" s="682"/>
      <c r="Z855" s="682"/>
      <c r="AA855" s="668"/>
      <c r="AB855" s="668"/>
      <c r="AC855" s="668"/>
      <c r="AD855" s="702" t="s">
        <v>4050</v>
      </c>
      <c r="AE855" s="703" t="s">
        <v>3876</v>
      </c>
      <c r="AF855" s="703"/>
      <c r="AG855" s="703"/>
      <c r="AH855" s="713"/>
      <c r="AI855" s="713"/>
      <c r="AJ855" s="713"/>
      <c r="AK855" s="668">
        <v>0</v>
      </c>
      <c r="AL855" s="668">
        <v>0</v>
      </c>
      <c r="AM855" s="668">
        <v>1</v>
      </c>
      <c r="AN855" s="714">
        <v>0</v>
      </c>
      <c r="AO855" s="668">
        <v>1</v>
      </c>
      <c r="AP855" s="668">
        <v>0</v>
      </c>
      <c r="AQ855" s="668">
        <v>0</v>
      </c>
      <c r="AR855" s="668">
        <v>0</v>
      </c>
      <c r="AS855" s="67">
        <v>1</v>
      </c>
      <c r="AT855" s="668">
        <v>0</v>
      </c>
      <c r="AU855" s="668"/>
      <c r="AV855" s="719"/>
      <c r="AW855" s="719"/>
      <c r="AX855" s="719"/>
      <c r="AY855" s="668"/>
      <c r="AZ855" s="719"/>
      <c r="BA855" s="719"/>
      <c r="BB855" s="719"/>
      <c r="BC855" s="669" t="s">
        <v>159</v>
      </c>
      <c r="BD855" s="682">
        <v>7002</v>
      </c>
      <c r="BE855" s="682">
        <v>100030</v>
      </c>
      <c r="BF855" s="710">
        <v>1</v>
      </c>
      <c r="BG855" s="668"/>
      <c r="BH855" s="669"/>
      <c r="BI855" s="668"/>
      <c r="BJ855" s="727"/>
      <c r="BK855" s="710"/>
      <c r="BL855" s="668"/>
      <c r="BM855" s="668">
        <v>7010000</v>
      </c>
      <c r="BN855" s="668">
        <v>777</v>
      </c>
      <c r="BO855" s="668"/>
      <c r="BP855" s="668"/>
      <c r="BQ855" s="668"/>
      <c r="BR855" s="668"/>
      <c r="BS855" s="668"/>
      <c r="BT855" s="668"/>
      <c r="BU855" s="668"/>
      <c r="BV855" s="668"/>
      <c r="BW855" s="668"/>
    </row>
    <row r="856" spans="1:75" s="41" customFormat="1" ht="40.5" x14ac:dyDescent="0.15">
      <c r="A856" s="668">
        <v>7030430</v>
      </c>
      <c r="B856" s="668"/>
      <c r="C856" s="668"/>
      <c r="D856" s="668">
        <v>1</v>
      </c>
      <c r="E856" s="668">
        <v>1</v>
      </c>
      <c r="F856" s="668">
        <v>1</v>
      </c>
      <c r="G856" s="668">
        <v>7</v>
      </c>
      <c r="H856" s="669" t="s">
        <v>3846</v>
      </c>
      <c r="I856" s="669"/>
      <c r="J856" s="668">
        <v>0</v>
      </c>
      <c r="L856" s="675" t="s">
        <v>3872</v>
      </c>
      <c r="M856" s="675" t="s">
        <v>3872</v>
      </c>
      <c r="N856" s="675" t="s">
        <v>3872</v>
      </c>
      <c r="O856" s="675" t="s">
        <v>3872</v>
      </c>
      <c r="P856" s="675"/>
      <c r="Q856" s="680" t="s">
        <v>3873</v>
      </c>
      <c r="R856" s="680" t="s">
        <v>3874</v>
      </c>
      <c r="S856" s="681"/>
      <c r="T856" s="681"/>
      <c r="U856" s="682"/>
      <c r="V856" s="682"/>
      <c r="W856" s="682"/>
      <c r="X856" s="682"/>
      <c r="Y856" s="682"/>
      <c r="Z856" s="682"/>
      <c r="AA856" s="668"/>
      <c r="AB856" s="668"/>
      <c r="AC856" s="668"/>
      <c r="AD856" s="702" t="s">
        <v>4051</v>
      </c>
      <c r="AE856" s="703" t="s">
        <v>3876</v>
      </c>
      <c r="AF856" s="703"/>
      <c r="AG856" s="703"/>
      <c r="AH856" s="713"/>
      <c r="AI856" s="713"/>
      <c r="AJ856" s="713"/>
      <c r="AK856" s="668">
        <v>0</v>
      </c>
      <c r="AL856" s="668">
        <v>0</v>
      </c>
      <c r="AM856" s="668">
        <v>1</v>
      </c>
      <c r="AN856" s="714">
        <v>0</v>
      </c>
      <c r="AO856" s="668">
        <v>1</v>
      </c>
      <c r="AP856" s="668">
        <v>0</v>
      </c>
      <c r="AQ856" s="668">
        <v>0</v>
      </c>
      <c r="AR856" s="668">
        <v>0</v>
      </c>
      <c r="AS856" s="67">
        <v>1</v>
      </c>
      <c r="AT856" s="668">
        <v>0</v>
      </c>
      <c r="AU856" s="668"/>
      <c r="AV856" s="719"/>
      <c r="AW856" s="719"/>
      <c r="AX856" s="719"/>
      <c r="AY856" s="668"/>
      <c r="AZ856" s="719"/>
      <c r="BA856" s="719"/>
      <c r="BB856" s="719"/>
      <c r="BC856" s="669" t="s">
        <v>159</v>
      </c>
      <c r="BD856" s="682">
        <v>7003</v>
      </c>
      <c r="BE856" s="682">
        <v>100030</v>
      </c>
      <c r="BF856" s="710">
        <v>1</v>
      </c>
      <c r="BG856" s="668"/>
      <c r="BH856" s="669"/>
      <c r="BI856" s="668"/>
      <c r="BJ856" s="727"/>
      <c r="BK856" s="710"/>
      <c r="BL856" s="668"/>
      <c r="BM856" s="668">
        <v>7010000</v>
      </c>
      <c r="BN856" s="668">
        <v>777</v>
      </c>
      <c r="BO856" s="668"/>
      <c r="BP856" s="668"/>
      <c r="BQ856" s="668"/>
      <c r="BR856" s="668"/>
      <c r="BS856" s="668"/>
      <c r="BT856" s="668"/>
      <c r="BU856" s="668"/>
      <c r="BV856" s="668"/>
      <c r="BW856" s="668"/>
    </row>
    <row r="857" spans="1:75" customFormat="1" ht="40.5" x14ac:dyDescent="0.15">
      <c r="A857" s="67">
        <v>7030510</v>
      </c>
      <c r="B857" s="67"/>
      <c r="C857" s="67"/>
      <c r="D857" s="67">
        <v>1</v>
      </c>
      <c r="E857" s="67">
        <v>1</v>
      </c>
      <c r="F857" s="67">
        <v>1</v>
      </c>
      <c r="G857" s="67">
        <v>7</v>
      </c>
      <c r="H857" s="73" t="s">
        <v>3846</v>
      </c>
      <c r="I857" s="73"/>
      <c r="J857" s="67">
        <v>0</v>
      </c>
      <c r="L857" s="88" t="s">
        <v>3847</v>
      </c>
      <c r="M857" s="88" t="s">
        <v>3847</v>
      </c>
      <c r="N857" s="88" t="s">
        <v>3847</v>
      </c>
      <c r="O857" s="88" t="s">
        <v>3879</v>
      </c>
      <c r="P857" s="88"/>
      <c r="Q857" s="13" t="s">
        <v>3880</v>
      </c>
      <c r="R857" s="13" t="s">
        <v>3881</v>
      </c>
      <c r="S857" s="94"/>
      <c r="T857" s="94"/>
      <c r="U857" s="100"/>
      <c r="V857" s="100"/>
      <c r="W857" s="100"/>
      <c r="X857" s="100">
        <v>30020</v>
      </c>
      <c r="Y857" s="100">
        <v>100010</v>
      </c>
      <c r="Z857" s="100"/>
      <c r="AA857" s="67"/>
      <c r="AB857" s="67"/>
      <c r="AC857" s="67"/>
      <c r="AD857" s="119" t="s">
        <v>3882</v>
      </c>
      <c r="AE857" s="120"/>
      <c r="AF857" s="120"/>
      <c r="AG857" s="67"/>
      <c r="AH857" s="58"/>
      <c r="AI857" s="58"/>
      <c r="AJ857" s="58"/>
      <c r="AK857" s="67">
        <v>0</v>
      </c>
      <c r="AL857" s="67">
        <v>0</v>
      </c>
      <c r="AM857" s="67">
        <v>1</v>
      </c>
      <c r="AN857" s="206">
        <v>0</v>
      </c>
      <c r="AO857" s="67">
        <v>1</v>
      </c>
      <c r="AP857" s="67">
        <v>0</v>
      </c>
      <c r="AQ857" s="67">
        <v>0</v>
      </c>
      <c r="AR857" s="67">
        <v>0</v>
      </c>
      <c r="AS857" s="67">
        <v>1</v>
      </c>
      <c r="AT857" s="67">
        <v>0</v>
      </c>
      <c r="AU857" s="67"/>
      <c r="AV857" s="132"/>
      <c r="AW857" s="132"/>
      <c r="AX857" s="132"/>
      <c r="AY857" s="67"/>
      <c r="AZ857" s="132"/>
      <c r="BA857" s="132"/>
      <c r="BB857" s="132"/>
      <c r="BC857" s="73" t="s">
        <v>212</v>
      </c>
      <c r="BD857" s="100">
        <v>30020</v>
      </c>
      <c r="BE857" s="100">
        <v>100010</v>
      </c>
      <c r="BF857" s="72">
        <v>1</v>
      </c>
      <c r="BG857" s="67"/>
      <c r="BH857" s="73"/>
      <c r="BI857" s="67"/>
      <c r="BJ857" s="149"/>
      <c r="BK857" s="72"/>
      <c r="BL857" s="67"/>
      <c r="BM857" s="67">
        <v>7030510</v>
      </c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</row>
    <row r="858" spans="1:75" customFormat="1" ht="40.5" x14ac:dyDescent="0.15">
      <c r="A858" s="67">
        <v>7030511</v>
      </c>
      <c r="B858" s="67"/>
      <c r="C858" s="67"/>
      <c r="D858" s="67">
        <v>1</v>
      </c>
      <c r="E858" s="67">
        <v>1</v>
      </c>
      <c r="F858" s="67">
        <v>1</v>
      </c>
      <c r="G858" s="67">
        <v>7</v>
      </c>
      <c r="H858" s="73" t="s">
        <v>3846</v>
      </c>
      <c r="I858" s="73"/>
      <c r="J858" s="67">
        <v>0</v>
      </c>
      <c r="L858" s="88" t="s">
        <v>315</v>
      </c>
      <c r="M858" s="88" t="s">
        <v>315</v>
      </c>
      <c r="N858" s="88" t="s">
        <v>315</v>
      </c>
      <c r="O858" s="88" t="s">
        <v>3883</v>
      </c>
      <c r="P858" s="88"/>
      <c r="Q858" s="678" t="s">
        <v>3884</v>
      </c>
      <c r="R858" s="13" t="s">
        <v>3885</v>
      </c>
      <c r="S858" s="94"/>
      <c r="T858" s="94"/>
      <c r="U858" s="100"/>
      <c r="V858" s="100"/>
      <c r="W858" s="100"/>
      <c r="X858" s="100">
        <v>30021</v>
      </c>
      <c r="Y858" s="100">
        <v>100010</v>
      </c>
      <c r="Z858" s="100"/>
      <c r="AA858" s="67"/>
      <c r="AB858" s="67"/>
      <c r="AC858" s="67"/>
      <c r="AD858" s="119"/>
      <c r="AE858" s="120"/>
      <c r="AF858" s="120"/>
      <c r="AG858" s="67"/>
      <c r="AH858" s="58"/>
      <c r="AI858" s="58"/>
      <c r="AJ858" s="58"/>
      <c r="AK858" s="67">
        <v>0</v>
      </c>
      <c r="AL858" s="67">
        <v>0</v>
      </c>
      <c r="AM858" s="67">
        <v>1</v>
      </c>
      <c r="AN858" s="206">
        <v>0</v>
      </c>
      <c r="AO858" s="67">
        <v>1</v>
      </c>
      <c r="AP858" s="67">
        <v>0</v>
      </c>
      <c r="AQ858" s="67">
        <v>0</v>
      </c>
      <c r="AR858" s="67">
        <v>0</v>
      </c>
      <c r="AS858" s="67">
        <v>1</v>
      </c>
      <c r="AT858" s="67">
        <v>0</v>
      </c>
      <c r="AU858" s="67"/>
      <c r="AV858" s="132"/>
      <c r="AW858" s="132"/>
      <c r="AX858" s="132"/>
      <c r="AY858" s="67"/>
      <c r="AZ858" s="132"/>
      <c r="BA858" s="132"/>
      <c r="BB858" s="132"/>
      <c r="BC858" s="73" t="s">
        <v>212</v>
      </c>
      <c r="BD858" s="100">
        <v>30021</v>
      </c>
      <c r="BE858" s="100">
        <v>100010</v>
      </c>
      <c r="BF858" s="72">
        <v>1</v>
      </c>
      <c r="BG858" s="67"/>
      <c r="BH858" s="73"/>
      <c r="BI858" s="67"/>
      <c r="BJ858" s="149"/>
      <c r="BK858" s="72"/>
      <c r="BL858" s="67"/>
      <c r="BM858" s="67">
        <v>7030511</v>
      </c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</row>
    <row r="859" spans="1:75" s="41" customFormat="1" ht="40.5" x14ac:dyDescent="0.15">
      <c r="A859" s="668">
        <v>7030512</v>
      </c>
      <c r="B859" s="668"/>
      <c r="C859" s="668"/>
      <c r="D859" s="668">
        <v>1</v>
      </c>
      <c r="E859" s="668">
        <v>1</v>
      </c>
      <c r="F859" s="668">
        <v>1</v>
      </c>
      <c r="G859" s="668">
        <v>7</v>
      </c>
      <c r="H859" s="669" t="s">
        <v>3846</v>
      </c>
      <c r="I859" s="669"/>
      <c r="J859" s="668">
        <v>0</v>
      </c>
      <c r="L859" s="675" t="s">
        <v>265</v>
      </c>
      <c r="M859" s="675" t="s">
        <v>265</v>
      </c>
      <c r="N859" s="675" t="s">
        <v>265</v>
      </c>
      <c r="O859" s="675" t="s">
        <v>3886</v>
      </c>
      <c r="P859" s="675"/>
      <c r="Q859" s="680" t="s">
        <v>3887</v>
      </c>
      <c r="R859" s="680" t="s">
        <v>3888</v>
      </c>
      <c r="S859" s="681"/>
      <c r="T859" s="681"/>
      <c r="U859" s="682"/>
      <c r="V859" s="682"/>
      <c r="W859" s="682"/>
      <c r="X859" s="682">
        <v>30022</v>
      </c>
      <c r="Y859" s="682">
        <v>100010</v>
      </c>
      <c r="Z859" s="682"/>
      <c r="AA859" s="668"/>
      <c r="AB859" s="668"/>
      <c r="AC859" s="668"/>
      <c r="AD859" s="702"/>
      <c r="AE859" s="703"/>
      <c r="AF859" s="703"/>
      <c r="AG859" s="703"/>
      <c r="AH859" s="713"/>
      <c r="AI859" s="713"/>
      <c r="AJ859" s="713"/>
      <c r="AK859" s="668">
        <v>0</v>
      </c>
      <c r="AL859" s="668">
        <v>0</v>
      </c>
      <c r="AM859" s="668">
        <v>1</v>
      </c>
      <c r="AN859" s="714">
        <v>0</v>
      </c>
      <c r="AO859" s="668">
        <v>1</v>
      </c>
      <c r="AP859" s="668">
        <v>0</v>
      </c>
      <c r="AQ859" s="668">
        <v>0</v>
      </c>
      <c r="AR859" s="668">
        <v>0</v>
      </c>
      <c r="AS859" s="67">
        <v>1</v>
      </c>
      <c r="AT859" s="668">
        <v>0</v>
      </c>
      <c r="AU859" s="668"/>
      <c r="AV859" s="719"/>
      <c r="AW859" s="719"/>
      <c r="AX859" s="719"/>
      <c r="AY859" s="668"/>
      <c r="AZ859" s="719"/>
      <c r="BA859" s="719"/>
      <c r="BB859" s="719"/>
      <c r="BC859" s="669" t="s">
        <v>212</v>
      </c>
      <c r="BD859" s="682">
        <v>30022</v>
      </c>
      <c r="BE859" s="682">
        <v>100010</v>
      </c>
      <c r="BF859" s="710">
        <v>1</v>
      </c>
      <c r="BG859" s="668"/>
      <c r="BH859" s="669"/>
      <c r="BI859" s="668"/>
      <c r="BJ859" s="727"/>
      <c r="BK859" s="710"/>
      <c r="BL859" s="668"/>
      <c r="BM859" s="668">
        <v>7010000</v>
      </c>
      <c r="BN859" s="668">
        <v>777</v>
      </c>
      <c r="BO859" s="668">
        <v>7019</v>
      </c>
      <c r="BP859" s="668">
        <v>1</v>
      </c>
      <c r="BQ859" s="668"/>
      <c r="BR859" s="668"/>
      <c r="BS859" s="668"/>
      <c r="BT859" s="668"/>
      <c r="BU859" s="668"/>
      <c r="BV859" s="668"/>
      <c r="BW859" s="668"/>
    </row>
    <row r="860" spans="1:75" customFormat="1" ht="40.5" x14ac:dyDescent="0.15">
      <c r="A860" s="67">
        <v>7030520</v>
      </c>
      <c r="B860" s="67"/>
      <c r="C860" s="67"/>
      <c r="D860" s="67">
        <v>1</v>
      </c>
      <c r="E860" s="67">
        <v>1</v>
      </c>
      <c r="F860" s="67">
        <v>1</v>
      </c>
      <c r="G860" s="67">
        <v>7</v>
      </c>
      <c r="H860" s="73" t="s">
        <v>3846</v>
      </c>
      <c r="I860" s="73"/>
      <c r="J860" s="67">
        <v>0</v>
      </c>
      <c r="L860" s="88" t="s">
        <v>3847</v>
      </c>
      <c r="M860" s="88" t="s">
        <v>3847</v>
      </c>
      <c r="N860" s="88" t="s">
        <v>3847</v>
      </c>
      <c r="O860" s="88" t="s">
        <v>3879</v>
      </c>
      <c r="P860" s="88"/>
      <c r="Q860" s="13" t="s">
        <v>3880</v>
      </c>
      <c r="R860" s="13" t="s">
        <v>3881</v>
      </c>
      <c r="S860" s="94"/>
      <c r="T860" s="94"/>
      <c r="U860" s="100"/>
      <c r="V860" s="100"/>
      <c r="W860" s="100"/>
      <c r="X860" s="100">
        <v>30020</v>
      </c>
      <c r="Y860" s="100">
        <v>100010</v>
      </c>
      <c r="Z860" s="100"/>
      <c r="AA860" s="67"/>
      <c r="AB860" s="67"/>
      <c r="AC860" s="67"/>
      <c r="AD860" s="119" t="s">
        <v>3889</v>
      </c>
      <c r="AE860" s="120"/>
      <c r="AF860" s="120"/>
      <c r="AG860" s="67"/>
      <c r="AH860" s="58"/>
      <c r="AI860" s="58"/>
      <c r="AJ860" s="58"/>
      <c r="AK860" s="67">
        <v>0</v>
      </c>
      <c r="AL860" s="67">
        <v>0</v>
      </c>
      <c r="AM860" s="67">
        <v>1</v>
      </c>
      <c r="AN860" s="206">
        <v>0</v>
      </c>
      <c r="AO860" s="67">
        <v>1</v>
      </c>
      <c r="AP860" s="67">
        <v>0</v>
      </c>
      <c r="AQ860" s="67">
        <v>0</v>
      </c>
      <c r="AR860" s="67">
        <v>0</v>
      </c>
      <c r="AS860" s="67">
        <v>1</v>
      </c>
      <c r="AT860" s="67">
        <v>0</v>
      </c>
      <c r="AU860" s="67"/>
      <c r="AV860" s="132"/>
      <c r="AW860" s="132"/>
      <c r="AX860" s="132"/>
      <c r="AY860" s="67"/>
      <c r="AZ860" s="132"/>
      <c r="BA860" s="132"/>
      <c r="BB860" s="132"/>
      <c r="BC860" s="73" t="s">
        <v>212</v>
      </c>
      <c r="BD860" s="100">
        <v>30020</v>
      </c>
      <c r="BE860" s="100">
        <v>100010</v>
      </c>
      <c r="BF860" s="72">
        <v>1</v>
      </c>
      <c r="BG860" s="67"/>
      <c r="BH860" s="73"/>
      <c r="BI860" s="67"/>
      <c r="BJ860" s="149"/>
      <c r="BK860" s="72"/>
      <c r="BL860" s="67"/>
      <c r="BM860" s="67">
        <v>7030520</v>
      </c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</row>
    <row r="861" spans="1:75" customFormat="1" ht="40.5" x14ac:dyDescent="0.15">
      <c r="A861" s="67">
        <v>7030521</v>
      </c>
      <c r="B861" s="67"/>
      <c r="C861" s="67"/>
      <c r="D861" s="67">
        <v>1</v>
      </c>
      <c r="E861" s="67">
        <v>1</v>
      </c>
      <c r="F861" s="67">
        <v>1</v>
      </c>
      <c r="G861" s="67">
        <v>7</v>
      </c>
      <c r="H861" s="73" t="s">
        <v>3846</v>
      </c>
      <c r="I861" s="73"/>
      <c r="J861" s="67">
        <v>0</v>
      </c>
      <c r="L861" s="88" t="s">
        <v>315</v>
      </c>
      <c r="M861" s="88" t="s">
        <v>315</v>
      </c>
      <c r="N861" s="88" t="s">
        <v>315</v>
      </c>
      <c r="O861" s="88" t="s">
        <v>3883</v>
      </c>
      <c r="P861" s="88"/>
      <c r="Q861" s="678" t="s">
        <v>3884</v>
      </c>
      <c r="R861" s="13" t="s">
        <v>3885</v>
      </c>
      <c r="S861" s="94"/>
      <c r="T861" s="94"/>
      <c r="U861" s="100"/>
      <c r="V861" s="100"/>
      <c r="W861" s="100"/>
      <c r="X861" s="100">
        <v>30021</v>
      </c>
      <c r="Y861" s="100">
        <v>100010</v>
      </c>
      <c r="Z861" s="100"/>
      <c r="AA861" s="67"/>
      <c r="AB861" s="67"/>
      <c r="AC861" s="67"/>
      <c r="AD861" s="119"/>
      <c r="AE861" s="120"/>
      <c r="AF861" s="120"/>
      <c r="AG861" s="67"/>
      <c r="AH861" s="58"/>
      <c r="AI861" s="58"/>
      <c r="AJ861" s="58"/>
      <c r="AK861" s="67">
        <v>0</v>
      </c>
      <c r="AL861" s="67">
        <v>0</v>
      </c>
      <c r="AM861" s="67">
        <v>1</v>
      </c>
      <c r="AN861" s="206">
        <v>0</v>
      </c>
      <c r="AO861" s="67">
        <v>1</v>
      </c>
      <c r="AP861" s="67">
        <v>0</v>
      </c>
      <c r="AQ861" s="67">
        <v>0</v>
      </c>
      <c r="AR861" s="67">
        <v>0</v>
      </c>
      <c r="AS861" s="67">
        <v>1</v>
      </c>
      <c r="AT861" s="67">
        <v>0</v>
      </c>
      <c r="AU861" s="67"/>
      <c r="AV861" s="132"/>
      <c r="AW861" s="132"/>
      <c r="AX861" s="132"/>
      <c r="AY861" s="67"/>
      <c r="AZ861" s="132"/>
      <c r="BA861" s="132"/>
      <c r="BB861" s="132"/>
      <c r="BC861" s="73" t="s">
        <v>212</v>
      </c>
      <c r="BD861" s="100">
        <v>30021</v>
      </c>
      <c r="BE861" s="100">
        <v>100010</v>
      </c>
      <c r="BF861" s="72">
        <v>1</v>
      </c>
      <c r="BG861" s="67"/>
      <c r="BH861" s="73"/>
      <c r="BI861" s="67"/>
      <c r="BJ861" s="149"/>
      <c r="BK861" s="72"/>
      <c r="BL861" s="67"/>
      <c r="BM861" s="67">
        <v>7030521</v>
      </c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</row>
    <row r="862" spans="1:75" s="41" customFormat="1" ht="40.5" x14ac:dyDescent="0.15">
      <c r="A862" s="668">
        <v>7030522</v>
      </c>
      <c r="B862" s="668"/>
      <c r="C862" s="668"/>
      <c r="D862" s="668">
        <v>1</v>
      </c>
      <c r="E862" s="668">
        <v>1</v>
      </c>
      <c r="F862" s="668">
        <v>1</v>
      </c>
      <c r="G862" s="668">
        <v>7</v>
      </c>
      <c r="H862" s="669" t="s">
        <v>3846</v>
      </c>
      <c r="I862" s="669"/>
      <c r="J862" s="668">
        <v>0</v>
      </c>
      <c r="L862" s="675" t="s">
        <v>265</v>
      </c>
      <c r="M862" s="675" t="s">
        <v>265</v>
      </c>
      <c r="N862" s="675" t="s">
        <v>265</v>
      </c>
      <c r="O862" s="675" t="s">
        <v>3886</v>
      </c>
      <c r="P862" s="675"/>
      <c r="Q862" s="680" t="s">
        <v>3887</v>
      </c>
      <c r="R862" s="680" t="s">
        <v>3888</v>
      </c>
      <c r="S862" s="681"/>
      <c r="T862" s="681"/>
      <c r="U862" s="682"/>
      <c r="V862" s="682"/>
      <c r="W862" s="682"/>
      <c r="X862" s="682">
        <v>30022</v>
      </c>
      <c r="Y862" s="682">
        <v>100010</v>
      </c>
      <c r="Z862" s="682"/>
      <c r="AA862" s="668"/>
      <c r="AB862" s="668"/>
      <c r="AC862" s="668"/>
      <c r="AD862" s="702"/>
      <c r="AE862" s="703"/>
      <c r="AF862" s="703"/>
      <c r="AG862" s="703"/>
      <c r="AH862" s="713"/>
      <c r="AI862" s="713"/>
      <c r="AJ862" s="713"/>
      <c r="AK862" s="668">
        <v>0</v>
      </c>
      <c r="AL862" s="668">
        <v>0</v>
      </c>
      <c r="AM862" s="668">
        <v>1</v>
      </c>
      <c r="AN862" s="714">
        <v>0</v>
      </c>
      <c r="AO862" s="668">
        <v>1</v>
      </c>
      <c r="AP862" s="668">
        <v>0</v>
      </c>
      <c r="AQ862" s="668">
        <v>0</v>
      </c>
      <c r="AR862" s="668">
        <v>0</v>
      </c>
      <c r="AS862" s="67">
        <v>1</v>
      </c>
      <c r="AT862" s="668">
        <v>0</v>
      </c>
      <c r="AU862" s="668"/>
      <c r="AV862" s="719"/>
      <c r="AW862" s="719"/>
      <c r="AX862" s="719"/>
      <c r="AY862" s="668"/>
      <c r="AZ862" s="719"/>
      <c r="BA862" s="719"/>
      <c r="BB862" s="719"/>
      <c r="BC862" s="669" t="s">
        <v>212</v>
      </c>
      <c r="BD862" s="682">
        <v>30022</v>
      </c>
      <c r="BE862" s="682">
        <v>100010</v>
      </c>
      <c r="BF862" s="710">
        <v>1</v>
      </c>
      <c r="BG862" s="668"/>
      <c r="BH862" s="669"/>
      <c r="BI862" s="668"/>
      <c r="BJ862" s="727"/>
      <c r="BK862" s="710"/>
      <c r="BL862" s="668"/>
      <c r="BM862" s="668">
        <v>7010000</v>
      </c>
      <c r="BN862" s="668">
        <v>777</v>
      </c>
      <c r="BO862" s="668">
        <v>7019</v>
      </c>
      <c r="BP862" s="668">
        <v>1</v>
      </c>
      <c r="BQ862" s="668"/>
      <c r="BR862" s="668"/>
      <c r="BS862" s="668"/>
      <c r="BT862" s="668"/>
      <c r="BU862" s="668"/>
      <c r="BV862" s="668"/>
      <c r="BW862" s="668"/>
    </row>
    <row r="863" spans="1:75" customFormat="1" ht="40.5" x14ac:dyDescent="0.15">
      <c r="A863" s="67">
        <v>7030530</v>
      </c>
      <c r="B863" s="67"/>
      <c r="C863" s="67"/>
      <c r="D863" s="67">
        <v>1</v>
      </c>
      <c r="E863" s="67">
        <v>1</v>
      </c>
      <c r="F863" s="67">
        <v>1</v>
      </c>
      <c r="G863" s="67">
        <v>7</v>
      </c>
      <c r="H863" s="73" t="s">
        <v>3846</v>
      </c>
      <c r="I863" s="73"/>
      <c r="J863" s="67">
        <v>0</v>
      </c>
      <c r="L863" s="88" t="s">
        <v>3847</v>
      </c>
      <c r="M863" s="88" t="s">
        <v>3847</v>
      </c>
      <c r="N863" s="88" t="s">
        <v>3847</v>
      </c>
      <c r="O863" s="88" t="s">
        <v>3879</v>
      </c>
      <c r="P863" s="88"/>
      <c r="Q863" s="13" t="s">
        <v>3880</v>
      </c>
      <c r="R863" s="13" t="s">
        <v>3881</v>
      </c>
      <c r="S863" s="94"/>
      <c r="T863" s="94"/>
      <c r="U863" s="100"/>
      <c r="V863" s="100"/>
      <c r="W863" s="100"/>
      <c r="X863" s="100">
        <v>30020</v>
      </c>
      <c r="Y863" s="100">
        <v>100010</v>
      </c>
      <c r="Z863" s="100"/>
      <c r="AA863" s="67"/>
      <c r="AB863" s="67"/>
      <c r="AC863" s="67"/>
      <c r="AD863" s="119" t="s">
        <v>3890</v>
      </c>
      <c r="AE863" s="120"/>
      <c r="AF863" s="120"/>
      <c r="AG863" s="67"/>
      <c r="AH863" s="58"/>
      <c r="AI863" s="58"/>
      <c r="AJ863" s="58"/>
      <c r="AK863" s="67">
        <v>0</v>
      </c>
      <c r="AL863" s="67">
        <v>0</v>
      </c>
      <c r="AM863" s="67">
        <v>1</v>
      </c>
      <c r="AN863" s="206">
        <v>0</v>
      </c>
      <c r="AO863" s="67">
        <v>1</v>
      </c>
      <c r="AP863" s="67">
        <v>0</v>
      </c>
      <c r="AQ863" s="67">
        <v>0</v>
      </c>
      <c r="AR863" s="67">
        <v>0</v>
      </c>
      <c r="AS863" s="67">
        <v>1</v>
      </c>
      <c r="AT863" s="67">
        <v>0</v>
      </c>
      <c r="AU863" s="67"/>
      <c r="AV863" s="132"/>
      <c r="AW863" s="132"/>
      <c r="AX863" s="132"/>
      <c r="AY863" s="67"/>
      <c r="AZ863" s="132"/>
      <c r="BA863" s="132"/>
      <c r="BB863" s="132"/>
      <c r="BC863" s="73" t="s">
        <v>212</v>
      </c>
      <c r="BD863" s="100">
        <v>30020</v>
      </c>
      <c r="BE863" s="100">
        <v>100010</v>
      </c>
      <c r="BF863" s="72">
        <v>1</v>
      </c>
      <c r="BG863" s="67"/>
      <c r="BH863" s="73"/>
      <c r="BI863" s="67"/>
      <c r="BJ863" s="149"/>
      <c r="BK863" s="72"/>
      <c r="BL863" s="67"/>
      <c r="BM863" s="67">
        <v>7030530</v>
      </c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</row>
    <row r="864" spans="1:75" customFormat="1" ht="40.5" x14ac:dyDescent="0.15">
      <c r="A864" s="67">
        <v>7030531</v>
      </c>
      <c r="B864" s="67"/>
      <c r="C864" s="67"/>
      <c r="D864" s="67">
        <v>1</v>
      </c>
      <c r="E864" s="67">
        <v>1</v>
      </c>
      <c r="F864" s="67">
        <v>1</v>
      </c>
      <c r="G864" s="67">
        <v>7</v>
      </c>
      <c r="H864" s="73" t="s">
        <v>3846</v>
      </c>
      <c r="I864" s="73"/>
      <c r="J864" s="67">
        <v>0</v>
      </c>
      <c r="L864" s="88" t="s">
        <v>315</v>
      </c>
      <c r="M864" s="88" t="s">
        <v>315</v>
      </c>
      <c r="N864" s="88" t="s">
        <v>315</v>
      </c>
      <c r="O864" s="88" t="s">
        <v>3883</v>
      </c>
      <c r="P864" s="88"/>
      <c r="Q864" s="678" t="s">
        <v>3884</v>
      </c>
      <c r="R864" s="13" t="s">
        <v>3885</v>
      </c>
      <c r="S864" s="94"/>
      <c r="T864" s="94"/>
      <c r="U864" s="100"/>
      <c r="V864" s="100"/>
      <c r="W864" s="100"/>
      <c r="X864" s="100">
        <v>30021</v>
      </c>
      <c r="Y864" s="100">
        <v>100010</v>
      </c>
      <c r="Z864" s="100"/>
      <c r="AA864" s="67"/>
      <c r="AB864" s="67"/>
      <c r="AC864" s="67"/>
      <c r="AD864" s="119"/>
      <c r="AE864" s="120"/>
      <c r="AF864" s="120"/>
      <c r="AG864" s="67"/>
      <c r="AH864" s="58"/>
      <c r="AI864" s="58"/>
      <c r="AJ864" s="58"/>
      <c r="AK864" s="67">
        <v>0</v>
      </c>
      <c r="AL864" s="67">
        <v>0</v>
      </c>
      <c r="AM864" s="67">
        <v>1</v>
      </c>
      <c r="AN864" s="206">
        <v>0</v>
      </c>
      <c r="AO864" s="67">
        <v>1</v>
      </c>
      <c r="AP864" s="67">
        <v>0</v>
      </c>
      <c r="AQ864" s="67">
        <v>0</v>
      </c>
      <c r="AR864" s="67">
        <v>0</v>
      </c>
      <c r="AS864" s="67">
        <v>1</v>
      </c>
      <c r="AT864" s="67">
        <v>0</v>
      </c>
      <c r="AU864" s="67"/>
      <c r="AV864" s="132"/>
      <c r="AW864" s="132"/>
      <c r="AX864" s="132"/>
      <c r="AY864" s="67"/>
      <c r="AZ864" s="132"/>
      <c r="BA864" s="132"/>
      <c r="BB864" s="132"/>
      <c r="BC864" s="73" t="s">
        <v>212</v>
      </c>
      <c r="BD864" s="100">
        <v>30021</v>
      </c>
      <c r="BE864" s="100">
        <v>100010</v>
      </c>
      <c r="BF864" s="72">
        <v>1</v>
      </c>
      <c r="BG864" s="67"/>
      <c r="BH864" s="73"/>
      <c r="BI864" s="67"/>
      <c r="BJ864" s="149"/>
      <c r="BK864" s="72"/>
      <c r="BL864" s="67"/>
      <c r="BM864" s="67">
        <v>7030531</v>
      </c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</row>
    <row r="865" spans="1:75" s="41" customFormat="1" ht="40.5" x14ac:dyDescent="0.15">
      <c r="A865" s="668">
        <v>7030532</v>
      </c>
      <c r="B865" s="668"/>
      <c r="C865" s="668"/>
      <c r="D865" s="668">
        <v>1</v>
      </c>
      <c r="E865" s="668">
        <v>1</v>
      </c>
      <c r="F865" s="668">
        <v>1</v>
      </c>
      <c r="G865" s="668">
        <v>7</v>
      </c>
      <c r="H865" s="669" t="s">
        <v>3846</v>
      </c>
      <c r="I865" s="669"/>
      <c r="J865" s="668">
        <v>0</v>
      </c>
      <c r="L865" s="675" t="s">
        <v>265</v>
      </c>
      <c r="M865" s="675" t="s">
        <v>265</v>
      </c>
      <c r="N865" s="675" t="s">
        <v>265</v>
      </c>
      <c r="O865" s="675" t="s">
        <v>3886</v>
      </c>
      <c r="P865" s="675"/>
      <c r="Q865" s="680" t="s">
        <v>3887</v>
      </c>
      <c r="R865" s="680" t="s">
        <v>3888</v>
      </c>
      <c r="S865" s="681"/>
      <c r="T865" s="681"/>
      <c r="U865" s="682"/>
      <c r="V865" s="682"/>
      <c r="W865" s="682"/>
      <c r="X865" s="682">
        <v>30022</v>
      </c>
      <c r="Y865" s="682">
        <v>100010</v>
      </c>
      <c r="Z865" s="682"/>
      <c r="AA865" s="668"/>
      <c r="AB865" s="668"/>
      <c r="AC865" s="668"/>
      <c r="AD865" s="702"/>
      <c r="AE865" s="703"/>
      <c r="AF865" s="703"/>
      <c r="AG865" s="703"/>
      <c r="AH865" s="713"/>
      <c r="AI865" s="713"/>
      <c r="AJ865" s="713"/>
      <c r="AK865" s="668">
        <v>0</v>
      </c>
      <c r="AL865" s="668">
        <v>0</v>
      </c>
      <c r="AM865" s="668">
        <v>1</v>
      </c>
      <c r="AN865" s="714">
        <v>0</v>
      </c>
      <c r="AO865" s="668">
        <v>1</v>
      </c>
      <c r="AP865" s="668">
        <v>0</v>
      </c>
      <c r="AQ865" s="668">
        <v>0</v>
      </c>
      <c r="AR865" s="668">
        <v>0</v>
      </c>
      <c r="AS865" s="67">
        <v>1</v>
      </c>
      <c r="AT865" s="668">
        <v>0</v>
      </c>
      <c r="AU865" s="668"/>
      <c r="AV865" s="719"/>
      <c r="AW865" s="719"/>
      <c r="AX865" s="719"/>
      <c r="AY865" s="668"/>
      <c r="AZ865" s="719"/>
      <c r="BA865" s="719"/>
      <c r="BB865" s="719"/>
      <c r="BC865" s="669" t="s">
        <v>212</v>
      </c>
      <c r="BD865" s="682">
        <v>30022</v>
      </c>
      <c r="BE865" s="682">
        <v>100010</v>
      </c>
      <c r="BF865" s="710">
        <v>1</v>
      </c>
      <c r="BG865" s="668"/>
      <c r="BH865" s="669"/>
      <c r="BI865" s="668"/>
      <c r="BJ865" s="727"/>
      <c r="BK865" s="710"/>
      <c r="BL865" s="668"/>
      <c r="BM865" s="668">
        <v>7010000</v>
      </c>
      <c r="BN865" s="668">
        <v>777</v>
      </c>
      <c r="BO865" s="668">
        <v>7019</v>
      </c>
      <c r="BP865" s="668">
        <v>1</v>
      </c>
      <c r="BQ865" s="668"/>
      <c r="BR865" s="668"/>
      <c r="BS865" s="668"/>
      <c r="BT865" s="668"/>
      <c r="BU865" s="668"/>
      <c r="BV865" s="668"/>
      <c r="BW865" s="668"/>
    </row>
    <row r="866" spans="1:75" s="43" customFormat="1" ht="54" x14ac:dyDescent="0.15">
      <c r="A866" s="671">
        <v>7040010</v>
      </c>
      <c r="B866" s="671"/>
      <c r="C866" s="671"/>
      <c r="D866" s="671">
        <v>1</v>
      </c>
      <c r="E866" s="671">
        <v>1</v>
      </c>
      <c r="F866" s="671">
        <v>1</v>
      </c>
      <c r="G866" s="671">
        <v>7</v>
      </c>
      <c r="H866" s="672" t="s">
        <v>3846</v>
      </c>
      <c r="I866" s="672"/>
      <c r="J866" s="671">
        <v>0</v>
      </c>
      <c r="L866" s="674" t="s">
        <v>3928</v>
      </c>
      <c r="M866" s="674" t="s">
        <v>3928</v>
      </c>
      <c r="N866" s="674" t="s">
        <v>3928</v>
      </c>
      <c r="O866" s="674" t="s">
        <v>3929</v>
      </c>
      <c r="P866" s="674"/>
      <c r="Q866" s="690" t="s">
        <v>3930</v>
      </c>
      <c r="R866" s="691" t="s">
        <v>3931</v>
      </c>
      <c r="S866" s="692"/>
      <c r="T866" s="692"/>
      <c r="U866" s="693"/>
      <c r="V866" s="693"/>
      <c r="W866" s="693"/>
      <c r="X866" s="693">
        <v>30150</v>
      </c>
      <c r="Y866" s="693">
        <v>100070</v>
      </c>
      <c r="Z866" s="693"/>
      <c r="AA866" s="671"/>
      <c r="AB866" s="671"/>
      <c r="AC866" s="671"/>
      <c r="AD866" s="706" t="s">
        <v>3851</v>
      </c>
      <c r="AG866" s="671"/>
      <c r="AH866" s="58"/>
      <c r="AI866" s="58"/>
      <c r="AJ866" s="58"/>
      <c r="AK866" s="671">
        <v>0</v>
      </c>
      <c r="AL866" s="671">
        <v>0</v>
      </c>
      <c r="AM866" s="671">
        <v>1</v>
      </c>
      <c r="AN866" s="717">
        <v>0</v>
      </c>
      <c r="AO866" s="671">
        <v>1</v>
      </c>
      <c r="AP866" s="671">
        <v>0</v>
      </c>
      <c r="AQ866" s="671">
        <v>0</v>
      </c>
      <c r="AR866" s="671">
        <v>0</v>
      </c>
      <c r="AS866" s="67">
        <v>1</v>
      </c>
      <c r="AT866" s="67">
        <v>0</v>
      </c>
      <c r="AU866" s="132" t="s">
        <v>140</v>
      </c>
      <c r="AV866" s="132">
        <v>1</v>
      </c>
      <c r="AW866" s="132">
        <v>-1</v>
      </c>
      <c r="AX866" s="722"/>
      <c r="AY866" s="671"/>
      <c r="AZ866" s="722"/>
      <c r="BA866" s="722"/>
      <c r="BB866" s="722"/>
      <c r="BC866" s="672" t="s">
        <v>212</v>
      </c>
      <c r="BD866" s="693">
        <v>30150</v>
      </c>
      <c r="BE866" s="693">
        <v>100070</v>
      </c>
      <c r="BF866" s="711">
        <v>1</v>
      </c>
      <c r="BG866" s="671"/>
      <c r="BH866" s="672"/>
      <c r="BI866" s="671"/>
      <c r="BJ866" s="729"/>
      <c r="BK866" s="711"/>
      <c r="BL866" s="671"/>
      <c r="BM866" s="671">
        <v>7040010</v>
      </c>
      <c r="BN866" s="671"/>
      <c r="BO866" s="671"/>
      <c r="BP866" s="671"/>
      <c r="BQ866" s="671"/>
      <c r="BR866" s="671"/>
      <c r="BS866" s="671"/>
      <c r="BT866" s="671"/>
      <c r="BU866" s="671"/>
      <c r="BV866" s="671"/>
      <c r="BW866" s="671"/>
    </row>
    <row r="867" spans="1:75" s="43" customFormat="1" ht="54" x14ac:dyDescent="0.15">
      <c r="A867" s="671">
        <v>7040110</v>
      </c>
      <c r="B867" s="671"/>
      <c r="C867" s="671"/>
      <c r="D867" s="671">
        <v>1</v>
      </c>
      <c r="E867" s="671">
        <v>1</v>
      </c>
      <c r="F867" s="671">
        <v>1</v>
      </c>
      <c r="G867" s="671">
        <v>7</v>
      </c>
      <c r="H867" s="672" t="s">
        <v>3846</v>
      </c>
      <c r="I867" s="672"/>
      <c r="J867" s="671">
        <v>0</v>
      </c>
      <c r="L867" s="674" t="s">
        <v>3852</v>
      </c>
      <c r="M867" s="674" t="s">
        <v>3853</v>
      </c>
      <c r="N867" s="674" t="s">
        <v>3852</v>
      </c>
      <c r="O867" s="674" t="s">
        <v>3932</v>
      </c>
      <c r="P867" s="674"/>
      <c r="Q867" s="691" t="s">
        <v>3933</v>
      </c>
      <c r="R867" s="674"/>
      <c r="S867" s="692"/>
      <c r="T867" s="692"/>
      <c r="U867" s="693"/>
      <c r="V867" s="693"/>
      <c r="W867" s="693"/>
      <c r="X867" s="693"/>
      <c r="Y867" s="693"/>
      <c r="Z867" s="693"/>
      <c r="AA867" s="671"/>
      <c r="AB867" s="671"/>
      <c r="AC867" s="671"/>
      <c r="AD867" s="706" t="s">
        <v>4052</v>
      </c>
      <c r="AE867" s="707"/>
      <c r="AF867" s="707"/>
      <c r="AG867" s="671"/>
      <c r="AH867" s="58"/>
      <c r="AI867" s="58"/>
      <c r="AJ867" s="58"/>
      <c r="AK867" s="671">
        <v>0</v>
      </c>
      <c r="AL867" s="671">
        <v>0</v>
      </c>
      <c r="AM867" s="671">
        <v>1</v>
      </c>
      <c r="AN867" s="717">
        <v>0</v>
      </c>
      <c r="AO867" s="671">
        <v>1</v>
      </c>
      <c r="AP867" s="671">
        <v>0</v>
      </c>
      <c r="AQ867" s="671">
        <v>0</v>
      </c>
      <c r="AR867" s="671">
        <v>0</v>
      </c>
      <c r="AS867" s="67">
        <v>1</v>
      </c>
      <c r="AT867" s="67">
        <v>0</v>
      </c>
      <c r="AU867" s="132" t="s">
        <v>140</v>
      </c>
      <c r="AV867" s="132">
        <v>1</v>
      </c>
      <c r="AW867" s="132">
        <v>-1</v>
      </c>
      <c r="AX867" s="722"/>
      <c r="AY867" s="671"/>
      <c r="AZ867" s="722"/>
      <c r="BA867" s="722"/>
      <c r="BB867" s="722"/>
      <c r="BC867" s="672" t="s">
        <v>159</v>
      </c>
      <c r="BD867" s="693">
        <v>0</v>
      </c>
      <c r="BE867" s="693">
        <v>100060</v>
      </c>
      <c r="BF867" s="711">
        <v>1</v>
      </c>
      <c r="BG867" s="671"/>
      <c r="BH867" s="672"/>
      <c r="BI867" s="671"/>
      <c r="BJ867" s="729"/>
      <c r="BK867" s="711"/>
      <c r="BL867" s="671"/>
      <c r="BM867" s="671">
        <v>7040110</v>
      </c>
      <c r="BN867" s="671"/>
      <c r="BO867" s="671"/>
      <c r="BP867" s="671"/>
      <c r="BQ867" s="671"/>
      <c r="BR867" s="671"/>
      <c r="BS867" s="671"/>
      <c r="BT867" s="671"/>
      <c r="BU867" s="671"/>
      <c r="BV867" s="671"/>
      <c r="BW867" s="671"/>
    </row>
    <row r="868" spans="1:75" s="43" customFormat="1" ht="54" x14ac:dyDescent="0.15">
      <c r="A868" s="671">
        <v>7040120</v>
      </c>
      <c r="B868" s="671"/>
      <c r="C868" s="671"/>
      <c r="D868" s="671">
        <v>1</v>
      </c>
      <c r="E868" s="671">
        <v>1</v>
      </c>
      <c r="F868" s="671">
        <v>1</v>
      </c>
      <c r="G868" s="671">
        <v>7</v>
      </c>
      <c r="H868" s="672" t="s">
        <v>3846</v>
      </c>
      <c r="I868" s="672"/>
      <c r="J868" s="671">
        <v>0</v>
      </c>
      <c r="L868" s="674" t="s">
        <v>3852</v>
      </c>
      <c r="M868" s="674" t="s">
        <v>3853</v>
      </c>
      <c r="N868" s="674" t="s">
        <v>3852</v>
      </c>
      <c r="O868" s="674" t="s">
        <v>3932</v>
      </c>
      <c r="P868" s="674"/>
      <c r="Q868" s="691" t="s">
        <v>3933</v>
      </c>
      <c r="R868" s="674"/>
      <c r="S868" s="692"/>
      <c r="T868" s="692"/>
      <c r="U868" s="693"/>
      <c r="V868" s="693"/>
      <c r="W868" s="693"/>
      <c r="X868" s="693"/>
      <c r="Y868" s="693"/>
      <c r="Z868" s="693"/>
      <c r="AA868" s="671"/>
      <c r="AB868" s="671"/>
      <c r="AC868" s="671"/>
      <c r="AD868" s="706" t="s">
        <v>4053</v>
      </c>
      <c r="AE868" s="707"/>
      <c r="AF868" s="707"/>
      <c r="AG868" s="671"/>
      <c r="AH868" s="58"/>
      <c r="AI868" s="58"/>
      <c r="AJ868" s="58"/>
      <c r="AK868" s="671">
        <v>0</v>
      </c>
      <c r="AL868" s="671">
        <v>0</v>
      </c>
      <c r="AM868" s="671">
        <v>1</v>
      </c>
      <c r="AN868" s="717">
        <v>0</v>
      </c>
      <c r="AO868" s="671">
        <v>1</v>
      </c>
      <c r="AP868" s="671">
        <v>0</v>
      </c>
      <c r="AQ868" s="671">
        <v>0</v>
      </c>
      <c r="AR868" s="671">
        <v>0</v>
      </c>
      <c r="AS868" s="67">
        <v>1</v>
      </c>
      <c r="AT868" s="67">
        <v>0</v>
      </c>
      <c r="AU868" s="132" t="s">
        <v>140</v>
      </c>
      <c r="AV868" s="132">
        <v>1</v>
      </c>
      <c r="AW868" s="132">
        <v>-1</v>
      </c>
      <c r="AX868" s="722"/>
      <c r="AY868" s="671"/>
      <c r="AZ868" s="722"/>
      <c r="BA868" s="722"/>
      <c r="BB868" s="722"/>
      <c r="BC868" s="672" t="s">
        <v>159</v>
      </c>
      <c r="BD868" s="693">
        <v>0</v>
      </c>
      <c r="BE868" s="693">
        <v>100060</v>
      </c>
      <c r="BF868" s="711">
        <v>1</v>
      </c>
      <c r="BG868" s="671"/>
      <c r="BH868" s="672"/>
      <c r="BI868" s="671"/>
      <c r="BJ868" s="729"/>
      <c r="BK868" s="711"/>
      <c r="BL868" s="671"/>
      <c r="BM868" s="671">
        <v>7040120</v>
      </c>
      <c r="BN868" s="671"/>
      <c r="BO868" s="671"/>
      <c r="BP868" s="671"/>
      <c r="BQ868" s="671"/>
      <c r="BR868" s="671"/>
      <c r="BS868" s="671"/>
      <c r="BT868" s="671"/>
      <c r="BU868" s="671"/>
      <c r="BV868" s="671"/>
      <c r="BW868" s="671"/>
    </row>
    <row r="869" spans="1:75" s="43" customFormat="1" ht="54" x14ac:dyDescent="0.15">
      <c r="A869" s="671">
        <v>7040130</v>
      </c>
      <c r="B869" s="671"/>
      <c r="C869" s="671"/>
      <c r="D869" s="671">
        <v>1</v>
      </c>
      <c r="E869" s="671">
        <v>1</v>
      </c>
      <c r="F869" s="671">
        <v>1</v>
      </c>
      <c r="G869" s="671">
        <v>7</v>
      </c>
      <c r="H869" s="672" t="s">
        <v>3846</v>
      </c>
      <c r="I869" s="672"/>
      <c r="J869" s="671">
        <v>0</v>
      </c>
      <c r="L869" s="674" t="s">
        <v>3852</v>
      </c>
      <c r="M869" s="674" t="s">
        <v>3853</v>
      </c>
      <c r="N869" s="674" t="s">
        <v>3852</v>
      </c>
      <c r="O869" s="674" t="s">
        <v>3932</v>
      </c>
      <c r="P869" s="674"/>
      <c r="Q869" s="691" t="s">
        <v>3933</v>
      </c>
      <c r="R869" s="674"/>
      <c r="S869" s="692"/>
      <c r="T869" s="692"/>
      <c r="U869" s="693"/>
      <c r="V869" s="693"/>
      <c r="W869" s="693"/>
      <c r="X869" s="693"/>
      <c r="Y869" s="693"/>
      <c r="Z869" s="693"/>
      <c r="AA869" s="671"/>
      <c r="AB869" s="671"/>
      <c r="AC869" s="671"/>
      <c r="AD869" s="706" t="s">
        <v>4054</v>
      </c>
      <c r="AE869" s="707"/>
      <c r="AF869" s="707"/>
      <c r="AG869" s="671"/>
      <c r="AH869" s="58"/>
      <c r="AI869" s="58"/>
      <c r="AJ869" s="58"/>
      <c r="AK869" s="671">
        <v>0</v>
      </c>
      <c r="AL869" s="671">
        <v>0</v>
      </c>
      <c r="AM869" s="671">
        <v>1</v>
      </c>
      <c r="AN869" s="717">
        <v>0</v>
      </c>
      <c r="AO869" s="671">
        <v>1</v>
      </c>
      <c r="AP869" s="671">
        <v>0</v>
      </c>
      <c r="AQ869" s="671">
        <v>0</v>
      </c>
      <c r="AR869" s="671">
        <v>0</v>
      </c>
      <c r="AS869" s="67">
        <v>1</v>
      </c>
      <c r="AT869" s="67">
        <v>0</v>
      </c>
      <c r="AU869" s="132" t="s">
        <v>140</v>
      </c>
      <c r="AV869" s="132">
        <v>1</v>
      </c>
      <c r="AW869" s="132">
        <v>-1</v>
      </c>
      <c r="AX869" s="722"/>
      <c r="AY869" s="671"/>
      <c r="AZ869" s="722"/>
      <c r="BA869" s="722"/>
      <c r="BB869" s="722"/>
      <c r="BC869" s="672" t="s">
        <v>159</v>
      </c>
      <c r="BD869" s="693">
        <v>0</v>
      </c>
      <c r="BE869" s="693">
        <v>100060</v>
      </c>
      <c r="BF869" s="711">
        <v>1</v>
      </c>
      <c r="BG869" s="671"/>
      <c r="BH869" s="672"/>
      <c r="BI869" s="671"/>
      <c r="BJ869" s="729"/>
      <c r="BK869" s="711"/>
      <c r="BL869" s="671"/>
      <c r="BM869" s="671">
        <v>7040130</v>
      </c>
      <c r="BN869" s="671"/>
      <c r="BO869" s="671"/>
      <c r="BP869" s="671"/>
      <c r="BQ869" s="671"/>
      <c r="BR869" s="671"/>
      <c r="BS869" s="671"/>
      <c r="BT869" s="671"/>
      <c r="BU869" s="671"/>
      <c r="BV869" s="671"/>
      <c r="BW869" s="671"/>
    </row>
    <row r="870" spans="1:75" s="43" customFormat="1" ht="40.5" x14ac:dyDescent="0.15">
      <c r="A870" s="671">
        <v>7040210</v>
      </c>
      <c r="B870" s="671"/>
      <c r="C870" s="671"/>
      <c r="D870" s="671">
        <v>1</v>
      </c>
      <c r="E870" s="671">
        <v>1</v>
      </c>
      <c r="F870" s="671">
        <v>1</v>
      </c>
      <c r="G870" s="671">
        <v>7</v>
      </c>
      <c r="H870" s="672" t="s">
        <v>3846</v>
      </c>
      <c r="I870" s="672"/>
      <c r="J870" s="671">
        <v>0</v>
      </c>
      <c r="L870" s="674" t="s">
        <v>3859</v>
      </c>
      <c r="M870" s="674" t="s">
        <v>3859</v>
      </c>
      <c r="N870" s="674" t="s">
        <v>3859</v>
      </c>
      <c r="O870" s="674" t="s">
        <v>3859</v>
      </c>
      <c r="P870" s="674"/>
      <c r="Q870" s="13" t="s">
        <v>3937</v>
      </c>
      <c r="R870" s="13" t="s">
        <v>3938</v>
      </c>
      <c r="S870" s="692"/>
      <c r="T870" s="692"/>
      <c r="U870" s="693"/>
      <c r="V870" s="693"/>
      <c r="W870" s="693"/>
      <c r="X870" s="693"/>
      <c r="Y870" s="693"/>
      <c r="Z870" s="693"/>
      <c r="AA870" s="671"/>
      <c r="AB870" s="671"/>
      <c r="AC870" s="671"/>
      <c r="AD870" s="706" t="s">
        <v>4055</v>
      </c>
      <c r="AE870" s="707" t="s">
        <v>3863</v>
      </c>
      <c r="AF870" s="707"/>
      <c r="AG870" s="671"/>
      <c r="AH870" s="58"/>
      <c r="AI870" s="58"/>
      <c r="AJ870" s="58"/>
      <c r="AK870" s="671">
        <v>0</v>
      </c>
      <c r="AL870" s="671">
        <v>0</v>
      </c>
      <c r="AM870" s="671">
        <v>1</v>
      </c>
      <c r="AN870" s="717">
        <v>0</v>
      </c>
      <c r="AO870" s="671">
        <v>1</v>
      </c>
      <c r="AP870" s="671">
        <v>0</v>
      </c>
      <c r="AQ870" s="671">
        <v>0</v>
      </c>
      <c r="AR870" s="671">
        <v>0</v>
      </c>
      <c r="AS870" s="67">
        <v>1</v>
      </c>
      <c r="AT870" s="67">
        <v>0</v>
      </c>
      <c r="AU870" s="132" t="s">
        <v>140</v>
      </c>
      <c r="AV870" s="132">
        <v>1</v>
      </c>
      <c r="AW870" s="132">
        <v>-1</v>
      </c>
      <c r="AX870" s="722"/>
      <c r="AY870" s="671"/>
      <c r="AZ870" s="722"/>
      <c r="BA870" s="722"/>
      <c r="BB870" s="722"/>
      <c r="BC870" s="672" t="s">
        <v>159</v>
      </c>
      <c r="BD870" s="693">
        <v>7011</v>
      </c>
      <c r="BE870" s="693">
        <v>100060</v>
      </c>
      <c r="BF870" s="711">
        <v>1</v>
      </c>
      <c r="BG870" s="671"/>
      <c r="BH870" s="672"/>
      <c r="BI870" s="671"/>
      <c r="BJ870" s="729"/>
      <c r="BK870" s="711"/>
      <c r="BL870" s="671"/>
      <c r="BM870" s="671">
        <v>7010000</v>
      </c>
      <c r="BN870" s="668">
        <v>777</v>
      </c>
      <c r="BO870" s="671"/>
      <c r="BP870" s="671"/>
      <c r="BQ870" s="671"/>
      <c r="BR870" s="671"/>
      <c r="BS870" s="671"/>
      <c r="BT870" s="671"/>
      <c r="BU870" s="671"/>
      <c r="BV870" s="671"/>
      <c r="BW870" s="671"/>
    </row>
    <row r="871" spans="1:75" s="43" customFormat="1" ht="40.5" x14ac:dyDescent="0.15">
      <c r="A871" s="671">
        <v>7040220</v>
      </c>
      <c r="B871" s="671"/>
      <c r="C871" s="671"/>
      <c r="D871" s="671">
        <v>1</v>
      </c>
      <c r="E871" s="671">
        <v>1</v>
      </c>
      <c r="F871" s="671">
        <v>1</v>
      </c>
      <c r="G871" s="671">
        <v>7</v>
      </c>
      <c r="H871" s="672" t="s">
        <v>3846</v>
      </c>
      <c r="I871" s="672"/>
      <c r="J871" s="671">
        <v>0</v>
      </c>
      <c r="L871" s="674" t="s">
        <v>3859</v>
      </c>
      <c r="M871" s="674" t="s">
        <v>3859</v>
      </c>
      <c r="N871" s="674" t="s">
        <v>3859</v>
      </c>
      <c r="O871" s="674" t="s">
        <v>3859</v>
      </c>
      <c r="P871" s="674"/>
      <c r="Q871" s="13" t="s">
        <v>3937</v>
      </c>
      <c r="R871" s="13" t="s">
        <v>3938</v>
      </c>
      <c r="S871" s="692"/>
      <c r="T871" s="692"/>
      <c r="U871" s="693"/>
      <c r="V871" s="693"/>
      <c r="W871" s="693"/>
      <c r="X871" s="693"/>
      <c r="Y871" s="693"/>
      <c r="Z871" s="693"/>
      <c r="AA871" s="671"/>
      <c r="AB871" s="671"/>
      <c r="AC871" s="671"/>
      <c r="AD871" s="706" t="s">
        <v>4056</v>
      </c>
      <c r="AE871" s="707" t="s">
        <v>3863</v>
      </c>
      <c r="AF871" s="707"/>
      <c r="AG871" s="671"/>
      <c r="AH871" s="58"/>
      <c r="AI871" s="58"/>
      <c r="AJ871" s="58"/>
      <c r="AK871" s="671">
        <v>0</v>
      </c>
      <c r="AL871" s="671">
        <v>0</v>
      </c>
      <c r="AM871" s="671">
        <v>1</v>
      </c>
      <c r="AN871" s="717">
        <v>0</v>
      </c>
      <c r="AO871" s="671">
        <v>1</v>
      </c>
      <c r="AP871" s="671">
        <v>0</v>
      </c>
      <c r="AQ871" s="671">
        <v>0</v>
      </c>
      <c r="AR871" s="671">
        <v>0</v>
      </c>
      <c r="AS871" s="67">
        <v>1</v>
      </c>
      <c r="AT871" s="67">
        <v>0</v>
      </c>
      <c r="AU871" s="132" t="s">
        <v>140</v>
      </c>
      <c r="AV871" s="132">
        <v>1</v>
      </c>
      <c r="AW871" s="132">
        <v>-1</v>
      </c>
      <c r="AX871" s="722"/>
      <c r="AY871" s="671"/>
      <c r="AZ871" s="722"/>
      <c r="BA871" s="722"/>
      <c r="BB871" s="722"/>
      <c r="BC871" s="672" t="s">
        <v>159</v>
      </c>
      <c r="BD871" s="693">
        <v>7012</v>
      </c>
      <c r="BE871" s="693">
        <v>100060</v>
      </c>
      <c r="BF871" s="711">
        <v>1</v>
      </c>
      <c r="BG871" s="671"/>
      <c r="BH871" s="672"/>
      <c r="BI871" s="671"/>
      <c r="BJ871" s="729"/>
      <c r="BK871" s="711"/>
      <c r="BL871" s="671"/>
      <c r="BM871" s="671">
        <v>7010000</v>
      </c>
      <c r="BN871" s="668">
        <v>777</v>
      </c>
      <c r="BO871" s="671"/>
      <c r="BP871" s="671"/>
      <c r="BQ871" s="671"/>
      <c r="BR871" s="671"/>
      <c r="BS871" s="671"/>
      <c r="BT871" s="671"/>
      <c r="BU871" s="671"/>
      <c r="BV871" s="671"/>
      <c r="BW871" s="671"/>
    </row>
    <row r="872" spans="1:75" s="43" customFormat="1" ht="40.5" x14ac:dyDescent="0.15">
      <c r="A872" s="671">
        <v>7040230</v>
      </c>
      <c r="B872" s="671"/>
      <c r="C872" s="671"/>
      <c r="D872" s="671">
        <v>1</v>
      </c>
      <c r="E872" s="671">
        <v>1</v>
      </c>
      <c r="F872" s="671">
        <v>1</v>
      </c>
      <c r="G872" s="671">
        <v>7</v>
      </c>
      <c r="H872" s="672" t="s">
        <v>3846</v>
      </c>
      <c r="I872" s="672"/>
      <c r="J872" s="671">
        <v>0</v>
      </c>
      <c r="L872" s="674" t="s">
        <v>3859</v>
      </c>
      <c r="M872" s="674" t="s">
        <v>3859</v>
      </c>
      <c r="N872" s="674" t="s">
        <v>3859</v>
      </c>
      <c r="O872" s="674" t="s">
        <v>3859</v>
      </c>
      <c r="P872" s="674"/>
      <c r="Q872" s="13" t="s">
        <v>3937</v>
      </c>
      <c r="R872" s="13" t="s">
        <v>3938</v>
      </c>
      <c r="S872" s="692"/>
      <c r="T872" s="692"/>
      <c r="U872" s="693"/>
      <c r="V872" s="693"/>
      <c r="W872" s="693"/>
      <c r="X872" s="693"/>
      <c r="Y872" s="693"/>
      <c r="Z872" s="693"/>
      <c r="AA872" s="671"/>
      <c r="AB872" s="671"/>
      <c r="AC872" s="671"/>
      <c r="AD872" s="706" t="s">
        <v>4057</v>
      </c>
      <c r="AE872" s="707" t="s">
        <v>3863</v>
      </c>
      <c r="AF872" s="707"/>
      <c r="AG872" s="671"/>
      <c r="AH872" s="58"/>
      <c r="AI872" s="58"/>
      <c r="AJ872" s="58"/>
      <c r="AK872" s="671">
        <v>0</v>
      </c>
      <c r="AL872" s="671">
        <v>0</v>
      </c>
      <c r="AM872" s="671">
        <v>1</v>
      </c>
      <c r="AN872" s="717">
        <v>0</v>
      </c>
      <c r="AO872" s="671">
        <v>1</v>
      </c>
      <c r="AP872" s="671">
        <v>0</v>
      </c>
      <c r="AQ872" s="671">
        <v>0</v>
      </c>
      <c r="AR872" s="671">
        <v>0</v>
      </c>
      <c r="AS872" s="67">
        <v>1</v>
      </c>
      <c r="AT872" s="67">
        <v>0</v>
      </c>
      <c r="AU872" s="132" t="s">
        <v>140</v>
      </c>
      <c r="AV872" s="132">
        <v>1</v>
      </c>
      <c r="AW872" s="132">
        <v>-1</v>
      </c>
      <c r="AX872" s="722"/>
      <c r="AY872" s="671"/>
      <c r="AZ872" s="722"/>
      <c r="BA872" s="722"/>
      <c r="BB872" s="722"/>
      <c r="BC872" s="672" t="s">
        <v>159</v>
      </c>
      <c r="BD872" s="693">
        <v>7013</v>
      </c>
      <c r="BE872" s="693">
        <v>100060</v>
      </c>
      <c r="BF872" s="711">
        <v>1</v>
      </c>
      <c r="BG872" s="671"/>
      <c r="BH872" s="672"/>
      <c r="BI872" s="671"/>
      <c r="BJ872" s="729"/>
      <c r="BK872" s="711"/>
      <c r="BL872" s="671"/>
      <c r="BM872" s="671">
        <v>7010000</v>
      </c>
      <c r="BN872" s="668">
        <v>777</v>
      </c>
      <c r="BO872" s="671"/>
      <c r="BP872" s="671"/>
      <c r="BQ872" s="671"/>
      <c r="BR872" s="671"/>
      <c r="BS872" s="671"/>
      <c r="BT872" s="671"/>
      <c r="BU872" s="671"/>
      <c r="BV872" s="671"/>
      <c r="BW872" s="671"/>
    </row>
    <row r="873" spans="1:75" s="44" customFormat="1" ht="40.5" x14ac:dyDescent="0.15">
      <c r="A873" s="668">
        <v>7040310</v>
      </c>
      <c r="B873" s="668"/>
      <c r="C873" s="668"/>
      <c r="D873" s="668">
        <v>1</v>
      </c>
      <c r="E873" s="668">
        <v>1</v>
      </c>
      <c r="F873" s="668">
        <v>1</v>
      </c>
      <c r="G873" s="668">
        <v>7</v>
      </c>
      <c r="H873" s="669" t="s">
        <v>3846</v>
      </c>
      <c r="I873" s="669"/>
      <c r="J873" s="668">
        <v>0</v>
      </c>
      <c r="L873" s="675" t="s">
        <v>3866</v>
      </c>
      <c r="M873" s="675" t="s">
        <v>3942</v>
      </c>
      <c r="N873" s="675" t="s">
        <v>3866</v>
      </c>
      <c r="O873" s="675" t="s">
        <v>3866</v>
      </c>
      <c r="P873" s="675"/>
      <c r="Q873" s="675"/>
      <c r="R873" s="680" t="s">
        <v>3874</v>
      </c>
      <c r="S873" s="681"/>
      <c r="T873" s="681"/>
      <c r="U873" s="682"/>
      <c r="V873" s="682"/>
      <c r="W873" s="682"/>
      <c r="X873" s="682"/>
      <c r="Y873" s="682"/>
      <c r="Z873" s="682"/>
      <c r="AA873" s="668"/>
      <c r="AB873" s="668"/>
      <c r="AC873" s="668"/>
      <c r="AD873" s="702" t="s">
        <v>4058</v>
      </c>
      <c r="AE873" s="703" t="s">
        <v>3869</v>
      </c>
      <c r="AF873" s="703"/>
      <c r="AG873" s="668"/>
      <c r="AH873" s="713"/>
      <c r="AI873" s="713"/>
      <c r="AJ873" s="713"/>
      <c r="AK873" s="668">
        <v>0</v>
      </c>
      <c r="AL873" s="668">
        <v>0</v>
      </c>
      <c r="AM873" s="668">
        <v>1</v>
      </c>
      <c r="AN873" s="714">
        <v>0</v>
      </c>
      <c r="AO873" s="668">
        <v>1</v>
      </c>
      <c r="AP873" s="668">
        <v>0</v>
      </c>
      <c r="AQ873" s="668">
        <v>0</v>
      </c>
      <c r="AR873" s="668">
        <v>0</v>
      </c>
      <c r="AS873" s="67">
        <v>1</v>
      </c>
      <c r="AT873" s="668">
        <v>0</v>
      </c>
      <c r="AU873" s="719" t="s">
        <v>140</v>
      </c>
      <c r="AV873" s="719">
        <v>1</v>
      </c>
      <c r="AW873" s="719">
        <v>-1</v>
      </c>
      <c r="AX873" s="719"/>
      <c r="AY873" s="668"/>
      <c r="AZ873" s="719"/>
      <c r="BA873" s="719"/>
      <c r="BB873" s="719"/>
      <c r="BC873" s="669" t="s">
        <v>159</v>
      </c>
      <c r="BD873" s="682">
        <v>7011</v>
      </c>
      <c r="BE873" s="682">
        <v>100060</v>
      </c>
      <c r="BF873" s="710">
        <v>1</v>
      </c>
      <c r="BG873" s="668"/>
      <c r="BH873" s="669"/>
      <c r="BI873" s="668"/>
      <c r="BJ873" s="727"/>
      <c r="BK873" s="710"/>
      <c r="BL873" s="668"/>
      <c r="BM873" s="668">
        <v>7050000</v>
      </c>
      <c r="BN873" s="668">
        <v>777</v>
      </c>
      <c r="BO873" s="668"/>
      <c r="BP873" s="668"/>
      <c r="BQ873" s="668"/>
      <c r="BR873" s="668"/>
      <c r="BS873" s="668"/>
      <c r="BT873" s="668"/>
      <c r="BU873" s="668"/>
      <c r="BV873" s="668"/>
      <c r="BW873" s="668"/>
    </row>
    <row r="874" spans="1:75" s="44" customFormat="1" ht="40.5" x14ac:dyDescent="0.15">
      <c r="A874" s="668">
        <v>7040320</v>
      </c>
      <c r="B874" s="668"/>
      <c r="C874" s="668"/>
      <c r="D874" s="668">
        <v>1</v>
      </c>
      <c r="E874" s="668">
        <v>1</v>
      </c>
      <c r="F874" s="668">
        <v>1</v>
      </c>
      <c r="G874" s="668">
        <v>7</v>
      </c>
      <c r="H874" s="669" t="s">
        <v>3846</v>
      </c>
      <c r="I874" s="669"/>
      <c r="J874" s="668">
        <v>0</v>
      </c>
      <c r="L874" s="675" t="s">
        <v>3866</v>
      </c>
      <c r="M874" s="675" t="s">
        <v>3942</v>
      </c>
      <c r="N874" s="675" t="s">
        <v>3866</v>
      </c>
      <c r="O874" s="675" t="s">
        <v>3866</v>
      </c>
      <c r="P874" s="675"/>
      <c r="Q874" s="675"/>
      <c r="R874" s="680" t="s">
        <v>3874</v>
      </c>
      <c r="S874" s="681"/>
      <c r="T874" s="681"/>
      <c r="U874" s="682"/>
      <c r="V874" s="682"/>
      <c r="W874" s="682"/>
      <c r="X874" s="682"/>
      <c r="Y874" s="682"/>
      <c r="Z874" s="682"/>
      <c r="AA874" s="668"/>
      <c r="AB874" s="668"/>
      <c r="AC874" s="668"/>
      <c r="AD874" s="702" t="s">
        <v>4059</v>
      </c>
      <c r="AE874" s="703" t="s">
        <v>3869</v>
      </c>
      <c r="AF874" s="703"/>
      <c r="AG874" s="668"/>
      <c r="AH874" s="713"/>
      <c r="AI874" s="713"/>
      <c r="AJ874" s="713"/>
      <c r="AK874" s="668">
        <v>0</v>
      </c>
      <c r="AL874" s="668">
        <v>0</v>
      </c>
      <c r="AM874" s="668">
        <v>1</v>
      </c>
      <c r="AN874" s="714">
        <v>0</v>
      </c>
      <c r="AO874" s="668">
        <v>1</v>
      </c>
      <c r="AP874" s="668">
        <v>0</v>
      </c>
      <c r="AQ874" s="668">
        <v>0</v>
      </c>
      <c r="AR874" s="668">
        <v>0</v>
      </c>
      <c r="AS874" s="67">
        <v>1</v>
      </c>
      <c r="AT874" s="668">
        <v>0</v>
      </c>
      <c r="AU874" s="719" t="s">
        <v>140</v>
      </c>
      <c r="AV874" s="719">
        <v>1</v>
      </c>
      <c r="AW874" s="719">
        <v>-1</v>
      </c>
      <c r="AX874" s="719"/>
      <c r="AY874" s="668"/>
      <c r="AZ874" s="719"/>
      <c r="BA874" s="719"/>
      <c r="BB874" s="719"/>
      <c r="BC874" s="669" t="s">
        <v>159</v>
      </c>
      <c r="BD874" s="682">
        <v>7012</v>
      </c>
      <c r="BE874" s="682">
        <v>100060</v>
      </c>
      <c r="BF874" s="710">
        <v>1</v>
      </c>
      <c r="BG874" s="668"/>
      <c r="BH874" s="669"/>
      <c r="BI874" s="668"/>
      <c r="BJ874" s="727"/>
      <c r="BK874" s="710"/>
      <c r="BL874" s="668"/>
      <c r="BM874" s="668">
        <v>7050000</v>
      </c>
      <c r="BN874" s="668">
        <v>777</v>
      </c>
      <c r="BO874" s="668"/>
      <c r="BP874" s="668"/>
      <c r="BQ874" s="668"/>
      <c r="BR874" s="668"/>
      <c r="BS874" s="668"/>
      <c r="BT874" s="668"/>
      <c r="BU874" s="668"/>
      <c r="BV874" s="668"/>
      <c r="BW874" s="668"/>
    </row>
    <row r="875" spans="1:75" s="44" customFormat="1" ht="40.5" x14ac:dyDescent="0.15">
      <c r="A875" s="668">
        <v>7040330</v>
      </c>
      <c r="B875" s="668"/>
      <c r="C875" s="668"/>
      <c r="D875" s="668">
        <v>1</v>
      </c>
      <c r="E875" s="668">
        <v>1</v>
      </c>
      <c r="F875" s="668">
        <v>1</v>
      </c>
      <c r="G875" s="668">
        <v>7</v>
      </c>
      <c r="H875" s="669" t="s">
        <v>3846</v>
      </c>
      <c r="I875" s="669"/>
      <c r="J875" s="668">
        <v>0</v>
      </c>
      <c r="L875" s="675" t="s">
        <v>3866</v>
      </c>
      <c r="M875" s="675" t="s">
        <v>3942</v>
      </c>
      <c r="N875" s="675" t="s">
        <v>3866</v>
      </c>
      <c r="O875" s="675" t="s">
        <v>3866</v>
      </c>
      <c r="P875" s="675"/>
      <c r="Q875" s="675"/>
      <c r="R875" s="680" t="s">
        <v>3874</v>
      </c>
      <c r="S875" s="681"/>
      <c r="T875" s="681"/>
      <c r="U875" s="682"/>
      <c r="V875" s="682"/>
      <c r="W875" s="682"/>
      <c r="X875" s="682"/>
      <c r="Y875" s="682"/>
      <c r="Z875" s="682"/>
      <c r="AA875" s="668"/>
      <c r="AB875" s="668"/>
      <c r="AC875" s="668"/>
      <c r="AD875" s="702" t="s">
        <v>4060</v>
      </c>
      <c r="AE875" s="703" t="s">
        <v>3869</v>
      </c>
      <c r="AF875" s="703"/>
      <c r="AG875" s="668"/>
      <c r="AH875" s="713"/>
      <c r="AI875" s="713"/>
      <c r="AJ875" s="713"/>
      <c r="AK875" s="668">
        <v>0</v>
      </c>
      <c r="AL875" s="668">
        <v>0</v>
      </c>
      <c r="AM875" s="668">
        <v>1</v>
      </c>
      <c r="AN875" s="714">
        <v>0</v>
      </c>
      <c r="AO875" s="668">
        <v>1</v>
      </c>
      <c r="AP875" s="668">
        <v>0</v>
      </c>
      <c r="AQ875" s="668">
        <v>0</v>
      </c>
      <c r="AR875" s="668">
        <v>0</v>
      </c>
      <c r="AS875" s="67">
        <v>1</v>
      </c>
      <c r="AT875" s="668">
        <v>0</v>
      </c>
      <c r="AU875" s="719" t="s">
        <v>140</v>
      </c>
      <c r="AV875" s="719">
        <v>1</v>
      </c>
      <c r="AW875" s="719">
        <v>-1</v>
      </c>
      <c r="AX875" s="719"/>
      <c r="AY875" s="668"/>
      <c r="AZ875" s="719"/>
      <c r="BA875" s="719"/>
      <c r="BB875" s="719"/>
      <c r="BC875" s="669" t="s">
        <v>159</v>
      </c>
      <c r="BD875" s="682">
        <v>7013</v>
      </c>
      <c r="BE875" s="682">
        <v>100060</v>
      </c>
      <c r="BF875" s="710">
        <v>1</v>
      </c>
      <c r="BG875" s="668"/>
      <c r="BH875" s="669"/>
      <c r="BI875" s="668"/>
      <c r="BJ875" s="727"/>
      <c r="BK875" s="710"/>
      <c r="BL875" s="668"/>
      <c r="BM875" s="668">
        <v>7050000</v>
      </c>
      <c r="BN875" s="668">
        <v>777</v>
      </c>
      <c r="BO875" s="668"/>
      <c r="BP875" s="668"/>
      <c r="BQ875" s="668"/>
      <c r="BR875" s="668"/>
      <c r="BS875" s="668"/>
      <c r="BT875" s="668"/>
      <c r="BU875" s="668"/>
      <c r="BV875" s="668"/>
      <c r="BW875" s="668"/>
    </row>
    <row r="876" spans="1:75" s="44" customFormat="1" ht="40.5" x14ac:dyDescent="0.15">
      <c r="A876" s="668">
        <v>7040410</v>
      </c>
      <c r="B876" s="668"/>
      <c r="C876" s="668"/>
      <c r="D876" s="668">
        <v>1</v>
      </c>
      <c r="E876" s="668">
        <v>1</v>
      </c>
      <c r="F876" s="668">
        <v>1</v>
      </c>
      <c r="G876" s="668">
        <v>7</v>
      </c>
      <c r="H876" s="669" t="s">
        <v>3846</v>
      </c>
      <c r="I876" s="669"/>
      <c r="J876" s="668">
        <v>0</v>
      </c>
      <c r="L876" s="675" t="s">
        <v>3872</v>
      </c>
      <c r="M876" s="675" t="s">
        <v>3946</v>
      </c>
      <c r="N876" s="675" t="s">
        <v>3872</v>
      </c>
      <c r="O876" s="675" t="s">
        <v>3872</v>
      </c>
      <c r="P876" s="675"/>
      <c r="Q876" s="680" t="s">
        <v>3947</v>
      </c>
      <c r="R876" s="680" t="s">
        <v>3874</v>
      </c>
      <c r="S876" s="681"/>
      <c r="T876" s="681"/>
      <c r="U876" s="682"/>
      <c r="V876" s="682"/>
      <c r="W876" s="682"/>
      <c r="X876" s="682"/>
      <c r="Y876" s="682"/>
      <c r="Z876" s="682"/>
      <c r="AA876" s="668"/>
      <c r="AB876" s="668"/>
      <c r="AC876" s="668"/>
      <c r="AD876" s="702" t="s">
        <v>4061</v>
      </c>
      <c r="AE876" s="703" t="s">
        <v>3876</v>
      </c>
      <c r="AF876" s="703"/>
      <c r="AG876" s="668"/>
      <c r="AH876" s="713"/>
      <c r="AI876" s="713"/>
      <c r="AJ876" s="713"/>
      <c r="AK876" s="668">
        <v>0</v>
      </c>
      <c r="AL876" s="668">
        <v>0</v>
      </c>
      <c r="AM876" s="668">
        <v>1</v>
      </c>
      <c r="AN876" s="714">
        <v>0</v>
      </c>
      <c r="AO876" s="668">
        <v>1</v>
      </c>
      <c r="AP876" s="668">
        <v>0</v>
      </c>
      <c r="AQ876" s="668">
        <v>0</v>
      </c>
      <c r="AR876" s="668">
        <v>0</v>
      </c>
      <c r="AS876" s="67">
        <v>1</v>
      </c>
      <c r="AT876" s="668">
        <v>0</v>
      </c>
      <c r="AU876" s="719" t="s">
        <v>140</v>
      </c>
      <c r="AV876" s="719">
        <v>1</v>
      </c>
      <c r="AW876" s="719">
        <v>-1</v>
      </c>
      <c r="AX876" s="719"/>
      <c r="AY876" s="668"/>
      <c r="AZ876" s="719"/>
      <c r="BA876" s="719"/>
      <c r="BB876" s="719"/>
      <c r="BC876" s="669" t="s">
        <v>159</v>
      </c>
      <c r="BD876" s="682">
        <v>7011</v>
      </c>
      <c r="BE876" s="682">
        <v>100060</v>
      </c>
      <c r="BF876" s="710">
        <v>1</v>
      </c>
      <c r="BG876" s="668"/>
      <c r="BH876" s="669"/>
      <c r="BI876" s="668"/>
      <c r="BJ876" s="727"/>
      <c r="BK876" s="710"/>
      <c r="BL876" s="668"/>
      <c r="BM876" s="668">
        <v>7010000</v>
      </c>
      <c r="BN876" s="668">
        <v>777</v>
      </c>
      <c r="BO876" s="668"/>
      <c r="BP876" s="668"/>
      <c r="BQ876" s="668"/>
      <c r="BR876" s="668"/>
      <c r="BS876" s="668"/>
      <c r="BT876" s="668"/>
      <c r="BU876" s="668"/>
      <c r="BV876" s="668"/>
      <c r="BW876" s="668"/>
    </row>
    <row r="877" spans="1:75" s="44" customFormat="1" ht="40.5" x14ac:dyDescent="0.15">
      <c r="A877" s="668">
        <v>7040420</v>
      </c>
      <c r="B877" s="668"/>
      <c r="C877" s="668"/>
      <c r="D877" s="668">
        <v>1</v>
      </c>
      <c r="E877" s="668">
        <v>1</v>
      </c>
      <c r="F877" s="668">
        <v>1</v>
      </c>
      <c r="G877" s="668">
        <v>7</v>
      </c>
      <c r="H877" s="669" t="s">
        <v>3846</v>
      </c>
      <c r="I877" s="669"/>
      <c r="J877" s="668">
        <v>0</v>
      </c>
      <c r="L877" s="675" t="s">
        <v>3872</v>
      </c>
      <c r="M877" s="675" t="s">
        <v>3946</v>
      </c>
      <c r="N877" s="675" t="s">
        <v>3872</v>
      </c>
      <c r="O877" s="675" t="s">
        <v>3872</v>
      </c>
      <c r="P877" s="675"/>
      <c r="Q877" s="680" t="s">
        <v>3947</v>
      </c>
      <c r="R877" s="680" t="s">
        <v>3874</v>
      </c>
      <c r="S877" s="681"/>
      <c r="T877" s="681"/>
      <c r="U877" s="682"/>
      <c r="V877" s="682"/>
      <c r="W877" s="682"/>
      <c r="X877" s="682"/>
      <c r="Y877" s="682"/>
      <c r="Z877" s="682"/>
      <c r="AA877" s="668"/>
      <c r="AB877" s="668"/>
      <c r="AC877" s="668"/>
      <c r="AD877" s="702" t="s">
        <v>4062</v>
      </c>
      <c r="AE877" s="703" t="s">
        <v>3876</v>
      </c>
      <c r="AF877" s="703"/>
      <c r="AG877" s="668"/>
      <c r="AH877" s="713"/>
      <c r="AI877" s="713"/>
      <c r="AJ877" s="713"/>
      <c r="AK877" s="668">
        <v>0</v>
      </c>
      <c r="AL877" s="668">
        <v>0</v>
      </c>
      <c r="AM877" s="668">
        <v>1</v>
      </c>
      <c r="AN877" s="714">
        <v>0</v>
      </c>
      <c r="AO877" s="668">
        <v>1</v>
      </c>
      <c r="AP877" s="668">
        <v>0</v>
      </c>
      <c r="AQ877" s="668">
        <v>0</v>
      </c>
      <c r="AR877" s="668">
        <v>0</v>
      </c>
      <c r="AS877" s="67">
        <v>1</v>
      </c>
      <c r="AT877" s="668">
        <v>0</v>
      </c>
      <c r="AU877" s="719" t="s">
        <v>140</v>
      </c>
      <c r="AV877" s="719">
        <v>1</v>
      </c>
      <c r="AW877" s="719">
        <v>-1</v>
      </c>
      <c r="AX877" s="719"/>
      <c r="AY877" s="668"/>
      <c r="AZ877" s="719"/>
      <c r="BA877" s="719"/>
      <c r="BB877" s="719"/>
      <c r="BC877" s="669" t="s">
        <v>159</v>
      </c>
      <c r="BD877" s="682">
        <v>7012</v>
      </c>
      <c r="BE877" s="682">
        <v>100060</v>
      </c>
      <c r="BF877" s="710">
        <v>1</v>
      </c>
      <c r="BG877" s="668"/>
      <c r="BH877" s="669"/>
      <c r="BI877" s="668"/>
      <c r="BJ877" s="727"/>
      <c r="BK877" s="710"/>
      <c r="BL877" s="668"/>
      <c r="BM877" s="668">
        <v>7010000</v>
      </c>
      <c r="BN877" s="668">
        <v>777</v>
      </c>
      <c r="BO877" s="668"/>
      <c r="BP877" s="668"/>
      <c r="BQ877" s="668"/>
      <c r="BR877" s="668"/>
      <c r="BS877" s="668"/>
      <c r="BT877" s="668"/>
      <c r="BU877" s="668"/>
      <c r="BV877" s="668"/>
      <c r="BW877" s="668"/>
    </row>
    <row r="878" spans="1:75" s="44" customFormat="1" ht="40.5" x14ac:dyDescent="0.15">
      <c r="A878" s="668">
        <v>7040430</v>
      </c>
      <c r="B878" s="668"/>
      <c r="C878" s="668"/>
      <c r="D878" s="668">
        <v>1</v>
      </c>
      <c r="E878" s="668">
        <v>1</v>
      </c>
      <c r="F878" s="668">
        <v>1</v>
      </c>
      <c r="G878" s="668">
        <v>7</v>
      </c>
      <c r="H878" s="669" t="s">
        <v>3846</v>
      </c>
      <c r="I878" s="669"/>
      <c r="J878" s="668">
        <v>0</v>
      </c>
      <c r="L878" s="675" t="s">
        <v>3872</v>
      </c>
      <c r="M878" s="675" t="s">
        <v>3946</v>
      </c>
      <c r="N878" s="675" t="s">
        <v>3872</v>
      </c>
      <c r="O878" s="675" t="s">
        <v>3872</v>
      </c>
      <c r="P878" s="675"/>
      <c r="Q878" s="680" t="s">
        <v>3947</v>
      </c>
      <c r="R878" s="680" t="s">
        <v>3874</v>
      </c>
      <c r="S878" s="681"/>
      <c r="T878" s="681"/>
      <c r="U878" s="682"/>
      <c r="V878" s="682"/>
      <c r="W878" s="682"/>
      <c r="X878" s="682"/>
      <c r="Y878" s="682"/>
      <c r="Z878" s="682"/>
      <c r="AA878" s="668"/>
      <c r="AB878" s="668"/>
      <c r="AC878" s="668"/>
      <c r="AD878" s="702" t="s">
        <v>4063</v>
      </c>
      <c r="AE878" s="703" t="s">
        <v>3876</v>
      </c>
      <c r="AF878" s="703"/>
      <c r="AG878" s="668"/>
      <c r="AH878" s="713"/>
      <c r="AI878" s="713"/>
      <c r="AJ878" s="713"/>
      <c r="AK878" s="668">
        <v>0</v>
      </c>
      <c r="AL878" s="668">
        <v>0</v>
      </c>
      <c r="AM878" s="668">
        <v>1</v>
      </c>
      <c r="AN878" s="714">
        <v>0</v>
      </c>
      <c r="AO878" s="668">
        <v>1</v>
      </c>
      <c r="AP878" s="668">
        <v>0</v>
      </c>
      <c r="AQ878" s="668">
        <v>0</v>
      </c>
      <c r="AR878" s="668">
        <v>0</v>
      </c>
      <c r="AS878" s="67">
        <v>1</v>
      </c>
      <c r="AT878" s="668">
        <v>0</v>
      </c>
      <c r="AU878" s="719" t="s">
        <v>140</v>
      </c>
      <c r="AV878" s="719">
        <v>1</v>
      </c>
      <c r="AW878" s="719">
        <v>-1</v>
      </c>
      <c r="AX878" s="719"/>
      <c r="AY878" s="668"/>
      <c r="AZ878" s="719"/>
      <c r="BA878" s="719"/>
      <c r="BB878" s="719"/>
      <c r="BC878" s="669" t="s">
        <v>159</v>
      </c>
      <c r="BD878" s="682">
        <v>7013</v>
      </c>
      <c r="BE878" s="682">
        <v>100060</v>
      </c>
      <c r="BF878" s="710">
        <v>1</v>
      </c>
      <c r="BG878" s="668"/>
      <c r="BH878" s="669"/>
      <c r="BI878" s="668"/>
      <c r="BJ878" s="727"/>
      <c r="BK878" s="710"/>
      <c r="BL878" s="668"/>
      <c r="BM878" s="668">
        <v>7010000</v>
      </c>
      <c r="BN878" s="668">
        <v>777</v>
      </c>
      <c r="BO878" s="668"/>
      <c r="BP878" s="668"/>
      <c r="BQ878" s="668"/>
      <c r="BR878" s="668"/>
      <c r="BS878" s="668"/>
      <c r="BT878" s="668"/>
      <c r="BU878" s="668"/>
      <c r="BV878" s="668"/>
      <c r="BW878" s="668"/>
    </row>
    <row r="879" spans="1:75" s="45" customFormat="1" ht="27" x14ac:dyDescent="0.15">
      <c r="A879" s="18">
        <v>7040510</v>
      </c>
      <c r="B879" s="18"/>
      <c r="C879" s="18"/>
      <c r="D879" s="18">
        <v>1</v>
      </c>
      <c r="E879" s="18">
        <v>1</v>
      </c>
      <c r="F879" s="18">
        <v>1</v>
      </c>
      <c r="G879" s="18">
        <v>7</v>
      </c>
      <c r="H879" s="672" t="s">
        <v>3846</v>
      </c>
      <c r="I879" s="676"/>
      <c r="J879" s="18">
        <v>0</v>
      </c>
      <c r="L879" s="102" t="s">
        <v>3951</v>
      </c>
      <c r="M879" s="102" t="s">
        <v>3951</v>
      </c>
      <c r="N879" s="102" t="s">
        <v>3951</v>
      </c>
      <c r="O879" s="102" t="s">
        <v>3951</v>
      </c>
      <c r="P879" s="102"/>
      <c r="Q879" s="107" t="s">
        <v>3952</v>
      </c>
      <c r="R879" s="107" t="s">
        <v>3953</v>
      </c>
      <c r="S879" s="92"/>
      <c r="T879" s="92"/>
      <c r="U879" s="108"/>
      <c r="V879" s="108"/>
      <c r="W879" s="108"/>
      <c r="X879" s="18">
        <v>30066</v>
      </c>
      <c r="Y879" s="150">
        <v>100060</v>
      </c>
      <c r="Z879" s="150"/>
      <c r="AA879" s="18"/>
      <c r="AB879" s="18"/>
      <c r="AC879" s="18"/>
      <c r="AD879" s="708" t="s">
        <v>3882</v>
      </c>
      <c r="AE879" s="709"/>
      <c r="AF879" s="709"/>
      <c r="AG879" s="18"/>
      <c r="AH879" s="58"/>
      <c r="AI879" s="58"/>
      <c r="AJ879" s="58"/>
      <c r="AK879" s="18">
        <v>0</v>
      </c>
      <c r="AL879" s="18">
        <v>0</v>
      </c>
      <c r="AM879" s="18">
        <v>1</v>
      </c>
      <c r="AN879" s="376">
        <v>0</v>
      </c>
      <c r="AO879" s="18">
        <v>1</v>
      </c>
      <c r="AP879" s="671">
        <v>0</v>
      </c>
      <c r="AQ879" s="18">
        <v>0</v>
      </c>
      <c r="AR879" s="18">
        <v>0</v>
      </c>
      <c r="AS879" s="67">
        <v>1</v>
      </c>
      <c r="AT879" s="67">
        <v>0</v>
      </c>
      <c r="AU879" s="132" t="s">
        <v>140</v>
      </c>
      <c r="AV879" s="132">
        <v>1</v>
      </c>
      <c r="AW879" s="132">
        <v>-1</v>
      </c>
      <c r="AX879" s="135"/>
      <c r="AY879" s="18"/>
      <c r="AZ879" s="135"/>
      <c r="BA879" s="135"/>
      <c r="BB879" s="135"/>
      <c r="BC879" s="676" t="s">
        <v>212</v>
      </c>
      <c r="BD879" s="108">
        <v>30066</v>
      </c>
      <c r="BE879" s="108">
        <v>100060</v>
      </c>
      <c r="BF879" s="150">
        <v>1</v>
      </c>
      <c r="BG879" s="18"/>
      <c r="BH879" s="676"/>
      <c r="BI879" s="18"/>
      <c r="BJ879" s="151"/>
      <c r="BK879" s="150"/>
      <c r="BL879" s="18"/>
      <c r="BM879" s="18">
        <v>7040510</v>
      </c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</row>
    <row r="880" spans="1:75" s="45" customFormat="1" ht="27" x14ac:dyDescent="0.15">
      <c r="A880" s="18">
        <v>7040511</v>
      </c>
      <c r="B880" s="18"/>
      <c r="C880" s="18"/>
      <c r="D880" s="18">
        <v>1</v>
      </c>
      <c r="E880" s="18">
        <v>1</v>
      </c>
      <c r="F880" s="18">
        <v>1</v>
      </c>
      <c r="G880" s="18">
        <v>7</v>
      </c>
      <c r="H880" s="672" t="s">
        <v>3846</v>
      </c>
      <c r="I880" s="676"/>
      <c r="J880" s="18">
        <v>0</v>
      </c>
      <c r="L880" s="102" t="s">
        <v>3954</v>
      </c>
      <c r="M880" s="102" t="s">
        <v>3954</v>
      </c>
      <c r="N880" s="102" t="s">
        <v>3954</v>
      </c>
      <c r="O880" s="102" t="s">
        <v>3954</v>
      </c>
      <c r="P880" s="102"/>
      <c r="Q880" s="107"/>
      <c r="R880" s="107" t="s">
        <v>3955</v>
      </c>
      <c r="S880" s="92"/>
      <c r="T880" s="92"/>
      <c r="U880" s="108"/>
      <c r="V880" s="108"/>
      <c r="W880" s="108"/>
      <c r="X880" s="18">
        <v>30072</v>
      </c>
      <c r="Y880" s="150">
        <v>100060</v>
      </c>
      <c r="Z880" s="150"/>
      <c r="AA880" s="18"/>
      <c r="AB880" s="18"/>
      <c r="AC880" s="18"/>
      <c r="AD880" s="708"/>
      <c r="AE880" s="709"/>
      <c r="AF880" s="709"/>
      <c r="AG880" s="18"/>
      <c r="AH880" s="58"/>
      <c r="AI880" s="58"/>
      <c r="AJ880" s="58"/>
      <c r="AK880" s="18">
        <v>0</v>
      </c>
      <c r="AL880" s="18">
        <v>0</v>
      </c>
      <c r="AM880" s="18">
        <v>1</v>
      </c>
      <c r="AN880" s="376">
        <v>0</v>
      </c>
      <c r="AO880" s="18">
        <v>1</v>
      </c>
      <c r="AP880" s="671">
        <v>0</v>
      </c>
      <c r="AQ880" s="18">
        <v>0</v>
      </c>
      <c r="AR880" s="18">
        <v>0</v>
      </c>
      <c r="AS880" s="67">
        <v>1</v>
      </c>
      <c r="AT880" s="67">
        <v>0</v>
      </c>
      <c r="AU880" s="132" t="s">
        <v>140</v>
      </c>
      <c r="AV880" s="132">
        <v>1</v>
      </c>
      <c r="AW880" s="132">
        <v>-1</v>
      </c>
      <c r="AX880" s="135"/>
      <c r="AY880" s="18"/>
      <c r="AZ880" s="135"/>
      <c r="BA880" s="135"/>
      <c r="BB880" s="135"/>
      <c r="BC880" s="676" t="s">
        <v>212</v>
      </c>
      <c r="BD880" s="108">
        <v>30072</v>
      </c>
      <c r="BE880" s="108">
        <v>100060</v>
      </c>
      <c r="BF880" s="150">
        <v>1</v>
      </c>
      <c r="BG880" s="18"/>
      <c r="BH880" s="676"/>
      <c r="BI880" s="18"/>
      <c r="BJ880" s="151"/>
      <c r="BK880" s="150"/>
      <c r="BL880" s="18"/>
      <c r="BM880" s="18">
        <v>7040511</v>
      </c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</row>
    <row r="881" spans="1:75" s="44" customFormat="1" ht="27" x14ac:dyDescent="0.35">
      <c r="A881" s="668">
        <v>7040512</v>
      </c>
      <c r="B881" s="668"/>
      <c r="C881" s="668"/>
      <c r="D881" s="668">
        <v>1</v>
      </c>
      <c r="E881" s="668">
        <v>1</v>
      </c>
      <c r="F881" s="668">
        <v>1</v>
      </c>
      <c r="G881" s="668">
        <v>7</v>
      </c>
      <c r="H881" s="669" t="s">
        <v>3846</v>
      </c>
      <c r="I881" s="669"/>
      <c r="J881" s="668">
        <v>1</v>
      </c>
      <c r="L881" s="675" t="s">
        <v>3954</v>
      </c>
      <c r="M881" s="675" t="s">
        <v>3956</v>
      </c>
      <c r="N881" s="675" t="s">
        <v>3954</v>
      </c>
      <c r="O881" s="675" t="s">
        <v>3957</v>
      </c>
      <c r="P881" s="675"/>
      <c r="Q881" s="680"/>
      <c r="R881" s="680" t="s">
        <v>3958</v>
      </c>
      <c r="S881" s="681"/>
      <c r="T881" s="681"/>
      <c r="U881" s="682"/>
      <c r="V881" s="682"/>
      <c r="W881" s="682"/>
      <c r="X881" s="668">
        <v>30072</v>
      </c>
      <c r="Y881" s="710">
        <v>100060</v>
      </c>
      <c r="Z881" s="710"/>
      <c r="AA881" s="668"/>
      <c r="AB881" s="668"/>
      <c r="AC881" s="668"/>
      <c r="AD881" s="702"/>
      <c r="AE881" s="703"/>
      <c r="AF881" s="703"/>
      <c r="AG881" s="668"/>
      <c r="AH881" s="713"/>
      <c r="AI881" s="713"/>
      <c r="AJ881" s="713"/>
      <c r="AK881" s="668">
        <v>0</v>
      </c>
      <c r="AL881" s="668">
        <v>0</v>
      </c>
      <c r="AM881" s="668">
        <v>1</v>
      </c>
      <c r="AN881" s="714">
        <v>0</v>
      </c>
      <c r="AO881" s="668">
        <v>1</v>
      </c>
      <c r="AP881" s="668">
        <v>0</v>
      </c>
      <c r="AQ881" s="668">
        <v>0</v>
      </c>
      <c r="AR881" s="668">
        <v>0</v>
      </c>
      <c r="AS881" s="67">
        <v>1</v>
      </c>
      <c r="AT881" s="668">
        <v>0</v>
      </c>
      <c r="AU881" s="719" t="s">
        <v>140</v>
      </c>
      <c r="AV881" s="719">
        <v>1</v>
      </c>
      <c r="AW881" s="719">
        <v>-1</v>
      </c>
      <c r="AX881" s="719"/>
      <c r="AY881" s="668"/>
      <c r="AZ881" s="719"/>
      <c r="BA881" s="719"/>
      <c r="BB881" s="719"/>
      <c r="BC881" s="723" t="s">
        <v>256</v>
      </c>
      <c r="BD881" s="724">
        <v>21074</v>
      </c>
      <c r="BE881" s="724">
        <v>100060</v>
      </c>
      <c r="BF881" s="710">
        <v>5</v>
      </c>
      <c r="BG881" s="668"/>
      <c r="BH881" s="669"/>
      <c r="BI881" s="668"/>
      <c r="BJ881" s="727"/>
      <c r="BK881" s="710"/>
      <c r="BL881" s="668"/>
      <c r="BM881" s="668">
        <v>7030000</v>
      </c>
      <c r="BN881" s="668">
        <v>777</v>
      </c>
      <c r="BO881" s="668"/>
      <c r="BP881" s="668"/>
      <c r="BQ881" s="668"/>
      <c r="BR881" s="668"/>
      <c r="BS881" s="668"/>
      <c r="BT881" s="668"/>
      <c r="BU881" s="668"/>
      <c r="BV881" s="668"/>
      <c r="BW881" s="668"/>
    </row>
    <row r="882" spans="1:75" s="43" customFormat="1" ht="27" x14ac:dyDescent="0.15">
      <c r="A882" s="671">
        <v>7040520</v>
      </c>
      <c r="B882" s="671"/>
      <c r="C882" s="671"/>
      <c r="D882" s="671">
        <v>1</v>
      </c>
      <c r="E882" s="671">
        <v>1</v>
      </c>
      <c r="F882" s="671">
        <v>1</v>
      </c>
      <c r="G882" s="671">
        <v>7</v>
      </c>
      <c r="H882" s="672" t="s">
        <v>3846</v>
      </c>
      <c r="I882" s="672"/>
      <c r="J882" s="671">
        <v>0</v>
      </c>
      <c r="L882" s="674" t="s">
        <v>3959</v>
      </c>
      <c r="M882" s="674" t="s">
        <v>3959</v>
      </c>
      <c r="N882" s="674" t="s">
        <v>3959</v>
      </c>
      <c r="O882" s="674" t="s">
        <v>3960</v>
      </c>
      <c r="P882" s="674"/>
      <c r="Q882" s="694" t="s">
        <v>3961</v>
      </c>
      <c r="R882" s="695" t="s">
        <v>3962</v>
      </c>
      <c r="S882" s="692"/>
      <c r="T882" s="692"/>
      <c r="U882" s="693"/>
      <c r="V882" s="693"/>
      <c r="W882" s="693"/>
      <c r="X882" s="671">
        <v>30160</v>
      </c>
      <c r="Y882" s="711">
        <v>100060</v>
      </c>
      <c r="Z882" s="711"/>
      <c r="AA882" s="671"/>
      <c r="AB882" s="671"/>
      <c r="AC882" s="671"/>
      <c r="AD882" s="706" t="s">
        <v>3889</v>
      </c>
      <c r="AE882" s="707"/>
      <c r="AF882" s="707"/>
      <c r="AG882" s="671"/>
      <c r="AH882" s="58"/>
      <c r="AI882" s="58"/>
      <c r="AJ882" s="58"/>
      <c r="AK882" s="671">
        <v>0</v>
      </c>
      <c r="AL882" s="671">
        <v>0</v>
      </c>
      <c r="AM882" s="671">
        <v>1</v>
      </c>
      <c r="AN882" s="717">
        <v>0</v>
      </c>
      <c r="AO882" s="671">
        <v>1</v>
      </c>
      <c r="AP882" s="671">
        <v>0</v>
      </c>
      <c r="AQ882" s="671">
        <v>0</v>
      </c>
      <c r="AR882" s="671">
        <v>0</v>
      </c>
      <c r="AS882" s="67">
        <v>1</v>
      </c>
      <c r="AT882" s="67">
        <v>0</v>
      </c>
      <c r="AU882" s="132" t="s">
        <v>140</v>
      </c>
      <c r="AV882" s="132">
        <v>1</v>
      </c>
      <c r="AW882" s="132">
        <v>-1</v>
      </c>
      <c r="AX882" s="722"/>
      <c r="AY882" s="671"/>
      <c r="AZ882" s="722"/>
      <c r="BA882" s="722"/>
      <c r="BB882" s="722"/>
      <c r="BC882" s="672" t="s">
        <v>212</v>
      </c>
      <c r="BD882" s="693">
        <v>30160</v>
      </c>
      <c r="BE882" s="693">
        <v>100060</v>
      </c>
      <c r="BF882" s="711">
        <v>1</v>
      </c>
      <c r="BG882" s="671"/>
      <c r="BH882" s="672"/>
      <c r="BI882" s="671"/>
      <c r="BJ882" s="729"/>
      <c r="BK882" s="711"/>
      <c r="BL882" s="671"/>
      <c r="BM882" s="671">
        <v>7040520</v>
      </c>
      <c r="BN882" s="671"/>
      <c r="BO882" s="671"/>
      <c r="BP882" s="671"/>
      <c r="BQ882" s="671"/>
      <c r="BR882" s="671"/>
      <c r="BS882" s="671"/>
      <c r="BT882" s="671"/>
      <c r="BU882" s="671"/>
      <c r="BV882" s="671"/>
      <c r="BW882" s="671"/>
    </row>
    <row r="883" spans="1:75" s="43" customFormat="1" ht="27" x14ac:dyDescent="0.15">
      <c r="A883" s="671">
        <v>7040521</v>
      </c>
      <c r="B883" s="671"/>
      <c r="C883" s="671"/>
      <c r="D883" s="671">
        <v>1</v>
      </c>
      <c r="E883" s="671">
        <v>1</v>
      </c>
      <c r="F883" s="671">
        <v>1</v>
      </c>
      <c r="G883" s="671">
        <v>7</v>
      </c>
      <c r="H883" s="672" t="s">
        <v>3846</v>
      </c>
      <c r="I883" s="672"/>
      <c r="J883" s="671">
        <v>1</v>
      </c>
      <c r="L883" s="674" t="s">
        <v>3963</v>
      </c>
      <c r="M883" s="674" t="s">
        <v>3963</v>
      </c>
      <c r="N883" s="674" t="s">
        <v>3959</v>
      </c>
      <c r="O883" s="674" t="s">
        <v>3964</v>
      </c>
      <c r="P883" s="674"/>
      <c r="Q883" s="696"/>
      <c r="R883" s="697" t="s">
        <v>3965</v>
      </c>
      <c r="S883" s="692"/>
      <c r="T883" s="692"/>
      <c r="U883" s="693"/>
      <c r="V883" s="693"/>
      <c r="W883" s="693"/>
      <c r="X883" s="671">
        <v>30160</v>
      </c>
      <c r="Y883" s="711">
        <v>100060</v>
      </c>
      <c r="Z883" s="711"/>
      <c r="AA883" s="671"/>
      <c r="AB883" s="671"/>
      <c r="AC883" s="671"/>
      <c r="AD883" s="706"/>
      <c r="AE883" s="707"/>
      <c r="AF883" s="707"/>
      <c r="AG883" s="671"/>
      <c r="AH883" s="58"/>
      <c r="AI883" s="58"/>
      <c r="AJ883" s="58"/>
      <c r="AK883" s="671">
        <v>0</v>
      </c>
      <c r="AL883" s="671">
        <v>0</v>
      </c>
      <c r="AM883" s="671">
        <v>1</v>
      </c>
      <c r="AN883" s="717">
        <v>0</v>
      </c>
      <c r="AO883" s="671">
        <v>1</v>
      </c>
      <c r="AP883" s="671">
        <v>0</v>
      </c>
      <c r="AQ883" s="671">
        <v>0</v>
      </c>
      <c r="AR883" s="671">
        <v>0</v>
      </c>
      <c r="AS883" s="67">
        <v>1</v>
      </c>
      <c r="AT883" s="67">
        <v>0</v>
      </c>
      <c r="AU883" s="132" t="s">
        <v>140</v>
      </c>
      <c r="AV883" s="132">
        <v>1</v>
      </c>
      <c r="AW883" s="132">
        <v>-1</v>
      </c>
      <c r="AX883" s="722"/>
      <c r="AY883" s="671"/>
      <c r="AZ883" s="722"/>
      <c r="BA883" s="722"/>
      <c r="BB883" s="722"/>
      <c r="BC883" s="672" t="s">
        <v>256</v>
      </c>
      <c r="BD883" s="693">
        <v>21048</v>
      </c>
      <c r="BE883" s="693">
        <v>100060</v>
      </c>
      <c r="BF883" s="711">
        <v>5</v>
      </c>
      <c r="BG883" s="671"/>
      <c r="BH883" s="672"/>
      <c r="BI883" s="671"/>
      <c r="BJ883" s="729"/>
      <c r="BK883" s="711"/>
      <c r="BL883" s="671"/>
      <c r="BM883" s="671">
        <v>7040521</v>
      </c>
      <c r="BN883" s="671"/>
      <c r="BO883" s="671"/>
      <c r="BP883" s="671"/>
      <c r="BQ883" s="671"/>
      <c r="BR883" s="671"/>
      <c r="BS883" s="671"/>
      <c r="BT883" s="671"/>
      <c r="BU883" s="671"/>
      <c r="BV883" s="671"/>
      <c r="BW883" s="671"/>
    </row>
    <row r="884" spans="1:75" s="44" customFormat="1" ht="27" x14ac:dyDescent="0.15">
      <c r="A884" s="668">
        <v>7040522</v>
      </c>
      <c r="B884" s="668"/>
      <c r="C884" s="668"/>
      <c r="D884" s="668">
        <v>1</v>
      </c>
      <c r="E884" s="668">
        <v>1</v>
      </c>
      <c r="F884" s="668">
        <v>1</v>
      </c>
      <c r="G884" s="668">
        <v>7</v>
      </c>
      <c r="H884" s="669" t="s">
        <v>3846</v>
      </c>
      <c r="I884" s="669"/>
      <c r="J884" s="668">
        <v>1</v>
      </c>
      <c r="L884" s="675" t="s">
        <v>3966</v>
      </c>
      <c r="M884" s="675" t="s">
        <v>3966</v>
      </c>
      <c r="N884" s="675" t="s">
        <v>3959</v>
      </c>
      <c r="O884" s="675" t="s">
        <v>3967</v>
      </c>
      <c r="P884" s="675"/>
      <c r="Q884" s="680"/>
      <c r="R884" s="680" t="s">
        <v>3968</v>
      </c>
      <c r="S884" s="681"/>
      <c r="T884" s="681"/>
      <c r="U884" s="682"/>
      <c r="V884" s="682"/>
      <c r="W884" s="682"/>
      <c r="X884" s="668">
        <v>30160</v>
      </c>
      <c r="Y884" s="710">
        <v>100060</v>
      </c>
      <c r="Z884" s="710"/>
      <c r="AA884" s="668"/>
      <c r="AB884" s="668"/>
      <c r="AC884" s="668"/>
      <c r="AD884" s="702"/>
      <c r="AE884" s="703"/>
      <c r="AF884" s="703"/>
      <c r="AG884" s="668"/>
      <c r="AH884" s="713"/>
      <c r="AI884" s="713"/>
      <c r="AJ884" s="713"/>
      <c r="AK884" s="668">
        <v>0</v>
      </c>
      <c r="AL884" s="668">
        <v>0</v>
      </c>
      <c r="AM884" s="668">
        <v>1</v>
      </c>
      <c r="AN884" s="714">
        <v>0</v>
      </c>
      <c r="AO884" s="668">
        <v>1</v>
      </c>
      <c r="AP884" s="668">
        <v>0</v>
      </c>
      <c r="AQ884" s="668">
        <v>0</v>
      </c>
      <c r="AR884" s="668">
        <v>0</v>
      </c>
      <c r="AS884" s="67">
        <v>1</v>
      </c>
      <c r="AT884" s="668">
        <v>0</v>
      </c>
      <c r="AU884" s="719" t="s">
        <v>140</v>
      </c>
      <c r="AV884" s="719">
        <v>1</v>
      </c>
      <c r="AW884" s="719">
        <v>-1</v>
      </c>
      <c r="AX884" s="719"/>
      <c r="AY884" s="668"/>
      <c r="AZ884" s="719"/>
      <c r="BA884" s="719"/>
      <c r="BB884" s="719"/>
      <c r="BC884" s="669" t="s">
        <v>256</v>
      </c>
      <c r="BD884" s="682">
        <v>21072</v>
      </c>
      <c r="BE884" s="682">
        <v>100060</v>
      </c>
      <c r="BF884" s="710">
        <v>5</v>
      </c>
      <c r="BG884" s="668"/>
      <c r="BH884" s="669"/>
      <c r="BI884" s="668"/>
      <c r="BJ884" s="727"/>
      <c r="BK884" s="710"/>
      <c r="BL884" s="668"/>
      <c r="BM884" s="668">
        <v>7030000</v>
      </c>
      <c r="BN884" s="668">
        <v>777</v>
      </c>
      <c r="BO884" s="668"/>
      <c r="BP884" s="668"/>
      <c r="BQ884" s="668"/>
      <c r="BR884" s="668"/>
      <c r="BS884" s="668"/>
      <c r="BT884" s="668"/>
      <c r="BU884" s="668"/>
      <c r="BV884" s="668"/>
      <c r="BW884" s="668"/>
    </row>
    <row r="885" spans="1:75" s="45" customFormat="1" ht="40.5" x14ac:dyDescent="0.15">
      <c r="A885" s="18">
        <v>7040530</v>
      </c>
      <c r="B885" s="18"/>
      <c r="C885" s="18"/>
      <c r="D885" s="18">
        <v>1</v>
      </c>
      <c r="E885" s="18">
        <v>1</v>
      </c>
      <c r="F885" s="18">
        <v>1</v>
      </c>
      <c r="G885" s="18">
        <v>7</v>
      </c>
      <c r="H885" s="672" t="s">
        <v>3846</v>
      </c>
      <c r="I885" s="676"/>
      <c r="J885" s="18">
        <v>0</v>
      </c>
      <c r="L885" s="102" t="s">
        <v>3969</v>
      </c>
      <c r="M885" s="102" t="s">
        <v>3970</v>
      </c>
      <c r="N885" s="102" t="s">
        <v>3969</v>
      </c>
      <c r="O885" s="102" t="s">
        <v>3969</v>
      </c>
      <c r="P885" s="102"/>
      <c r="Q885" s="107" t="s">
        <v>3971</v>
      </c>
      <c r="R885" s="107" t="s">
        <v>3972</v>
      </c>
      <c r="S885" s="92"/>
      <c r="T885" s="92"/>
      <c r="U885" s="108"/>
      <c r="V885" s="108"/>
      <c r="W885" s="108"/>
      <c r="X885" s="18"/>
      <c r="Y885" s="150"/>
      <c r="Z885" s="150"/>
      <c r="AA885" s="18"/>
      <c r="AB885" s="18"/>
      <c r="AC885" s="18"/>
      <c r="AD885" s="708" t="s">
        <v>3890</v>
      </c>
      <c r="AE885" s="709"/>
      <c r="AF885" s="709"/>
      <c r="AG885" s="18"/>
      <c r="AH885" s="58"/>
      <c r="AI885" s="58"/>
      <c r="AJ885" s="58"/>
      <c r="AK885" s="18">
        <v>0</v>
      </c>
      <c r="AL885" s="18">
        <v>0</v>
      </c>
      <c r="AM885" s="18">
        <v>1</v>
      </c>
      <c r="AN885" s="376">
        <v>0</v>
      </c>
      <c r="AO885" s="18">
        <v>1</v>
      </c>
      <c r="AP885" s="671">
        <v>0</v>
      </c>
      <c r="AQ885" s="18">
        <v>0</v>
      </c>
      <c r="AR885" s="18">
        <v>0</v>
      </c>
      <c r="AS885" s="67">
        <v>1</v>
      </c>
      <c r="AT885" s="67">
        <v>0</v>
      </c>
      <c r="AU885" s="132" t="s">
        <v>140</v>
      </c>
      <c r="AV885" s="132">
        <v>1</v>
      </c>
      <c r="AW885" s="132">
        <v>-1</v>
      </c>
      <c r="AX885" s="135"/>
      <c r="AY885" s="18"/>
      <c r="AZ885" s="135"/>
      <c r="BA885" s="135"/>
      <c r="BB885" s="135"/>
      <c r="BC885" s="676" t="s">
        <v>272</v>
      </c>
      <c r="BD885" s="108">
        <v>20000063</v>
      </c>
      <c r="BE885" s="108">
        <v>100060</v>
      </c>
      <c r="BF885" s="150">
        <v>1</v>
      </c>
      <c r="BG885" s="18"/>
      <c r="BH885" s="676"/>
      <c r="BI885" s="18"/>
      <c r="BJ885" s="151"/>
      <c r="BK885" s="150"/>
      <c r="BL885" s="18"/>
      <c r="BM885" s="18">
        <v>7040530</v>
      </c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</row>
    <row r="886" spans="1:75" s="45" customFormat="1" ht="40.5" x14ac:dyDescent="0.15">
      <c r="A886" s="18">
        <v>7040531</v>
      </c>
      <c r="B886" s="18"/>
      <c r="C886" s="18"/>
      <c r="D886" s="18">
        <v>1</v>
      </c>
      <c r="E886" s="18">
        <v>1</v>
      </c>
      <c r="F886" s="18">
        <v>1</v>
      </c>
      <c r="G886" s="18">
        <v>7</v>
      </c>
      <c r="H886" s="672" t="s">
        <v>3846</v>
      </c>
      <c r="I886" s="676"/>
      <c r="J886" s="18">
        <v>0</v>
      </c>
      <c r="L886" s="102" t="s">
        <v>3969</v>
      </c>
      <c r="M886" s="102" t="s">
        <v>3970</v>
      </c>
      <c r="N886" s="102" t="s">
        <v>3969</v>
      </c>
      <c r="O886" s="102" t="s">
        <v>3969</v>
      </c>
      <c r="P886" s="102"/>
      <c r="Q886" s="107"/>
      <c r="R886" s="107" t="s">
        <v>3973</v>
      </c>
      <c r="S886" s="92"/>
      <c r="T886" s="92"/>
      <c r="U886" s="108"/>
      <c r="V886" s="108"/>
      <c r="W886" s="108"/>
      <c r="X886" s="18"/>
      <c r="Y886" s="150"/>
      <c r="Z886" s="150"/>
      <c r="AA886" s="18"/>
      <c r="AB886" s="18"/>
      <c r="AC886" s="18"/>
      <c r="AD886" s="708"/>
      <c r="AE886" s="709"/>
      <c r="AF886" s="709"/>
      <c r="AG886" s="18"/>
      <c r="AH886" s="58"/>
      <c r="AI886" s="58"/>
      <c r="AJ886" s="58"/>
      <c r="AK886" s="18">
        <v>0</v>
      </c>
      <c r="AL886" s="18">
        <v>0</v>
      </c>
      <c r="AM886" s="18">
        <v>1</v>
      </c>
      <c r="AN886" s="376">
        <v>0</v>
      </c>
      <c r="AO886" s="18">
        <v>1</v>
      </c>
      <c r="AP886" s="671">
        <v>0</v>
      </c>
      <c r="AQ886" s="18">
        <v>0</v>
      </c>
      <c r="AR886" s="18">
        <v>0</v>
      </c>
      <c r="AS886" s="67">
        <v>1</v>
      </c>
      <c r="AT886" s="67">
        <v>0</v>
      </c>
      <c r="AU886" s="132" t="s">
        <v>140</v>
      </c>
      <c r="AV886" s="132">
        <v>1</v>
      </c>
      <c r="AW886" s="132">
        <v>-1</v>
      </c>
      <c r="AX886" s="135"/>
      <c r="AY886" s="18"/>
      <c r="AZ886" s="135"/>
      <c r="BA886" s="135"/>
      <c r="BB886" s="135"/>
      <c r="BC886" s="676" t="s">
        <v>272</v>
      </c>
      <c r="BD886" s="108">
        <v>20000064</v>
      </c>
      <c r="BE886" s="108">
        <v>100060</v>
      </c>
      <c r="BF886" s="150">
        <v>1</v>
      </c>
      <c r="BG886" s="18"/>
      <c r="BH886" s="676"/>
      <c r="BI886" s="18"/>
      <c r="BJ886" s="151"/>
      <c r="BK886" s="150"/>
      <c r="BL886" s="18"/>
      <c r="BM886" s="18">
        <v>7040531</v>
      </c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</row>
    <row r="887" spans="1:75" s="44" customFormat="1" ht="40.5" x14ac:dyDescent="0.15">
      <c r="A887" s="668">
        <v>7040532</v>
      </c>
      <c r="B887" s="668"/>
      <c r="C887" s="668"/>
      <c r="D887" s="668">
        <v>1</v>
      </c>
      <c r="E887" s="668">
        <v>1</v>
      </c>
      <c r="F887" s="668">
        <v>1</v>
      </c>
      <c r="G887" s="668">
        <v>7</v>
      </c>
      <c r="H887" s="669" t="s">
        <v>3846</v>
      </c>
      <c r="I887" s="669"/>
      <c r="J887" s="668">
        <v>0</v>
      </c>
      <c r="L887" s="675" t="s">
        <v>3969</v>
      </c>
      <c r="M887" s="675" t="s">
        <v>3970</v>
      </c>
      <c r="N887" s="675" t="s">
        <v>3969</v>
      </c>
      <c r="O887" s="675" t="s">
        <v>3969</v>
      </c>
      <c r="P887" s="675"/>
      <c r="Q887" s="680"/>
      <c r="R887" s="680" t="s">
        <v>3974</v>
      </c>
      <c r="S887" s="681"/>
      <c r="T887" s="681"/>
      <c r="U887" s="682"/>
      <c r="V887" s="682"/>
      <c r="W887" s="682"/>
      <c r="X887" s="668"/>
      <c r="Y887" s="710"/>
      <c r="Z887" s="710"/>
      <c r="AA887" s="668"/>
      <c r="AB887" s="668"/>
      <c r="AC887" s="668"/>
      <c r="AD887" s="702"/>
      <c r="AE887" s="703"/>
      <c r="AF887" s="703"/>
      <c r="AG887" s="668"/>
      <c r="AH887" s="713"/>
      <c r="AI887" s="713"/>
      <c r="AJ887" s="713"/>
      <c r="AK887" s="668">
        <v>0</v>
      </c>
      <c r="AL887" s="668">
        <v>0</v>
      </c>
      <c r="AM887" s="668">
        <v>1</v>
      </c>
      <c r="AN887" s="714">
        <v>0</v>
      </c>
      <c r="AO887" s="668">
        <v>1</v>
      </c>
      <c r="AP887" s="668">
        <v>0</v>
      </c>
      <c r="AQ887" s="668">
        <v>0</v>
      </c>
      <c r="AR887" s="668">
        <v>0</v>
      </c>
      <c r="AS887" s="67">
        <v>1</v>
      </c>
      <c r="AT887" s="668">
        <v>0</v>
      </c>
      <c r="AU887" s="719" t="s">
        <v>140</v>
      </c>
      <c r="AV887" s="719">
        <v>1</v>
      </c>
      <c r="AW887" s="719">
        <v>-1</v>
      </c>
      <c r="AX887" s="719"/>
      <c r="AY887" s="668"/>
      <c r="AZ887" s="719"/>
      <c r="BA887" s="719"/>
      <c r="BB887" s="719"/>
      <c r="BC887" s="669" t="s">
        <v>272</v>
      </c>
      <c r="BD887" s="682">
        <v>20000065</v>
      </c>
      <c r="BE887" s="682">
        <v>100060</v>
      </c>
      <c r="BF887" s="710">
        <v>1</v>
      </c>
      <c r="BG887" s="668"/>
      <c r="BH887" s="669"/>
      <c r="BI887" s="668"/>
      <c r="BJ887" s="727"/>
      <c r="BK887" s="710"/>
      <c r="BL887" s="668"/>
      <c r="BM887" s="668">
        <v>7030000</v>
      </c>
      <c r="BN887" s="668">
        <v>777</v>
      </c>
      <c r="BO887" s="668"/>
      <c r="BP887" s="668"/>
      <c r="BQ887" s="668"/>
      <c r="BR887" s="668"/>
      <c r="BS887" s="668"/>
      <c r="BT887" s="668"/>
      <c r="BU887" s="668"/>
      <c r="BV887" s="668"/>
      <c r="BW887" s="668"/>
    </row>
    <row r="888" spans="1:75" s="50" customFormat="1" ht="54" x14ac:dyDescent="0.15">
      <c r="A888" s="200">
        <v>80011</v>
      </c>
      <c r="B888" s="200"/>
      <c r="C888" s="200"/>
      <c r="D888" s="200">
        <v>1</v>
      </c>
      <c r="E888" s="200">
        <v>1</v>
      </c>
      <c r="F888" s="200">
        <v>1</v>
      </c>
      <c r="G888" s="200">
        <v>2</v>
      </c>
      <c r="H888" s="135" t="s">
        <v>3891</v>
      </c>
      <c r="I888" s="135"/>
      <c r="J888" s="200">
        <v>0</v>
      </c>
      <c r="L888" s="730" t="s">
        <v>4064</v>
      </c>
      <c r="M888" s="730" t="s">
        <v>4064</v>
      </c>
      <c r="N888" s="98" t="s">
        <v>4065</v>
      </c>
      <c r="O888" s="98" t="s">
        <v>4065</v>
      </c>
      <c r="P888" s="730"/>
      <c r="Q888" s="732" t="s">
        <v>4066</v>
      </c>
      <c r="R888" s="14" t="s">
        <v>4067</v>
      </c>
      <c r="S888" s="730"/>
      <c r="T888" s="730"/>
      <c r="U888" s="200"/>
      <c r="V888" s="200"/>
      <c r="W888" s="200"/>
      <c r="X888" s="200">
        <v>30029</v>
      </c>
      <c r="Y888" s="200">
        <v>100040</v>
      </c>
      <c r="Z888" s="200"/>
      <c r="AA888" s="200"/>
      <c r="AB888" s="200"/>
      <c r="AC888" s="200"/>
      <c r="AD888" s="735"/>
      <c r="AG888" s="200"/>
      <c r="AH888" s="187"/>
      <c r="AI888" s="187"/>
      <c r="AJ888" s="187"/>
      <c r="AK888" s="200">
        <v>0</v>
      </c>
      <c r="AL888" s="200">
        <v>0</v>
      </c>
      <c r="AM888" s="200">
        <v>1</v>
      </c>
      <c r="AN888" s="736">
        <v>0</v>
      </c>
      <c r="AO888" s="200">
        <v>1</v>
      </c>
      <c r="AP888" s="200">
        <v>0</v>
      </c>
      <c r="AQ888" s="200">
        <v>0</v>
      </c>
      <c r="AR888" s="200">
        <v>0</v>
      </c>
      <c r="AS888" s="18">
        <v>1</v>
      </c>
      <c r="AT888" s="18">
        <v>0</v>
      </c>
      <c r="AU888" s="135" t="s">
        <v>140</v>
      </c>
      <c r="AV888" s="135">
        <v>1</v>
      </c>
      <c r="AW888" s="135">
        <v>-1</v>
      </c>
      <c r="AX888" s="135"/>
      <c r="AY888" s="135"/>
      <c r="AZ888" s="135"/>
      <c r="BA888" s="135"/>
      <c r="BB888" s="135"/>
      <c r="BC888" s="135" t="s">
        <v>212</v>
      </c>
      <c r="BD888" s="108">
        <v>30029</v>
      </c>
      <c r="BE888" s="108">
        <v>100040</v>
      </c>
      <c r="BF888" s="200">
        <v>1</v>
      </c>
      <c r="BG888" s="200"/>
      <c r="BH888" s="135"/>
      <c r="BI888" s="200"/>
      <c r="BJ888" s="200"/>
      <c r="BK888" s="200"/>
      <c r="BL888" s="200"/>
      <c r="BM888" s="200">
        <v>80011</v>
      </c>
      <c r="BN888" s="200"/>
      <c r="BO888" s="200"/>
      <c r="BP888" s="200"/>
      <c r="BQ888" s="200"/>
      <c r="BR888" s="200"/>
      <c r="BS888" s="200"/>
      <c r="BT888" s="200"/>
      <c r="BU888" s="200"/>
      <c r="BV888" s="200"/>
      <c r="BW888" s="200"/>
    </row>
    <row r="889" spans="1:75" s="42" customFormat="1" ht="54" x14ac:dyDescent="0.15">
      <c r="A889" s="200">
        <v>80012</v>
      </c>
      <c r="B889" s="670"/>
      <c r="C889" s="670"/>
      <c r="D889" s="670">
        <v>1</v>
      </c>
      <c r="E889" s="670">
        <v>1</v>
      </c>
      <c r="F889" s="670">
        <v>1</v>
      </c>
      <c r="G889" s="670">
        <v>2</v>
      </c>
      <c r="H889" s="132" t="s">
        <v>3891</v>
      </c>
      <c r="I889" s="132"/>
      <c r="J889" s="670">
        <v>0</v>
      </c>
      <c r="L889" s="98" t="s">
        <v>4065</v>
      </c>
      <c r="M889" s="98" t="s">
        <v>4065</v>
      </c>
      <c r="N889" s="98" t="s">
        <v>4068</v>
      </c>
      <c r="O889" s="98" t="s">
        <v>4068</v>
      </c>
      <c r="P889" s="98"/>
      <c r="Q889" s="732" t="s">
        <v>4069</v>
      </c>
      <c r="R889" s="619" t="s">
        <v>4070</v>
      </c>
      <c r="S889" s="98"/>
      <c r="T889" s="98"/>
      <c r="U889" s="670"/>
      <c r="V889" s="670"/>
      <c r="W889" s="670"/>
      <c r="X889" s="200">
        <v>30029</v>
      </c>
      <c r="Y889" s="200">
        <v>100040</v>
      </c>
      <c r="Z889" s="670"/>
      <c r="AA889" s="670"/>
      <c r="AB889" s="670"/>
      <c r="AC889" s="670"/>
      <c r="AD889" s="704" t="s">
        <v>338</v>
      </c>
      <c r="AG889" s="670"/>
      <c r="AH889" s="58"/>
      <c r="AI889" s="58"/>
      <c r="AJ889" s="58"/>
      <c r="AK889" s="670">
        <v>0</v>
      </c>
      <c r="AL889" s="670">
        <v>0</v>
      </c>
      <c r="AM889" s="670">
        <v>1</v>
      </c>
      <c r="AN889" s="715">
        <v>0</v>
      </c>
      <c r="AO889" s="670">
        <v>1</v>
      </c>
      <c r="AP889" s="670">
        <v>0</v>
      </c>
      <c r="AQ889" s="670">
        <v>0</v>
      </c>
      <c r="AR889" s="670">
        <v>0</v>
      </c>
      <c r="AS889" s="67">
        <v>1</v>
      </c>
      <c r="AT889" s="67">
        <v>0</v>
      </c>
      <c r="AU889" s="132" t="s">
        <v>140</v>
      </c>
      <c r="AV889" s="132">
        <v>1</v>
      </c>
      <c r="AW889" s="132">
        <v>-1</v>
      </c>
      <c r="AX889" s="132"/>
      <c r="AY889" s="132"/>
      <c r="AZ889" s="132"/>
      <c r="BA889" s="132"/>
      <c r="BB889" s="132"/>
      <c r="BC889" s="132" t="s">
        <v>159</v>
      </c>
      <c r="BD889" s="100">
        <v>0</v>
      </c>
      <c r="BE889" s="100">
        <v>0</v>
      </c>
      <c r="BF889" s="670">
        <v>1</v>
      </c>
      <c r="BG889" s="670"/>
      <c r="BH889" s="132"/>
      <c r="BI889" s="670"/>
      <c r="BJ889" s="670"/>
      <c r="BK889" s="670"/>
      <c r="BL889" s="670"/>
      <c r="BM889" s="200">
        <v>80012</v>
      </c>
      <c r="BN889" s="200"/>
      <c r="BO889" s="670"/>
      <c r="BP889" s="670"/>
      <c r="BQ889" s="670"/>
      <c r="BR889" s="670"/>
      <c r="BS889" s="670"/>
      <c r="BT889" s="670"/>
      <c r="BU889" s="670"/>
      <c r="BV889" s="670"/>
      <c r="BW889" s="670"/>
    </row>
    <row r="890" spans="1:75" s="42" customFormat="1" ht="40.5" x14ac:dyDescent="0.15">
      <c r="A890" s="200">
        <v>80013</v>
      </c>
      <c r="B890" s="670"/>
      <c r="C890" s="670"/>
      <c r="D890" s="670">
        <v>1</v>
      </c>
      <c r="E890" s="670">
        <v>1</v>
      </c>
      <c r="F890" s="670">
        <v>1</v>
      </c>
      <c r="G890" s="670">
        <v>2</v>
      </c>
      <c r="H890" s="132" t="s">
        <v>3891</v>
      </c>
      <c r="I890" s="132"/>
      <c r="J890" s="670">
        <v>0</v>
      </c>
      <c r="L890" s="98" t="s">
        <v>4068</v>
      </c>
      <c r="M890" s="98" t="s">
        <v>4068</v>
      </c>
      <c r="N890" s="98" t="s">
        <v>4071</v>
      </c>
      <c r="O890" s="98" t="s">
        <v>4071</v>
      </c>
      <c r="P890" s="98"/>
      <c r="Q890" s="685"/>
      <c r="R890" s="733" t="s">
        <v>4072</v>
      </c>
      <c r="S890" s="98"/>
      <c r="T890" s="98"/>
      <c r="U890" s="670"/>
      <c r="V890" s="670"/>
      <c r="W890" s="670"/>
      <c r="X890" s="670"/>
      <c r="Y890" s="670"/>
      <c r="Z890" s="670"/>
      <c r="AA890" s="670"/>
      <c r="AB890" s="670"/>
      <c r="AC890" s="670"/>
      <c r="AD890" s="712" t="s">
        <v>4073</v>
      </c>
      <c r="AE890" s="704"/>
      <c r="AF890" s="704"/>
      <c r="AG890" s="670"/>
      <c r="AH890" s="58"/>
      <c r="AI890" s="58"/>
      <c r="AJ890" s="58"/>
      <c r="AK890" s="670">
        <v>0</v>
      </c>
      <c r="AL890" s="670">
        <v>0</v>
      </c>
      <c r="AM890" s="670">
        <v>1</v>
      </c>
      <c r="AN890" s="715">
        <v>0</v>
      </c>
      <c r="AO890" s="670">
        <v>1</v>
      </c>
      <c r="AP890" s="670">
        <v>0</v>
      </c>
      <c r="AQ890" s="670">
        <v>0</v>
      </c>
      <c r="AR890" s="670">
        <v>0</v>
      </c>
      <c r="AS890" s="67">
        <v>1</v>
      </c>
      <c r="AT890" s="67">
        <v>0</v>
      </c>
      <c r="AU890" s="132" t="s">
        <v>140</v>
      </c>
      <c r="AV890" s="132">
        <v>1</v>
      </c>
      <c r="AW890" s="132">
        <v>-1</v>
      </c>
      <c r="AX890" s="132"/>
      <c r="AY890" s="132"/>
      <c r="AZ890" s="132"/>
      <c r="BA890" s="132"/>
      <c r="BB890" s="132"/>
      <c r="BC890" s="132" t="s">
        <v>159</v>
      </c>
      <c r="BD890" s="721">
        <v>80013</v>
      </c>
      <c r="BE890" s="721">
        <v>100070</v>
      </c>
      <c r="BF890" s="670">
        <v>1</v>
      </c>
      <c r="BG890" s="670"/>
      <c r="BH890" s="132"/>
      <c r="BI890" s="670"/>
      <c r="BJ890" s="670"/>
      <c r="BK890" s="670"/>
      <c r="BL890" s="670"/>
      <c r="BM890" s="200">
        <v>80013</v>
      </c>
      <c r="BN890" s="200"/>
      <c r="BO890" s="670"/>
      <c r="BP890" s="670"/>
      <c r="BQ890" s="670"/>
      <c r="BR890" s="670"/>
      <c r="BS890" s="670"/>
      <c r="BT890" s="670"/>
      <c r="BU890" s="670"/>
      <c r="BV890" s="670"/>
      <c r="BW890" s="670"/>
    </row>
    <row r="891" spans="1:75" s="42" customFormat="1" ht="27" x14ac:dyDescent="0.15">
      <c r="A891" s="200">
        <v>80014</v>
      </c>
      <c r="B891" s="670"/>
      <c r="C891" s="670"/>
      <c r="D891" s="670">
        <v>1</v>
      </c>
      <c r="E891" s="670">
        <v>1</v>
      </c>
      <c r="F891" s="670">
        <v>1</v>
      </c>
      <c r="G891" s="670">
        <v>2</v>
      </c>
      <c r="H891" s="132" t="s">
        <v>3891</v>
      </c>
      <c r="I891" s="132"/>
      <c r="J891" s="670">
        <v>0</v>
      </c>
      <c r="L891" s="98" t="s">
        <v>4071</v>
      </c>
      <c r="M891" s="98" t="s">
        <v>4071</v>
      </c>
      <c r="N891" s="98" t="s">
        <v>4074</v>
      </c>
      <c r="O891" s="98" t="s">
        <v>4074</v>
      </c>
      <c r="P891" s="98"/>
      <c r="Q891" s="50"/>
      <c r="R891" s="734" t="s">
        <v>4075</v>
      </c>
      <c r="S891" s="98"/>
      <c r="T891" s="98"/>
      <c r="U891" s="670"/>
      <c r="V891" s="670"/>
      <c r="W891" s="670"/>
      <c r="X891" s="670"/>
      <c r="Y891" s="670"/>
      <c r="Z891" s="670"/>
      <c r="AA891" s="670"/>
      <c r="AB891" s="670"/>
      <c r="AC891" s="670"/>
      <c r="AD891" s="704"/>
      <c r="AG891" s="670"/>
      <c r="AH891" s="58"/>
      <c r="AI891" s="58"/>
      <c r="AJ891" s="58"/>
      <c r="AK891" s="670">
        <v>0</v>
      </c>
      <c r="AL891" s="670">
        <v>0</v>
      </c>
      <c r="AM891" s="670">
        <v>1</v>
      </c>
      <c r="AN891" s="715">
        <v>0</v>
      </c>
      <c r="AO891" s="670">
        <v>1</v>
      </c>
      <c r="AP891" s="670">
        <v>0</v>
      </c>
      <c r="AQ891" s="670">
        <v>0</v>
      </c>
      <c r="AR891" s="670">
        <v>0</v>
      </c>
      <c r="AS891" s="67">
        <v>1</v>
      </c>
      <c r="AT891" s="67">
        <v>0</v>
      </c>
      <c r="AU891" s="132" t="s">
        <v>140</v>
      </c>
      <c r="AV891" s="132">
        <v>1</v>
      </c>
      <c r="AW891" s="132">
        <v>-1</v>
      </c>
      <c r="AX891" s="132"/>
      <c r="AY891" s="132"/>
      <c r="AZ891" s="132"/>
      <c r="BA891" s="132"/>
      <c r="BB891" s="132"/>
      <c r="BC891" s="720" t="s">
        <v>272</v>
      </c>
      <c r="BD891" s="721">
        <v>80000015</v>
      </c>
      <c r="BE891" s="721">
        <v>100070</v>
      </c>
      <c r="BF891" s="728">
        <v>1</v>
      </c>
      <c r="BG891" s="670"/>
      <c r="BH891" s="132"/>
      <c r="BI891" s="670"/>
      <c r="BJ891" s="670"/>
      <c r="BK891" s="670"/>
      <c r="BL891" s="670"/>
      <c r="BM891" s="200">
        <v>80014</v>
      </c>
      <c r="BN891" s="200"/>
      <c r="BO891" s="670"/>
      <c r="BP891" s="670"/>
      <c r="BQ891" s="670"/>
      <c r="BR891" s="670"/>
      <c r="BS891" s="670"/>
      <c r="BT891" s="670"/>
      <c r="BU891" s="670"/>
      <c r="BV891" s="670"/>
      <c r="BW891" s="670"/>
    </row>
    <row r="892" spans="1:75" s="42" customFormat="1" ht="40.5" x14ac:dyDescent="0.15">
      <c r="A892" s="200">
        <v>80015</v>
      </c>
      <c r="B892" s="670"/>
      <c r="C892" s="670"/>
      <c r="D892" s="670">
        <v>1</v>
      </c>
      <c r="E892" s="670">
        <v>1</v>
      </c>
      <c r="F892" s="670">
        <v>1</v>
      </c>
      <c r="G892" s="670">
        <v>2</v>
      </c>
      <c r="H892" s="132" t="s">
        <v>3891</v>
      </c>
      <c r="I892" s="132"/>
      <c r="J892" s="670">
        <v>0</v>
      </c>
      <c r="L892" s="98" t="s">
        <v>4074</v>
      </c>
      <c r="M892" s="98" t="s">
        <v>4074</v>
      </c>
      <c r="N892" s="98" t="s">
        <v>4076</v>
      </c>
      <c r="O892" s="98" t="s">
        <v>4076</v>
      </c>
      <c r="P892" s="98"/>
      <c r="Q892" s="732"/>
      <c r="R892" s="732" t="s">
        <v>4077</v>
      </c>
      <c r="S892" s="98"/>
      <c r="T892" s="98"/>
      <c r="U892" s="670"/>
      <c r="V892" s="670"/>
      <c r="W892" s="670"/>
      <c r="X892" s="200">
        <v>30029</v>
      </c>
      <c r="Y892" s="200">
        <v>100040</v>
      </c>
      <c r="Z892" s="670"/>
      <c r="AA892" s="670"/>
      <c r="AB892" s="670"/>
      <c r="AC892" s="670"/>
      <c r="AD892" s="705"/>
      <c r="AG892" s="670"/>
      <c r="AH892" s="58"/>
      <c r="AI892" s="58"/>
      <c r="AJ892" s="58"/>
      <c r="AK892" s="670">
        <v>0</v>
      </c>
      <c r="AL892" s="670">
        <v>0</v>
      </c>
      <c r="AM892" s="670">
        <v>1</v>
      </c>
      <c r="AN892" s="715">
        <v>0</v>
      </c>
      <c r="AO892" s="670">
        <v>1</v>
      </c>
      <c r="AP892" s="670">
        <v>0</v>
      </c>
      <c r="AQ892" s="670">
        <v>0</v>
      </c>
      <c r="AR892" s="670">
        <v>0</v>
      </c>
      <c r="AS892" s="67">
        <v>1</v>
      </c>
      <c r="AT892" s="67">
        <v>0</v>
      </c>
      <c r="AU892" s="132" t="s">
        <v>140</v>
      </c>
      <c r="AV892" s="132">
        <v>1</v>
      </c>
      <c r="AW892" s="132">
        <v>-1</v>
      </c>
      <c r="AX892" s="132"/>
      <c r="AY892" s="132"/>
      <c r="AZ892" s="132"/>
      <c r="BA892" s="132"/>
      <c r="BB892" s="132"/>
      <c r="BC892" s="132" t="s">
        <v>212</v>
      </c>
      <c r="BD892" s="100">
        <v>30029</v>
      </c>
      <c r="BE892" s="100">
        <v>100040</v>
      </c>
      <c r="BF892" s="728">
        <v>1</v>
      </c>
      <c r="BG892" s="670"/>
      <c r="BH892" s="132"/>
      <c r="BI892" s="670"/>
      <c r="BJ892" s="670"/>
      <c r="BK892" s="670"/>
      <c r="BL892" s="670"/>
      <c r="BM892" s="200">
        <v>80015</v>
      </c>
      <c r="BN892" s="200"/>
      <c r="BO892" s="670"/>
      <c r="BP892" s="670"/>
      <c r="BQ892" s="670"/>
      <c r="BR892" s="670"/>
      <c r="BS892" s="670"/>
      <c r="BT892" s="670"/>
      <c r="BU892" s="670"/>
      <c r="BV892" s="670"/>
      <c r="BW892" s="670"/>
    </row>
    <row r="893" spans="1:75" s="42" customFormat="1" ht="27" x14ac:dyDescent="0.15">
      <c r="A893" s="200">
        <v>80016</v>
      </c>
      <c r="B893" s="670"/>
      <c r="C893" s="670"/>
      <c r="D893" s="670">
        <v>1</v>
      </c>
      <c r="E893" s="670">
        <v>1</v>
      </c>
      <c r="F893" s="670">
        <v>1</v>
      </c>
      <c r="G893" s="670">
        <v>2</v>
      </c>
      <c r="H893" s="132" t="s">
        <v>3891</v>
      </c>
      <c r="I893" s="132"/>
      <c r="J893" s="670">
        <v>1</v>
      </c>
      <c r="L893" s="98" t="s">
        <v>4076</v>
      </c>
      <c r="M893" s="98" t="s">
        <v>4076</v>
      </c>
      <c r="N893" s="98" t="s">
        <v>4074</v>
      </c>
      <c r="O893" s="98" t="s">
        <v>4074</v>
      </c>
      <c r="P893" s="98"/>
      <c r="Q893" s="732" t="s">
        <v>4078</v>
      </c>
      <c r="R893" s="733" t="s">
        <v>4079</v>
      </c>
      <c r="S893" s="98"/>
      <c r="T893" s="98"/>
      <c r="U893" s="670"/>
      <c r="V893" s="670"/>
      <c r="W893" s="670"/>
      <c r="X893" s="670">
        <v>30029</v>
      </c>
      <c r="Y893" s="670">
        <v>100040</v>
      </c>
      <c r="Z893" s="670"/>
      <c r="AA893" s="670"/>
      <c r="AB893" s="670"/>
      <c r="AC893" s="670"/>
      <c r="AD893" s="705" t="s">
        <v>2699</v>
      </c>
      <c r="AG893" s="670"/>
      <c r="AH893" s="58"/>
      <c r="AI893" s="58"/>
      <c r="AJ893" s="58"/>
      <c r="AK893" s="670">
        <v>0</v>
      </c>
      <c r="AL893" s="670">
        <v>0</v>
      </c>
      <c r="AM893" s="670">
        <v>1</v>
      </c>
      <c r="AN893" s="715">
        <v>0</v>
      </c>
      <c r="AO893" s="670">
        <v>1</v>
      </c>
      <c r="AP893" s="670">
        <v>0</v>
      </c>
      <c r="AQ893" s="670">
        <v>0</v>
      </c>
      <c r="AR893" s="670">
        <v>0</v>
      </c>
      <c r="AS893" s="67">
        <v>1</v>
      </c>
      <c r="AT893" s="67">
        <v>0</v>
      </c>
      <c r="AU893" s="132" t="s">
        <v>140</v>
      </c>
      <c r="AV893" s="132">
        <v>1</v>
      </c>
      <c r="AW893" s="132">
        <v>-1</v>
      </c>
      <c r="AX893" s="132"/>
      <c r="AY893" s="132"/>
      <c r="AZ893" s="132"/>
      <c r="BA893" s="132"/>
      <c r="BB893" s="132"/>
      <c r="BC893" s="132" t="s">
        <v>159</v>
      </c>
      <c r="BD893" s="100">
        <v>0</v>
      </c>
      <c r="BE893" s="100">
        <v>0</v>
      </c>
      <c r="BF893" s="728">
        <v>1</v>
      </c>
      <c r="BG893" s="670"/>
      <c r="BH893" s="132"/>
      <c r="BI893" s="670"/>
      <c r="BJ893" s="670"/>
      <c r="BK893" s="670"/>
      <c r="BL893" s="670"/>
      <c r="BM893" s="200">
        <v>80016</v>
      </c>
      <c r="BN893" s="200"/>
      <c r="BO893" s="670"/>
      <c r="BP893" s="670"/>
      <c r="BQ893" s="670"/>
      <c r="BR893" s="670"/>
      <c r="BS893" s="670"/>
      <c r="BT893" s="670"/>
      <c r="BU893" s="670"/>
      <c r="BV893" s="670"/>
      <c r="BW893" s="670"/>
    </row>
    <row r="894" spans="1:75" s="42" customFormat="1" ht="40.5" x14ac:dyDescent="0.15">
      <c r="A894" s="200">
        <v>80017</v>
      </c>
      <c r="B894" s="670"/>
      <c r="C894" s="670"/>
      <c r="D894" s="670">
        <v>1</v>
      </c>
      <c r="E894" s="670">
        <v>1</v>
      </c>
      <c r="F894" s="670">
        <v>1</v>
      </c>
      <c r="G894" s="670">
        <v>2</v>
      </c>
      <c r="H894" s="132" t="s">
        <v>3891</v>
      </c>
      <c r="I894" s="132"/>
      <c r="J894" s="670">
        <v>0</v>
      </c>
      <c r="L894" s="98" t="s">
        <v>4074</v>
      </c>
      <c r="M894" s="98" t="s">
        <v>4074</v>
      </c>
      <c r="N894" s="98" t="s">
        <v>4080</v>
      </c>
      <c r="O894" s="98" t="s">
        <v>4080</v>
      </c>
      <c r="P894" s="98"/>
      <c r="Q894" s="732"/>
      <c r="R894" s="732" t="s">
        <v>4081</v>
      </c>
      <c r="S894" s="98"/>
      <c r="T894" s="98"/>
      <c r="U894" s="670"/>
      <c r="V894" s="670"/>
      <c r="W894" s="670"/>
      <c r="X894" s="670"/>
      <c r="Y894" s="670"/>
      <c r="Z894" s="670"/>
      <c r="AA894" s="670"/>
      <c r="AB894" s="670"/>
      <c r="AC894" s="670"/>
      <c r="AD894" s="705"/>
      <c r="AE894" s="704"/>
      <c r="AF894" s="704"/>
      <c r="AG894" s="670"/>
      <c r="AH894" s="58"/>
      <c r="AI894" s="58"/>
      <c r="AJ894" s="58"/>
      <c r="AK894" s="670">
        <v>0</v>
      </c>
      <c r="AL894" s="670">
        <v>0</v>
      </c>
      <c r="AM894" s="670">
        <v>1</v>
      </c>
      <c r="AN894" s="715">
        <v>0</v>
      </c>
      <c r="AO894" s="670">
        <v>1</v>
      </c>
      <c r="AP894" s="670">
        <v>0</v>
      </c>
      <c r="AQ894" s="670">
        <v>0</v>
      </c>
      <c r="AR894" s="670">
        <v>0</v>
      </c>
      <c r="AS894" s="67">
        <v>1</v>
      </c>
      <c r="AT894" s="67">
        <v>0</v>
      </c>
      <c r="AU894" s="132" t="s">
        <v>140</v>
      </c>
      <c r="AV894" s="132">
        <v>1</v>
      </c>
      <c r="AW894" s="132">
        <v>-1</v>
      </c>
      <c r="AX894" s="132"/>
      <c r="AY894" s="132"/>
      <c r="AZ894" s="132"/>
      <c r="BA894" s="132"/>
      <c r="BB894" s="132"/>
      <c r="BC894" s="132" t="s">
        <v>212</v>
      </c>
      <c r="BD894" s="100">
        <v>30029</v>
      </c>
      <c r="BE894" s="100">
        <v>100040</v>
      </c>
      <c r="BF894" s="670">
        <v>1</v>
      </c>
      <c r="BG894" s="670"/>
      <c r="BH894" s="132"/>
      <c r="BI894" s="670"/>
      <c r="BJ894" s="670"/>
      <c r="BK894" s="670"/>
      <c r="BL894" s="670"/>
      <c r="BM894" s="200">
        <v>80017</v>
      </c>
      <c r="BN894" s="200"/>
      <c r="BO894" s="670"/>
      <c r="BP894" s="670"/>
      <c r="BQ894" s="670"/>
      <c r="BR894" s="670"/>
      <c r="BS894" s="670"/>
      <c r="BT894" s="670"/>
      <c r="BU894" s="670"/>
      <c r="BV894" s="670"/>
      <c r="BW894" s="670"/>
    </row>
    <row r="895" spans="1:75" s="42" customFormat="1" ht="16.5" x14ac:dyDescent="0.15">
      <c r="A895" s="200">
        <v>80018</v>
      </c>
      <c r="B895" s="670"/>
      <c r="C895" s="670"/>
      <c r="D895" s="670">
        <v>1</v>
      </c>
      <c r="E895" s="670">
        <v>1</v>
      </c>
      <c r="F895" s="670">
        <v>1</v>
      </c>
      <c r="G895" s="670">
        <v>2</v>
      </c>
      <c r="H895" s="132" t="s">
        <v>3891</v>
      </c>
      <c r="I895" s="132"/>
      <c r="J895" s="670">
        <v>0</v>
      </c>
      <c r="L895" s="98" t="s">
        <v>4082</v>
      </c>
      <c r="M895" s="98" t="s">
        <v>4082</v>
      </c>
      <c r="N895" s="98" t="s">
        <v>4083</v>
      </c>
      <c r="O895" s="98" t="s">
        <v>4083</v>
      </c>
      <c r="P895" s="98"/>
      <c r="Q895" s="50"/>
      <c r="R895" s="732" t="s">
        <v>4084</v>
      </c>
      <c r="S895" s="98"/>
      <c r="T895" s="98"/>
      <c r="U895" s="670"/>
      <c r="V895" s="670"/>
      <c r="W895" s="670"/>
      <c r="X895" s="670"/>
      <c r="Y895" s="670"/>
      <c r="Z895" s="670"/>
      <c r="AA895" s="670"/>
      <c r="AB895" s="670"/>
      <c r="AC895" s="670"/>
      <c r="AD895" s="712"/>
      <c r="AE895" s="704"/>
      <c r="AF895" s="704"/>
      <c r="AG895" s="670"/>
      <c r="AH895" s="58"/>
      <c r="AI895" s="58"/>
      <c r="AJ895" s="58"/>
      <c r="AK895" s="716">
        <v>0</v>
      </c>
      <c r="AL895" s="716">
        <v>0</v>
      </c>
      <c r="AM895" s="716">
        <v>1</v>
      </c>
      <c r="AN895" s="521">
        <v>0</v>
      </c>
      <c r="AO895" s="521">
        <v>1</v>
      </c>
      <c r="AP895" s="670">
        <v>0</v>
      </c>
      <c r="AQ895" s="716">
        <v>0</v>
      </c>
      <c r="AR895" s="716">
        <v>0</v>
      </c>
      <c r="AS895" s="67">
        <v>1</v>
      </c>
      <c r="AT895" s="67">
        <v>0</v>
      </c>
      <c r="AU895" s="132" t="s">
        <v>140</v>
      </c>
      <c r="AV895" s="132">
        <v>1</v>
      </c>
      <c r="AW895" s="132">
        <v>-1</v>
      </c>
      <c r="AX895" s="521"/>
      <c r="AY895" s="132"/>
      <c r="AZ895" s="132"/>
      <c r="BA895" s="132"/>
      <c r="BB895" s="521"/>
      <c r="BC895" s="720" t="s">
        <v>272</v>
      </c>
      <c r="BD895" s="721">
        <v>80000016</v>
      </c>
      <c r="BE895" s="721">
        <v>100020</v>
      </c>
      <c r="BF895" s="728">
        <v>1</v>
      </c>
      <c r="BG895" s="716"/>
      <c r="BH895" s="728"/>
      <c r="BI895" s="728"/>
      <c r="BJ895" s="728"/>
      <c r="BK895" s="521"/>
      <c r="BL895" s="521"/>
      <c r="BM895" s="200">
        <v>80018</v>
      </c>
      <c r="BN895" s="200"/>
      <c r="BO895" s="521"/>
      <c r="BP895" s="521"/>
      <c r="BQ895" s="521"/>
      <c r="BR895" s="521"/>
      <c r="BS895" s="521"/>
      <c r="BT895" s="670"/>
      <c r="BU895" s="670"/>
      <c r="BV895" s="670"/>
      <c r="BW895" s="670"/>
    </row>
    <row r="896" spans="1:75" s="42" customFormat="1" ht="40.5" x14ac:dyDescent="0.15">
      <c r="A896" s="200">
        <v>80019</v>
      </c>
      <c r="B896" s="670"/>
      <c r="C896" s="670"/>
      <c r="D896" s="670">
        <v>1</v>
      </c>
      <c r="E896" s="670">
        <v>1</v>
      </c>
      <c r="F896" s="670">
        <v>1</v>
      </c>
      <c r="G896" s="670">
        <v>2</v>
      </c>
      <c r="H896" s="132" t="s">
        <v>3891</v>
      </c>
      <c r="I896" s="132"/>
      <c r="J896" s="670">
        <v>0</v>
      </c>
      <c r="L896" s="98" t="s">
        <v>4083</v>
      </c>
      <c r="M896" s="98" t="s">
        <v>4083</v>
      </c>
      <c r="N896" s="98" t="s">
        <v>4085</v>
      </c>
      <c r="O896" s="98" t="s">
        <v>4085</v>
      </c>
      <c r="P896" s="98"/>
      <c r="Q896" s="733" t="s">
        <v>4086</v>
      </c>
      <c r="R896" s="732" t="s">
        <v>4087</v>
      </c>
      <c r="S896" s="98"/>
      <c r="T896" s="98"/>
      <c r="U896" s="670"/>
      <c r="V896" s="670"/>
      <c r="W896" s="670"/>
      <c r="X896" s="670"/>
      <c r="Y896" s="670"/>
      <c r="Z896" s="670"/>
      <c r="AA896" s="670"/>
      <c r="AB896" s="670"/>
      <c r="AC896" s="670"/>
      <c r="AD896" s="712" t="s">
        <v>4088</v>
      </c>
      <c r="AE896" s="704"/>
      <c r="AF896" s="704"/>
      <c r="AG896" s="670"/>
      <c r="AH896" s="58"/>
      <c r="AI896" s="58"/>
      <c r="AJ896" s="58"/>
      <c r="AK896" s="716">
        <v>0</v>
      </c>
      <c r="AL896" s="716">
        <v>0</v>
      </c>
      <c r="AM896" s="716">
        <v>1</v>
      </c>
      <c r="AN896" s="521">
        <v>0</v>
      </c>
      <c r="AO896" s="521">
        <v>1</v>
      </c>
      <c r="AP896" s="670">
        <v>0</v>
      </c>
      <c r="AQ896" s="716">
        <v>0</v>
      </c>
      <c r="AR896" s="716">
        <v>0</v>
      </c>
      <c r="AS896" s="67">
        <v>1</v>
      </c>
      <c r="AT896" s="67">
        <v>0</v>
      </c>
      <c r="AU896" s="132" t="s">
        <v>140</v>
      </c>
      <c r="AV896" s="132">
        <v>1</v>
      </c>
      <c r="AW896" s="132">
        <v>-1</v>
      </c>
      <c r="AX896" s="521"/>
      <c r="AY896" s="132"/>
      <c r="AZ896" s="132"/>
      <c r="BA896" s="132"/>
      <c r="BB896" s="521"/>
      <c r="BC896" s="73" t="s">
        <v>159</v>
      </c>
      <c r="BD896" s="100">
        <v>80016</v>
      </c>
      <c r="BE896" s="100">
        <v>100020</v>
      </c>
      <c r="BF896" s="728">
        <v>1</v>
      </c>
      <c r="BG896" s="716"/>
      <c r="BH896" s="728"/>
      <c r="BI896" s="728"/>
      <c r="BJ896" s="728"/>
      <c r="BK896" s="521"/>
      <c r="BL896" s="521"/>
      <c r="BM896" s="200">
        <v>80019</v>
      </c>
      <c r="BN896" s="200"/>
      <c r="BO896" s="521"/>
      <c r="BP896" s="521"/>
      <c r="BQ896" s="521"/>
      <c r="BR896" s="521"/>
      <c r="BS896" s="521"/>
      <c r="BT896" s="670"/>
      <c r="BU896" s="670"/>
      <c r="BV896" s="670"/>
      <c r="BW896" s="670"/>
    </row>
    <row r="897" spans="1:75" s="14" customFormat="1" ht="27" x14ac:dyDescent="0.15">
      <c r="A897" s="200">
        <v>80020</v>
      </c>
      <c r="D897" s="670">
        <v>1</v>
      </c>
      <c r="E897" s="670">
        <v>1</v>
      </c>
      <c r="F897" s="670">
        <v>1</v>
      </c>
      <c r="G897" s="670">
        <v>2</v>
      </c>
      <c r="H897" s="132" t="s">
        <v>3891</v>
      </c>
      <c r="I897" s="132"/>
      <c r="J897" s="670">
        <v>0</v>
      </c>
      <c r="K897" s="42"/>
      <c r="L897" s="98" t="s">
        <v>4085</v>
      </c>
      <c r="M897" s="98" t="s">
        <v>4085</v>
      </c>
      <c r="N897" s="98" t="s">
        <v>4074</v>
      </c>
      <c r="O897" s="98" t="s">
        <v>4074</v>
      </c>
      <c r="P897" s="98"/>
      <c r="R897" s="733" t="s">
        <v>4089</v>
      </c>
      <c r="AD897" s="702" t="s">
        <v>4090</v>
      </c>
      <c r="AK897" s="716">
        <v>0</v>
      </c>
      <c r="AL897" s="716">
        <v>0</v>
      </c>
      <c r="AM897" s="716">
        <v>1</v>
      </c>
      <c r="AN897" s="521">
        <v>0</v>
      </c>
      <c r="AO897" s="521">
        <v>1</v>
      </c>
      <c r="AP897" s="670">
        <v>0</v>
      </c>
      <c r="AQ897" s="716">
        <v>0</v>
      </c>
      <c r="AR897" s="716">
        <v>0</v>
      </c>
      <c r="AS897" s="67">
        <v>1</v>
      </c>
      <c r="AT897" s="67">
        <v>0</v>
      </c>
      <c r="AU897" s="132" t="s">
        <v>140</v>
      </c>
      <c r="AV897" s="132">
        <v>1</v>
      </c>
      <c r="AW897" s="132">
        <v>-1</v>
      </c>
      <c r="BC897" s="73" t="s">
        <v>159</v>
      </c>
      <c r="BD897" s="721">
        <v>502011</v>
      </c>
      <c r="BE897" s="721">
        <v>100020</v>
      </c>
      <c r="BF897" s="728">
        <v>1</v>
      </c>
      <c r="BM897" s="200">
        <v>80020</v>
      </c>
      <c r="BN897" s="200"/>
    </row>
    <row r="898" spans="1:75" s="14" customFormat="1" ht="27" x14ac:dyDescent="0.15">
      <c r="A898" s="200">
        <v>80021</v>
      </c>
      <c r="D898" s="670">
        <v>1</v>
      </c>
      <c r="E898" s="670">
        <v>1</v>
      </c>
      <c r="F898" s="670">
        <v>1</v>
      </c>
      <c r="G898" s="670">
        <v>2</v>
      </c>
      <c r="H898" s="132" t="s">
        <v>3891</v>
      </c>
      <c r="I898" s="132"/>
      <c r="J898" s="670">
        <v>0</v>
      </c>
      <c r="L898" s="98" t="s">
        <v>4074</v>
      </c>
      <c r="M898" s="98" t="s">
        <v>4074</v>
      </c>
      <c r="N898" s="677" t="s">
        <v>4001</v>
      </c>
      <c r="O898" s="98" t="s">
        <v>4074</v>
      </c>
      <c r="P898" s="98"/>
      <c r="R898" s="732" t="s">
        <v>4091</v>
      </c>
      <c r="X898" s="670">
        <v>30029</v>
      </c>
      <c r="Y898" s="670">
        <v>100040</v>
      </c>
      <c r="AI898" s="58"/>
      <c r="AJ898" s="58" t="s">
        <v>4092</v>
      </c>
      <c r="AK898" s="716">
        <v>0</v>
      </c>
      <c r="AL898" s="716">
        <v>0</v>
      </c>
      <c r="AM898" s="716">
        <v>1</v>
      </c>
      <c r="AN898" s="521">
        <v>0</v>
      </c>
      <c r="AO898" s="521">
        <v>1</v>
      </c>
      <c r="AP898" s="670">
        <v>0</v>
      </c>
      <c r="AQ898" s="716">
        <v>0</v>
      </c>
      <c r="AR898" s="716">
        <v>0</v>
      </c>
      <c r="AS898" s="67">
        <v>1</v>
      </c>
      <c r="AT898" s="67">
        <v>0</v>
      </c>
      <c r="AU898" s="132" t="s">
        <v>140</v>
      </c>
      <c r="AV898" s="132">
        <v>1</v>
      </c>
      <c r="AW898" s="132">
        <v>-1</v>
      </c>
      <c r="BC898" s="132" t="s">
        <v>212</v>
      </c>
      <c r="BD898" s="100">
        <v>30029</v>
      </c>
      <c r="BE898" s="100">
        <v>100040</v>
      </c>
      <c r="BF898" s="670">
        <v>1</v>
      </c>
      <c r="BM898" s="200">
        <v>80021</v>
      </c>
      <c r="BN898" s="200"/>
    </row>
    <row r="899" spans="1:75" s="50" customFormat="1" ht="54" x14ac:dyDescent="0.15">
      <c r="A899" s="200">
        <v>80022</v>
      </c>
      <c r="B899" s="200"/>
      <c r="C899" s="200"/>
      <c r="D899" s="200">
        <v>1</v>
      </c>
      <c r="E899" s="200">
        <v>1</v>
      </c>
      <c r="F899" s="200">
        <v>1</v>
      </c>
      <c r="G899" s="200">
        <v>2</v>
      </c>
      <c r="H899" s="135" t="s">
        <v>3891</v>
      </c>
      <c r="I899" s="135"/>
      <c r="J899" s="200">
        <v>0</v>
      </c>
      <c r="L899" s="730" t="s">
        <v>4093</v>
      </c>
      <c r="M899" s="730" t="s">
        <v>4093</v>
      </c>
      <c r="N899" s="98" t="s">
        <v>3815</v>
      </c>
      <c r="O899" s="730" t="s">
        <v>4093</v>
      </c>
      <c r="P899" s="730"/>
      <c r="Q899" s="13" t="s">
        <v>4094</v>
      </c>
      <c r="R899" s="13" t="s">
        <v>4095</v>
      </c>
      <c r="S899" s="730"/>
      <c r="T899" s="730"/>
      <c r="U899" s="200"/>
      <c r="V899" s="200"/>
      <c r="W899" s="200"/>
      <c r="X899" s="200">
        <v>30029</v>
      </c>
      <c r="Y899" s="200">
        <v>100040</v>
      </c>
      <c r="Z899" s="200"/>
      <c r="AA899" s="200"/>
      <c r="AB899" s="200"/>
      <c r="AC899" s="200"/>
      <c r="AD899" s="735"/>
      <c r="AG899" s="200"/>
      <c r="AH899" s="187"/>
      <c r="AI899" s="187"/>
      <c r="AJ899" s="187"/>
      <c r="AK899" s="200">
        <v>0</v>
      </c>
      <c r="AL899" s="200">
        <v>0</v>
      </c>
      <c r="AM899" s="200">
        <v>1</v>
      </c>
      <c r="AN899" s="736">
        <v>0</v>
      </c>
      <c r="AO899" s="200">
        <v>1</v>
      </c>
      <c r="AP899" s="200">
        <v>0</v>
      </c>
      <c r="AQ899" s="200">
        <v>0</v>
      </c>
      <c r="AR899" s="200">
        <v>0</v>
      </c>
      <c r="AS899" s="18">
        <v>1</v>
      </c>
      <c r="AT899" s="18">
        <v>0</v>
      </c>
      <c r="AU899" s="135" t="s">
        <v>140</v>
      </c>
      <c r="AV899" s="135">
        <v>1</v>
      </c>
      <c r="AW899" s="135">
        <v>-1</v>
      </c>
      <c r="AX899" s="135"/>
      <c r="AY899" s="135"/>
      <c r="AZ899" s="135"/>
      <c r="BA899" s="135"/>
      <c r="BB899" s="135"/>
      <c r="BC899" s="135" t="s">
        <v>212</v>
      </c>
      <c r="BD899" s="108">
        <v>30029</v>
      </c>
      <c r="BE899" s="108">
        <v>100040</v>
      </c>
      <c r="BF899" s="200">
        <v>1</v>
      </c>
      <c r="BG899" s="200"/>
      <c r="BH899" s="135"/>
      <c r="BI899" s="200"/>
      <c r="BJ899" s="200"/>
      <c r="BK899" s="200"/>
      <c r="BL899" s="200"/>
      <c r="BM899" s="200">
        <v>80022</v>
      </c>
      <c r="BN899" s="200"/>
      <c r="BO899" s="200"/>
      <c r="BP899" s="200"/>
      <c r="BQ899" s="200"/>
      <c r="BR899" s="200"/>
      <c r="BS899" s="200"/>
      <c r="BT899" s="200"/>
      <c r="BU899" s="200"/>
      <c r="BV899" s="200"/>
      <c r="BW899" s="200"/>
    </row>
    <row r="900" spans="1:75" s="42" customFormat="1" ht="40.5" x14ac:dyDescent="0.15">
      <c r="A900" s="200">
        <v>80023</v>
      </c>
      <c r="B900" s="670"/>
      <c r="C900" s="670"/>
      <c r="D900" s="670">
        <v>1</v>
      </c>
      <c r="E900" s="670">
        <v>1</v>
      </c>
      <c r="F900" s="670">
        <v>1</v>
      </c>
      <c r="G900" s="670">
        <v>2</v>
      </c>
      <c r="H900" s="132" t="s">
        <v>3891</v>
      </c>
      <c r="I900" s="132"/>
      <c r="J900" s="670">
        <v>0</v>
      </c>
      <c r="L900" s="98" t="s">
        <v>3815</v>
      </c>
      <c r="M900" s="98" t="s">
        <v>3815</v>
      </c>
      <c r="N900" s="98" t="s">
        <v>4096</v>
      </c>
      <c r="O900" s="98" t="s">
        <v>4096</v>
      </c>
      <c r="P900" s="98"/>
      <c r="Q900" s="684"/>
      <c r="R900" s="13" t="s">
        <v>4097</v>
      </c>
      <c r="S900" s="98"/>
      <c r="T900" s="98"/>
      <c r="U900" s="670"/>
      <c r="V900" s="670"/>
      <c r="W900" s="670"/>
      <c r="X900" s="200">
        <v>30008</v>
      </c>
      <c r="Y900" s="200">
        <v>100040</v>
      </c>
      <c r="Z900" s="670"/>
      <c r="AA900" s="670"/>
      <c r="AB900" s="670"/>
      <c r="AC900" s="670"/>
      <c r="AD900" s="704"/>
      <c r="AG900" s="670"/>
      <c r="AH900" s="58"/>
      <c r="AI900" s="58"/>
      <c r="AJ900" s="58"/>
      <c r="AK900" s="670">
        <v>0</v>
      </c>
      <c r="AL900" s="670">
        <v>0</v>
      </c>
      <c r="AM900" s="670">
        <v>1</v>
      </c>
      <c r="AN900" s="715">
        <v>0</v>
      </c>
      <c r="AO900" s="670">
        <v>1</v>
      </c>
      <c r="AP900" s="670">
        <v>0</v>
      </c>
      <c r="AQ900" s="670">
        <v>0</v>
      </c>
      <c r="AR900" s="670">
        <v>0</v>
      </c>
      <c r="AS900" s="67">
        <v>1</v>
      </c>
      <c r="AT900" s="67">
        <v>0</v>
      </c>
      <c r="AU900" s="132" t="s">
        <v>140</v>
      </c>
      <c r="AV900" s="132">
        <v>1</v>
      </c>
      <c r="AW900" s="132">
        <v>-1</v>
      </c>
      <c r="AX900" s="132"/>
      <c r="AY900" s="132"/>
      <c r="AZ900" s="132"/>
      <c r="BA900" s="132"/>
      <c r="BB900" s="132"/>
      <c r="BC900" s="135" t="s">
        <v>212</v>
      </c>
      <c r="BD900" s="100">
        <v>30008</v>
      </c>
      <c r="BE900" s="100">
        <v>100040</v>
      </c>
      <c r="BF900" s="670">
        <v>1</v>
      </c>
      <c r="BG900" s="670"/>
      <c r="BH900" s="132"/>
      <c r="BI900" s="670"/>
      <c r="BJ900" s="670"/>
      <c r="BK900" s="670"/>
      <c r="BL900" s="670"/>
      <c r="BM900" s="200">
        <v>80023</v>
      </c>
      <c r="BN900" s="200"/>
      <c r="BO900" s="670"/>
      <c r="BP900" s="670"/>
      <c r="BQ900" s="670"/>
      <c r="BR900" s="670"/>
      <c r="BS900" s="670"/>
      <c r="BT900" s="670"/>
      <c r="BU900" s="670"/>
      <c r="BV900" s="670"/>
      <c r="BW900" s="670"/>
    </row>
    <row r="901" spans="1:75" s="42" customFormat="1" ht="40.5" x14ac:dyDescent="0.15">
      <c r="A901" s="200">
        <v>80024</v>
      </c>
      <c r="B901" s="670"/>
      <c r="C901" s="670"/>
      <c r="D901" s="670">
        <v>1</v>
      </c>
      <c r="E901" s="670">
        <v>1</v>
      </c>
      <c r="F901" s="670">
        <v>1</v>
      </c>
      <c r="G901" s="670">
        <v>2</v>
      </c>
      <c r="H901" s="132" t="s">
        <v>3891</v>
      </c>
      <c r="I901" s="132"/>
      <c r="J901" s="670">
        <v>0</v>
      </c>
      <c r="L901" s="98" t="s">
        <v>4096</v>
      </c>
      <c r="M901" s="98" t="s">
        <v>4096</v>
      </c>
      <c r="N901" s="98" t="s">
        <v>4096</v>
      </c>
      <c r="O901" s="98" t="s">
        <v>4096</v>
      </c>
      <c r="P901" s="98"/>
      <c r="Q901" s="13" t="s">
        <v>4098</v>
      </c>
      <c r="R901" s="13" t="s">
        <v>4099</v>
      </c>
      <c r="S901" s="98"/>
      <c r="T901" s="98"/>
      <c r="U901" s="670"/>
      <c r="V901" s="670"/>
      <c r="W901" s="670"/>
      <c r="X901" s="670"/>
      <c r="Y901" s="670"/>
      <c r="Z901" s="670"/>
      <c r="AA901" s="670"/>
      <c r="AB901" s="670"/>
      <c r="AC901" s="670"/>
      <c r="AD901" s="712" t="s">
        <v>4100</v>
      </c>
      <c r="AE901" s="704"/>
      <c r="AF901" s="704"/>
      <c r="AG901" s="670"/>
      <c r="AH901" s="58"/>
      <c r="AI901" s="58"/>
      <c r="AJ901" s="58"/>
      <c r="AK901" s="670">
        <v>0</v>
      </c>
      <c r="AL901" s="670">
        <v>0</v>
      </c>
      <c r="AM901" s="670">
        <v>1</v>
      </c>
      <c r="AN901" s="715">
        <v>0</v>
      </c>
      <c r="AO901" s="670">
        <v>1</v>
      </c>
      <c r="AP901" s="670">
        <v>0</v>
      </c>
      <c r="AQ901" s="670">
        <v>0</v>
      </c>
      <c r="AR901" s="670">
        <v>0</v>
      </c>
      <c r="AS901" s="67">
        <v>1</v>
      </c>
      <c r="AT901" s="67">
        <v>0</v>
      </c>
      <c r="AU901" s="132" t="s">
        <v>140</v>
      </c>
      <c r="AV901" s="132">
        <v>1</v>
      </c>
      <c r="AW901" s="132">
        <v>-1</v>
      </c>
      <c r="AX901" s="132"/>
      <c r="AY901" s="132"/>
      <c r="AZ901" s="132"/>
      <c r="BA901" s="132"/>
      <c r="BB901" s="132"/>
      <c r="BC901" s="132" t="s">
        <v>159</v>
      </c>
      <c r="BD901" s="100">
        <v>80014</v>
      </c>
      <c r="BE901" s="100">
        <v>100010</v>
      </c>
      <c r="BF901" s="670">
        <v>1</v>
      </c>
      <c r="BG901" s="670"/>
      <c r="BH901" s="132"/>
      <c r="BI901" s="670"/>
      <c r="BJ901" s="670"/>
      <c r="BK901" s="670"/>
      <c r="BL901" s="670"/>
      <c r="BM901" s="200">
        <v>80024</v>
      </c>
      <c r="BN901" s="200"/>
      <c r="BO901" s="670"/>
      <c r="BP901" s="670"/>
      <c r="BQ901" s="670"/>
      <c r="BR901" s="670"/>
      <c r="BS901" s="670"/>
      <c r="BT901" s="670"/>
      <c r="BU901" s="670"/>
      <c r="BV901" s="670"/>
      <c r="BW901" s="670"/>
    </row>
    <row r="902" spans="1:75" s="42" customFormat="1" ht="27" x14ac:dyDescent="0.15">
      <c r="A902" s="200">
        <v>80025</v>
      </c>
      <c r="B902" s="670"/>
      <c r="C902" s="670"/>
      <c r="D902" s="670">
        <v>1</v>
      </c>
      <c r="E902" s="670">
        <v>1</v>
      </c>
      <c r="F902" s="670">
        <v>1</v>
      </c>
      <c r="G902" s="670">
        <v>2</v>
      </c>
      <c r="H902" s="132" t="s">
        <v>3891</v>
      </c>
      <c r="I902" s="132"/>
      <c r="J902" s="670">
        <v>0</v>
      </c>
      <c r="L902" s="98" t="s">
        <v>4096</v>
      </c>
      <c r="M902" s="98" t="s">
        <v>4096</v>
      </c>
      <c r="N902" s="98" t="s">
        <v>4074</v>
      </c>
      <c r="O902" s="98" t="s">
        <v>4074</v>
      </c>
      <c r="P902" s="98"/>
      <c r="Q902" s="50"/>
      <c r="R902" s="13" t="s">
        <v>4101</v>
      </c>
      <c r="S902" s="98"/>
      <c r="T902" s="98"/>
      <c r="U902" s="670"/>
      <c r="V902" s="670"/>
      <c r="W902" s="670"/>
      <c r="X902" s="200"/>
      <c r="Y902" s="200"/>
      <c r="Z902" s="670"/>
      <c r="AA902" s="670"/>
      <c r="AB902" s="670"/>
      <c r="AC902" s="670"/>
      <c r="AD902" s="704"/>
      <c r="AG902" s="670"/>
      <c r="AH902" s="58"/>
      <c r="AI902" s="58"/>
      <c r="AJ902" s="58"/>
      <c r="AK902" s="670">
        <v>0</v>
      </c>
      <c r="AL902" s="670">
        <v>0</v>
      </c>
      <c r="AM902" s="670">
        <v>1</v>
      </c>
      <c r="AN902" s="715">
        <v>0</v>
      </c>
      <c r="AO902" s="670">
        <v>1</v>
      </c>
      <c r="AP902" s="670">
        <v>0</v>
      </c>
      <c r="AQ902" s="670">
        <v>0</v>
      </c>
      <c r="AR902" s="670">
        <v>0</v>
      </c>
      <c r="AS902" s="67">
        <v>1</v>
      </c>
      <c r="AT902" s="67">
        <v>0</v>
      </c>
      <c r="AU902" s="132" t="s">
        <v>140</v>
      </c>
      <c r="AV902" s="132">
        <v>1</v>
      </c>
      <c r="AW902" s="132">
        <v>-1</v>
      </c>
      <c r="AX902" s="132"/>
      <c r="AY902" s="132"/>
      <c r="AZ902" s="132"/>
      <c r="BA902" s="132"/>
      <c r="BB902" s="132"/>
      <c r="BC902" s="720" t="s">
        <v>272</v>
      </c>
      <c r="BD902" s="721">
        <v>80000018</v>
      </c>
      <c r="BE902" s="100">
        <v>100010</v>
      </c>
      <c r="BF902" s="728">
        <v>1</v>
      </c>
      <c r="BG902" s="670"/>
      <c r="BH902" s="132"/>
      <c r="BI902" s="670"/>
      <c r="BJ902" s="670"/>
      <c r="BK902" s="670"/>
      <c r="BL902" s="670"/>
      <c r="BM902" s="200">
        <v>80025</v>
      </c>
      <c r="BN902" s="200"/>
      <c r="BO902" s="670"/>
      <c r="BP902" s="670"/>
      <c r="BQ902" s="670"/>
      <c r="BR902" s="670"/>
      <c r="BS902" s="670"/>
      <c r="BT902" s="670"/>
      <c r="BU902" s="670"/>
      <c r="BV902" s="670"/>
      <c r="BW902" s="670"/>
    </row>
    <row r="903" spans="1:75" s="42" customFormat="1" ht="40.5" x14ac:dyDescent="0.15">
      <c r="A903" s="200">
        <v>80026</v>
      </c>
      <c r="B903" s="670"/>
      <c r="C903" s="670"/>
      <c r="D903" s="670">
        <v>1</v>
      </c>
      <c r="E903" s="670">
        <v>1</v>
      </c>
      <c r="F903" s="670">
        <v>1</v>
      </c>
      <c r="G903" s="670">
        <v>2</v>
      </c>
      <c r="H903" s="132" t="s">
        <v>3891</v>
      </c>
      <c r="I903" s="132"/>
      <c r="J903" s="670">
        <v>0</v>
      </c>
      <c r="L903" s="98" t="s">
        <v>4074</v>
      </c>
      <c r="M903" s="98" t="s">
        <v>4074</v>
      </c>
      <c r="N903" s="98" t="s">
        <v>4102</v>
      </c>
      <c r="O903" s="98" t="s">
        <v>4102</v>
      </c>
      <c r="P903" s="98"/>
      <c r="Q903" s="13"/>
      <c r="R903" s="13" t="s">
        <v>4103</v>
      </c>
      <c r="S903" s="98"/>
      <c r="T903" s="98"/>
      <c r="U903" s="670"/>
      <c r="V903" s="670"/>
      <c r="W903" s="670"/>
      <c r="X903" s="200">
        <v>30029</v>
      </c>
      <c r="Y903" s="200">
        <v>100040</v>
      </c>
      <c r="Z903" s="670"/>
      <c r="AA903" s="670"/>
      <c r="AB903" s="670"/>
      <c r="AC903" s="670"/>
      <c r="AD903" s="705"/>
      <c r="AG903" s="670"/>
      <c r="AH903" s="58"/>
      <c r="AI903" s="58"/>
      <c r="AJ903" s="58"/>
      <c r="AK903" s="670">
        <v>0</v>
      </c>
      <c r="AL903" s="670">
        <v>0</v>
      </c>
      <c r="AM903" s="670">
        <v>1</v>
      </c>
      <c r="AN903" s="715">
        <v>0</v>
      </c>
      <c r="AO903" s="670">
        <v>1</v>
      </c>
      <c r="AP903" s="670">
        <v>0</v>
      </c>
      <c r="AQ903" s="670">
        <v>0</v>
      </c>
      <c r="AR903" s="670">
        <v>0</v>
      </c>
      <c r="AS903" s="67">
        <v>1</v>
      </c>
      <c r="AT903" s="67">
        <v>0</v>
      </c>
      <c r="AU903" s="132" t="s">
        <v>140</v>
      </c>
      <c r="AV903" s="132">
        <v>1</v>
      </c>
      <c r="AW903" s="132">
        <v>-1</v>
      </c>
      <c r="AX903" s="132"/>
      <c r="AY903" s="132"/>
      <c r="AZ903" s="132"/>
      <c r="BA903" s="132"/>
      <c r="BB903" s="132"/>
      <c r="BC903" s="132" t="s">
        <v>212</v>
      </c>
      <c r="BD903" s="108">
        <v>30029</v>
      </c>
      <c r="BE903" s="108">
        <v>100040</v>
      </c>
      <c r="BF903" s="728">
        <v>1</v>
      </c>
      <c r="BG903" s="670"/>
      <c r="BH903" s="132"/>
      <c r="BI903" s="670"/>
      <c r="BJ903" s="670"/>
      <c r="BK903" s="670"/>
      <c r="BL903" s="670"/>
      <c r="BM903" s="200">
        <v>80026</v>
      </c>
      <c r="BN903" s="200"/>
      <c r="BO903" s="670"/>
      <c r="BP903" s="670"/>
      <c r="BQ903" s="670"/>
      <c r="BR903" s="670"/>
      <c r="BS903" s="670"/>
      <c r="BT903" s="670"/>
      <c r="BU903" s="670"/>
      <c r="BV903" s="670"/>
      <c r="BW903" s="670"/>
    </row>
    <row r="904" spans="1:75" s="42" customFormat="1" ht="40.5" x14ac:dyDescent="0.15">
      <c r="A904" s="200">
        <v>80027</v>
      </c>
      <c r="B904" s="670"/>
      <c r="C904" s="670"/>
      <c r="D904" s="670">
        <v>1</v>
      </c>
      <c r="E904" s="670">
        <v>1</v>
      </c>
      <c r="F904" s="670">
        <v>1</v>
      </c>
      <c r="G904" s="670">
        <v>2</v>
      </c>
      <c r="H904" s="132" t="s">
        <v>3891</v>
      </c>
      <c r="I904" s="132"/>
      <c r="J904" s="670">
        <v>0</v>
      </c>
      <c r="L904" s="98" t="s">
        <v>4102</v>
      </c>
      <c r="M904" s="98" t="s">
        <v>4102</v>
      </c>
      <c r="N904" s="98" t="s">
        <v>4104</v>
      </c>
      <c r="O904" s="98" t="s">
        <v>4104</v>
      </c>
      <c r="P904" s="98"/>
      <c r="Q904" s="687"/>
      <c r="R904" s="13" t="s">
        <v>4105</v>
      </c>
      <c r="S904" s="98"/>
      <c r="T904" s="98"/>
      <c r="U904" s="670"/>
      <c r="V904" s="670"/>
      <c r="W904" s="670"/>
      <c r="X904" s="670">
        <v>30080</v>
      </c>
      <c r="Y904" s="670">
        <v>100050</v>
      </c>
      <c r="Z904" s="670"/>
      <c r="AA904" s="670"/>
      <c r="AB904" s="670"/>
      <c r="AC904" s="670"/>
      <c r="AD904" s="704"/>
      <c r="AG904" s="670"/>
      <c r="AH904" s="58"/>
      <c r="AI904" s="58"/>
      <c r="AJ904" s="58"/>
      <c r="AK904" s="670">
        <v>0</v>
      </c>
      <c r="AL904" s="670">
        <v>0</v>
      </c>
      <c r="AM904" s="670">
        <v>1</v>
      </c>
      <c r="AN904" s="715">
        <v>0</v>
      </c>
      <c r="AO904" s="670">
        <v>1</v>
      </c>
      <c r="AP904" s="670">
        <v>0</v>
      </c>
      <c r="AQ904" s="670">
        <v>0</v>
      </c>
      <c r="AR904" s="670">
        <v>0</v>
      </c>
      <c r="AS904" s="67">
        <v>1</v>
      </c>
      <c r="AT904" s="67">
        <v>0</v>
      </c>
      <c r="AU904" s="132" t="s">
        <v>140</v>
      </c>
      <c r="AV904" s="132">
        <v>1</v>
      </c>
      <c r="AW904" s="132">
        <v>-1</v>
      </c>
      <c r="AX904" s="132"/>
      <c r="AY904" s="132"/>
      <c r="AZ904" s="132"/>
      <c r="BA904" s="132"/>
      <c r="BB904" s="132"/>
      <c r="BC904" s="132" t="s">
        <v>212</v>
      </c>
      <c r="BD904" s="721">
        <v>30080</v>
      </c>
      <c r="BE904" s="721">
        <v>100050</v>
      </c>
      <c r="BF904" s="728">
        <v>1</v>
      </c>
      <c r="BG904" s="670"/>
      <c r="BH904" s="132"/>
      <c r="BI904" s="670"/>
      <c r="BJ904" s="670"/>
      <c r="BK904" s="670"/>
      <c r="BL904" s="670"/>
      <c r="BM904" s="200">
        <v>80027</v>
      </c>
      <c r="BN904" s="200"/>
      <c r="BO904" s="670"/>
      <c r="BP904" s="670"/>
      <c r="BQ904" s="670"/>
      <c r="BR904" s="670"/>
      <c r="BS904" s="670"/>
      <c r="BT904" s="670"/>
      <c r="BU904" s="670"/>
      <c r="BV904" s="670"/>
      <c r="BW904" s="670"/>
    </row>
    <row r="905" spans="1:75" s="42" customFormat="1" ht="40.5" x14ac:dyDescent="0.15">
      <c r="A905" s="200">
        <v>80028</v>
      </c>
      <c r="B905" s="670"/>
      <c r="C905" s="670"/>
      <c r="D905" s="670">
        <v>1</v>
      </c>
      <c r="E905" s="670">
        <v>1</v>
      </c>
      <c r="F905" s="670">
        <v>1</v>
      </c>
      <c r="G905" s="670">
        <v>2</v>
      </c>
      <c r="H905" s="132" t="s">
        <v>3891</v>
      </c>
      <c r="I905" s="132"/>
      <c r="J905" s="670">
        <v>0</v>
      </c>
      <c r="L905" s="98" t="s">
        <v>4104</v>
      </c>
      <c r="M905" s="98" t="s">
        <v>4104</v>
      </c>
      <c r="N905" s="98" t="s">
        <v>4106</v>
      </c>
      <c r="O905" s="98" t="s">
        <v>4106</v>
      </c>
      <c r="P905" s="98"/>
      <c r="Q905" s="689"/>
      <c r="R905" s="13" t="s">
        <v>4107</v>
      </c>
      <c r="S905" s="98"/>
      <c r="T905" s="98"/>
      <c r="U905" s="670"/>
      <c r="V905" s="670"/>
      <c r="W905" s="670"/>
      <c r="X905" s="670"/>
      <c r="Y905" s="670"/>
      <c r="Z905" s="670"/>
      <c r="AA905" s="670"/>
      <c r="AB905" s="670"/>
      <c r="AC905" s="670"/>
      <c r="AD905" s="712" t="s">
        <v>4108</v>
      </c>
      <c r="AE905" s="704"/>
      <c r="AF905" s="704"/>
      <c r="AG905" s="670"/>
      <c r="AH905" s="58"/>
      <c r="AI905" s="58"/>
      <c r="AJ905" s="58"/>
      <c r="AK905" s="670">
        <v>0</v>
      </c>
      <c r="AL905" s="670">
        <v>0</v>
      </c>
      <c r="AM905" s="670">
        <v>1</v>
      </c>
      <c r="AN905" s="715">
        <v>0</v>
      </c>
      <c r="AO905" s="670">
        <v>1</v>
      </c>
      <c r="AP905" s="670">
        <v>0</v>
      </c>
      <c r="AQ905" s="670">
        <v>0</v>
      </c>
      <c r="AR905" s="670">
        <v>0</v>
      </c>
      <c r="AS905" s="67">
        <v>1</v>
      </c>
      <c r="AT905" s="67">
        <v>0</v>
      </c>
      <c r="AU905" s="132" t="s">
        <v>140</v>
      </c>
      <c r="AV905" s="132">
        <v>1</v>
      </c>
      <c r="AW905" s="132">
        <v>-1</v>
      </c>
      <c r="AX905" s="132"/>
      <c r="AY905" s="132"/>
      <c r="AZ905" s="132"/>
      <c r="BA905" s="132"/>
      <c r="BB905" s="132"/>
      <c r="BC905" s="132" t="s">
        <v>159</v>
      </c>
      <c r="BD905" s="721">
        <v>80015</v>
      </c>
      <c r="BE905" s="721">
        <v>100050</v>
      </c>
      <c r="BF905" s="670">
        <v>1</v>
      </c>
      <c r="BG905" s="670"/>
      <c r="BH905" s="132"/>
      <c r="BI905" s="670"/>
      <c r="BJ905" s="670"/>
      <c r="BK905" s="670"/>
      <c r="BL905" s="670"/>
      <c r="BM905" s="200">
        <v>80028</v>
      </c>
      <c r="BN905" s="200"/>
      <c r="BO905" s="670"/>
      <c r="BP905" s="670"/>
      <c r="BQ905" s="670"/>
      <c r="BR905" s="670"/>
      <c r="BS905" s="670"/>
      <c r="BT905" s="670"/>
      <c r="BU905" s="670"/>
      <c r="BV905" s="670"/>
      <c r="BW905" s="670"/>
    </row>
    <row r="906" spans="1:75" s="42" customFormat="1" ht="27" x14ac:dyDescent="0.15">
      <c r="A906" s="200">
        <v>80029</v>
      </c>
      <c r="B906" s="670"/>
      <c r="C906" s="670"/>
      <c r="D906" s="670">
        <v>1</v>
      </c>
      <c r="E906" s="670">
        <v>1</v>
      </c>
      <c r="F906" s="670">
        <v>1</v>
      </c>
      <c r="G906" s="670">
        <v>2</v>
      </c>
      <c r="H906" s="132" t="s">
        <v>3891</v>
      </c>
      <c r="I906" s="132"/>
      <c r="J906" s="670">
        <v>0</v>
      </c>
      <c r="L906" s="98" t="s">
        <v>4106</v>
      </c>
      <c r="M906" s="98" t="s">
        <v>4106</v>
      </c>
      <c r="N906" s="98" t="s">
        <v>4074</v>
      </c>
      <c r="O906" s="98" t="s">
        <v>4074</v>
      </c>
      <c r="P906" s="98"/>
      <c r="Q906" s="50"/>
      <c r="R906" s="13" t="s">
        <v>4109</v>
      </c>
      <c r="S906" s="98"/>
      <c r="T906" s="98"/>
      <c r="U906" s="670"/>
      <c r="V906" s="670"/>
      <c r="W906" s="670"/>
      <c r="X906" s="670"/>
      <c r="Y906" s="670"/>
      <c r="Z906" s="670"/>
      <c r="AA906" s="670"/>
      <c r="AB906" s="670"/>
      <c r="AC906" s="670"/>
      <c r="AD906" s="712"/>
      <c r="AE906" s="704"/>
      <c r="AF906" s="704"/>
      <c r="AG906" s="670"/>
      <c r="AH906" s="58"/>
      <c r="AI906" s="58"/>
      <c r="AJ906" s="58"/>
      <c r="AK906" s="716">
        <v>0</v>
      </c>
      <c r="AL906" s="716">
        <v>0</v>
      </c>
      <c r="AM906" s="716">
        <v>1</v>
      </c>
      <c r="AN906" s="521">
        <v>0</v>
      </c>
      <c r="AO906" s="521">
        <v>1</v>
      </c>
      <c r="AP906" s="670">
        <v>0</v>
      </c>
      <c r="AQ906" s="716">
        <v>0</v>
      </c>
      <c r="AR906" s="716">
        <v>0</v>
      </c>
      <c r="AS906" s="67">
        <v>1</v>
      </c>
      <c r="AT906" s="67">
        <v>0</v>
      </c>
      <c r="AU906" s="132" t="s">
        <v>140</v>
      </c>
      <c r="AV906" s="132">
        <v>1</v>
      </c>
      <c r="AW906" s="132">
        <v>-1</v>
      </c>
      <c r="AX906" s="521"/>
      <c r="AY906" s="132"/>
      <c r="AZ906" s="132"/>
      <c r="BA906" s="132"/>
      <c r="BB906" s="521"/>
      <c r="BC906" s="132" t="s">
        <v>212</v>
      </c>
      <c r="BD906" s="721">
        <v>30080</v>
      </c>
      <c r="BE906" s="721">
        <v>100050</v>
      </c>
      <c r="BF906" s="728">
        <v>1</v>
      </c>
      <c r="BG906" s="716"/>
      <c r="BH906" s="728"/>
      <c r="BI906" s="728"/>
      <c r="BJ906" s="728"/>
      <c r="BK906" s="521"/>
      <c r="BL906" s="521"/>
      <c r="BM906" s="200">
        <v>80029</v>
      </c>
      <c r="BN906" s="200"/>
      <c r="BO906" s="521"/>
      <c r="BP906" s="521"/>
      <c r="BQ906" s="521"/>
      <c r="BR906" s="521"/>
      <c r="BS906" s="521"/>
      <c r="BT906" s="670"/>
      <c r="BU906" s="670"/>
      <c r="BV906" s="670"/>
      <c r="BW906" s="670"/>
    </row>
    <row r="907" spans="1:75" s="42" customFormat="1" ht="40.5" x14ac:dyDescent="0.15">
      <c r="A907" s="200">
        <v>80030</v>
      </c>
      <c r="B907" s="670"/>
      <c r="C907" s="670"/>
      <c r="D907" s="670">
        <v>1</v>
      </c>
      <c r="E907" s="670">
        <v>1</v>
      </c>
      <c r="F907" s="670">
        <v>1</v>
      </c>
      <c r="G907" s="670">
        <v>2</v>
      </c>
      <c r="H907" s="132" t="s">
        <v>3891</v>
      </c>
      <c r="I907" s="132"/>
      <c r="J907" s="670">
        <v>0</v>
      </c>
      <c r="L907" s="98" t="s">
        <v>4074</v>
      </c>
      <c r="M907" s="98" t="s">
        <v>4074</v>
      </c>
      <c r="N907" s="98" t="s">
        <v>4085</v>
      </c>
      <c r="O907" s="98" t="s">
        <v>4085</v>
      </c>
      <c r="P907" s="98"/>
      <c r="Q907" s="13" t="s">
        <v>4110</v>
      </c>
      <c r="R907" s="13" t="s">
        <v>4111</v>
      </c>
      <c r="S907" s="98"/>
      <c r="T907" s="98"/>
      <c r="U907" s="670"/>
      <c r="V907" s="670"/>
      <c r="W907" s="670"/>
      <c r="X907" s="200">
        <v>30029</v>
      </c>
      <c r="Y907" s="200">
        <v>100040</v>
      </c>
      <c r="Z907" s="670"/>
      <c r="AA907" s="670"/>
      <c r="AB907" s="670"/>
      <c r="AC907" s="670"/>
      <c r="AD907" s="712"/>
      <c r="AE907" s="704"/>
      <c r="AF907" s="704"/>
      <c r="AG907" s="670"/>
      <c r="AH907" s="58"/>
      <c r="AI907" s="58"/>
      <c r="AJ907" s="58"/>
      <c r="AK907" s="716">
        <v>0</v>
      </c>
      <c r="AL907" s="716">
        <v>0</v>
      </c>
      <c r="AM907" s="716">
        <v>1</v>
      </c>
      <c r="AN907" s="521">
        <v>0</v>
      </c>
      <c r="AO907" s="521">
        <v>1</v>
      </c>
      <c r="AP907" s="670">
        <v>0</v>
      </c>
      <c r="AQ907" s="716">
        <v>0</v>
      </c>
      <c r="AR907" s="716">
        <v>0</v>
      </c>
      <c r="AS907" s="67">
        <v>1</v>
      </c>
      <c r="AT907" s="67">
        <v>0</v>
      </c>
      <c r="AU907" s="132" t="s">
        <v>140</v>
      </c>
      <c r="AV907" s="132">
        <v>1</v>
      </c>
      <c r="AW907" s="132">
        <v>-1</v>
      </c>
      <c r="AX907" s="521"/>
      <c r="AY907" s="132"/>
      <c r="AZ907" s="132"/>
      <c r="BA907" s="132"/>
      <c r="BB907" s="521"/>
      <c r="BC907" s="132" t="s">
        <v>212</v>
      </c>
      <c r="BD907" s="108">
        <v>30029</v>
      </c>
      <c r="BE907" s="108">
        <v>100040</v>
      </c>
      <c r="BF907" s="728">
        <v>1</v>
      </c>
      <c r="BG907" s="716"/>
      <c r="BH907" s="728"/>
      <c r="BI907" s="728"/>
      <c r="BJ907" s="728"/>
      <c r="BK907" s="521"/>
      <c r="BL907" s="521"/>
      <c r="BM907" s="200">
        <v>80030</v>
      </c>
      <c r="BN907" s="200"/>
      <c r="BO907" s="521"/>
      <c r="BP907" s="521"/>
      <c r="BQ907" s="521"/>
      <c r="BR907" s="521"/>
      <c r="BS907" s="521"/>
      <c r="BT907" s="670"/>
      <c r="BU907" s="670"/>
      <c r="BV907" s="670"/>
      <c r="BW907" s="670"/>
    </row>
    <row r="908" spans="1:75" s="14" customFormat="1" ht="40.5" x14ac:dyDescent="0.15">
      <c r="A908" s="200">
        <v>80031</v>
      </c>
      <c r="D908" s="670">
        <v>1</v>
      </c>
      <c r="E908" s="670">
        <v>1</v>
      </c>
      <c r="F908" s="670">
        <v>1</v>
      </c>
      <c r="G908" s="670">
        <v>2</v>
      </c>
      <c r="H908" s="132" t="s">
        <v>3891</v>
      </c>
      <c r="I908" s="132"/>
      <c r="J908" s="670">
        <v>0</v>
      </c>
      <c r="K908" s="42"/>
      <c r="L908" s="98" t="s">
        <v>4085</v>
      </c>
      <c r="M908" s="98" t="s">
        <v>4085</v>
      </c>
      <c r="N908" s="98" t="s">
        <v>4112</v>
      </c>
      <c r="O908" s="98" t="s">
        <v>4112</v>
      </c>
      <c r="P908" s="98"/>
      <c r="Q908" s="13"/>
      <c r="R908" s="13" t="s">
        <v>4113</v>
      </c>
      <c r="AK908" s="716">
        <v>0</v>
      </c>
      <c r="AL908" s="716">
        <v>0</v>
      </c>
      <c r="AM908" s="716">
        <v>1</v>
      </c>
      <c r="AN908" s="521">
        <v>0</v>
      </c>
      <c r="AO908" s="521">
        <v>1</v>
      </c>
      <c r="AP908" s="670">
        <v>0</v>
      </c>
      <c r="AQ908" s="716">
        <v>0</v>
      </c>
      <c r="AR908" s="716">
        <v>0</v>
      </c>
      <c r="AS908" s="67">
        <v>1</v>
      </c>
      <c r="AT908" s="67">
        <v>0</v>
      </c>
      <c r="AU908" s="132" t="s">
        <v>140</v>
      </c>
      <c r="AV908" s="132">
        <v>1</v>
      </c>
      <c r="AW908" s="132">
        <v>-1</v>
      </c>
      <c r="BC908" s="720" t="s">
        <v>272</v>
      </c>
      <c r="BD908" s="721">
        <v>80000019</v>
      </c>
      <c r="BE908" s="721">
        <v>100060</v>
      </c>
      <c r="BF908" s="728">
        <v>1</v>
      </c>
      <c r="BM908" s="200">
        <v>80031</v>
      </c>
      <c r="BN908" s="200"/>
    </row>
    <row r="909" spans="1:75" s="14" customFormat="1" ht="27" x14ac:dyDescent="0.15">
      <c r="A909" s="200">
        <v>80032</v>
      </c>
      <c r="D909" s="670">
        <v>1</v>
      </c>
      <c r="E909" s="670">
        <v>1</v>
      </c>
      <c r="F909" s="670">
        <v>1</v>
      </c>
      <c r="G909" s="670">
        <v>2</v>
      </c>
      <c r="H909" s="132" t="s">
        <v>3891</v>
      </c>
      <c r="I909" s="132"/>
      <c r="J909" s="670">
        <v>0</v>
      </c>
      <c r="L909" s="98" t="s">
        <v>4112</v>
      </c>
      <c r="M909" s="98" t="s">
        <v>4112</v>
      </c>
      <c r="N909" s="98" t="s">
        <v>4074</v>
      </c>
      <c r="O909" s="98" t="s">
        <v>4074</v>
      </c>
      <c r="P909" s="98"/>
      <c r="Q909" s="13" t="s">
        <v>4114</v>
      </c>
      <c r="R909" s="13" t="s">
        <v>4115</v>
      </c>
      <c r="AD909" s="702" t="s">
        <v>4116</v>
      </c>
      <c r="AK909" s="716">
        <v>0</v>
      </c>
      <c r="AL909" s="716">
        <v>0</v>
      </c>
      <c r="AM909" s="716">
        <v>1</v>
      </c>
      <c r="AN909" s="521">
        <v>0</v>
      </c>
      <c r="AO909" s="521">
        <v>1</v>
      </c>
      <c r="AP909" s="670">
        <v>0</v>
      </c>
      <c r="AQ909" s="716">
        <v>0</v>
      </c>
      <c r="AR909" s="716">
        <v>0</v>
      </c>
      <c r="AS909" s="67">
        <v>1</v>
      </c>
      <c r="AT909" s="67">
        <v>0</v>
      </c>
      <c r="AU909" s="132" t="s">
        <v>140</v>
      </c>
      <c r="AV909" s="132">
        <v>1</v>
      </c>
      <c r="AW909" s="132">
        <v>-1</v>
      </c>
      <c r="BC909" s="132" t="s">
        <v>159</v>
      </c>
      <c r="BD909" s="100">
        <v>502012</v>
      </c>
      <c r="BE909" s="100">
        <v>100060</v>
      </c>
      <c r="BF909" s="670">
        <v>1</v>
      </c>
      <c r="BM909" s="200">
        <v>80032</v>
      </c>
      <c r="BN909" s="200"/>
    </row>
    <row r="910" spans="1:75" s="14" customFormat="1" ht="27" x14ac:dyDescent="0.15">
      <c r="A910" s="200">
        <v>80033</v>
      </c>
      <c r="D910" s="670">
        <v>1</v>
      </c>
      <c r="E910" s="670">
        <v>1</v>
      </c>
      <c r="F910" s="670">
        <v>1</v>
      </c>
      <c r="G910" s="670">
        <v>2</v>
      </c>
      <c r="H910" s="132" t="s">
        <v>3891</v>
      </c>
      <c r="I910" s="132"/>
      <c r="J910" s="670">
        <v>0</v>
      </c>
      <c r="L910" s="98" t="s">
        <v>4074</v>
      </c>
      <c r="M910" s="98" t="s">
        <v>4074</v>
      </c>
      <c r="N910" s="677" t="s">
        <v>4001</v>
      </c>
      <c r="O910" s="98" t="s">
        <v>4074</v>
      </c>
      <c r="P910" s="98"/>
      <c r="R910" s="13" t="s">
        <v>4117</v>
      </c>
      <c r="X910" s="200">
        <v>30029</v>
      </c>
      <c r="Y910" s="200">
        <v>100040</v>
      </c>
      <c r="Z910" s="200"/>
      <c r="AA910" s="200"/>
      <c r="AB910" s="200"/>
      <c r="AC910" s="200"/>
      <c r="AD910" s="735"/>
      <c r="AE910" s="50"/>
      <c r="AF910" s="50"/>
      <c r="AG910" s="200"/>
      <c r="AH910" s="187"/>
      <c r="AI910" s="58"/>
      <c r="AJ910" s="58" t="s">
        <v>4118</v>
      </c>
      <c r="AK910" s="200">
        <v>0</v>
      </c>
      <c r="AL910" s="200">
        <v>0</v>
      </c>
      <c r="AM910" s="200">
        <v>1</v>
      </c>
      <c r="AN910" s="736">
        <v>0</v>
      </c>
      <c r="AO910" s="200">
        <v>1</v>
      </c>
      <c r="AP910" s="200">
        <v>0</v>
      </c>
      <c r="AQ910" s="200">
        <v>0</v>
      </c>
      <c r="AR910" s="200">
        <v>0</v>
      </c>
      <c r="AS910" s="18">
        <v>1</v>
      </c>
      <c r="AT910" s="18">
        <v>0</v>
      </c>
      <c r="AU910" s="135" t="s">
        <v>140</v>
      </c>
      <c r="AV910" s="135">
        <v>1</v>
      </c>
      <c r="AW910" s="135">
        <v>-1</v>
      </c>
      <c r="AX910" s="135"/>
      <c r="AY910" s="135"/>
      <c r="AZ910" s="135"/>
      <c r="BA910" s="135"/>
      <c r="BB910" s="135"/>
      <c r="BC910" s="132" t="s">
        <v>212</v>
      </c>
      <c r="BD910" s="108">
        <v>30029</v>
      </c>
      <c r="BE910" s="108">
        <v>100040</v>
      </c>
      <c r="BF910" s="670">
        <v>1</v>
      </c>
      <c r="BM910" s="200">
        <v>80033</v>
      </c>
      <c r="BN910" s="200"/>
    </row>
    <row r="911" spans="1:75" s="50" customFormat="1" ht="67.5" x14ac:dyDescent="0.15">
      <c r="A911" s="200">
        <v>80034</v>
      </c>
      <c r="B911" s="200"/>
      <c r="C911" s="200"/>
      <c r="D911" s="200">
        <v>1</v>
      </c>
      <c r="E911" s="200">
        <v>1</v>
      </c>
      <c r="F911" s="200">
        <v>1</v>
      </c>
      <c r="G911" s="200">
        <v>2</v>
      </c>
      <c r="H911" s="135" t="s">
        <v>4119</v>
      </c>
      <c r="I911" s="135"/>
      <c r="J911" s="200">
        <v>0</v>
      </c>
      <c r="L911" s="730" t="s">
        <v>4120</v>
      </c>
      <c r="M911" s="730" t="s">
        <v>4120</v>
      </c>
      <c r="N911" s="730" t="s">
        <v>4120</v>
      </c>
      <c r="O911" s="730" t="s">
        <v>4120</v>
      </c>
      <c r="P911" s="730"/>
      <c r="Q911" s="13" t="s">
        <v>4121</v>
      </c>
      <c r="R911" s="13" t="s">
        <v>4122</v>
      </c>
      <c r="S911" s="730"/>
      <c r="T911" s="730"/>
      <c r="U911" s="200"/>
      <c r="V911" s="200"/>
      <c r="W911" s="200"/>
      <c r="X911" s="200"/>
      <c r="Y911" s="200"/>
      <c r="Z911" s="200"/>
      <c r="AA911" s="200"/>
      <c r="AB911" s="200"/>
      <c r="AC911" s="200"/>
      <c r="AD911" s="735"/>
      <c r="AG911" s="200"/>
      <c r="AH911" s="743"/>
      <c r="AI911" s="743"/>
      <c r="AJ911" s="743"/>
      <c r="AK911" s="200">
        <v>0</v>
      </c>
      <c r="AL911" s="200">
        <v>0</v>
      </c>
      <c r="AM911" s="200">
        <v>1</v>
      </c>
      <c r="AN911" s="736">
        <v>0</v>
      </c>
      <c r="AO911" s="200">
        <v>1</v>
      </c>
      <c r="AP911" s="200">
        <v>0</v>
      </c>
      <c r="AQ911" s="200">
        <v>0</v>
      </c>
      <c r="AR911" s="200">
        <v>0</v>
      </c>
      <c r="AS911" s="93">
        <v>1</v>
      </c>
      <c r="AT911" s="93">
        <v>0</v>
      </c>
      <c r="AU911" s="135" t="s">
        <v>140</v>
      </c>
      <c r="AV911" s="135">
        <v>1</v>
      </c>
      <c r="AW911" s="135">
        <v>-1</v>
      </c>
      <c r="AX911" s="135"/>
      <c r="AY911" s="135"/>
      <c r="AZ911" s="135"/>
      <c r="BA911" s="135"/>
      <c r="BB911" s="135"/>
      <c r="BC911" s="720" t="s">
        <v>272</v>
      </c>
      <c r="BD911" s="108">
        <v>80000021</v>
      </c>
      <c r="BE911" s="108">
        <v>100050</v>
      </c>
      <c r="BF911" s="200">
        <v>1</v>
      </c>
      <c r="BG911" s="200"/>
      <c r="BH911" s="135"/>
      <c r="BI911" s="200"/>
      <c r="BJ911" s="200"/>
      <c r="BK911" s="200"/>
      <c r="BL911" s="200"/>
      <c r="BM911" s="200">
        <v>80034</v>
      </c>
      <c r="BN911" s="200"/>
      <c r="BO911" s="200"/>
      <c r="BP911" s="200"/>
      <c r="BQ911" s="200"/>
      <c r="BR911" s="200"/>
      <c r="BS911" s="200"/>
      <c r="BT911" s="200"/>
      <c r="BU911" s="200"/>
      <c r="BV911" s="200"/>
      <c r="BW911" s="200"/>
    </row>
    <row r="912" spans="1:75" s="42" customFormat="1" ht="54" x14ac:dyDescent="0.15">
      <c r="A912" s="200">
        <v>80035</v>
      </c>
      <c r="B912" s="670"/>
      <c r="C912" s="670"/>
      <c r="D912" s="670">
        <v>1</v>
      </c>
      <c r="E912" s="670">
        <v>1</v>
      </c>
      <c r="F912" s="670">
        <v>1</v>
      </c>
      <c r="G912" s="670">
        <v>2</v>
      </c>
      <c r="H912" s="135" t="s">
        <v>4119</v>
      </c>
      <c r="I912" s="132"/>
      <c r="J912" s="670">
        <v>0</v>
      </c>
      <c r="L912" s="98" t="s">
        <v>4123</v>
      </c>
      <c r="M912" s="98" t="s">
        <v>4123</v>
      </c>
      <c r="N912" s="98" t="s">
        <v>4123</v>
      </c>
      <c r="O912" s="98" t="s">
        <v>4123</v>
      </c>
      <c r="P912" s="98"/>
      <c r="Q912" s="13" t="s">
        <v>4124</v>
      </c>
      <c r="R912" s="13" t="s">
        <v>4125</v>
      </c>
      <c r="S912" s="98"/>
      <c r="T912" s="98"/>
      <c r="U912" s="670"/>
      <c r="V912" s="670"/>
      <c r="W912" s="670"/>
      <c r="X912" s="200"/>
      <c r="Y912" s="200"/>
      <c r="Z912" s="670"/>
      <c r="AA912" s="670"/>
      <c r="AB912" s="670"/>
      <c r="AC912" s="670"/>
      <c r="AD912" s="712" t="s">
        <v>4126</v>
      </c>
      <c r="AG912" s="670"/>
      <c r="AH912" s="61"/>
      <c r="AI912" s="61"/>
      <c r="AJ912" s="61"/>
      <c r="AK912" s="670">
        <v>0</v>
      </c>
      <c r="AL912" s="670">
        <v>0</v>
      </c>
      <c r="AM912" s="670">
        <v>1</v>
      </c>
      <c r="AN912" s="715">
        <v>0</v>
      </c>
      <c r="AO912" s="670">
        <v>1</v>
      </c>
      <c r="AP912" s="670">
        <v>0</v>
      </c>
      <c r="AQ912" s="670">
        <v>0</v>
      </c>
      <c r="AR912" s="670">
        <v>0</v>
      </c>
      <c r="AS912" s="96">
        <v>1</v>
      </c>
      <c r="AT912" s="96">
        <v>0</v>
      </c>
      <c r="AU912" s="132" t="s">
        <v>140</v>
      </c>
      <c r="AV912" s="132">
        <v>1</v>
      </c>
      <c r="AW912" s="132">
        <v>-1</v>
      </c>
      <c r="AX912" s="132"/>
      <c r="AY912" s="132"/>
      <c r="AZ912" s="132"/>
      <c r="BA912" s="132"/>
      <c r="BB912" s="132"/>
      <c r="BC912" s="132" t="s">
        <v>159</v>
      </c>
      <c r="BD912" s="100">
        <v>0</v>
      </c>
      <c r="BE912" s="100">
        <v>100050</v>
      </c>
      <c r="BF912" s="670">
        <v>1</v>
      </c>
      <c r="BG912" s="670"/>
      <c r="BH912" s="132"/>
      <c r="BI912" s="670"/>
      <c r="BJ912" s="670"/>
      <c r="BK912" s="670"/>
      <c r="BL912" s="670"/>
      <c r="BM912" s="200">
        <v>80035</v>
      </c>
      <c r="BN912" s="200"/>
      <c r="BO912" s="670"/>
      <c r="BP912" s="670"/>
      <c r="BQ912" s="670"/>
      <c r="BR912" s="670"/>
      <c r="BS912" s="670"/>
      <c r="BT912" s="670"/>
      <c r="BU912" s="670"/>
      <c r="BV912" s="670"/>
      <c r="BW912" s="670"/>
    </row>
    <row r="913" spans="1:75" s="42" customFormat="1" ht="40.5" x14ac:dyDescent="0.15">
      <c r="A913" s="200">
        <v>80036</v>
      </c>
      <c r="B913" s="670"/>
      <c r="C913" s="670"/>
      <c r="D913" s="670">
        <v>1</v>
      </c>
      <c r="E913" s="670">
        <v>1</v>
      </c>
      <c r="F913" s="670">
        <v>1</v>
      </c>
      <c r="G913" s="670">
        <v>2</v>
      </c>
      <c r="H913" s="135" t="s">
        <v>4119</v>
      </c>
      <c r="I913" s="132"/>
      <c r="J913" s="670">
        <v>0</v>
      </c>
      <c r="L913" s="98" t="s">
        <v>4127</v>
      </c>
      <c r="M913" s="98" t="s">
        <v>4127</v>
      </c>
      <c r="N913" s="98" t="s">
        <v>4127</v>
      </c>
      <c r="O913" s="98" t="s">
        <v>4127</v>
      </c>
      <c r="P913" s="98"/>
      <c r="Q913" s="13" t="s">
        <v>4128</v>
      </c>
      <c r="R913" s="13" t="s">
        <v>4129</v>
      </c>
      <c r="S913" s="98"/>
      <c r="T913" s="98"/>
      <c r="U913" s="670"/>
      <c r="V913" s="670"/>
      <c r="W913" s="670"/>
      <c r="X913" s="670"/>
      <c r="Y913" s="670"/>
      <c r="Z913" s="670"/>
      <c r="AA913" s="670"/>
      <c r="AB913" s="670"/>
      <c r="AC913" s="670"/>
      <c r="AD913" s="712" t="s">
        <v>4130</v>
      </c>
      <c r="AE913" s="704"/>
      <c r="AF913" s="704"/>
      <c r="AG913" s="670"/>
      <c r="AH913" s="61"/>
      <c r="AI913" s="61"/>
      <c r="AJ913" s="61"/>
      <c r="AK913" s="670">
        <v>0</v>
      </c>
      <c r="AL913" s="670">
        <v>0</v>
      </c>
      <c r="AM913" s="670">
        <v>1</v>
      </c>
      <c r="AN913" s="715">
        <v>0</v>
      </c>
      <c r="AO913" s="670">
        <v>1</v>
      </c>
      <c r="AP913" s="670">
        <v>0</v>
      </c>
      <c r="AQ913" s="670">
        <v>0</v>
      </c>
      <c r="AR913" s="670">
        <v>0</v>
      </c>
      <c r="AS913" s="96">
        <v>1</v>
      </c>
      <c r="AT913" s="96">
        <v>0</v>
      </c>
      <c r="AU913" s="132" t="s">
        <v>140</v>
      </c>
      <c r="AV913" s="132">
        <v>1</v>
      </c>
      <c r="AW913" s="132">
        <v>-1</v>
      </c>
      <c r="AX913" s="132"/>
      <c r="AY913" s="132"/>
      <c r="AZ913" s="132"/>
      <c r="BA913" s="132"/>
      <c r="BB913" s="132"/>
      <c r="BC913" s="132" t="s">
        <v>159</v>
      </c>
      <c r="BD913" s="100">
        <v>0</v>
      </c>
      <c r="BE913" s="100">
        <v>100050</v>
      </c>
      <c r="BF913" s="670">
        <v>1</v>
      </c>
      <c r="BG913" s="670"/>
      <c r="BH913" s="132"/>
      <c r="BI913" s="670"/>
      <c r="BJ913" s="670"/>
      <c r="BK913" s="670"/>
      <c r="BL913" s="670"/>
      <c r="BM913" s="200">
        <v>80036</v>
      </c>
      <c r="BN913" s="200"/>
      <c r="BO913" s="670"/>
      <c r="BP913" s="670"/>
      <c r="BQ913" s="670"/>
      <c r="BR913" s="670"/>
      <c r="BS913" s="670"/>
      <c r="BT913" s="670"/>
      <c r="BU913" s="670"/>
      <c r="BV913" s="670"/>
      <c r="BW913" s="670"/>
    </row>
    <row r="914" spans="1:75" s="42" customFormat="1" ht="27" x14ac:dyDescent="0.15">
      <c r="A914" s="200">
        <v>80037</v>
      </c>
      <c r="B914" s="670"/>
      <c r="C914" s="670"/>
      <c r="D914" s="670">
        <v>1</v>
      </c>
      <c r="E914" s="670">
        <v>1</v>
      </c>
      <c r="F914" s="670">
        <v>1</v>
      </c>
      <c r="G914" s="670">
        <v>2</v>
      </c>
      <c r="H914" s="135" t="s">
        <v>4119</v>
      </c>
      <c r="I914" s="132"/>
      <c r="J914" s="670">
        <v>0</v>
      </c>
      <c r="L914" s="730" t="s">
        <v>4131</v>
      </c>
      <c r="M914" s="730" t="s">
        <v>4131</v>
      </c>
      <c r="N914" s="730" t="s">
        <v>4131</v>
      </c>
      <c r="O914" s="730" t="s">
        <v>4131</v>
      </c>
      <c r="P914" s="730"/>
      <c r="Q914" s="50"/>
      <c r="R914" s="14" t="s">
        <v>4132</v>
      </c>
      <c r="S914" s="98"/>
      <c r="T914" s="98"/>
      <c r="U914" s="670"/>
      <c r="V914" s="670"/>
      <c r="W914" s="670"/>
      <c r="X914" s="200">
        <v>30029</v>
      </c>
      <c r="Y914" s="200">
        <v>100040</v>
      </c>
      <c r="Z914" s="670"/>
      <c r="AA914" s="670"/>
      <c r="AB914" s="670"/>
      <c r="AC914" s="670"/>
      <c r="AD914" s="702"/>
      <c r="AG914" s="670"/>
      <c r="AH914" s="61"/>
      <c r="AI914" s="61"/>
      <c r="AJ914" s="61"/>
      <c r="AK914" s="670">
        <v>0</v>
      </c>
      <c r="AL914" s="670">
        <v>0</v>
      </c>
      <c r="AM914" s="670">
        <v>1</v>
      </c>
      <c r="AN914" s="715">
        <v>0</v>
      </c>
      <c r="AO914" s="670">
        <v>1</v>
      </c>
      <c r="AP914" s="670">
        <v>0</v>
      </c>
      <c r="AQ914" s="670">
        <v>0</v>
      </c>
      <c r="AR914" s="670">
        <v>0</v>
      </c>
      <c r="AS914" s="96">
        <v>1</v>
      </c>
      <c r="AT914" s="96">
        <v>0</v>
      </c>
      <c r="AU914" s="132" t="s">
        <v>140</v>
      </c>
      <c r="AV914" s="132">
        <v>1</v>
      </c>
      <c r="AW914" s="132">
        <v>-1</v>
      </c>
      <c r="AX914" s="132"/>
      <c r="AY914" s="132"/>
      <c r="AZ914" s="132"/>
      <c r="BA914" s="132"/>
      <c r="BB914" s="132"/>
      <c r="BC914" s="132" t="s">
        <v>212</v>
      </c>
      <c r="BD914" s="108">
        <v>30029</v>
      </c>
      <c r="BE914" s="108">
        <v>100040</v>
      </c>
      <c r="BF914" s="728">
        <v>1</v>
      </c>
      <c r="BG914" s="670"/>
      <c r="BH914" s="132"/>
      <c r="BI914" s="670"/>
      <c r="BJ914" s="670"/>
      <c r="BK914" s="670"/>
      <c r="BL914" s="670"/>
      <c r="BM914" s="200">
        <v>80037</v>
      </c>
      <c r="BN914" s="200"/>
      <c r="BO914" s="670"/>
      <c r="BP914" s="670"/>
      <c r="BQ914" s="670"/>
      <c r="BR914" s="670"/>
      <c r="BS914" s="670"/>
      <c r="BT914" s="670"/>
      <c r="BU914" s="670"/>
      <c r="BV914" s="670"/>
      <c r="BW914" s="670"/>
    </row>
    <row r="915" spans="1:75" s="42" customFormat="1" ht="54" x14ac:dyDescent="0.15">
      <c r="A915" s="200">
        <v>80038</v>
      </c>
      <c r="B915" s="670"/>
      <c r="C915" s="670"/>
      <c r="D915" s="670">
        <v>1</v>
      </c>
      <c r="E915" s="670">
        <v>1</v>
      </c>
      <c r="F915" s="670">
        <v>1</v>
      </c>
      <c r="G915" s="670">
        <v>2</v>
      </c>
      <c r="H915" s="135" t="s">
        <v>4119</v>
      </c>
      <c r="I915" s="132"/>
      <c r="J915" s="670">
        <v>0</v>
      </c>
      <c r="L915" s="730" t="s">
        <v>4133</v>
      </c>
      <c r="M915" s="730" t="s">
        <v>4133</v>
      </c>
      <c r="N915" s="730" t="s">
        <v>4133</v>
      </c>
      <c r="O915" s="730" t="s">
        <v>4133</v>
      </c>
      <c r="P915" s="730"/>
      <c r="Q915" s="13"/>
      <c r="R915" s="14" t="s">
        <v>4134</v>
      </c>
      <c r="S915" s="98"/>
      <c r="T915" s="98"/>
      <c r="U915" s="670"/>
      <c r="V915" s="670"/>
      <c r="W915" s="670"/>
      <c r="X915" s="200"/>
      <c r="Y915" s="200"/>
      <c r="Z915" s="670"/>
      <c r="AA915" s="670"/>
      <c r="AB915" s="670"/>
      <c r="AC915" s="670"/>
      <c r="AD915" s="702" t="s">
        <v>4135</v>
      </c>
      <c r="AG915" s="670"/>
      <c r="AH915" s="61"/>
      <c r="AI915" s="61"/>
      <c r="AJ915" s="61"/>
      <c r="AK915" s="670">
        <v>0</v>
      </c>
      <c r="AL915" s="670">
        <v>0</v>
      </c>
      <c r="AM915" s="670">
        <v>1</v>
      </c>
      <c r="AN915" s="715">
        <v>0</v>
      </c>
      <c r="AO915" s="670">
        <v>1</v>
      </c>
      <c r="AP915" s="670">
        <v>0</v>
      </c>
      <c r="AQ915" s="670">
        <v>0</v>
      </c>
      <c r="AR915" s="670">
        <v>0</v>
      </c>
      <c r="AS915" s="96">
        <v>1</v>
      </c>
      <c r="AT915" s="96">
        <v>0</v>
      </c>
      <c r="AU915" s="132" t="s">
        <v>140</v>
      </c>
      <c r="AV915" s="132">
        <v>1</v>
      </c>
      <c r="AW915" s="132">
        <v>-1</v>
      </c>
      <c r="AX915" s="132"/>
      <c r="AY915" s="132"/>
      <c r="AZ915" s="132"/>
      <c r="BA915" s="132"/>
      <c r="BB915" s="132"/>
      <c r="BC915" s="132" t="s">
        <v>159</v>
      </c>
      <c r="BD915" s="108">
        <v>0</v>
      </c>
      <c r="BE915" s="108">
        <v>100020</v>
      </c>
      <c r="BF915" s="728">
        <v>1</v>
      </c>
      <c r="BG915" s="670"/>
      <c r="BH915" s="132"/>
      <c r="BI915" s="670"/>
      <c r="BJ915" s="670"/>
      <c r="BK915" s="670"/>
      <c r="BL915" s="670"/>
      <c r="BM915" s="200">
        <v>80038</v>
      </c>
      <c r="BN915" s="200"/>
      <c r="BO915" s="670"/>
      <c r="BP915" s="670"/>
      <c r="BQ915" s="670"/>
      <c r="BR915" s="670"/>
      <c r="BS915" s="670"/>
      <c r="BT915" s="670"/>
      <c r="BU915" s="670"/>
      <c r="BV915" s="670"/>
      <c r="BW915" s="670"/>
    </row>
    <row r="916" spans="1:75" s="42" customFormat="1" ht="27" x14ac:dyDescent="0.15">
      <c r="A916" s="200">
        <v>80039</v>
      </c>
      <c r="B916" s="670"/>
      <c r="C916" s="670"/>
      <c r="D916" s="670">
        <v>1</v>
      </c>
      <c r="E916" s="670">
        <v>1</v>
      </c>
      <c r="F916" s="670">
        <v>1</v>
      </c>
      <c r="G916" s="670">
        <v>2</v>
      </c>
      <c r="H916" s="135" t="s">
        <v>4119</v>
      </c>
      <c r="I916" s="132"/>
      <c r="J916" s="670">
        <v>0</v>
      </c>
      <c r="L916" s="730" t="s">
        <v>4131</v>
      </c>
      <c r="M916" s="730" t="s">
        <v>4131</v>
      </c>
      <c r="N916" s="730" t="s">
        <v>4131</v>
      </c>
      <c r="O916" s="730" t="s">
        <v>4131</v>
      </c>
      <c r="P916" s="730"/>
      <c r="Q916" s="687"/>
      <c r="R916" s="14" t="s">
        <v>4136</v>
      </c>
      <c r="S916" s="98"/>
      <c r="T916" s="98"/>
      <c r="U916" s="670"/>
      <c r="V916" s="670"/>
      <c r="W916" s="670"/>
      <c r="X916" s="200">
        <v>30029</v>
      </c>
      <c r="Y916" s="200">
        <v>100040</v>
      </c>
      <c r="Z916" s="670"/>
      <c r="AA916" s="670"/>
      <c r="AB916" s="670"/>
      <c r="AC916" s="670"/>
      <c r="AD916" s="704"/>
      <c r="AG916" s="670"/>
      <c r="AH916" s="61"/>
      <c r="AI916" s="61"/>
      <c r="AJ916" s="61"/>
      <c r="AK916" s="670">
        <v>0</v>
      </c>
      <c r="AL916" s="670">
        <v>0</v>
      </c>
      <c r="AM916" s="670">
        <v>1</v>
      </c>
      <c r="AN916" s="715">
        <v>0</v>
      </c>
      <c r="AO916" s="670">
        <v>1</v>
      </c>
      <c r="AP916" s="670">
        <v>0</v>
      </c>
      <c r="AQ916" s="670">
        <v>0</v>
      </c>
      <c r="AR916" s="670">
        <v>0</v>
      </c>
      <c r="AS916" s="96">
        <v>1</v>
      </c>
      <c r="AT916" s="96">
        <v>0</v>
      </c>
      <c r="AU916" s="132" t="s">
        <v>140</v>
      </c>
      <c r="AV916" s="132">
        <v>1</v>
      </c>
      <c r="AW916" s="132">
        <v>-1</v>
      </c>
      <c r="AX916" s="132"/>
      <c r="AY916" s="132"/>
      <c r="AZ916" s="132"/>
      <c r="BA916" s="132"/>
      <c r="BB916" s="132"/>
      <c r="BC916" s="132" t="s">
        <v>212</v>
      </c>
      <c r="BD916" s="108">
        <v>30029</v>
      </c>
      <c r="BE916" s="108">
        <v>100040</v>
      </c>
      <c r="BF916" s="728">
        <v>1</v>
      </c>
      <c r="BG916" s="670"/>
      <c r="BH916" s="132"/>
      <c r="BI916" s="670"/>
      <c r="BJ916" s="670"/>
      <c r="BK916" s="670"/>
      <c r="BL916" s="670"/>
      <c r="BM916" s="200">
        <v>80039</v>
      </c>
      <c r="BN916" s="200"/>
      <c r="BO916" s="670"/>
      <c r="BP916" s="670"/>
      <c r="BQ916" s="670"/>
      <c r="BR916" s="670"/>
      <c r="BS916" s="670"/>
      <c r="BT916" s="670"/>
      <c r="BU916" s="670"/>
      <c r="BV916" s="670"/>
      <c r="BW916" s="670"/>
    </row>
    <row r="917" spans="1:75" s="42" customFormat="1" ht="54" x14ac:dyDescent="0.15">
      <c r="A917" s="200">
        <v>80040</v>
      </c>
      <c r="B917" s="670"/>
      <c r="C917" s="670"/>
      <c r="D917" s="670">
        <v>1</v>
      </c>
      <c r="E917" s="670">
        <v>1</v>
      </c>
      <c r="F917" s="670">
        <v>1</v>
      </c>
      <c r="G917" s="670">
        <v>2</v>
      </c>
      <c r="H917" s="135" t="s">
        <v>4119</v>
      </c>
      <c r="I917" s="132"/>
      <c r="J917" s="670">
        <v>0</v>
      </c>
      <c r="L917" s="98" t="s">
        <v>4137</v>
      </c>
      <c r="M917" s="98" t="s">
        <v>4137</v>
      </c>
      <c r="N917" s="98" t="s">
        <v>4137</v>
      </c>
      <c r="O917" s="98" t="s">
        <v>4137</v>
      </c>
      <c r="P917" s="98"/>
      <c r="Q917" s="689"/>
      <c r="R917" s="14" t="s">
        <v>4138</v>
      </c>
      <c r="S917" s="98"/>
      <c r="T917" s="98"/>
      <c r="U917" s="670"/>
      <c r="V917" s="670"/>
      <c r="W917" s="670"/>
      <c r="X917" s="670"/>
      <c r="Y917" s="670"/>
      <c r="Z917" s="670"/>
      <c r="AA917" s="670"/>
      <c r="AB917" s="670"/>
      <c r="AC917" s="670"/>
      <c r="AD917" s="712" t="s">
        <v>4139</v>
      </c>
      <c r="AE917" s="704"/>
      <c r="AF917" s="704"/>
      <c r="AG917" s="670"/>
      <c r="AH917" s="61"/>
      <c r="AI917" s="61"/>
      <c r="AJ917" s="61"/>
      <c r="AK917" s="670">
        <v>0</v>
      </c>
      <c r="AL917" s="670">
        <v>0</v>
      </c>
      <c r="AM917" s="670">
        <v>1</v>
      </c>
      <c r="AN917" s="715">
        <v>0</v>
      </c>
      <c r="AO917" s="670">
        <v>1</v>
      </c>
      <c r="AP917" s="670">
        <v>0</v>
      </c>
      <c r="AQ917" s="670">
        <v>0</v>
      </c>
      <c r="AR917" s="670">
        <v>0</v>
      </c>
      <c r="AS917" s="96">
        <v>1</v>
      </c>
      <c r="AT917" s="96">
        <v>0</v>
      </c>
      <c r="AU917" s="132" t="s">
        <v>140</v>
      </c>
      <c r="AV917" s="132">
        <v>1</v>
      </c>
      <c r="AW917" s="132">
        <v>-1</v>
      </c>
      <c r="AX917" s="132"/>
      <c r="AY917" s="132"/>
      <c r="AZ917" s="132"/>
      <c r="BA917" s="132"/>
      <c r="BB917" s="132"/>
      <c r="BC917" s="132" t="s">
        <v>159</v>
      </c>
      <c r="BD917" s="100">
        <v>0</v>
      </c>
      <c r="BE917" s="100">
        <v>100070</v>
      </c>
      <c r="BF917" s="670">
        <v>1</v>
      </c>
      <c r="BG917" s="670"/>
      <c r="BH917" s="132"/>
      <c r="BI917" s="670"/>
      <c r="BJ917" s="670"/>
      <c r="BK917" s="670"/>
      <c r="BL917" s="670"/>
      <c r="BM917" s="200">
        <v>80040</v>
      </c>
      <c r="BN917" s="200"/>
      <c r="BO917" s="670"/>
      <c r="BP917" s="670"/>
      <c r="BQ917" s="670"/>
      <c r="BR917" s="670"/>
      <c r="BS917" s="670"/>
      <c r="BT917" s="670"/>
      <c r="BU917" s="670"/>
      <c r="BV917" s="670"/>
      <c r="BW917" s="670"/>
    </row>
    <row r="918" spans="1:75" s="42" customFormat="1" ht="40.5" x14ac:dyDescent="0.15">
      <c r="A918" s="200">
        <v>80041</v>
      </c>
      <c r="B918" s="670"/>
      <c r="C918" s="670"/>
      <c r="D918" s="670">
        <v>1</v>
      </c>
      <c r="E918" s="670">
        <v>1</v>
      </c>
      <c r="F918" s="670">
        <v>1</v>
      </c>
      <c r="G918" s="670">
        <v>2</v>
      </c>
      <c r="H918" s="135" t="s">
        <v>4119</v>
      </c>
      <c r="I918" s="132"/>
      <c r="J918" s="670">
        <v>0</v>
      </c>
      <c r="L918" s="98" t="s">
        <v>4140</v>
      </c>
      <c r="M918" s="98" t="s">
        <v>4140</v>
      </c>
      <c r="N918" s="98" t="s">
        <v>4140</v>
      </c>
      <c r="O918" s="98" t="s">
        <v>4140</v>
      </c>
      <c r="P918" s="98"/>
      <c r="Q918" s="14" t="s">
        <v>4141</v>
      </c>
      <c r="R918" s="14" t="s">
        <v>4142</v>
      </c>
      <c r="S918" s="98"/>
      <c r="T918" s="98"/>
      <c r="U918" s="670"/>
      <c r="V918" s="670"/>
      <c r="W918" s="670"/>
      <c r="X918" s="670"/>
      <c r="Y918" s="670"/>
      <c r="Z918" s="670"/>
      <c r="AA918" s="670"/>
      <c r="AB918" s="670"/>
      <c r="AC918" s="670"/>
      <c r="AD918" s="702"/>
      <c r="AE918" s="704"/>
      <c r="AF918" s="704"/>
      <c r="AG918" s="670"/>
      <c r="AH918" s="61"/>
      <c r="AI918" s="61"/>
      <c r="AJ918" s="61"/>
      <c r="AK918" s="716">
        <v>0</v>
      </c>
      <c r="AL918" s="716">
        <v>0</v>
      </c>
      <c r="AM918" s="716">
        <v>1</v>
      </c>
      <c r="AN918" s="716">
        <v>0</v>
      </c>
      <c r="AO918" s="716">
        <v>1</v>
      </c>
      <c r="AP918" s="670">
        <v>0</v>
      </c>
      <c r="AQ918" s="716">
        <v>0</v>
      </c>
      <c r="AR918" s="716">
        <v>0</v>
      </c>
      <c r="AS918" s="96">
        <v>1</v>
      </c>
      <c r="AT918" s="96">
        <v>0</v>
      </c>
      <c r="AU918" s="132" t="s">
        <v>140</v>
      </c>
      <c r="AV918" s="132">
        <v>1</v>
      </c>
      <c r="AW918" s="132">
        <v>-1</v>
      </c>
      <c r="AX918" s="716"/>
      <c r="AY918" s="132"/>
      <c r="AZ918" s="132"/>
      <c r="BA918" s="132"/>
      <c r="BB918" s="716"/>
      <c r="BC918" s="720" t="s">
        <v>272</v>
      </c>
      <c r="BD918" s="108">
        <v>80000022</v>
      </c>
      <c r="BE918" s="108">
        <v>100070</v>
      </c>
      <c r="BF918" s="728">
        <v>1</v>
      </c>
      <c r="BG918" s="716"/>
      <c r="BH918" s="728"/>
      <c r="BI918" s="728"/>
      <c r="BJ918" s="728"/>
      <c r="BK918" s="716"/>
      <c r="BL918" s="716"/>
      <c r="BM918" s="200">
        <v>80041</v>
      </c>
      <c r="BN918" s="200"/>
      <c r="BO918" s="716"/>
      <c r="BP918" s="716"/>
      <c r="BQ918" s="716"/>
      <c r="BR918" s="716"/>
      <c r="BS918" s="716"/>
      <c r="BT918" s="670"/>
      <c r="BU918" s="670"/>
      <c r="BV918" s="670"/>
      <c r="BW918" s="670"/>
    </row>
    <row r="919" spans="1:75" s="42" customFormat="1" ht="40.5" x14ac:dyDescent="0.15">
      <c r="A919" s="200">
        <v>80042</v>
      </c>
      <c r="B919" s="670"/>
      <c r="C919" s="670"/>
      <c r="D919" s="670">
        <v>1</v>
      </c>
      <c r="E919" s="670">
        <v>1</v>
      </c>
      <c r="F919" s="670">
        <v>1</v>
      </c>
      <c r="G919" s="670">
        <v>2</v>
      </c>
      <c r="H919" s="135" t="s">
        <v>4119</v>
      </c>
      <c r="I919" s="132"/>
      <c r="J919" s="670">
        <v>0</v>
      </c>
      <c r="L919" s="98" t="s">
        <v>4127</v>
      </c>
      <c r="M919" s="98" t="s">
        <v>4127</v>
      </c>
      <c r="N919" s="98" t="s">
        <v>4127</v>
      </c>
      <c r="O919" s="98" t="s">
        <v>4127</v>
      </c>
      <c r="P919" s="98"/>
      <c r="Q919" s="50"/>
      <c r="R919" s="14" t="s">
        <v>4143</v>
      </c>
      <c r="S919" s="98"/>
      <c r="T919" s="98"/>
      <c r="U919" s="670"/>
      <c r="V919" s="670"/>
      <c r="W919" s="670"/>
      <c r="X919" s="670"/>
      <c r="Y919" s="670"/>
      <c r="Z919" s="670"/>
      <c r="AA919" s="670"/>
      <c r="AB919" s="670"/>
      <c r="AC919" s="670"/>
      <c r="AD919" s="702" t="s">
        <v>4144</v>
      </c>
      <c r="AE919" s="704"/>
      <c r="AF919" s="704"/>
      <c r="AG919" s="670"/>
      <c r="AH919" s="61"/>
      <c r="AI919" s="61"/>
      <c r="AJ919" s="61"/>
      <c r="AK919" s="716">
        <v>0</v>
      </c>
      <c r="AL919" s="716">
        <v>0</v>
      </c>
      <c r="AM919" s="716">
        <v>1</v>
      </c>
      <c r="AN919" s="716">
        <v>0</v>
      </c>
      <c r="AO919" s="716">
        <v>1</v>
      </c>
      <c r="AP919" s="670">
        <v>0</v>
      </c>
      <c r="AQ919" s="716">
        <v>0</v>
      </c>
      <c r="AR919" s="716">
        <v>0</v>
      </c>
      <c r="AS919" s="96">
        <v>1</v>
      </c>
      <c r="AT919" s="96">
        <v>0</v>
      </c>
      <c r="AU919" s="132" t="s">
        <v>140</v>
      </c>
      <c r="AV919" s="132">
        <v>1</v>
      </c>
      <c r="AW919" s="132">
        <v>-1</v>
      </c>
      <c r="AX919" s="716"/>
      <c r="AY919" s="132"/>
      <c r="AZ919" s="132"/>
      <c r="BA919" s="132"/>
      <c r="BB919" s="716"/>
      <c r="BC919" s="132" t="s">
        <v>159</v>
      </c>
      <c r="BD919" s="100">
        <v>0</v>
      </c>
      <c r="BE919" s="100">
        <v>100070</v>
      </c>
      <c r="BF919" s="728">
        <v>1</v>
      </c>
      <c r="BG919" s="716"/>
      <c r="BH919" s="728"/>
      <c r="BI919" s="728"/>
      <c r="BJ919" s="728"/>
      <c r="BK919" s="716"/>
      <c r="BL919" s="716"/>
      <c r="BM919" s="200">
        <v>80042</v>
      </c>
      <c r="BN919" s="200"/>
      <c r="BO919" s="716"/>
      <c r="BP919" s="716"/>
      <c r="BQ919" s="716"/>
      <c r="BR919" s="716"/>
      <c r="BS919" s="716"/>
      <c r="BT919" s="670"/>
      <c r="BU919" s="670"/>
      <c r="BV919" s="670"/>
      <c r="BW919" s="670"/>
    </row>
    <row r="920" spans="1:75" s="51" customFormat="1" ht="27" x14ac:dyDescent="0.15">
      <c r="A920" s="738">
        <v>80043</v>
      </c>
      <c r="D920" s="738">
        <v>1</v>
      </c>
      <c r="E920" s="738">
        <v>1</v>
      </c>
      <c r="F920" s="738">
        <v>1</v>
      </c>
      <c r="G920" s="738">
        <v>2</v>
      </c>
      <c r="H920" s="739" t="s">
        <v>4119</v>
      </c>
      <c r="I920" s="739"/>
      <c r="J920" s="738">
        <v>0</v>
      </c>
      <c r="K920" s="52"/>
      <c r="L920" s="677" t="s">
        <v>4131</v>
      </c>
      <c r="M920" s="677" t="s">
        <v>4131</v>
      </c>
      <c r="N920" s="677" t="s">
        <v>4001</v>
      </c>
      <c r="O920" s="677" t="s">
        <v>4131</v>
      </c>
      <c r="P920" s="677"/>
      <c r="Q920" s="52"/>
      <c r="R920" s="51" t="s">
        <v>4145</v>
      </c>
      <c r="S920" s="677"/>
      <c r="T920" s="677"/>
      <c r="U920" s="738"/>
      <c r="V920" s="738"/>
      <c r="W920" s="738"/>
      <c r="X920" s="738">
        <v>30029</v>
      </c>
      <c r="Y920" s="738">
        <v>100040</v>
      </c>
      <c r="Z920" s="738"/>
      <c r="AA920" s="738"/>
      <c r="AB920" s="738"/>
      <c r="AC920" s="738"/>
      <c r="AD920" s="741"/>
      <c r="AE920" s="741"/>
      <c r="AF920" s="741"/>
      <c r="AG920" s="738"/>
      <c r="AH920" s="744"/>
      <c r="AI920" s="745"/>
      <c r="AJ920" s="58" t="s">
        <v>4146</v>
      </c>
      <c r="AK920" s="746">
        <v>0</v>
      </c>
      <c r="AL920" s="746">
        <v>0</v>
      </c>
      <c r="AM920" s="746">
        <v>1</v>
      </c>
      <c r="AN920" s="746">
        <v>0</v>
      </c>
      <c r="AO920" s="746">
        <v>1</v>
      </c>
      <c r="AP920" s="738">
        <v>0</v>
      </c>
      <c r="AQ920" s="746">
        <v>0</v>
      </c>
      <c r="AR920" s="746">
        <v>0</v>
      </c>
      <c r="AS920" s="748">
        <v>1</v>
      </c>
      <c r="AT920" s="748">
        <v>0</v>
      </c>
      <c r="AU920" s="739" t="s">
        <v>140</v>
      </c>
      <c r="AV920" s="739">
        <v>1</v>
      </c>
      <c r="AW920" s="739">
        <v>-1</v>
      </c>
      <c r="AX920" s="746"/>
      <c r="AY920" s="739"/>
      <c r="AZ920" s="739"/>
      <c r="BA920" s="739"/>
      <c r="BB920" s="746"/>
      <c r="BC920" s="739" t="s">
        <v>212</v>
      </c>
      <c r="BD920" s="749">
        <v>30029</v>
      </c>
      <c r="BE920" s="749">
        <v>100040</v>
      </c>
      <c r="BF920" s="751">
        <v>1</v>
      </c>
      <c r="BG920" s="746"/>
      <c r="BH920" s="751"/>
      <c r="BI920" s="751"/>
      <c r="BJ920" s="751"/>
      <c r="BK920" s="746"/>
      <c r="BL920" s="746"/>
      <c r="BM920" s="738">
        <v>80043</v>
      </c>
      <c r="BN920" s="738"/>
    </row>
    <row r="921" spans="1:75" s="50" customFormat="1" ht="27" x14ac:dyDescent="0.15">
      <c r="A921" s="200">
        <v>80044</v>
      </c>
      <c r="B921" s="200"/>
      <c r="C921" s="200"/>
      <c r="D921" s="200">
        <v>1</v>
      </c>
      <c r="E921" s="200">
        <v>1</v>
      </c>
      <c r="F921" s="200">
        <v>1</v>
      </c>
      <c r="G921" s="200">
        <v>2</v>
      </c>
      <c r="H921" s="135" t="s">
        <v>4119</v>
      </c>
      <c r="I921" s="135"/>
      <c r="J921" s="200">
        <v>0</v>
      </c>
      <c r="L921" s="730" t="s">
        <v>4147</v>
      </c>
      <c r="M921" s="730" t="s">
        <v>4147</v>
      </c>
      <c r="N921" s="730" t="s">
        <v>4147</v>
      </c>
      <c r="O921" s="730" t="s">
        <v>4147</v>
      </c>
      <c r="P921" s="730"/>
      <c r="Q921" s="14" t="s">
        <v>4148</v>
      </c>
      <c r="R921" s="14" t="s">
        <v>4149</v>
      </c>
      <c r="S921" s="730"/>
      <c r="T921" s="730"/>
      <c r="U921" s="200"/>
      <c r="V921" s="200"/>
      <c r="W921" s="200"/>
      <c r="X921" s="200">
        <v>30029</v>
      </c>
      <c r="Y921" s="200">
        <v>100010</v>
      </c>
      <c r="Z921" s="200"/>
      <c r="AA921" s="200"/>
      <c r="AB921" s="200"/>
      <c r="AC921" s="200"/>
      <c r="AD921" s="735"/>
      <c r="AG921" s="200"/>
      <c r="AH921" s="743"/>
      <c r="AI921" s="743"/>
      <c r="AJ921" s="743"/>
      <c r="AK921" s="200">
        <v>0</v>
      </c>
      <c r="AL921" s="200">
        <v>0</v>
      </c>
      <c r="AM921" s="200">
        <v>1</v>
      </c>
      <c r="AN921" s="736">
        <v>0</v>
      </c>
      <c r="AO921" s="200">
        <v>1</v>
      </c>
      <c r="AP921" s="200">
        <v>0</v>
      </c>
      <c r="AQ921" s="200">
        <v>0</v>
      </c>
      <c r="AR921" s="200">
        <v>0</v>
      </c>
      <c r="AS921" s="93">
        <v>1</v>
      </c>
      <c r="AT921" s="93">
        <v>0</v>
      </c>
      <c r="AU921" s="135" t="s">
        <v>140</v>
      </c>
      <c r="AV921" s="135">
        <v>1</v>
      </c>
      <c r="AW921" s="135">
        <v>-1</v>
      </c>
      <c r="AX921" s="135"/>
      <c r="AY921" s="135"/>
      <c r="AZ921" s="135"/>
      <c r="BA921" s="135"/>
      <c r="BB921" s="135"/>
      <c r="BC921" s="132" t="s">
        <v>212</v>
      </c>
      <c r="BD921" s="108">
        <v>30029</v>
      </c>
      <c r="BE921" s="108">
        <v>100010</v>
      </c>
      <c r="BF921" s="200">
        <v>1</v>
      </c>
      <c r="BG921" s="200"/>
      <c r="BH921" s="135"/>
      <c r="BI921" s="200"/>
      <c r="BJ921" s="200"/>
      <c r="BK921" s="200"/>
      <c r="BL921" s="200"/>
      <c r="BM921" s="200">
        <v>80044</v>
      </c>
      <c r="BN921" s="200"/>
      <c r="BO921" s="200"/>
      <c r="BP921" s="200"/>
      <c r="BQ921" s="200"/>
      <c r="BR921" s="200"/>
      <c r="BS921" s="200"/>
      <c r="BT921" s="200"/>
      <c r="BU921" s="200"/>
      <c r="BV921" s="200"/>
      <c r="BW921" s="200"/>
    </row>
    <row r="922" spans="1:75" s="42" customFormat="1" ht="54" x14ac:dyDescent="0.15">
      <c r="A922" s="200">
        <v>80045</v>
      </c>
      <c r="B922" s="670"/>
      <c r="C922" s="670"/>
      <c r="D922" s="670">
        <v>1</v>
      </c>
      <c r="E922" s="670">
        <v>1</v>
      </c>
      <c r="F922" s="670">
        <v>1</v>
      </c>
      <c r="G922" s="670">
        <v>2</v>
      </c>
      <c r="H922" s="135" t="s">
        <v>4119</v>
      </c>
      <c r="I922" s="132"/>
      <c r="J922" s="670">
        <v>0</v>
      </c>
      <c r="L922" s="98" t="s">
        <v>4150</v>
      </c>
      <c r="M922" s="98" t="s">
        <v>4150</v>
      </c>
      <c r="N922" s="98" t="s">
        <v>4150</v>
      </c>
      <c r="O922" s="98" t="s">
        <v>4150</v>
      </c>
      <c r="P922" s="98"/>
      <c r="Q922" s="14" t="s">
        <v>4151</v>
      </c>
      <c r="R922" s="14" t="s">
        <v>4152</v>
      </c>
      <c r="S922" s="98"/>
      <c r="T922" s="98"/>
      <c r="U922" s="670"/>
      <c r="V922" s="670"/>
      <c r="W922" s="670"/>
      <c r="X922" s="200"/>
      <c r="Y922" s="200"/>
      <c r="Z922" s="670"/>
      <c r="AA922" s="670"/>
      <c r="AB922" s="670"/>
      <c r="AC922" s="670"/>
      <c r="AD922" s="712"/>
      <c r="AG922" s="670"/>
      <c r="AH922" s="61"/>
      <c r="AI922" s="61"/>
      <c r="AJ922" s="61"/>
      <c r="AK922" s="670">
        <v>0</v>
      </c>
      <c r="AL922" s="670">
        <v>0</v>
      </c>
      <c r="AM922" s="670">
        <v>1</v>
      </c>
      <c r="AN922" s="715">
        <v>0</v>
      </c>
      <c r="AO922" s="670">
        <v>1</v>
      </c>
      <c r="AP922" s="670">
        <v>0</v>
      </c>
      <c r="AQ922" s="670">
        <v>0</v>
      </c>
      <c r="AR922" s="670">
        <v>0</v>
      </c>
      <c r="AS922" s="96">
        <v>1</v>
      </c>
      <c r="AT922" s="96">
        <v>0</v>
      </c>
      <c r="AU922" s="132" t="s">
        <v>140</v>
      </c>
      <c r="AV922" s="132">
        <v>1</v>
      </c>
      <c r="AW922" s="132">
        <v>-1</v>
      </c>
      <c r="AX922" s="132"/>
      <c r="AY922" s="132"/>
      <c r="AZ922" s="132"/>
      <c r="BA922" s="132"/>
      <c r="BB922" s="132"/>
      <c r="BC922" s="669" t="s">
        <v>256</v>
      </c>
      <c r="BD922" s="682">
        <v>21003</v>
      </c>
      <c r="BE922" s="682">
        <v>100010</v>
      </c>
      <c r="BF922" s="670">
        <v>5</v>
      </c>
      <c r="BG922" s="670"/>
      <c r="BH922" s="132"/>
      <c r="BI922" s="670"/>
      <c r="BJ922" s="670"/>
      <c r="BK922" s="670"/>
      <c r="BL922" s="670"/>
      <c r="BM922" s="200">
        <v>80045</v>
      </c>
      <c r="BN922" s="200"/>
      <c r="BO922" s="670"/>
      <c r="BP922" s="670"/>
      <c r="BQ922" s="670"/>
      <c r="BR922" s="670"/>
      <c r="BS922" s="670"/>
      <c r="BT922" s="670"/>
      <c r="BU922" s="670"/>
      <c r="BV922" s="670"/>
      <c r="BW922" s="670"/>
    </row>
    <row r="923" spans="1:75" s="42" customFormat="1" ht="40.5" x14ac:dyDescent="0.15">
      <c r="A923" s="200">
        <v>80046</v>
      </c>
      <c r="B923" s="670"/>
      <c r="C923" s="670"/>
      <c r="D923" s="670">
        <v>1</v>
      </c>
      <c r="E923" s="670">
        <v>1</v>
      </c>
      <c r="F923" s="670">
        <v>1</v>
      </c>
      <c r="G923" s="670">
        <v>2</v>
      </c>
      <c r="H923" s="135" t="s">
        <v>4119</v>
      </c>
      <c r="I923" s="132"/>
      <c r="J923" s="670">
        <v>0</v>
      </c>
      <c r="L923" s="98" t="s">
        <v>4153</v>
      </c>
      <c r="M923" s="98" t="s">
        <v>4153</v>
      </c>
      <c r="N923" s="98" t="s">
        <v>4153</v>
      </c>
      <c r="O923" s="98" t="s">
        <v>4153</v>
      </c>
      <c r="P923" s="98"/>
      <c r="Q923" s="13"/>
      <c r="R923" s="14" t="s">
        <v>4154</v>
      </c>
      <c r="S923" s="98"/>
      <c r="T923" s="98"/>
      <c r="U923" s="670"/>
      <c r="V923" s="670"/>
      <c r="W923" s="670"/>
      <c r="X923" s="670"/>
      <c r="Y923" s="670"/>
      <c r="Z923" s="670"/>
      <c r="AA923" s="670"/>
      <c r="AB923" s="670"/>
      <c r="AC923" s="670"/>
      <c r="AD923" s="712"/>
      <c r="AE923" s="704"/>
      <c r="AF923" s="704"/>
      <c r="AG923" s="670"/>
      <c r="AH923" s="61"/>
      <c r="AI923" s="61"/>
      <c r="AJ923" s="61"/>
      <c r="AK923" s="670">
        <v>0</v>
      </c>
      <c r="AL923" s="670">
        <v>0</v>
      </c>
      <c r="AM923" s="670">
        <v>1</v>
      </c>
      <c r="AN923" s="715">
        <v>0</v>
      </c>
      <c r="AO923" s="670">
        <v>1</v>
      </c>
      <c r="AP923" s="670">
        <v>0</v>
      </c>
      <c r="AQ923" s="670">
        <v>0</v>
      </c>
      <c r="AR923" s="670">
        <v>0</v>
      </c>
      <c r="AS923" s="96">
        <v>1</v>
      </c>
      <c r="AT923" s="96">
        <v>0</v>
      </c>
      <c r="AU923" s="132" t="s">
        <v>140</v>
      </c>
      <c r="AV923" s="132">
        <v>1</v>
      </c>
      <c r="AW923" s="132">
        <v>-1</v>
      </c>
      <c r="AX923" s="132"/>
      <c r="AY923" s="132"/>
      <c r="AZ923" s="132"/>
      <c r="BA923" s="132"/>
      <c r="BB923" s="132"/>
      <c r="BC923" s="720" t="s">
        <v>272</v>
      </c>
      <c r="BD923" s="108">
        <v>80000023</v>
      </c>
      <c r="BE923" s="108">
        <v>100010</v>
      </c>
      <c r="BF923" s="670">
        <v>1</v>
      </c>
      <c r="BG923" s="670"/>
      <c r="BH923" s="132"/>
      <c r="BI923" s="670"/>
      <c r="BJ923" s="670"/>
      <c r="BK923" s="670"/>
      <c r="BL923" s="670"/>
      <c r="BM923" s="200">
        <v>80046</v>
      </c>
      <c r="BN923" s="200"/>
      <c r="BO923" s="670"/>
      <c r="BP923" s="670"/>
      <c r="BQ923" s="670"/>
      <c r="BR923" s="670"/>
      <c r="BS923" s="670"/>
      <c r="BT923" s="670"/>
      <c r="BU923" s="670"/>
      <c r="BV923" s="670"/>
      <c r="BW923" s="670"/>
    </row>
    <row r="924" spans="1:75" s="42" customFormat="1" ht="40.5" x14ac:dyDescent="0.15">
      <c r="A924" s="200">
        <v>80047</v>
      </c>
      <c r="B924" s="670"/>
      <c r="C924" s="670"/>
      <c r="D924" s="670">
        <v>1</v>
      </c>
      <c r="E924" s="670">
        <v>1</v>
      </c>
      <c r="F924" s="670">
        <v>1</v>
      </c>
      <c r="G924" s="670">
        <v>2</v>
      </c>
      <c r="H924" s="135" t="s">
        <v>4119</v>
      </c>
      <c r="I924" s="132"/>
      <c r="J924" s="670">
        <v>0</v>
      </c>
      <c r="L924" s="730" t="s">
        <v>4155</v>
      </c>
      <c r="M924" s="730" t="s">
        <v>4155</v>
      </c>
      <c r="N924" s="730" t="s">
        <v>4155</v>
      </c>
      <c r="O924" s="730" t="s">
        <v>4155</v>
      </c>
      <c r="P924" s="730"/>
      <c r="Q924" s="50"/>
      <c r="R924" s="14" t="s">
        <v>4156</v>
      </c>
      <c r="S924" s="98"/>
      <c r="T924" s="98"/>
      <c r="U924" s="670"/>
      <c r="V924" s="670"/>
      <c r="W924" s="670"/>
      <c r="X924" s="200">
        <v>30029</v>
      </c>
      <c r="Y924" s="200">
        <v>100010</v>
      </c>
      <c r="Z924" s="670"/>
      <c r="AA924" s="670"/>
      <c r="AB924" s="670"/>
      <c r="AC924" s="670"/>
      <c r="AD924" s="702"/>
      <c r="AG924" s="670"/>
      <c r="AH924" s="61"/>
      <c r="AI924" s="61"/>
      <c r="AJ924" s="61"/>
      <c r="AK924" s="670">
        <v>0</v>
      </c>
      <c r="AL924" s="670">
        <v>0</v>
      </c>
      <c r="AM924" s="670">
        <v>1</v>
      </c>
      <c r="AN924" s="715">
        <v>0</v>
      </c>
      <c r="AO924" s="670">
        <v>1</v>
      </c>
      <c r="AP924" s="670">
        <v>0</v>
      </c>
      <c r="AQ924" s="670">
        <v>0</v>
      </c>
      <c r="AR924" s="670">
        <v>0</v>
      </c>
      <c r="AS924" s="96">
        <v>1</v>
      </c>
      <c r="AT924" s="96">
        <v>0</v>
      </c>
      <c r="AU924" s="132" t="s">
        <v>140</v>
      </c>
      <c r="AV924" s="132">
        <v>1</v>
      </c>
      <c r="AW924" s="132">
        <v>-1</v>
      </c>
      <c r="AX924" s="132"/>
      <c r="AY924" s="132"/>
      <c r="AZ924" s="132"/>
      <c r="BA924" s="132"/>
      <c r="BB924" s="132"/>
      <c r="BC924" s="132" t="s">
        <v>212</v>
      </c>
      <c r="BD924" s="108">
        <v>30029</v>
      </c>
      <c r="BE924" s="108">
        <v>100010</v>
      </c>
      <c r="BF924" s="728">
        <v>1</v>
      </c>
      <c r="BG924" s="670"/>
      <c r="BH924" s="132"/>
      <c r="BI924" s="670"/>
      <c r="BJ924" s="670"/>
      <c r="BK924" s="670"/>
      <c r="BL924" s="670"/>
      <c r="BM924" s="200">
        <v>80047</v>
      </c>
      <c r="BN924" s="200"/>
      <c r="BO924" s="670"/>
      <c r="BP924" s="670"/>
      <c r="BQ924" s="670"/>
      <c r="BR924" s="670"/>
      <c r="BS924" s="670"/>
      <c r="BT924" s="670"/>
      <c r="BU924" s="670"/>
      <c r="BV924" s="670"/>
      <c r="BW924" s="670"/>
    </row>
    <row r="925" spans="1:75" s="42" customFormat="1" ht="40.5" x14ac:dyDescent="0.15">
      <c r="A925" s="200">
        <v>80048</v>
      </c>
      <c r="B925" s="670"/>
      <c r="C925" s="670"/>
      <c r="D925" s="670">
        <v>1</v>
      </c>
      <c r="E925" s="670">
        <v>1</v>
      </c>
      <c r="F925" s="670">
        <v>1</v>
      </c>
      <c r="G925" s="670">
        <v>2</v>
      </c>
      <c r="H925" s="135" t="s">
        <v>4119</v>
      </c>
      <c r="I925" s="132"/>
      <c r="J925" s="670">
        <v>1</v>
      </c>
      <c r="L925" s="98" t="s">
        <v>4157</v>
      </c>
      <c r="M925" s="98" t="s">
        <v>4157</v>
      </c>
      <c r="N925" s="98" t="s">
        <v>4157</v>
      </c>
      <c r="O925" s="98" t="s">
        <v>4157</v>
      </c>
      <c r="P925" s="98"/>
      <c r="Q925" s="13"/>
      <c r="R925" s="14" t="s">
        <v>4158</v>
      </c>
      <c r="S925" s="98"/>
      <c r="T925" s="98"/>
      <c r="U925" s="670"/>
      <c r="V925" s="670"/>
      <c r="W925" s="670"/>
      <c r="X925" s="200"/>
      <c r="Y925" s="200"/>
      <c r="Z925" s="670"/>
      <c r="AA925" s="670"/>
      <c r="AB925" s="670"/>
      <c r="AC925" s="670"/>
      <c r="AD925" s="702"/>
      <c r="AG925" s="670"/>
      <c r="AH925" s="61"/>
      <c r="AI925" s="61"/>
      <c r="AJ925" s="61"/>
      <c r="AK925" s="670">
        <v>0</v>
      </c>
      <c r="AL925" s="670">
        <v>0</v>
      </c>
      <c r="AM925" s="670">
        <v>1</v>
      </c>
      <c r="AN925" s="715">
        <v>0</v>
      </c>
      <c r="AO925" s="670">
        <v>1</v>
      </c>
      <c r="AP925" s="670">
        <v>0</v>
      </c>
      <c r="AQ925" s="670">
        <v>0</v>
      </c>
      <c r="AR925" s="670">
        <v>0</v>
      </c>
      <c r="AS925" s="96">
        <v>1</v>
      </c>
      <c r="AT925" s="96">
        <v>0</v>
      </c>
      <c r="AU925" s="132" t="s">
        <v>140</v>
      </c>
      <c r="AV925" s="132">
        <v>1</v>
      </c>
      <c r="AW925" s="132">
        <v>-1</v>
      </c>
      <c r="AX925" s="132"/>
      <c r="AY925" s="132"/>
      <c r="AZ925" s="132"/>
      <c r="BA925" s="132"/>
      <c r="BB925" s="132"/>
      <c r="BC925" s="669" t="s">
        <v>256</v>
      </c>
      <c r="BD925" s="682">
        <v>21074</v>
      </c>
      <c r="BE925" s="682">
        <v>100060</v>
      </c>
      <c r="BF925" s="728">
        <v>5</v>
      </c>
      <c r="BG925" s="670"/>
      <c r="BH925" s="132"/>
      <c r="BI925" s="670"/>
      <c r="BJ925" s="670"/>
      <c r="BK925" s="670"/>
      <c r="BL925" s="670"/>
      <c r="BM925" s="200">
        <v>80048</v>
      </c>
      <c r="BN925" s="200"/>
      <c r="BO925" s="670"/>
      <c r="BP925" s="670"/>
      <c r="BQ925" s="670"/>
      <c r="BR925" s="670"/>
      <c r="BS925" s="670"/>
      <c r="BT925" s="670"/>
      <c r="BU925" s="670"/>
      <c r="BV925" s="670"/>
      <c r="BW925" s="670"/>
    </row>
    <row r="926" spans="1:75" s="42" customFormat="1" ht="40.5" x14ac:dyDescent="0.15">
      <c r="A926" s="200">
        <v>80049</v>
      </c>
      <c r="B926" s="670"/>
      <c r="C926" s="670"/>
      <c r="D926" s="670">
        <v>1</v>
      </c>
      <c r="E926" s="670">
        <v>1</v>
      </c>
      <c r="F926" s="670">
        <v>1</v>
      </c>
      <c r="G926" s="670">
        <v>2</v>
      </c>
      <c r="H926" s="135" t="s">
        <v>4119</v>
      </c>
      <c r="I926" s="132"/>
      <c r="J926" s="670">
        <v>0</v>
      </c>
      <c r="L926" s="730" t="s">
        <v>4159</v>
      </c>
      <c r="M926" s="730" t="s">
        <v>4159</v>
      </c>
      <c r="N926" s="730" t="s">
        <v>4159</v>
      </c>
      <c r="O926" s="730" t="s">
        <v>4159</v>
      </c>
      <c r="P926" s="730"/>
      <c r="Q926" s="687"/>
      <c r="R926" s="14" t="s">
        <v>4160</v>
      </c>
      <c r="S926" s="98"/>
      <c r="T926" s="98"/>
      <c r="U926" s="670"/>
      <c r="V926" s="670"/>
      <c r="W926" s="670"/>
      <c r="X926" s="200"/>
      <c r="Y926" s="200"/>
      <c r="Z926" s="670"/>
      <c r="AA926" s="670"/>
      <c r="AB926" s="670"/>
      <c r="AC926" s="670"/>
      <c r="AD926" s="704"/>
      <c r="AG926" s="670"/>
      <c r="AH926" s="61"/>
      <c r="AI926" s="61"/>
      <c r="AJ926" s="61"/>
      <c r="AK926" s="670">
        <v>0</v>
      </c>
      <c r="AL926" s="670">
        <v>0</v>
      </c>
      <c r="AM926" s="670">
        <v>1</v>
      </c>
      <c r="AN926" s="715">
        <v>0</v>
      </c>
      <c r="AO926" s="670">
        <v>1</v>
      </c>
      <c r="AP926" s="670">
        <v>0</v>
      </c>
      <c r="AQ926" s="670">
        <v>0</v>
      </c>
      <c r="AR926" s="670">
        <v>0</v>
      </c>
      <c r="AS926" s="96">
        <v>1</v>
      </c>
      <c r="AT926" s="96">
        <v>0</v>
      </c>
      <c r="AU926" s="132" t="s">
        <v>140</v>
      </c>
      <c r="AV926" s="132">
        <v>1</v>
      </c>
      <c r="AW926" s="132">
        <v>-1</v>
      </c>
      <c r="AX926" s="132"/>
      <c r="AY926" s="132"/>
      <c r="AZ926" s="132"/>
      <c r="BA926" s="132"/>
      <c r="BB926" s="132"/>
      <c r="BC926" s="720" t="s">
        <v>272</v>
      </c>
      <c r="BD926" s="108">
        <v>80000026</v>
      </c>
      <c r="BE926" s="108">
        <v>100010</v>
      </c>
      <c r="BF926" s="670">
        <v>1</v>
      </c>
      <c r="BG926" s="670"/>
      <c r="BH926" s="132"/>
      <c r="BI926" s="670"/>
      <c r="BJ926" s="670"/>
      <c r="BK926" s="670"/>
      <c r="BL926" s="670"/>
      <c r="BM926" s="200">
        <v>80049</v>
      </c>
      <c r="BN926" s="200"/>
      <c r="BO926" s="670"/>
      <c r="BP926" s="670"/>
      <c r="BQ926" s="670"/>
      <c r="BR926" s="670"/>
      <c r="BS926" s="670"/>
      <c r="BT926" s="670"/>
      <c r="BU926" s="670"/>
      <c r="BV926" s="670"/>
      <c r="BW926" s="670"/>
    </row>
    <row r="927" spans="1:75" s="42" customFormat="1" ht="40.5" x14ac:dyDescent="0.15">
      <c r="A927" s="200">
        <v>80050</v>
      </c>
      <c r="B927" s="670"/>
      <c r="C927" s="670"/>
      <c r="D927" s="670">
        <v>1</v>
      </c>
      <c r="E927" s="670">
        <v>1</v>
      </c>
      <c r="F927" s="670">
        <v>1</v>
      </c>
      <c r="G927" s="670">
        <v>2</v>
      </c>
      <c r="H927" s="135" t="s">
        <v>4119</v>
      </c>
      <c r="I927" s="132"/>
      <c r="J927" s="670">
        <v>0</v>
      </c>
      <c r="L927" s="730" t="s">
        <v>4161</v>
      </c>
      <c r="M927" s="730" t="s">
        <v>4161</v>
      </c>
      <c r="N927" s="730" t="s">
        <v>4161</v>
      </c>
      <c r="O927" s="730" t="s">
        <v>4161</v>
      </c>
      <c r="P927" s="730"/>
      <c r="Q927" s="689"/>
      <c r="R927" s="14" t="s">
        <v>4162</v>
      </c>
      <c r="S927" s="98"/>
      <c r="T927" s="98"/>
      <c r="U927" s="670"/>
      <c r="V927" s="670"/>
      <c r="W927" s="670"/>
      <c r="X927" s="200">
        <v>30029</v>
      </c>
      <c r="Y927" s="200">
        <v>100010</v>
      </c>
      <c r="Z927" s="670"/>
      <c r="AA927" s="670"/>
      <c r="AB927" s="670"/>
      <c r="AC927" s="670"/>
      <c r="AD927" s="712"/>
      <c r="AE927" s="704"/>
      <c r="AF927" s="704"/>
      <c r="AG927" s="670"/>
      <c r="AH927" s="61"/>
      <c r="AI927" s="61"/>
      <c r="AJ927" s="61"/>
      <c r="AK927" s="670">
        <v>0</v>
      </c>
      <c r="AL927" s="670">
        <v>0</v>
      </c>
      <c r="AM927" s="670">
        <v>1</v>
      </c>
      <c r="AN927" s="715">
        <v>0</v>
      </c>
      <c r="AO927" s="670">
        <v>1</v>
      </c>
      <c r="AP927" s="670">
        <v>0</v>
      </c>
      <c r="AQ927" s="670">
        <v>0</v>
      </c>
      <c r="AR927" s="670">
        <v>0</v>
      </c>
      <c r="AS927" s="96">
        <v>1</v>
      </c>
      <c r="AT927" s="96">
        <v>0</v>
      </c>
      <c r="AU927" s="132" t="s">
        <v>140</v>
      </c>
      <c r="AV927" s="132">
        <v>1</v>
      </c>
      <c r="AW927" s="132">
        <v>-1</v>
      </c>
      <c r="AX927" s="132"/>
      <c r="AY927" s="132"/>
      <c r="AZ927" s="132"/>
      <c r="BA927" s="132"/>
      <c r="BB927" s="132"/>
      <c r="BC927" s="132" t="s">
        <v>212</v>
      </c>
      <c r="BD927" s="108">
        <v>30029</v>
      </c>
      <c r="BE927" s="108">
        <v>100010</v>
      </c>
      <c r="BF927" s="728">
        <v>1</v>
      </c>
      <c r="BG927" s="670"/>
      <c r="BH927" s="132"/>
      <c r="BI927" s="670"/>
      <c r="BJ927" s="670"/>
      <c r="BK927" s="670"/>
      <c r="BL927" s="670"/>
      <c r="BM927" s="200">
        <v>80050</v>
      </c>
      <c r="BN927" s="200"/>
      <c r="BO927" s="670"/>
      <c r="BP927" s="670"/>
      <c r="BQ927" s="670"/>
      <c r="BR927" s="670"/>
      <c r="BS927" s="670"/>
      <c r="BT927" s="670"/>
      <c r="BU927" s="670"/>
      <c r="BV927" s="670"/>
      <c r="BW927" s="670"/>
    </row>
    <row r="928" spans="1:75" s="42" customFormat="1" ht="40.5" x14ac:dyDescent="0.15">
      <c r="A928" s="200">
        <v>80051</v>
      </c>
      <c r="B928" s="670"/>
      <c r="C928" s="670"/>
      <c r="D928" s="670">
        <v>1</v>
      </c>
      <c r="E928" s="670">
        <v>1</v>
      </c>
      <c r="F928" s="670">
        <v>1</v>
      </c>
      <c r="G928" s="670">
        <v>2</v>
      </c>
      <c r="H928" s="135" t="s">
        <v>4119</v>
      </c>
      <c r="I928" s="132"/>
      <c r="J928" s="670">
        <v>0</v>
      </c>
      <c r="L928" s="730" t="s">
        <v>4163</v>
      </c>
      <c r="M928" s="730" t="s">
        <v>4163</v>
      </c>
      <c r="N928" s="730" t="s">
        <v>4163</v>
      </c>
      <c r="O928" s="730" t="s">
        <v>4163</v>
      </c>
      <c r="P928" s="730"/>
      <c r="Q928" s="14"/>
      <c r="R928" s="14" t="s">
        <v>4164</v>
      </c>
      <c r="S928" s="98"/>
      <c r="T928" s="98"/>
      <c r="U928" s="670"/>
      <c r="V928" s="670"/>
      <c r="W928" s="670"/>
      <c r="X928" s="670"/>
      <c r="Y928" s="670"/>
      <c r="Z928" s="670"/>
      <c r="AA928" s="670"/>
      <c r="AB928" s="670"/>
      <c r="AC928" s="670"/>
      <c r="AD928" s="702"/>
      <c r="AE928" s="704"/>
      <c r="AF928" s="704"/>
      <c r="AG928" s="670"/>
      <c r="AH928" s="61"/>
      <c r="AI928" s="61"/>
      <c r="AJ928" s="61"/>
      <c r="AK928" s="716">
        <v>0</v>
      </c>
      <c r="AL928" s="716">
        <v>0</v>
      </c>
      <c r="AM928" s="716">
        <v>1</v>
      </c>
      <c r="AN928" s="716">
        <v>0</v>
      </c>
      <c r="AO928" s="716">
        <v>1</v>
      </c>
      <c r="AP928" s="670">
        <v>0</v>
      </c>
      <c r="AQ928" s="716">
        <v>0</v>
      </c>
      <c r="AR928" s="716">
        <v>0</v>
      </c>
      <c r="AS928" s="96">
        <v>1</v>
      </c>
      <c r="AT928" s="96">
        <v>0</v>
      </c>
      <c r="AU928" s="132" t="s">
        <v>140</v>
      </c>
      <c r="AV928" s="132">
        <v>1</v>
      </c>
      <c r="AW928" s="132">
        <v>-1</v>
      </c>
      <c r="AX928" s="716"/>
      <c r="AY928" s="132"/>
      <c r="AZ928" s="132"/>
      <c r="BA928" s="132"/>
      <c r="BB928" s="716"/>
      <c r="BC928" s="720" t="s">
        <v>272</v>
      </c>
      <c r="BD928" s="108">
        <v>80000025</v>
      </c>
      <c r="BE928" s="108">
        <v>100010</v>
      </c>
      <c r="BF928" s="728">
        <v>1</v>
      </c>
      <c r="BG928" s="716"/>
      <c r="BH928" s="728"/>
      <c r="BI928" s="728"/>
      <c r="BJ928" s="728"/>
      <c r="BK928" s="716"/>
      <c r="BL928" s="716"/>
      <c r="BM928" s="200">
        <v>80051</v>
      </c>
      <c r="BN928" s="200"/>
      <c r="BO928" s="716"/>
      <c r="BP928" s="716"/>
      <c r="BQ928" s="716"/>
      <c r="BR928" s="716"/>
      <c r="BS928" s="716"/>
      <c r="BT928" s="670"/>
      <c r="BU928" s="670"/>
      <c r="BV928" s="670"/>
      <c r="BW928" s="670"/>
    </row>
    <row r="929" spans="1:75" s="42" customFormat="1" ht="40.5" x14ac:dyDescent="0.15">
      <c r="A929" s="200">
        <v>80052</v>
      </c>
      <c r="B929" s="670"/>
      <c r="C929" s="670"/>
      <c r="D929" s="670">
        <v>1</v>
      </c>
      <c r="E929" s="670">
        <v>1</v>
      </c>
      <c r="F929" s="670">
        <v>1</v>
      </c>
      <c r="G929" s="670">
        <v>2</v>
      </c>
      <c r="H929" s="135" t="s">
        <v>4119</v>
      </c>
      <c r="I929" s="132"/>
      <c r="J929" s="670">
        <v>0</v>
      </c>
      <c r="L929" s="98" t="s">
        <v>4165</v>
      </c>
      <c r="M929" s="98" t="s">
        <v>4165</v>
      </c>
      <c r="N929" s="98" t="s">
        <v>4165</v>
      </c>
      <c r="O929" s="98" t="s">
        <v>4165</v>
      </c>
      <c r="P929" s="98"/>
      <c r="Q929" s="14" t="s">
        <v>4166</v>
      </c>
      <c r="R929" s="14" t="s">
        <v>4167</v>
      </c>
      <c r="S929" s="98"/>
      <c r="T929" s="98"/>
      <c r="U929" s="670"/>
      <c r="V929" s="670"/>
      <c r="W929" s="670"/>
      <c r="X929" s="670"/>
      <c r="Y929" s="670"/>
      <c r="Z929" s="670"/>
      <c r="AA929" s="670"/>
      <c r="AB929" s="670"/>
      <c r="AC929" s="670"/>
      <c r="AD929" s="712" t="s">
        <v>4168</v>
      </c>
      <c r="AE929" s="704"/>
      <c r="AF929" s="704"/>
      <c r="AG929" s="670"/>
      <c r="AH929" s="61"/>
      <c r="AI929" s="61"/>
      <c r="AJ929" s="61"/>
      <c r="AK929" s="716">
        <v>0</v>
      </c>
      <c r="AL929" s="716">
        <v>0</v>
      </c>
      <c r="AM929" s="716">
        <v>1</v>
      </c>
      <c r="AN929" s="716">
        <v>0</v>
      </c>
      <c r="AO929" s="716">
        <v>1</v>
      </c>
      <c r="AP929" s="670">
        <v>0</v>
      </c>
      <c r="AQ929" s="716">
        <v>0</v>
      </c>
      <c r="AR929" s="716">
        <v>0</v>
      </c>
      <c r="AS929" s="96">
        <v>1</v>
      </c>
      <c r="AT929" s="96">
        <v>0</v>
      </c>
      <c r="AU929" s="132" t="s">
        <v>140</v>
      </c>
      <c r="AV929" s="132">
        <v>1</v>
      </c>
      <c r="AW929" s="132">
        <v>-1</v>
      </c>
      <c r="AX929" s="716"/>
      <c r="AY929" s="132"/>
      <c r="AZ929" s="132"/>
      <c r="BA929" s="132"/>
      <c r="BB929" s="716"/>
      <c r="BC929" s="132" t="s">
        <v>159</v>
      </c>
      <c r="BD929" s="100">
        <v>0</v>
      </c>
      <c r="BE929" s="100">
        <v>100010</v>
      </c>
      <c r="BF929" s="728">
        <v>1</v>
      </c>
      <c r="BG929" s="716"/>
      <c r="BH929" s="728"/>
      <c r="BI929" s="728"/>
      <c r="BJ929" s="728"/>
      <c r="BK929" s="716"/>
      <c r="BL929" s="716"/>
      <c r="BM929" s="200">
        <v>80052</v>
      </c>
      <c r="BN929" s="200"/>
      <c r="BO929" s="716"/>
      <c r="BP929" s="716"/>
      <c r="BQ929" s="716"/>
      <c r="BR929" s="716"/>
      <c r="BS929" s="716"/>
      <c r="BT929" s="670"/>
      <c r="BU929" s="670"/>
      <c r="BV929" s="670"/>
      <c r="BW929" s="670"/>
    </row>
    <row r="930" spans="1:75" s="14" customFormat="1" ht="40.5" x14ac:dyDescent="0.15">
      <c r="A930" s="200">
        <v>80053</v>
      </c>
      <c r="D930" s="670">
        <v>1</v>
      </c>
      <c r="E930" s="670">
        <v>1</v>
      </c>
      <c r="F930" s="670">
        <v>1</v>
      </c>
      <c r="G930" s="670">
        <v>2</v>
      </c>
      <c r="H930" s="135" t="s">
        <v>4119</v>
      </c>
      <c r="I930" s="132"/>
      <c r="J930" s="670">
        <v>0</v>
      </c>
      <c r="K930" s="42"/>
      <c r="L930" s="98" t="s">
        <v>4127</v>
      </c>
      <c r="M930" s="98" t="s">
        <v>4127</v>
      </c>
      <c r="N930" s="98" t="s">
        <v>4127</v>
      </c>
      <c r="O930" s="98" t="s">
        <v>4127</v>
      </c>
      <c r="P930" s="98"/>
      <c r="Q930" s="50"/>
      <c r="R930" s="14" t="s">
        <v>4169</v>
      </c>
      <c r="S930" s="98"/>
      <c r="T930" s="98"/>
      <c r="U930" s="670"/>
      <c r="V930" s="670"/>
      <c r="W930" s="670"/>
      <c r="X930" s="200"/>
      <c r="Y930" s="200"/>
      <c r="Z930" s="670"/>
      <c r="AA930" s="670"/>
      <c r="AB930" s="670"/>
      <c r="AC930" s="670"/>
      <c r="AD930" s="712" t="s">
        <v>4170</v>
      </c>
      <c r="AE930" s="704"/>
      <c r="AF930" s="704"/>
      <c r="AG930" s="670"/>
      <c r="AH930" s="61"/>
      <c r="AI930" s="61"/>
      <c r="AJ930" s="61"/>
      <c r="AK930" s="716">
        <v>0</v>
      </c>
      <c r="AL930" s="716">
        <v>0</v>
      </c>
      <c r="AM930" s="716">
        <v>1</v>
      </c>
      <c r="AN930" s="716">
        <v>0</v>
      </c>
      <c r="AO930" s="716">
        <v>1</v>
      </c>
      <c r="AP930" s="670">
        <v>0</v>
      </c>
      <c r="AQ930" s="716">
        <v>0</v>
      </c>
      <c r="AR930" s="716">
        <v>0</v>
      </c>
      <c r="AS930" s="96">
        <v>1</v>
      </c>
      <c r="AT930" s="96">
        <v>0</v>
      </c>
      <c r="AU930" s="132" t="s">
        <v>140</v>
      </c>
      <c r="AV930" s="132">
        <v>1</v>
      </c>
      <c r="AW930" s="132">
        <v>-1</v>
      </c>
      <c r="AX930" s="716"/>
      <c r="AY930" s="132"/>
      <c r="AZ930" s="132"/>
      <c r="BA930" s="132"/>
      <c r="BB930" s="716"/>
      <c r="BC930" s="132" t="s">
        <v>159</v>
      </c>
      <c r="BD930" s="100">
        <v>0</v>
      </c>
      <c r="BE930" s="100">
        <v>100010</v>
      </c>
      <c r="BF930" s="728">
        <v>1</v>
      </c>
      <c r="BG930" s="716"/>
      <c r="BH930" s="728"/>
      <c r="BI930" s="728"/>
      <c r="BJ930" s="728"/>
      <c r="BK930" s="716"/>
      <c r="BL930" s="716"/>
      <c r="BM930" s="200">
        <v>80053</v>
      </c>
      <c r="BN930" s="200"/>
    </row>
    <row r="931" spans="1:75" s="14" customFormat="1" ht="40.5" x14ac:dyDescent="0.15">
      <c r="A931" s="200">
        <v>80054</v>
      </c>
      <c r="D931" s="670">
        <v>1</v>
      </c>
      <c r="E931" s="670">
        <v>1</v>
      </c>
      <c r="F931" s="670">
        <v>1</v>
      </c>
      <c r="G931" s="670">
        <v>2</v>
      </c>
      <c r="H931" s="135" t="s">
        <v>4119</v>
      </c>
      <c r="I931" s="132"/>
      <c r="J931" s="670">
        <v>0</v>
      </c>
      <c r="K931" s="42"/>
      <c r="L931" s="98" t="s">
        <v>4171</v>
      </c>
      <c r="M931" s="98" t="s">
        <v>4171</v>
      </c>
      <c r="N931" s="98" t="s">
        <v>4171</v>
      </c>
      <c r="O931" s="98" t="s">
        <v>4171</v>
      </c>
      <c r="P931" s="98"/>
      <c r="Q931" s="50"/>
      <c r="R931" s="14" t="s">
        <v>4172</v>
      </c>
      <c r="S931" s="98"/>
      <c r="T931" s="98"/>
      <c r="U931" s="670"/>
      <c r="V931" s="670"/>
      <c r="W931" s="670"/>
      <c r="X931" s="200"/>
      <c r="Y931" s="200"/>
      <c r="Z931" s="670"/>
      <c r="AA931" s="670"/>
      <c r="AB931" s="670"/>
      <c r="AC931" s="670"/>
      <c r="AD931" s="712"/>
      <c r="AE931" s="704"/>
      <c r="AF931" s="704"/>
      <c r="AG931" s="670"/>
      <c r="AH931" s="61"/>
      <c r="AI931" s="61"/>
      <c r="AJ931" s="61"/>
      <c r="AK931" s="716">
        <v>0</v>
      </c>
      <c r="AL931" s="716">
        <v>0</v>
      </c>
      <c r="AM931" s="716">
        <v>1</v>
      </c>
      <c r="AN931" s="716">
        <v>0</v>
      </c>
      <c r="AO931" s="716">
        <v>1</v>
      </c>
      <c r="AP931" s="670">
        <v>0</v>
      </c>
      <c r="AQ931" s="716">
        <v>0</v>
      </c>
      <c r="AR931" s="716">
        <v>0</v>
      </c>
      <c r="AS931" s="96">
        <v>1</v>
      </c>
      <c r="AT931" s="96">
        <v>0</v>
      </c>
      <c r="AU931" s="132" t="s">
        <v>140</v>
      </c>
      <c r="AV931" s="132">
        <v>1</v>
      </c>
      <c r="AW931" s="132">
        <v>-1</v>
      </c>
      <c r="AX931" s="716"/>
      <c r="AY931" s="132"/>
      <c r="AZ931" s="132"/>
      <c r="BA931" s="132"/>
      <c r="BB931" s="716"/>
      <c r="BC931" s="720" t="s">
        <v>272</v>
      </c>
      <c r="BD931" s="108">
        <v>80000024</v>
      </c>
      <c r="BE931" s="108">
        <v>100030</v>
      </c>
      <c r="BF931" s="728">
        <v>1</v>
      </c>
      <c r="BG931" s="716"/>
      <c r="BH931" s="728"/>
      <c r="BI931" s="728"/>
      <c r="BJ931" s="728"/>
      <c r="BK931" s="716"/>
      <c r="BL931" s="716"/>
      <c r="BM931" s="200">
        <v>80054</v>
      </c>
      <c r="BN931" s="200"/>
    </row>
    <row r="932" spans="1:75" s="14" customFormat="1" ht="54" x14ac:dyDescent="0.15">
      <c r="A932" s="200">
        <v>80055</v>
      </c>
      <c r="D932" s="670">
        <v>1</v>
      </c>
      <c r="E932" s="670">
        <v>1</v>
      </c>
      <c r="F932" s="670">
        <v>1</v>
      </c>
      <c r="G932" s="670">
        <v>2</v>
      </c>
      <c r="H932" s="135" t="s">
        <v>4119</v>
      </c>
      <c r="I932" s="132"/>
      <c r="J932" s="670">
        <v>0</v>
      </c>
      <c r="K932" s="42"/>
      <c r="L932" s="98" t="s">
        <v>4173</v>
      </c>
      <c r="M932" s="98" t="s">
        <v>4173</v>
      </c>
      <c r="N932" s="98" t="s">
        <v>4173</v>
      </c>
      <c r="O932" s="98" t="s">
        <v>4173</v>
      </c>
      <c r="P932" s="98"/>
      <c r="Q932" s="50"/>
      <c r="R932" s="14" t="s">
        <v>4174</v>
      </c>
      <c r="S932" s="98"/>
      <c r="T932" s="98"/>
      <c r="U932" s="670"/>
      <c r="V932" s="670"/>
      <c r="W932" s="670"/>
      <c r="X932" s="200"/>
      <c r="Y932" s="200"/>
      <c r="Z932" s="670"/>
      <c r="AA932" s="670"/>
      <c r="AB932" s="670"/>
      <c r="AC932" s="670"/>
      <c r="AD932" s="702" t="s">
        <v>4175</v>
      </c>
      <c r="AE932" s="704"/>
      <c r="AF932" s="704"/>
      <c r="AG932" s="670"/>
      <c r="AH932" s="61"/>
      <c r="AI932" s="61"/>
      <c r="AJ932" s="61"/>
      <c r="AK932" s="716">
        <v>0</v>
      </c>
      <c r="AL932" s="716">
        <v>0</v>
      </c>
      <c r="AM932" s="716">
        <v>1</v>
      </c>
      <c r="AN932" s="716">
        <v>0</v>
      </c>
      <c r="AO932" s="716">
        <v>1</v>
      </c>
      <c r="AP932" s="670">
        <v>0</v>
      </c>
      <c r="AQ932" s="716">
        <v>0</v>
      </c>
      <c r="AR932" s="716">
        <v>0</v>
      </c>
      <c r="AS932" s="96">
        <v>1</v>
      </c>
      <c r="AT932" s="96">
        <v>0</v>
      </c>
      <c r="AU932" s="132" t="s">
        <v>140</v>
      </c>
      <c r="AV932" s="132">
        <v>1</v>
      </c>
      <c r="AW932" s="132">
        <v>-1</v>
      </c>
      <c r="AX932" s="716"/>
      <c r="AY932" s="132"/>
      <c r="AZ932" s="132"/>
      <c r="BA932" s="132"/>
      <c r="BB932" s="716"/>
      <c r="BC932" s="132" t="s">
        <v>159</v>
      </c>
      <c r="BD932" s="100">
        <v>0</v>
      </c>
      <c r="BE932" s="100">
        <v>100030</v>
      </c>
      <c r="BF932" s="728">
        <v>1</v>
      </c>
      <c r="BG932" s="716"/>
      <c r="BH932" s="728"/>
      <c r="BI932" s="728"/>
      <c r="BJ932" s="728"/>
      <c r="BK932" s="716"/>
      <c r="BL932" s="716"/>
      <c r="BM932" s="200">
        <v>80055</v>
      </c>
      <c r="BN932" s="200"/>
    </row>
    <row r="933" spans="1:75" s="52" customFormat="1" ht="27" x14ac:dyDescent="0.15">
      <c r="A933" s="738">
        <v>80056</v>
      </c>
      <c r="B933" s="738"/>
      <c r="C933" s="738"/>
      <c r="D933" s="738">
        <v>1</v>
      </c>
      <c r="E933" s="738">
        <v>1</v>
      </c>
      <c r="F933" s="738">
        <v>1</v>
      </c>
      <c r="G933" s="738">
        <v>2</v>
      </c>
      <c r="H933" s="739" t="s">
        <v>4119</v>
      </c>
      <c r="I933" s="739"/>
      <c r="J933" s="738">
        <v>0</v>
      </c>
      <c r="L933" s="677" t="s">
        <v>4147</v>
      </c>
      <c r="M933" s="677" t="s">
        <v>4147</v>
      </c>
      <c r="N933" s="677" t="s">
        <v>4001</v>
      </c>
      <c r="O933" s="677" t="s">
        <v>4147</v>
      </c>
      <c r="P933" s="677"/>
      <c r="Q933" s="51"/>
      <c r="R933" s="51" t="s">
        <v>4176</v>
      </c>
      <c r="S933" s="677"/>
      <c r="T933" s="677"/>
      <c r="U933" s="738"/>
      <c r="V933" s="738"/>
      <c r="W933" s="738"/>
      <c r="X933" s="738">
        <v>30029</v>
      </c>
      <c r="Y933" s="738">
        <v>100010</v>
      </c>
      <c r="Z933" s="738"/>
      <c r="AA933" s="738"/>
      <c r="AB933" s="738"/>
      <c r="AC933" s="738"/>
      <c r="AD933" s="741"/>
      <c r="AG933" s="738"/>
      <c r="AH933" s="744"/>
      <c r="AI933" s="745"/>
      <c r="AJ933" s="745" t="s">
        <v>4177</v>
      </c>
      <c r="AK933" s="738">
        <v>0</v>
      </c>
      <c r="AL933" s="738">
        <v>0</v>
      </c>
      <c r="AM933" s="738">
        <v>1</v>
      </c>
      <c r="AN933" s="747">
        <v>0</v>
      </c>
      <c r="AO933" s="738">
        <v>1</v>
      </c>
      <c r="AP933" s="738">
        <v>0</v>
      </c>
      <c r="AQ933" s="738">
        <v>0</v>
      </c>
      <c r="AR933" s="738">
        <v>0</v>
      </c>
      <c r="AS933" s="748">
        <v>1</v>
      </c>
      <c r="AT933" s="748">
        <v>0</v>
      </c>
      <c r="AU933" s="739" t="s">
        <v>140</v>
      </c>
      <c r="AV933" s="739">
        <v>1</v>
      </c>
      <c r="AW933" s="739">
        <v>-1</v>
      </c>
      <c r="AX933" s="739"/>
      <c r="AY933" s="739"/>
      <c r="AZ933" s="739"/>
      <c r="BA933" s="739"/>
      <c r="BB933" s="739"/>
      <c r="BC933" s="739" t="s">
        <v>212</v>
      </c>
      <c r="BD933" s="749">
        <v>30029</v>
      </c>
      <c r="BE933" s="749">
        <v>100010</v>
      </c>
      <c r="BF933" s="738">
        <v>1</v>
      </c>
      <c r="BG933" s="738"/>
      <c r="BH933" s="739"/>
      <c r="BI933" s="738"/>
      <c r="BJ933" s="738"/>
      <c r="BK933" s="738"/>
      <c r="BL933" s="738"/>
      <c r="BM933" s="738">
        <v>80056</v>
      </c>
      <c r="BN933" s="738"/>
      <c r="BO933" s="738"/>
      <c r="BP933" s="738"/>
      <c r="BQ933" s="738"/>
      <c r="BR933" s="738"/>
      <c r="BS933" s="738"/>
      <c r="BT933" s="738"/>
      <c r="BU933" s="738"/>
      <c r="BV933" s="738"/>
      <c r="BW933" s="738"/>
    </row>
    <row r="934" spans="1:75" s="50" customFormat="1" ht="36.950000000000003" customHeight="1" x14ac:dyDescent="0.15">
      <c r="A934" s="200">
        <v>80301</v>
      </c>
      <c r="B934" s="200"/>
      <c r="C934" s="200"/>
      <c r="D934" s="200">
        <v>1</v>
      </c>
      <c r="E934" s="200">
        <v>1</v>
      </c>
      <c r="F934" s="200">
        <v>1</v>
      </c>
      <c r="G934" s="200">
        <v>2</v>
      </c>
      <c r="H934" s="135" t="s">
        <v>4178</v>
      </c>
      <c r="I934" s="135"/>
      <c r="J934" s="200">
        <v>0</v>
      </c>
      <c r="L934" s="730" t="s">
        <v>4179</v>
      </c>
      <c r="M934" s="730" t="s">
        <v>4179</v>
      </c>
      <c r="N934" s="730" t="s">
        <v>4179</v>
      </c>
      <c r="O934" s="730" t="s">
        <v>4179</v>
      </c>
      <c r="P934" s="730"/>
      <c r="Q934" s="14" t="s">
        <v>4180</v>
      </c>
      <c r="R934" s="14" t="s">
        <v>4181</v>
      </c>
      <c r="S934" s="730"/>
      <c r="T934" s="730"/>
      <c r="U934" s="200"/>
      <c r="V934" s="200"/>
      <c r="W934" s="200"/>
      <c r="X934" s="200">
        <v>30028</v>
      </c>
      <c r="Y934" s="200">
        <v>100040</v>
      </c>
      <c r="Z934" s="200"/>
      <c r="AA934" s="200"/>
      <c r="AB934" s="200"/>
      <c r="AC934" s="200"/>
      <c r="AD934" s="735"/>
      <c r="AG934" s="200"/>
      <c r="AH934" s="743"/>
      <c r="AI934" s="743"/>
      <c r="AJ934" s="743"/>
      <c r="AK934" s="200">
        <v>0</v>
      </c>
      <c r="AL934" s="200">
        <v>0</v>
      </c>
      <c r="AM934" s="200">
        <v>1</v>
      </c>
      <c r="AN934" s="736">
        <v>0</v>
      </c>
      <c r="AO934" s="200">
        <v>1</v>
      </c>
      <c r="AP934" s="200">
        <v>0</v>
      </c>
      <c r="AQ934" s="200">
        <v>0</v>
      </c>
      <c r="AR934" s="200">
        <v>0</v>
      </c>
      <c r="AS934" s="93">
        <v>1</v>
      </c>
      <c r="AT934" s="93">
        <v>0</v>
      </c>
      <c r="AU934" s="135" t="s">
        <v>140</v>
      </c>
      <c r="AV934" s="135">
        <v>1</v>
      </c>
      <c r="AW934" s="135">
        <v>-1</v>
      </c>
      <c r="AX934" s="135"/>
      <c r="AY934" s="135"/>
      <c r="AZ934" s="135"/>
      <c r="BA934" s="135"/>
      <c r="BB934" s="135"/>
      <c r="BC934" s="132" t="s">
        <v>212</v>
      </c>
      <c r="BD934" s="108">
        <v>30028</v>
      </c>
      <c r="BE934" s="108">
        <v>100040</v>
      </c>
      <c r="BF934" s="200">
        <v>1</v>
      </c>
      <c r="BG934" s="200"/>
      <c r="BH934" s="135"/>
      <c r="BI934" s="200"/>
      <c r="BJ934" s="200"/>
      <c r="BK934" s="200"/>
      <c r="BL934" s="200"/>
      <c r="BM934" s="200">
        <v>80301</v>
      </c>
      <c r="BN934" s="200"/>
      <c r="BO934" s="200"/>
      <c r="BP934" s="200"/>
      <c r="BQ934" s="200"/>
      <c r="BR934" s="200"/>
      <c r="BS934" s="200"/>
      <c r="BT934" s="200"/>
      <c r="BU934" s="200"/>
      <c r="BV934" s="200"/>
      <c r="BW934" s="200"/>
    </row>
    <row r="935" spans="1:75" s="42" customFormat="1" ht="36.950000000000003" customHeight="1" x14ac:dyDescent="0.15">
      <c r="A935" s="200">
        <v>80302</v>
      </c>
      <c r="B935" s="670"/>
      <c r="C935" s="670"/>
      <c r="D935" s="670">
        <v>1</v>
      </c>
      <c r="E935" s="670">
        <v>1</v>
      </c>
      <c r="F935" s="670">
        <v>1</v>
      </c>
      <c r="G935" s="670">
        <v>2</v>
      </c>
      <c r="H935" s="135" t="s">
        <v>4178</v>
      </c>
      <c r="I935" s="132"/>
      <c r="J935" s="670">
        <v>1</v>
      </c>
      <c r="L935" s="98" t="s">
        <v>3910</v>
      </c>
      <c r="M935" s="98" t="s">
        <v>3910</v>
      </c>
      <c r="N935" s="98" t="s">
        <v>3910</v>
      </c>
      <c r="O935" s="98" t="s">
        <v>3910</v>
      </c>
      <c r="P935" s="98"/>
      <c r="Q935" s="14"/>
      <c r="R935" s="14" t="s">
        <v>4182</v>
      </c>
      <c r="S935" s="98"/>
      <c r="T935" s="98"/>
      <c r="U935" s="670"/>
      <c r="V935" s="670"/>
      <c r="W935" s="670"/>
      <c r="X935" s="200"/>
      <c r="Y935" s="200"/>
      <c r="Z935" s="670"/>
      <c r="AA935" s="670"/>
      <c r="AB935" s="670"/>
      <c r="AC935" s="670"/>
      <c r="AD935" s="712"/>
      <c r="AG935" s="670"/>
      <c r="AH935" s="61"/>
      <c r="AI935" s="61"/>
      <c r="AJ935" s="61"/>
      <c r="AK935" s="670">
        <v>0</v>
      </c>
      <c r="AL935" s="670">
        <v>0</v>
      </c>
      <c r="AM935" s="670">
        <v>1</v>
      </c>
      <c r="AN935" s="715">
        <v>0</v>
      </c>
      <c r="AO935" s="670">
        <v>1</v>
      </c>
      <c r="AP935" s="670">
        <v>0</v>
      </c>
      <c r="AQ935" s="670">
        <v>0</v>
      </c>
      <c r="AR935" s="670">
        <v>0</v>
      </c>
      <c r="AS935" s="96">
        <v>1</v>
      </c>
      <c r="AT935" s="96">
        <v>0</v>
      </c>
      <c r="AU935" s="132" t="s">
        <v>140</v>
      </c>
      <c r="AV935" s="132">
        <v>1</v>
      </c>
      <c r="AW935" s="132">
        <v>-1</v>
      </c>
      <c r="AX935" s="132"/>
      <c r="AY935" s="132"/>
      <c r="AZ935" s="132"/>
      <c r="BA935" s="132"/>
      <c r="BB935" s="132"/>
      <c r="BC935" s="669" t="s">
        <v>256</v>
      </c>
      <c r="BD935" s="721">
        <v>21035</v>
      </c>
      <c r="BE935" s="721">
        <v>100050</v>
      </c>
      <c r="BF935" s="728">
        <v>5</v>
      </c>
      <c r="BG935" s="670"/>
      <c r="BH935" s="132"/>
      <c r="BI935" s="670"/>
      <c r="BJ935" s="670"/>
      <c r="BK935" s="670"/>
      <c r="BL935" s="670"/>
      <c r="BM935" s="200">
        <v>80302</v>
      </c>
      <c r="BN935" s="200"/>
      <c r="BO935" s="670"/>
      <c r="BP935" s="670"/>
      <c r="BQ935" s="670"/>
      <c r="BR935" s="670"/>
      <c r="BS935" s="670"/>
      <c r="BT935" s="670"/>
      <c r="BU935" s="670"/>
      <c r="BV935" s="670"/>
      <c r="BW935" s="670"/>
    </row>
    <row r="936" spans="1:75" s="42" customFormat="1" ht="30.95" customHeight="1" x14ac:dyDescent="0.15">
      <c r="A936" s="200">
        <v>80303</v>
      </c>
      <c r="B936" s="670"/>
      <c r="C936" s="670"/>
      <c r="D936" s="670">
        <v>1</v>
      </c>
      <c r="E936" s="670">
        <v>1</v>
      </c>
      <c r="F936" s="670">
        <v>1</v>
      </c>
      <c r="G936" s="670">
        <v>2</v>
      </c>
      <c r="H936" s="135" t="s">
        <v>4178</v>
      </c>
      <c r="I936" s="132"/>
      <c r="J936" s="670">
        <v>0</v>
      </c>
      <c r="L936" s="730" t="s">
        <v>4183</v>
      </c>
      <c r="M936" s="730" t="s">
        <v>4183</v>
      </c>
      <c r="N936" s="730" t="s">
        <v>4183</v>
      </c>
      <c r="O936" s="730" t="s">
        <v>4183</v>
      </c>
      <c r="P936" s="730"/>
      <c r="Q936" s="13"/>
      <c r="R936" s="14" t="s">
        <v>4184</v>
      </c>
      <c r="S936" s="98"/>
      <c r="T936" s="98"/>
      <c r="U936" s="670"/>
      <c r="V936" s="670"/>
      <c r="W936" s="670"/>
      <c r="X936" s="200">
        <v>30028</v>
      </c>
      <c r="Y936" s="200">
        <v>100040</v>
      </c>
      <c r="Z936" s="670"/>
      <c r="AA936" s="670"/>
      <c r="AB936" s="670"/>
      <c r="AC936" s="670"/>
      <c r="AD936" s="712"/>
      <c r="AE936" s="704"/>
      <c r="AF936" s="704"/>
      <c r="AG936" s="670"/>
      <c r="AH936" s="61"/>
      <c r="AI936" s="61"/>
      <c r="AJ936" s="61"/>
      <c r="AK936" s="670">
        <v>0</v>
      </c>
      <c r="AL936" s="670">
        <v>0</v>
      </c>
      <c r="AM936" s="670">
        <v>1</v>
      </c>
      <c r="AN936" s="715">
        <v>0</v>
      </c>
      <c r="AO936" s="670">
        <v>1</v>
      </c>
      <c r="AP936" s="670">
        <v>0</v>
      </c>
      <c r="AQ936" s="670">
        <v>0</v>
      </c>
      <c r="AR936" s="670">
        <v>0</v>
      </c>
      <c r="AS936" s="96">
        <v>1</v>
      </c>
      <c r="AT936" s="96">
        <v>0</v>
      </c>
      <c r="AU936" s="132" t="s">
        <v>140</v>
      </c>
      <c r="AV936" s="132">
        <v>1</v>
      </c>
      <c r="AW936" s="132">
        <v>-1</v>
      </c>
      <c r="AX936" s="132"/>
      <c r="AY936" s="132"/>
      <c r="AZ936" s="132"/>
      <c r="BA936" s="132"/>
      <c r="BB936" s="132"/>
      <c r="BC936" s="132" t="s">
        <v>212</v>
      </c>
      <c r="BD936" s="108">
        <v>30028</v>
      </c>
      <c r="BE936" s="108">
        <v>100040</v>
      </c>
      <c r="BF936" s="670">
        <v>1</v>
      </c>
      <c r="BG936" s="670"/>
      <c r="BH936" s="132"/>
      <c r="BI936" s="670"/>
      <c r="BJ936" s="670"/>
      <c r="BK936" s="670"/>
      <c r="BL936" s="670"/>
      <c r="BM936" s="200">
        <v>80303</v>
      </c>
      <c r="BN936" s="200"/>
      <c r="BO936" s="670"/>
      <c r="BP936" s="670"/>
      <c r="BQ936" s="670"/>
      <c r="BR936" s="670"/>
      <c r="BS936" s="670"/>
      <c r="BT936" s="670"/>
      <c r="BU936" s="670"/>
      <c r="BV936" s="670"/>
      <c r="BW936" s="670"/>
    </row>
    <row r="937" spans="1:75" s="42" customFormat="1" ht="16.5" x14ac:dyDescent="0.15">
      <c r="A937" s="200">
        <v>80304</v>
      </c>
      <c r="B937" s="670"/>
      <c r="C937" s="670"/>
      <c r="D937" s="670">
        <v>1</v>
      </c>
      <c r="E937" s="670">
        <v>1</v>
      </c>
      <c r="F937" s="670">
        <v>1</v>
      </c>
      <c r="G937" s="670">
        <v>2</v>
      </c>
      <c r="H937" s="135" t="s">
        <v>4178</v>
      </c>
      <c r="I937" s="132"/>
      <c r="J937" s="670">
        <v>0</v>
      </c>
      <c r="L937" s="730" t="s">
        <v>4185</v>
      </c>
      <c r="M937" s="730" t="s">
        <v>4185</v>
      </c>
      <c r="N937" s="730" t="s">
        <v>4185</v>
      </c>
      <c r="O937" s="730" t="s">
        <v>4185</v>
      </c>
      <c r="P937" s="730"/>
      <c r="Q937" s="14" t="s">
        <v>4186</v>
      </c>
      <c r="R937" s="14" t="s">
        <v>4187</v>
      </c>
      <c r="S937" s="98"/>
      <c r="T937" s="98"/>
      <c r="U937" s="670"/>
      <c r="V937" s="670"/>
      <c r="W937" s="670"/>
      <c r="X937" s="200"/>
      <c r="Y937" s="200"/>
      <c r="Z937" s="670"/>
      <c r="AA937" s="670"/>
      <c r="AB937" s="670"/>
      <c r="AC937" s="670"/>
      <c r="AD937" s="702"/>
      <c r="AG937" s="670"/>
      <c r="AH937" s="61"/>
      <c r="AI937" s="61"/>
      <c r="AJ937" s="61"/>
      <c r="AK937" s="670">
        <v>0</v>
      </c>
      <c r="AL937" s="670">
        <v>0</v>
      </c>
      <c r="AM937" s="670">
        <v>1</v>
      </c>
      <c r="AN937" s="715">
        <v>0</v>
      </c>
      <c r="AO937" s="670">
        <v>1</v>
      </c>
      <c r="AP937" s="670">
        <v>0</v>
      </c>
      <c r="AQ937" s="670">
        <v>0</v>
      </c>
      <c r="AR937" s="670">
        <v>0</v>
      </c>
      <c r="AS937" s="96">
        <v>1</v>
      </c>
      <c r="AT937" s="96">
        <v>0</v>
      </c>
      <c r="AU937" s="132" t="s">
        <v>140</v>
      </c>
      <c r="AV937" s="132">
        <v>1</v>
      </c>
      <c r="AW937" s="132">
        <v>-1</v>
      </c>
      <c r="AX937" s="132"/>
      <c r="AY937" s="132"/>
      <c r="AZ937" s="132"/>
      <c r="BA937" s="132"/>
      <c r="BB937" s="132"/>
      <c r="BC937" s="720" t="s">
        <v>272</v>
      </c>
      <c r="BD937" s="108">
        <v>80000027</v>
      </c>
      <c r="BE937" s="108">
        <v>100030</v>
      </c>
      <c r="BF937" s="728">
        <v>1</v>
      </c>
      <c r="BG937" s="670"/>
      <c r="BH937" s="132"/>
      <c r="BI937" s="670"/>
      <c r="BJ937" s="670"/>
      <c r="BK937" s="670"/>
      <c r="BL937" s="670"/>
      <c r="BM937" s="200">
        <v>80304</v>
      </c>
      <c r="BN937" s="200"/>
      <c r="BO937" s="670"/>
      <c r="BP937" s="670"/>
      <c r="BQ937" s="670"/>
      <c r="BR937" s="670"/>
      <c r="BS937" s="670"/>
      <c r="BT937" s="670"/>
      <c r="BU937" s="670"/>
      <c r="BV937" s="670"/>
      <c r="BW937" s="670"/>
    </row>
    <row r="938" spans="1:75" s="52" customFormat="1" ht="35.1" customHeight="1" x14ac:dyDescent="0.15">
      <c r="A938" s="738">
        <v>80305</v>
      </c>
      <c r="B938" s="738"/>
      <c r="C938" s="738"/>
      <c r="D938" s="738">
        <v>1</v>
      </c>
      <c r="E938" s="738">
        <v>1</v>
      </c>
      <c r="F938" s="738">
        <v>1</v>
      </c>
      <c r="G938" s="738">
        <v>2</v>
      </c>
      <c r="H938" s="739" t="s">
        <v>4178</v>
      </c>
      <c r="I938" s="739"/>
      <c r="J938" s="738">
        <v>0</v>
      </c>
      <c r="L938" s="677" t="s">
        <v>4188</v>
      </c>
      <c r="M938" s="677" t="s">
        <v>4188</v>
      </c>
      <c r="N938" s="677" t="s">
        <v>4188</v>
      </c>
      <c r="O938" s="677" t="s">
        <v>4188</v>
      </c>
      <c r="P938" s="677"/>
      <c r="Q938" s="740"/>
      <c r="R938" s="51" t="s">
        <v>4189</v>
      </c>
      <c r="S938" s="677"/>
      <c r="T938" s="677"/>
      <c r="U938" s="738"/>
      <c r="V938" s="738"/>
      <c r="W938" s="738"/>
      <c r="X938" s="738"/>
      <c r="Y938" s="738"/>
      <c r="Z938" s="738"/>
      <c r="AA938" s="738"/>
      <c r="AB938" s="738"/>
      <c r="AC938" s="738"/>
      <c r="AD938" s="742" t="s">
        <v>4190</v>
      </c>
      <c r="AG938" s="738"/>
      <c r="AH938" s="744"/>
      <c r="AI938" s="745"/>
      <c r="AJ938" s="745"/>
      <c r="AK938" s="738">
        <v>0</v>
      </c>
      <c r="AL938" s="738">
        <v>0</v>
      </c>
      <c r="AM938" s="738">
        <v>1</v>
      </c>
      <c r="AN938" s="747">
        <v>0</v>
      </c>
      <c r="AO938" s="738">
        <v>1</v>
      </c>
      <c r="AP938" s="738">
        <v>0</v>
      </c>
      <c r="AQ938" s="738">
        <v>0</v>
      </c>
      <c r="AR938" s="738">
        <v>0</v>
      </c>
      <c r="AS938" s="748">
        <v>1</v>
      </c>
      <c r="AT938" s="748">
        <v>0</v>
      </c>
      <c r="AU938" s="739" t="s">
        <v>140</v>
      </c>
      <c r="AV938" s="739">
        <v>1</v>
      </c>
      <c r="AW938" s="739">
        <v>-1</v>
      </c>
      <c r="AX938" s="739"/>
      <c r="AY938" s="739"/>
      <c r="AZ938" s="739"/>
      <c r="BA938" s="739"/>
      <c r="BB938" s="739"/>
      <c r="BC938" s="739" t="s">
        <v>159</v>
      </c>
      <c r="BD938" s="749">
        <v>502016</v>
      </c>
      <c r="BE938" s="749">
        <v>100030</v>
      </c>
      <c r="BF938" s="751">
        <v>1</v>
      </c>
      <c r="BG938" s="738"/>
      <c r="BH938" s="739"/>
      <c r="BI938" s="738"/>
      <c r="BJ938" s="738"/>
      <c r="BK938" s="738"/>
      <c r="BL938" s="738"/>
      <c r="BM938" s="738">
        <v>80305</v>
      </c>
      <c r="BN938" s="738"/>
      <c r="BO938" s="738"/>
      <c r="BP938" s="738"/>
      <c r="BQ938" s="738"/>
      <c r="BR938" s="738"/>
      <c r="BS938" s="738"/>
      <c r="BT938" s="738"/>
      <c r="BU938" s="738"/>
      <c r="BV938" s="738"/>
      <c r="BW938" s="738"/>
    </row>
    <row r="939" spans="1:75" s="52" customFormat="1" ht="35.1" customHeight="1" x14ac:dyDescent="0.15">
      <c r="A939" s="738">
        <v>89003</v>
      </c>
      <c r="B939" s="738"/>
      <c r="C939" s="738"/>
      <c r="D939" s="738">
        <v>1</v>
      </c>
      <c r="E939" s="738">
        <v>1</v>
      </c>
      <c r="F939" s="738">
        <v>1</v>
      </c>
      <c r="G939" s="738">
        <v>2</v>
      </c>
      <c r="H939" s="739" t="s">
        <v>4178</v>
      </c>
      <c r="I939" s="739"/>
      <c r="J939" s="738">
        <v>0</v>
      </c>
      <c r="L939" s="730" t="s">
        <v>4179</v>
      </c>
      <c r="M939" s="730" t="s">
        <v>4179</v>
      </c>
      <c r="N939" s="730" t="s">
        <v>4179</v>
      </c>
      <c r="O939" s="730" t="s">
        <v>4179</v>
      </c>
      <c r="P939" s="677"/>
      <c r="Q939" s="740"/>
      <c r="R939" s="51" t="s">
        <v>4191</v>
      </c>
      <c r="S939" s="677"/>
      <c r="T939" s="677"/>
      <c r="U939" s="738"/>
      <c r="V939" s="738"/>
      <c r="W939" s="738"/>
      <c r="X939" s="738"/>
      <c r="Y939" s="738"/>
      <c r="Z939" s="738"/>
      <c r="AA939" s="738"/>
      <c r="AB939" s="738"/>
      <c r="AC939" s="738"/>
      <c r="AD939" s="742"/>
      <c r="AG939" s="738"/>
      <c r="AH939" s="744"/>
      <c r="AI939" s="745"/>
      <c r="AJ939" s="745" t="s">
        <v>4192</v>
      </c>
      <c r="AK939" s="738">
        <v>0</v>
      </c>
      <c r="AL939" s="738">
        <v>0</v>
      </c>
      <c r="AM939" s="738">
        <v>1</v>
      </c>
      <c r="AN939" s="747">
        <v>0</v>
      </c>
      <c r="AO939" s="738">
        <v>1</v>
      </c>
      <c r="AP939" s="738">
        <v>0</v>
      </c>
      <c r="AQ939" s="738">
        <v>0</v>
      </c>
      <c r="AR939" s="738">
        <v>0</v>
      </c>
      <c r="AS939" s="748">
        <v>1</v>
      </c>
      <c r="AT939" s="748">
        <v>0</v>
      </c>
      <c r="AU939" s="739" t="s">
        <v>140</v>
      </c>
      <c r="AV939" s="739">
        <v>1</v>
      </c>
      <c r="AW939" s="739">
        <v>-1</v>
      </c>
      <c r="AX939" s="739"/>
      <c r="AY939" s="739"/>
      <c r="AZ939" s="739"/>
      <c r="BA939" s="739"/>
      <c r="BB939" s="739"/>
      <c r="BC939" s="132" t="s">
        <v>212</v>
      </c>
      <c r="BD939" s="108">
        <v>30028</v>
      </c>
      <c r="BE939" s="108">
        <v>100040</v>
      </c>
      <c r="BF939" s="751">
        <v>1</v>
      </c>
      <c r="BG939" s="738"/>
      <c r="BH939" s="739"/>
      <c r="BI939" s="738"/>
      <c r="BJ939" s="738"/>
      <c r="BK939" s="738"/>
      <c r="BL939" s="738"/>
      <c r="BM939" s="738">
        <v>89003</v>
      </c>
      <c r="BN939" s="738"/>
      <c r="BO939" s="738"/>
      <c r="BP939" s="738"/>
      <c r="BQ939" s="738"/>
      <c r="BR939" s="738"/>
      <c r="BS939" s="738"/>
      <c r="BT939" s="738"/>
      <c r="BU939" s="738"/>
      <c r="BV939" s="738"/>
      <c r="BW939" s="738"/>
    </row>
    <row r="940" spans="1:75" s="42" customFormat="1" ht="27" x14ac:dyDescent="0.15">
      <c r="A940" s="200">
        <v>80306</v>
      </c>
      <c r="B940" s="670"/>
      <c r="C940" s="670"/>
      <c r="D940" s="670">
        <v>1</v>
      </c>
      <c r="E940" s="670">
        <v>1</v>
      </c>
      <c r="F940" s="670">
        <v>1</v>
      </c>
      <c r="G940" s="670">
        <v>2</v>
      </c>
      <c r="H940" s="135" t="s">
        <v>4178</v>
      </c>
      <c r="I940" s="132"/>
      <c r="J940" s="670">
        <v>0</v>
      </c>
      <c r="L940" s="730" t="s">
        <v>4179</v>
      </c>
      <c r="M940" s="730" t="s">
        <v>4179</v>
      </c>
      <c r="N940" s="730" t="s">
        <v>4179</v>
      </c>
      <c r="O940" s="730" t="s">
        <v>4179</v>
      </c>
      <c r="P940" s="730"/>
      <c r="Q940" s="14" t="s">
        <v>4193</v>
      </c>
      <c r="R940" s="14" t="s">
        <v>4194</v>
      </c>
      <c r="S940" s="98"/>
      <c r="T940" s="98"/>
      <c r="U940" s="670"/>
      <c r="V940" s="670"/>
      <c r="W940" s="670"/>
      <c r="X940" s="200">
        <v>30028</v>
      </c>
      <c r="Y940" s="200">
        <v>100040</v>
      </c>
      <c r="Z940" s="670"/>
      <c r="AA940" s="670"/>
      <c r="AB940" s="670"/>
      <c r="AC940" s="670"/>
      <c r="AD940" s="704"/>
      <c r="AG940" s="670"/>
      <c r="AH940" s="61"/>
      <c r="AI940" s="61"/>
      <c r="AJ940" s="61"/>
      <c r="AK940" s="670">
        <v>0</v>
      </c>
      <c r="AL940" s="670">
        <v>0</v>
      </c>
      <c r="AM940" s="670">
        <v>1</v>
      </c>
      <c r="AN940" s="715">
        <v>0</v>
      </c>
      <c r="AO940" s="670">
        <v>1</v>
      </c>
      <c r="AP940" s="670">
        <v>0</v>
      </c>
      <c r="AQ940" s="670">
        <v>0</v>
      </c>
      <c r="AR940" s="670">
        <v>0</v>
      </c>
      <c r="AS940" s="96">
        <v>1</v>
      </c>
      <c r="AT940" s="96">
        <v>0</v>
      </c>
      <c r="AU940" s="132" t="s">
        <v>140</v>
      </c>
      <c r="AV940" s="132">
        <v>1</v>
      </c>
      <c r="AW940" s="132">
        <v>-1</v>
      </c>
      <c r="AX940" s="132"/>
      <c r="AY940" s="132"/>
      <c r="AZ940" s="132"/>
      <c r="BA940" s="132"/>
      <c r="BB940" s="132"/>
      <c r="BC940" s="132" t="s">
        <v>212</v>
      </c>
      <c r="BD940" s="108">
        <v>30028</v>
      </c>
      <c r="BE940" s="108">
        <v>100040</v>
      </c>
      <c r="BF940" s="670">
        <v>1</v>
      </c>
      <c r="BG940" s="670"/>
      <c r="BH940" s="132"/>
      <c r="BI940" s="670"/>
      <c r="BJ940" s="670"/>
      <c r="BK940" s="670"/>
      <c r="BL940" s="670"/>
      <c r="BM940" s="200">
        <v>80306</v>
      </c>
      <c r="BN940" s="200"/>
      <c r="BO940" s="670"/>
      <c r="BP940" s="670"/>
      <c r="BQ940" s="670"/>
      <c r="BR940" s="670"/>
      <c r="BS940" s="670"/>
      <c r="BT940" s="670"/>
      <c r="BU940" s="670"/>
      <c r="BV940" s="670"/>
      <c r="BW940" s="670"/>
    </row>
    <row r="941" spans="1:75" s="42" customFormat="1" ht="40.5" x14ac:dyDescent="0.15">
      <c r="A941" s="200">
        <v>80307</v>
      </c>
      <c r="B941" s="670"/>
      <c r="C941" s="670"/>
      <c r="D941" s="670">
        <v>1</v>
      </c>
      <c r="E941" s="670">
        <v>1</v>
      </c>
      <c r="F941" s="670">
        <v>1</v>
      </c>
      <c r="G941" s="670">
        <v>2</v>
      </c>
      <c r="H941" s="135" t="s">
        <v>4178</v>
      </c>
      <c r="I941" s="132"/>
      <c r="J941" s="670">
        <v>0</v>
      </c>
      <c r="L941" s="730" t="s">
        <v>4195</v>
      </c>
      <c r="M941" s="730" t="s">
        <v>4195</v>
      </c>
      <c r="N941" s="730" t="s">
        <v>4195</v>
      </c>
      <c r="O941" s="730" t="s">
        <v>4195</v>
      </c>
      <c r="P941" s="730"/>
      <c r="Q941" s="689"/>
      <c r="R941" s="14" t="s">
        <v>4196</v>
      </c>
      <c r="S941" s="98"/>
      <c r="T941" s="98"/>
      <c r="U941" s="670"/>
      <c r="V941" s="670"/>
      <c r="W941" s="670"/>
      <c r="X941" s="200"/>
      <c r="Y941" s="200"/>
      <c r="Z941" s="670"/>
      <c r="AA941" s="670"/>
      <c r="AB941" s="670"/>
      <c r="AC941" s="670"/>
      <c r="AD941" s="702" t="s">
        <v>4197</v>
      </c>
      <c r="AE941" s="704"/>
      <c r="AF941" s="704"/>
      <c r="AG941" s="670"/>
      <c r="AH941" s="61"/>
      <c r="AI941" s="61"/>
      <c r="AJ941" s="61"/>
      <c r="AK941" s="670">
        <v>0</v>
      </c>
      <c r="AL941" s="670">
        <v>0</v>
      </c>
      <c r="AM941" s="670">
        <v>1</v>
      </c>
      <c r="AN941" s="715">
        <v>0</v>
      </c>
      <c r="AO941" s="670">
        <v>1</v>
      </c>
      <c r="AP941" s="670">
        <v>0</v>
      </c>
      <c r="AQ941" s="670">
        <v>0</v>
      </c>
      <c r="AR941" s="670">
        <v>0</v>
      </c>
      <c r="AS941" s="96">
        <v>1</v>
      </c>
      <c r="AT941" s="96">
        <v>0</v>
      </c>
      <c r="AU941" s="132" t="s">
        <v>140</v>
      </c>
      <c r="AV941" s="132">
        <v>1</v>
      </c>
      <c r="AW941" s="132">
        <v>-1</v>
      </c>
      <c r="AX941" s="132"/>
      <c r="AY941" s="132"/>
      <c r="AZ941" s="132"/>
      <c r="BA941" s="132"/>
      <c r="BB941" s="132"/>
      <c r="BC941" s="132" t="s">
        <v>159</v>
      </c>
      <c r="BD941" s="682">
        <v>502017</v>
      </c>
      <c r="BE941" s="682">
        <v>100060</v>
      </c>
      <c r="BF941" s="728">
        <v>1</v>
      </c>
      <c r="BG941" s="670"/>
      <c r="BH941" s="132"/>
      <c r="BI941" s="670"/>
      <c r="BJ941" s="670"/>
      <c r="BK941" s="670"/>
      <c r="BL941" s="670"/>
      <c r="BM941" s="200">
        <v>80307</v>
      </c>
      <c r="BN941" s="200"/>
      <c r="BO941" s="670"/>
      <c r="BP941" s="670"/>
      <c r="BQ941" s="670"/>
      <c r="BR941" s="670"/>
      <c r="BS941" s="670"/>
      <c r="BT941" s="670"/>
      <c r="BU941" s="670"/>
      <c r="BV941" s="670"/>
      <c r="BW941" s="670"/>
    </row>
    <row r="942" spans="1:75" s="52" customFormat="1" ht="27" x14ac:dyDescent="0.15">
      <c r="A942" s="738">
        <v>80308</v>
      </c>
      <c r="B942" s="738"/>
      <c r="C942" s="738"/>
      <c r="D942" s="738">
        <v>1</v>
      </c>
      <c r="E942" s="738">
        <v>1</v>
      </c>
      <c r="F942" s="738">
        <v>1</v>
      </c>
      <c r="G942" s="738">
        <v>2</v>
      </c>
      <c r="H942" s="739" t="s">
        <v>4178</v>
      </c>
      <c r="I942" s="739"/>
      <c r="J942" s="738">
        <v>0</v>
      </c>
      <c r="L942" s="677" t="s">
        <v>4179</v>
      </c>
      <c r="M942" s="677" t="s">
        <v>4179</v>
      </c>
      <c r="N942" s="677" t="s">
        <v>4001</v>
      </c>
      <c r="O942" s="677" t="s">
        <v>4179</v>
      </c>
      <c r="P942" s="677"/>
      <c r="Q942" s="51"/>
      <c r="R942" s="51" t="s">
        <v>4198</v>
      </c>
      <c r="S942" s="677"/>
      <c r="T942" s="677"/>
      <c r="U942" s="738"/>
      <c r="V942" s="738"/>
      <c r="W942" s="738"/>
      <c r="X942" s="738">
        <v>30028</v>
      </c>
      <c r="Y942" s="738">
        <v>100040</v>
      </c>
      <c r="Z942" s="738"/>
      <c r="AA942" s="738"/>
      <c r="AB942" s="738"/>
      <c r="AC942" s="738"/>
      <c r="AD942" s="742"/>
      <c r="AE942" s="741"/>
      <c r="AF942" s="741"/>
      <c r="AG942" s="738"/>
      <c r="AH942" s="744"/>
      <c r="AI942" s="745"/>
      <c r="AJ942" s="745" t="s">
        <v>4199</v>
      </c>
      <c r="AK942" s="746">
        <v>0</v>
      </c>
      <c r="AL942" s="746">
        <v>0</v>
      </c>
      <c r="AM942" s="746">
        <v>1</v>
      </c>
      <c r="AN942" s="746">
        <v>0</v>
      </c>
      <c r="AO942" s="746">
        <v>1</v>
      </c>
      <c r="AP942" s="738">
        <v>0</v>
      </c>
      <c r="AQ942" s="746">
        <v>0</v>
      </c>
      <c r="AR942" s="746">
        <v>0</v>
      </c>
      <c r="AS942" s="748">
        <v>1</v>
      </c>
      <c r="AT942" s="748">
        <v>0</v>
      </c>
      <c r="AU942" s="739" t="s">
        <v>140</v>
      </c>
      <c r="AV942" s="739">
        <v>1</v>
      </c>
      <c r="AW942" s="739">
        <v>-1</v>
      </c>
      <c r="AX942" s="746"/>
      <c r="AY942" s="739"/>
      <c r="AZ942" s="739"/>
      <c r="BA942" s="739"/>
      <c r="BB942" s="746"/>
      <c r="BC942" s="739" t="s">
        <v>212</v>
      </c>
      <c r="BD942" s="749">
        <v>30028</v>
      </c>
      <c r="BE942" s="749">
        <v>100040</v>
      </c>
      <c r="BF942" s="751">
        <v>1</v>
      </c>
      <c r="BG942" s="746"/>
      <c r="BH942" s="751"/>
      <c r="BI942" s="751"/>
      <c r="BJ942" s="751"/>
      <c r="BK942" s="746"/>
      <c r="BL942" s="746"/>
      <c r="BM942" s="738">
        <v>80308</v>
      </c>
      <c r="BN942" s="738"/>
      <c r="BO942" s="746"/>
      <c r="BP942" s="746"/>
      <c r="BQ942" s="746"/>
      <c r="BR942" s="746"/>
      <c r="BS942" s="746"/>
      <c r="BT942" s="738"/>
      <c r="BU942" s="738"/>
      <c r="BV942" s="738"/>
      <c r="BW942" s="738"/>
    </row>
    <row r="943" spans="1:75" s="42" customFormat="1" ht="27" x14ac:dyDescent="0.15">
      <c r="A943" s="200">
        <v>80309</v>
      </c>
      <c r="B943" s="670"/>
      <c r="C943" s="670"/>
      <c r="D943" s="670">
        <v>1</v>
      </c>
      <c r="E943" s="670">
        <v>1</v>
      </c>
      <c r="F943" s="670">
        <v>1</v>
      </c>
      <c r="G943" s="670">
        <v>2</v>
      </c>
      <c r="H943" s="135" t="s">
        <v>4178</v>
      </c>
      <c r="I943" s="132"/>
      <c r="J943" s="670">
        <v>0</v>
      </c>
      <c r="L943" s="730" t="s">
        <v>4179</v>
      </c>
      <c r="M943" s="730" t="s">
        <v>4179</v>
      </c>
      <c r="N943" s="730" t="s">
        <v>4179</v>
      </c>
      <c r="O943" s="730" t="s">
        <v>4179</v>
      </c>
      <c r="P943" s="730"/>
      <c r="Q943" s="14" t="s">
        <v>4200</v>
      </c>
      <c r="R943" s="14" t="s">
        <v>4201</v>
      </c>
      <c r="S943" s="98"/>
      <c r="T943" s="98"/>
      <c r="U943" s="670"/>
      <c r="V943" s="670"/>
      <c r="W943" s="670"/>
      <c r="X943" s="200">
        <v>30028</v>
      </c>
      <c r="Y943" s="200">
        <v>100040</v>
      </c>
      <c r="Z943" s="670"/>
      <c r="AA943" s="670"/>
      <c r="AB943" s="670"/>
      <c r="AC943" s="670"/>
      <c r="AD943" s="704"/>
      <c r="AG943" s="670"/>
      <c r="AH943" s="61"/>
      <c r="AI943" s="61"/>
      <c r="AJ943" s="61"/>
      <c r="AK943" s="670">
        <v>0</v>
      </c>
      <c r="AL943" s="670">
        <v>0</v>
      </c>
      <c r="AM943" s="670">
        <v>1</v>
      </c>
      <c r="AN943" s="715">
        <v>0</v>
      </c>
      <c r="AO943" s="670">
        <v>1</v>
      </c>
      <c r="AP943" s="670">
        <v>0</v>
      </c>
      <c r="AQ943" s="670">
        <v>0</v>
      </c>
      <c r="AR943" s="670">
        <v>0</v>
      </c>
      <c r="AS943" s="96">
        <v>1</v>
      </c>
      <c r="AT943" s="96">
        <v>0</v>
      </c>
      <c r="AU943" s="132" t="s">
        <v>140</v>
      </c>
      <c r="AV943" s="132">
        <v>1</v>
      </c>
      <c r="AW943" s="132">
        <v>-1</v>
      </c>
      <c r="AX943" s="132"/>
      <c r="AY943" s="132"/>
      <c r="AZ943" s="132"/>
      <c r="BA943" s="132"/>
      <c r="BB943" s="132"/>
      <c r="BC943" s="132" t="s">
        <v>212</v>
      </c>
      <c r="BD943" s="108">
        <v>30028</v>
      </c>
      <c r="BE943" s="108">
        <v>100040</v>
      </c>
      <c r="BF943" s="670">
        <v>1</v>
      </c>
      <c r="BG943" s="670"/>
      <c r="BH943" s="132"/>
      <c r="BI943" s="670"/>
      <c r="BJ943" s="670"/>
      <c r="BK943" s="670"/>
      <c r="BL943" s="670"/>
      <c r="BM943" s="200">
        <v>80309</v>
      </c>
      <c r="BN943" s="200"/>
      <c r="BO943" s="670"/>
    </row>
    <row r="944" spans="1:75" s="42" customFormat="1" ht="40.5" x14ac:dyDescent="0.15">
      <c r="A944" s="200">
        <v>80310</v>
      </c>
      <c r="B944" s="670"/>
      <c r="C944" s="670"/>
      <c r="D944" s="670">
        <v>1</v>
      </c>
      <c r="E944" s="670">
        <v>1</v>
      </c>
      <c r="F944" s="670">
        <v>1</v>
      </c>
      <c r="G944" s="670">
        <v>2</v>
      </c>
      <c r="H944" s="135" t="s">
        <v>4178</v>
      </c>
      <c r="I944" s="132"/>
      <c r="J944" s="670">
        <v>0</v>
      </c>
      <c r="L944" s="730" t="s">
        <v>4202</v>
      </c>
      <c r="M944" s="730" t="s">
        <v>4202</v>
      </c>
      <c r="N944" s="730" t="s">
        <v>4202</v>
      </c>
      <c r="O944" s="730" t="s">
        <v>4202</v>
      </c>
      <c r="P944" s="730"/>
      <c r="Q944" s="689"/>
      <c r="R944" s="14" t="s">
        <v>4203</v>
      </c>
      <c r="S944" s="98"/>
      <c r="T944" s="98"/>
      <c r="U944" s="670"/>
      <c r="V944" s="670"/>
      <c r="W944" s="670"/>
      <c r="X944" s="200"/>
      <c r="Y944" s="200"/>
      <c r="Z944" s="670"/>
      <c r="AA944" s="670"/>
      <c r="AB944" s="670"/>
      <c r="AC944" s="670"/>
      <c r="AD944" s="702" t="s">
        <v>4204</v>
      </c>
      <c r="AE944" s="704"/>
      <c r="AF944" s="704"/>
      <c r="AG944" s="670"/>
      <c r="AH944" s="61"/>
      <c r="AI944" s="61"/>
      <c r="AJ944" s="61"/>
      <c r="AK944" s="670">
        <v>0</v>
      </c>
      <c r="AL944" s="670">
        <v>0</v>
      </c>
      <c r="AM944" s="670">
        <v>1</v>
      </c>
      <c r="AN944" s="715">
        <v>0</v>
      </c>
      <c r="AO944" s="670">
        <v>1</v>
      </c>
      <c r="AP944" s="670">
        <v>0</v>
      </c>
      <c r="AQ944" s="670">
        <v>0</v>
      </c>
      <c r="AR944" s="670">
        <v>0</v>
      </c>
      <c r="AS944" s="96">
        <v>1</v>
      </c>
      <c r="AT944" s="96">
        <v>0</v>
      </c>
      <c r="AU944" s="132" t="s">
        <v>140</v>
      </c>
      <c r="AV944" s="132">
        <v>1</v>
      </c>
      <c r="AW944" s="132">
        <v>-1</v>
      </c>
      <c r="AX944" s="132"/>
      <c r="AY944" s="132"/>
      <c r="AZ944" s="132"/>
      <c r="BA944" s="132"/>
      <c r="BB944" s="132"/>
      <c r="BC944" s="132" t="s">
        <v>159</v>
      </c>
      <c r="BD944" s="682">
        <v>0</v>
      </c>
      <c r="BE944" s="682">
        <v>0</v>
      </c>
      <c r="BF944" s="728">
        <v>1</v>
      </c>
      <c r="BG944" s="670"/>
      <c r="BH944" s="132"/>
      <c r="BI944" s="670"/>
      <c r="BJ944" s="670"/>
      <c r="BK944" s="670"/>
      <c r="BL944" s="670"/>
      <c r="BM944" s="200">
        <v>80310</v>
      </c>
      <c r="BN944" s="200"/>
      <c r="BO944" s="670"/>
    </row>
    <row r="945" spans="1:67" s="42" customFormat="1" ht="40.5" x14ac:dyDescent="0.15">
      <c r="A945" s="200">
        <v>80311</v>
      </c>
      <c r="B945" s="670"/>
      <c r="C945" s="670"/>
      <c r="D945" s="670">
        <v>1</v>
      </c>
      <c r="E945" s="670">
        <v>1</v>
      </c>
      <c r="F945" s="670">
        <v>1</v>
      </c>
      <c r="G945" s="670">
        <v>2</v>
      </c>
      <c r="H945" s="135" t="s">
        <v>4178</v>
      </c>
      <c r="I945" s="132"/>
      <c r="J945" s="670">
        <v>0</v>
      </c>
      <c r="L945" s="730" t="s">
        <v>4205</v>
      </c>
      <c r="M945" s="730" t="s">
        <v>4205</v>
      </c>
      <c r="N945" s="730" t="s">
        <v>4205</v>
      </c>
      <c r="O945" s="730" t="s">
        <v>4205</v>
      </c>
      <c r="P945" s="730"/>
      <c r="Q945" s="14"/>
      <c r="R945" s="14" t="s">
        <v>4206</v>
      </c>
      <c r="S945" s="98"/>
      <c r="T945" s="98"/>
      <c r="U945" s="670"/>
      <c r="V945" s="670"/>
      <c r="W945" s="670"/>
      <c r="X945" s="200">
        <v>30028</v>
      </c>
      <c r="Y945" s="200">
        <v>100040</v>
      </c>
      <c r="Z945" s="670"/>
      <c r="AA945" s="670"/>
      <c r="AB945" s="670"/>
      <c r="AC945" s="670"/>
      <c r="AD945" s="670"/>
      <c r="AE945" s="704"/>
      <c r="AF945" s="704"/>
      <c r="AG945" s="670"/>
      <c r="AH945" s="61"/>
      <c r="AI945" s="61"/>
      <c r="AJ945" s="61"/>
      <c r="AK945" s="716">
        <v>0</v>
      </c>
      <c r="AL945" s="716">
        <v>0</v>
      </c>
      <c r="AM945" s="716">
        <v>1</v>
      </c>
      <c r="AN945" s="716">
        <v>0</v>
      </c>
      <c r="AO945" s="716">
        <v>1</v>
      </c>
      <c r="AP945" s="670">
        <v>0</v>
      </c>
      <c r="AQ945" s="716">
        <v>0</v>
      </c>
      <c r="AR945" s="716">
        <v>0</v>
      </c>
      <c r="AS945" s="96">
        <v>1</v>
      </c>
      <c r="AT945" s="96">
        <v>0</v>
      </c>
      <c r="AU945" s="132" t="s">
        <v>140</v>
      </c>
      <c r="AV945" s="132">
        <v>1</v>
      </c>
      <c r="AW945" s="132">
        <v>-1</v>
      </c>
      <c r="AX945" s="716"/>
      <c r="AY945" s="132"/>
      <c r="AZ945" s="132"/>
      <c r="BA945" s="132"/>
      <c r="BB945" s="716"/>
      <c r="BC945" s="132" t="s">
        <v>212</v>
      </c>
      <c r="BD945" s="108">
        <v>30028</v>
      </c>
      <c r="BE945" s="108">
        <v>100040</v>
      </c>
      <c r="BF945" s="728">
        <v>1</v>
      </c>
      <c r="BG945" s="716"/>
      <c r="BH945" s="728"/>
      <c r="BI945" s="728"/>
      <c r="BJ945" s="728"/>
      <c r="BK945" s="716"/>
      <c r="BL945" s="716"/>
      <c r="BM945" s="200">
        <v>80311</v>
      </c>
      <c r="BN945" s="200"/>
      <c r="BO945" s="716"/>
    </row>
    <row r="946" spans="1:67" s="42" customFormat="1" ht="40.5" x14ac:dyDescent="0.35">
      <c r="A946" s="200">
        <v>80312</v>
      </c>
      <c r="B946" s="670"/>
      <c r="C946" s="670"/>
      <c r="D946" s="670">
        <v>1</v>
      </c>
      <c r="E946" s="670">
        <v>1</v>
      </c>
      <c r="F946" s="670">
        <v>1</v>
      </c>
      <c r="G946" s="670">
        <v>2</v>
      </c>
      <c r="H946" s="135" t="s">
        <v>4178</v>
      </c>
      <c r="I946" s="132"/>
      <c r="J946" s="670">
        <v>1</v>
      </c>
      <c r="L946" s="730" t="s">
        <v>4207</v>
      </c>
      <c r="M946" s="730" t="s">
        <v>4207</v>
      </c>
      <c r="N946" s="730" t="s">
        <v>4207</v>
      </c>
      <c r="O946" s="730" t="s">
        <v>4207</v>
      </c>
      <c r="P946" s="730"/>
      <c r="Q946" s="14"/>
      <c r="R946" s="14" t="s">
        <v>4208</v>
      </c>
      <c r="S946" s="98"/>
      <c r="T946" s="98"/>
      <c r="U946" s="670"/>
      <c r="V946" s="670"/>
      <c r="W946" s="670"/>
      <c r="X946" s="200"/>
      <c r="Y946" s="200"/>
      <c r="Z946" s="670"/>
      <c r="AA946" s="670"/>
      <c r="AB946" s="670"/>
      <c r="AC946" s="670"/>
      <c r="AD946" s="670"/>
      <c r="AE946" s="704"/>
      <c r="AF946" s="704"/>
      <c r="AG946" s="670"/>
      <c r="AH946" s="61"/>
      <c r="AI946" s="61"/>
      <c r="AJ946" s="61"/>
      <c r="AK946" s="716">
        <v>0</v>
      </c>
      <c r="AL946" s="716">
        <v>0</v>
      </c>
      <c r="AM946" s="716">
        <v>1</v>
      </c>
      <c r="AN946" s="716">
        <v>0</v>
      </c>
      <c r="AO946" s="716">
        <v>1</v>
      </c>
      <c r="AP946" s="670">
        <v>0</v>
      </c>
      <c r="AQ946" s="716">
        <v>0</v>
      </c>
      <c r="AR946" s="716">
        <v>0</v>
      </c>
      <c r="AS946" s="96">
        <v>1</v>
      </c>
      <c r="AT946" s="96">
        <v>0</v>
      </c>
      <c r="AU946" s="132" t="s">
        <v>140</v>
      </c>
      <c r="AV946" s="132">
        <v>1</v>
      </c>
      <c r="AW946" s="132">
        <v>-1</v>
      </c>
      <c r="AX946" s="716"/>
      <c r="AY946" s="132"/>
      <c r="AZ946" s="132"/>
      <c r="BA946" s="132"/>
      <c r="BB946" s="716"/>
      <c r="BC946" s="132" t="s">
        <v>256</v>
      </c>
      <c r="BD946" s="750">
        <v>21045</v>
      </c>
      <c r="BE946" s="750">
        <v>100070</v>
      </c>
      <c r="BF946" s="728">
        <v>5</v>
      </c>
      <c r="BG946" s="716"/>
      <c r="BH946" s="728"/>
      <c r="BI946" s="728"/>
      <c r="BJ946" s="728"/>
      <c r="BK946" s="716"/>
      <c r="BL946" s="716"/>
      <c r="BM946" s="200">
        <v>80312</v>
      </c>
      <c r="BN946" s="200"/>
      <c r="BO946" s="716"/>
    </row>
    <row r="947" spans="1:67" s="42" customFormat="1" ht="27" x14ac:dyDescent="0.15">
      <c r="A947" s="200">
        <v>80313</v>
      </c>
      <c r="B947" s="670"/>
      <c r="C947" s="670"/>
      <c r="D947" s="670">
        <v>1</v>
      </c>
      <c r="E947" s="670">
        <v>1</v>
      </c>
      <c r="F947" s="670">
        <v>1</v>
      </c>
      <c r="G947" s="670">
        <v>2</v>
      </c>
      <c r="H947" s="135" t="s">
        <v>4178</v>
      </c>
      <c r="I947" s="132"/>
      <c r="J947" s="670">
        <v>0</v>
      </c>
      <c r="L947" s="730" t="s">
        <v>4179</v>
      </c>
      <c r="M947" s="730" t="s">
        <v>4179</v>
      </c>
      <c r="N947" s="730" t="s">
        <v>4179</v>
      </c>
      <c r="O947" s="730" t="s">
        <v>4179</v>
      </c>
      <c r="P947" s="730"/>
      <c r="Q947" s="14"/>
      <c r="R947" s="14" t="s">
        <v>4209</v>
      </c>
      <c r="S947" s="98"/>
      <c r="T947" s="98"/>
      <c r="U947" s="670"/>
      <c r="V947" s="670"/>
      <c r="W947" s="670"/>
      <c r="X947" s="200">
        <v>30028</v>
      </c>
      <c r="Y947" s="200">
        <v>100040</v>
      </c>
      <c r="Z947" s="670"/>
      <c r="AA947" s="670"/>
      <c r="AB947" s="670"/>
      <c r="AC947" s="670"/>
      <c r="AD947" s="704"/>
      <c r="AG947" s="670"/>
      <c r="AH947" s="61"/>
      <c r="AI947" s="61"/>
      <c r="AJ947" s="61"/>
      <c r="AK947" s="670">
        <v>0</v>
      </c>
      <c r="AL947" s="670">
        <v>0</v>
      </c>
      <c r="AM947" s="670">
        <v>1</v>
      </c>
      <c r="AN947" s="715">
        <v>0</v>
      </c>
      <c r="AO947" s="670">
        <v>1</v>
      </c>
      <c r="AP947" s="670">
        <v>0</v>
      </c>
      <c r="AQ947" s="670">
        <v>0</v>
      </c>
      <c r="AR947" s="670">
        <v>0</v>
      </c>
      <c r="AS947" s="96">
        <v>1</v>
      </c>
      <c r="AT947" s="96">
        <v>0</v>
      </c>
      <c r="AU947" s="132" t="s">
        <v>140</v>
      </c>
      <c r="AV947" s="132">
        <v>1</v>
      </c>
      <c r="AW947" s="132">
        <v>-1</v>
      </c>
      <c r="AX947" s="132"/>
      <c r="AY947" s="132"/>
      <c r="AZ947" s="132"/>
      <c r="BA947" s="132"/>
      <c r="BB947" s="132"/>
      <c r="BC947" s="132" t="s">
        <v>212</v>
      </c>
      <c r="BD947" s="108">
        <v>30028</v>
      </c>
      <c r="BE947" s="108">
        <v>100040</v>
      </c>
      <c r="BF947" s="670">
        <v>1</v>
      </c>
      <c r="BG947" s="670"/>
      <c r="BH947" s="132"/>
      <c r="BI947" s="670"/>
      <c r="BJ947" s="670"/>
      <c r="BK947" s="670"/>
      <c r="BL947" s="670"/>
      <c r="BM947" s="200">
        <v>80313</v>
      </c>
      <c r="BN947" s="200"/>
      <c r="BO947" s="670"/>
    </row>
    <row r="948" spans="1:67" s="42" customFormat="1" ht="40.5" x14ac:dyDescent="0.15">
      <c r="A948" s="200">
        <v>80314</v>
      </c>
      <c r="B948" s="670"/>
      <c r="C948" s="670"/>
      <c r="D948" s="670">
        <v>1</v>
      </c>
      <c r="E948" s="670">
        <v>1</v>
      </c>
      <c r="F948" s="670">
        <v>1</v>
      </c>
      <c r="G948" s="670">
        <v>2</v>
      </c>
      <c r="H948" s="135" t="s">
        <v>4178</v>
      </c>
      <c r="I948" s="132"/>
      <c r="J948" s="670">
        <v>0</v>
      </c>
      <c r="L948" s="730" t="s">
        <v>4210</v>
      </c>
      <c r="M948" s="730" t="s">
        <v>4210</v>
      </c>
      <c r="N948" s="730" t="s">
        <v>4210</v>
      </c>
      <c r="O948" s="730" t="s">
        <v>4210</v>
      </c>
      <c r="P948" s="730"/>
      <c r="Q948" s="689"/>
      <c r="R948" s="14" t="s">
        <v>4211</v>
      </c>
      <c r="S948" s="98"/>
      <c r="T948" s="98"/>
      <c r="U948" s="670"/>
      <c r="V948" s="670"/>
      <c r="W948" s="670"/>
      <c r="X948" s="200"/>
      <c r="Y948" s="200"/>
      <c r="Z948" s="670"/>
      <c r="AA948" s="670"/>
      <c r="AB948" s="670"/>
      <c r="AC948" s="670"/>
      <c r="AD948" s="702" t="s">
        <v>4212</v>
      </c>
      <c r="AE948" s="704"/>
      <c r="AF948" s="704"/>
      <c r="AG948" s="670"/>
      <c r="AH948" s="61"/>
      <c r="AI948" s="61"/>
      <c r="AJ948" s="61"/>
      <c r="AK948" s="670">
        <v>0</v>
      </c>
      <c r="AL948" s="670">
        <v>0</v>
      </c>
      <c r="AM948" s="670">
        <v>1</v>
      </c>
      <c r="AN948" s="715">
        <v>0</v>
      </c>
      <c r="AO948" s="670">
        <v>1</v>
      </c>
      <c r="AP948" s="670">
        <v>0</v>
      </c>
      <c r="AQ948" s="670">
        <v>0</v>
      </c>
      <c r="AR948" s="670">
        <v>0</v>
      </c>
      <c r="AS948" s="96">
        <v>1</v>
      </c>
      <c r="AT948" s="96">
        <v>0</v>
      </c>
      <c r="AU948" s="132" t="s">
        <v>140</v>
      </c>
      <c r="AV948" s="132">
        <v>1</v>
      </c>
      <c r="AW948" s="132">
        <v>-1</v>
      </c>
      <c r="AX948" s="132"/>
      <c r="AY948" s="132"/>
      <c r="AZ948" s="132"/>
      <c r="BA948" s="132"/>
      <c r="BB948" s="132"/>
      <c r="BC948" s="132" t="s">
        <v>159</v>
      </c>
      <c r="BD948" s="682">
        <v>0</v>
      </c>
      <c r="BE948" s="682">
        <v>0</v>
      </c>
      <c r="BF948" s="728">
        <v>1</v>
      </c>
      <c r="BG948" s="670"/>
      <c r="BH948" s="132"/>
      <c r="BI948" s="670"/>
      <c r="BJ948" s="670"/>
      <c r="BK948" s="670"/>
      <c r="BL948" s="670"/>
      <c r="BM948" s="200">
        <v>80314</v>
      </c>
      <c r="BN948" s="200"/>
      <c r="BO948" s="670"/>
    </row>
    <row r="949" spans="1:67" s="52" customFormat="1" ht="27" x14ac:dyDescent="0.15">
      <c r="A949" s="738">
        <v>80315</v>
      </c>
      <c r="B949" s="738"/>
      <c r="C949" s="738"/>
      <c r="D949" s="738">
        <v>1</v>
      </c>
      <c r="E949" s="738">
        <v>1</v>
      </c>
      <c r="F949" s="738">
        <v>1</v>
      </c>
      <c r="G949" s="738">
        <v>2</v>
      </c>
      <c r="H949" s="739" t="s">
        <v>4178</v>
      </c>
      <c r="I949" s="739"/>
      <c r="J949" s="738">
        <v>0</v>
      </c>
      <c r="L949" s="677" t="s">
        <v>4179</v>
      </c>
      <c r="M949" s="677" t="s">
        <v>4179</v>
      </c>
      <c r="N949" s="677" t="s">
        <v>4001</v>
      </c>
      <c r="O949" s="677" t="s">
        <v>4179</v>
      </c>
      <c r="P949" s="677"/>
      <c r="Q949" s="51"/>
      <c r="R949" s="51" t="s">
        <v>4213</v>
      </c>
      <c r="S949" s="677"/>
      <c r="T949" s="677"/>
      <c r="U949" s="738"/>
      <c r="V949" s="738"/>
      <c r="W949" s="738"/>
      <c r="X949" s="738">
        <v>30028</v>
      </c>
      <c r="Y949" s="738">
        <v>100040</v>
      </c>
      <c r="Z949" s="738"/>
      <c r="AA949" s="738"/>
      <c r="AB949" s="738"/>
      <c r="AC949" s="738"/>
      <c r="AD949" s="741"/>
      <c r="AG949" s="738"/>
      <c r="AH949" s="744"/>
      <c r="AI949" s="745"/>
      <c r="AJ949" s="745" t="s">
        <v>4214</v>
      </c>
      <c r="AK949" s="738">
        <v>0</v>
      </c>
      <c r="AL949" s="738">
        <v>0</v>
      </c>
      <c r="AM949" s="738">
        <v>1</v>
      </c>
      <c r="AN949" s="747">
        <v>0</v>
      </c>
      <c r="AO949" s="738">
        <v>1</v>
      </c>
      <c r="AP949" s="738">
        <v>0</v>
      </c>
      <c r="AQ949" s="738">
        <v>0</v>
      </c>
      <c r="AR949" s="738">
        <v>0</v>
      </c>
      <c r="AS949" s="748">
        <v>1</v>
      </c>
      <c r="AT949" s="748">
        <v>0</v>
      </c>
      <c r="AU949" s="739" t="s">
        <v>140</v>
      </c>
      <c r="AV949" s="739">
        <v>1</v>
      </c>
      <c r="AW949" s="739">
        <v>-1</v>
      </c>
      <c r="AX949" s="739"/>
      <c r="AY949" s="739"/>
      <c r="AZ949" s="739"/>
      <c r="BA949" s="739"/>
      <c r="BB949" s="739"/>
      <c r="BC949" s="739" t="s">
        <v>212</v>
      </c>
      <c r="BD949" s="749">
        <v>30028</v>
      </c>
      <c r="BE949" s="749">
        <v>100040</v>
      </c>
      <c r="BF949" s="738">
        <v>1</v>
      </c>
      <c r="BG949" s="738"/>
      <c r="BH949" s="739"/>
      <c r="BI949" s="738"/>
      <c r="BJ949" s="738"/>
      <c r="BK949" s="738"/>
      <c r="BL949" s="738"/>
      <c r="BM949" s="738">
        <v>80315</v>
      </c>
      <c r="BN949" s="738"/>
      <c r="BO949" s="738"/>
    </row>
    <row r="950" spans="1:67" s="42" customFormat="1" ht="27" x14ac:dyDescent="0.15">
      <c r="A950" s="200">
        <v>80401</v>
      </c>
      <c r="B950" s="670"/>
      <c r="C950" s="670"/>
      <c r="D950" s="670">
        <v>1</v>
      </c>
      <c r="E950" s="670">
        <v>1</v>
      </c>
      <c r="F950" s="670">
        <v>1</v>
      </c>
      <c r="G950" s="670">
        <v>2</v>
      </c>
      <c r="H950" s="135" t="s">
        <v>4215</v>
      </c>
      <c r="I950" s="132"/>
      <c r="J950" s="670">
        <v>0</v>
      </c>
      <c r="L950" s="730" t="s">
        <v>4179</v>
      </c>
      <c r="M950" s="730" t="s">
        <v>4179</v>
      </c>
      <c r="N950" s="730" t="s">
        <v>4179</v>
      </c>
      <c r="O950" s="730" t="s">
        <v>4179</v>
      </c>
      <c r="P950" s="730"/>
      <c r="Q950" s="14" t="s">
        <v>4216</v>
      </c>
      <c r="R950" s="14" t="s">
        <v>4217</v>
      </c>
      <c r="S950" s="98"/>
      <c r="T950" s="98"/>
      <c r="U950" s="670"/>
      <c r="V950" s="670"/>
      <c r="W950" s="670"/>
      <c r="X950" s="200">
        <v>30028</v>
      </c>
      <c r="Y950" s="200">
        <v>100040</v>
      </c>
      <c r="Z950" s="670"/>
      <c r="AA950" s="670"/>
      <c r="AB950" s="670"/>
      <c r="AC950" s="670"/>
      <c r="AD950" s="704"/>
      <c r="AG950" s="670"/>
      <c r="AH950" s="61"/>
      <c r="AI950" s="61"/>
      <c r="AJ950" s="61"/>
      <c r="AK950" s="670">
        <v>0</v>
      </c>
      <c r="AL950" s="670">
        <v>0</v>
      </c>
      <c r="AM950" s="670">
        <v>1</v>
      </c>
      <c r="AN950" s="715">
        <v>0</v>
      </c>
      <c r="AO950" s="670">
        <v>1</v>
      </c>
      <c r="AP950" s="670">
        <v>0</v>
      </c>
      <c r="AQ950" s="670">
        <v>0</v>
      </c>
      <c r="AR950" s="670">
        <v>0</v>
      </c>
      <c r="AS950" s="96">
        <v>1</v>
      </c>
      <c r="AT950" s="96">
        <v>0</v>
      </c>
      <c r="AU950" s="132" t="s">
        <v>140</v>
      </c>
      <c r="AV950" s="132">
        <v>1</v>
      </c>
      <c r="AW950" s="132">
        <v>-1</v>
      </c>
      <c r="AX950" s="132"/>
      <c r="AY950" s="132"/>
      <c r="AZ950" s="132"/>
      <c r="BA950" s="132"/>
      <c r="BB950" s="132"/>
      <c r="BC950" s="132" t="s">
        <v>212</v>
      </c>
      <c r="BD950" s="108">
        <v>30028</v>
      </c>
      <c r="BE950" s="108">
        <v>100040</v>
      </c>
      <c r="BF950" s="670">
        <v>1</v>
      </c>
      <c r="BG950" s="670"/>
      <c r="BH950" s="132"/>
      <c r="BI950" s="670"/>
      <c r="BJ950" s="670"/>
      <c r="BK950" s="670"/>
      <c r="BL950" s="670"/>
      <c r="BM950" s="200">
        <v>80401</v>
      </c>
      <c r="BN950" s="200"/>
      <c r="BO950" s="670"/>
    </row>
    <row r="951" spans="1:67" s="42" customFormat="1" ht="40.5" x14ac:dyDescent="0.15">
      <c r="A951" s="200">
        <v>80402</v>
      </c>
      <c r="B951" s="670"/>
      <c r="C951" s="670"/>
      <c r="D951" s="670">
        <v>1</v>
      </c>
      <c r="E951" s="670">
        <v>1</v>
      </c>
      <c r="F951" s="670">
        <v>1</v>
      </c>
      <c r="G951" s="670">
        <v>2</v>
      </c>
      <c r="H951" s="135" t="s">
        <v>4215</v>
      </c>
      <c r="I951" s="132"/>
      <c r="J951" s="670">
        <v>0</v>
      </c>
      <c r="L951" s="730" t="s">
        <v>4218</v>
      </c>
      <c r="M951" s="730" t="s">
        <v>4218</v>
      </c>
      <c r="N951" s="730" t="s">
        <v>4218</v>
      </c>
      <c r="O951" s="730" t="s">
        <v>4218</v>
      </c>
      <c r="P951" s="730"/>
      <c r="Q951" s="689"/>
      <c r="R951" s="14" t="s">
        <v>4219</v>
      </c>
      <c r="S951" s="98"/>
      <c r="T951" s="98"/>
      <c r="U951" s="670"/>
      <c r="V951" s="670"/>
      <c r="W951" s="670"/>
      <c r="X951" s="200">
        <v>30020</v>
      </c>
      <c r="Y951" s="200">
        <v>100010</v>
      </c>
      <c r="Z951" s="670"/>
      <c r="AA951" s="670"/>
      <c r="AB951" s="670"/>
      <c r="AC951" s="670"/>
      <c r="AD951" s="670"/>
      <c r="AE951" s="704"/>
      <c r="AF951" s="704"/>
      <c r="AG951" s="670"/>
      <c r="AH951" s="61"/>
      <c r="AI951" s="61"/>
      <c r="AJ951" s="61"/>
      <c r="AK951" s="670">
        <v>0</v>
      </c>
      <c r="AL951" s="670">
        <v>0</v>
      </c>
      <c r="AM951" s="670">
        <v>1</v>
      </c>
      <c r="AN951" s="715">
        <v>0</v>
      </c>
      <c r="AO951" s="670">
        <v>1</v>
      </c>
      <c r="AP951" s="670">
        <v>0</v>
      </c>
      <c r="AQ951" s="670">
        <v>0</v>
      </c>
      <c r="AR951" s="670">
        <v>0</v>
      </c>
      <c r="AS951" s="96">
        <v>1</v>
      </c>
      <c r="AT951" s="96">
        <v>0</v>
      </c>
      <c r="AU951" s="132" t="s">
        <v>140</v>
      </c>
      <c r="AV951" s="132">
        <v>1</v>
      </c>
      <c r="AW951" s="132">
        <v>-1</v>
      </c>
      <c r="AX951" s="132"/>
      <c r="AY951" s="132"/>
      <c r="AZ951" s="132"/>
      <c r="BA951" s="132"/>
      <c r="BB951" s="132"/>
      <c r="BC951" s="132" t="s">
        <v>212</v>
      </c>
      <c r="BD951" s="108">
        <v>30020</v>
      </c>
      <c r="BE951" s="108">
        <v>100010</v>
      </c>
      <c r="BF951" s="728">
        <v>1</v>
      </c>
      <c r="BG951" s="670"/>
      <c r="BH951" s="132"/>
      <c r="BI951" s="670"/>
      <c r="BJ951" s="670"/>
      <c r="BK951" s="670"/>
      <c r="BL951" s="670"/>
      <c r="BM951" s="200">
        <v>80402</v>
      </c>
      <c r="BN951" s="200"/>
      <c r="BO951" s="670"/>
    </row>
    <row r="952" spans="1:67" s="42" customFormat="1" ht="40.5" x14ac:dyDescent="0.15">
      <c r="A952" s="200">
        <v>80403</v>
      </c>
      <c r="B952" s="670"/>
      <c r="C952" s="670"/>
      <c r="D952" s="670">
        <v>1</v>
      </c>
      <c r="E952" s="670">
        <v>1</v>
      </c>
      <c r="F952" s="670">
        <v>1</v>
      </c>
      <c r="G952" s="670">
        <v>2</v>
      </c>
      <c r="H952" s="135" t="s">
        <v>4215</v>
      </c>
      <c r="I952" s="132"/>
      <c r="J952" s="670">
        <v>0</v>
      </c>
      <c r="L952" s="730" t="s">
        <v>4220</v>
      </c>
      <c r="M952" s="730" t="s">
        <v>4220</v>
      </c>
      <c r="N952" s="730" t="s">
        <v>4220</v>
      </c>
      <c r="O952" s="730" t="s">
        <v>4220</v>
      </c>
      <c r="P952" s="730"/>
      <c r="Q952" s="14" t="s">
        <v>4221</v>
      </c>
      <c r="R952" s="14" t="s">
        <v>4222</v>
      </c>
      <c r="S952" s="98"/>
      <c r="T952" s="98"/>
      <c r="U952" s="670"/>
      <c r="V952" s="670"/>
      <c r="W952" s="670"/>
      <c r="X952" s="200"/>
      <c r="Y952" s="200"/>
      <c r="Z952" s="670"/>
      <c r="AA952" s="670"/>
      <c r="AB952" s="670"/>
      <c r="AC952" s="670"/>
      <c r="AD952" s="702" t="s">
        <v>338</v>
      </c>
      <c r="AE952" s="704"/>
      <c r="AF952" s="704"/>
      <c r="AG952" s="670"/>
      <c r="AH952" s="61"/>
      <c r="AI952" s="61"/>
      <c r="AJ952" s="61"/>
      <c r="AK952" s="716">
        <v>0</v>
      </c>
      <c r="AL952" s="716">
        <v>0</v>
      </c>
      <c r="AM952" s="716">
        <v>1</v>
      </c>
      <c r="AN952" s="716">
        <v>0</v>
      </c>
      <c r="AO952" s="716">
        <v>1</v>
      </c>
      <c r="AP952" s="670">
        <v>0</v>
      </c>
      <c r="AQ952" s="716">
        <v>0</v>
      </c>
      <c r="AR952" s="716">
        <v>0</v>
      </c>
      <c r="AS952" s="96">
        <v>1</v>
      </c>
      <c r="AT952" s="96">
        <v>0</v>
      </c>
      <c r="AU952" s="132" t="s">
        <v>140</v>
      </c>
      <c r="AV952" s="132">
        <v>1</v>
      </c>
      <c r="AW952" s="132">
        <v>-1</v>
      </c>
      <c r="AX952" s="716"/>
      <c r="AY952" s="132"/>
      <c r="AZ952" s="132"/>
      <c r="BA952" s="132"/>
      <c r="BB952" s="716"/>
      <c r="BC952" s="132" t="s">
        <v>159</v>
      </c>
      <c r="BD952" s="108">
        <v>0</v>
      </c>
      <c r="BE952" s="108">
        <v>0</v>
      </c>
      <c r="BF952" s="728">
        <v>1</v>
      </c>
      <c r="BG952" s="716"/>
      <c r="BH952" s="728"/>
      <c r="BI952" s="728"/>
      <c r="BJ952" s="728"/>
      <c r="BK952" s="716"/>
      <c r="BL952" s="716"/>
      <c r="BM952" s="200">
        <v>80403</v>
      </c>
      <c r="BN952" s="200"/>
      <c r="BO952" s="716"/>
    </row>
    <row r="953" spans="1:67" s="42" customFormat="1" ht="40.5" x14ac:dyDescent="0.15">
      <c r="A953" s="200">
        <v>80404</v>
      </c>
      <c r="B953" s="670"/>
      <c r="C953" s="670"/>
      <c r="D953" s="670">
        <v>1</v>
      </c>
      <c r="E953" s="670">
        <v>1</v>
      </c>
      <c r="F953" s="670">
        <v>1</v>
      </c>
      <c r="G953" s="670">
        <v>2</v>
      </c>
      <c r="H953" s="135" t="s">
        <v>4215</v>
      </c>
      <c r="I953" s="132"/>
      <c r="J953" s="670">
        <v>0</v>
      </c>
      <c r="L953" s="730" t="s">
        <v>4223</v>
      </c>
      <c r="M953" s="730" t="s">
        <v>4223</v>
      </c>
      <c r="N953" s="730" t="s">
        <v>4223</v>
      </c>
      <c r="O953" s="730" t="s">
        <v>4223</v>
      </c>
      <c r="P953" s="730"/>
      <c r="Q953" s="14"/>
      <c r="R953" s="14" t="s">
        <v>4224</v>
      </c>
      <c r="S953" s="98"/>
      <c r="T953" s="98"/>
      <c r="U953" s="670"/>
      <c r="V953" s="670"/>
      <c r="W953" s="670"/>
      <c r="X953" s="200"/>
      <c r="Y953" s="200"/>
      <c r="Z953" s="670"/>
      <c r="AA953" s="670"/>
      <c r="AB953" s="670"/>
      <c r="AC953" s="670"/>
      <c r="AD953" s="670"/>
      <c r="AE953" s="704"/>
      <c r="AF953" s="704"/>
      <c r="AG953" s="670"/>
      <c r="AH953" s="61"/>
      <c r="AI953" s="61"/>
      <c r="AJ953" s="61"/>
      <c r="AK953" s="716">
        <v>0</v>
      </c>
      <c r="AL953" s="716">
        <v>0</v>
      </c>
      <c r="AM953" s="716">
        <v>1</v>
      </c>
      <c r="AN953" s="716">
        <v>0</v>
      </c>
      <c r="AO953" s="716">
        <v>1</v>
      </c>
      <c r="AP953" s="670">
        <v>0</v>
      </c>
      <c r="AQ953" s="716">
        <v>0</v>
      </c>
      <c r="AR953" s="716">
        <v>0</v>
      </c>
      <c r="AS953" s="96">
        <v>1</v>
      </c>
      <c r="AT953" s="96">
        <v>0</v>
      </c>
      <c r="AU953" s="132" t="s">
        <v>140</v>
      </c>
      <c r="AV953" s="132">
        <v>1</v>
      </c>
      <c r="AW953" s="132">
        <v>-1</v>
      </c>
      <c r="AX953" s="716"/>
      <c r="AY953" s="132"/>
      <c r="AZ953" s="132"/>
      <c r="BA953" s="132"/>
      <c r="BB953" s="716"/>
      <c r="BC953" s="132" t="s">
        <v>272</v>
      </c>
      <c r="BD953" s="108">
        <v>80000028</v>
      </c>
      <c r="BE953" s="108">
        <v>100030</v>
      </c>
      <c r="BF953" s="728">
        <v>1</v>
      </c>
      <c r="BG953" s="716"/>
      <c r="BH953" s="728"/>
      <c r="BI953" s="728"/>
      <c r="BJ953" s="728"/>
      <c r="BK953" s="716"/>
      <c r="BL953" s="716"/>
      <c r="BM953" s="200">
        <v>80404</v>
      </c>
      <c r="BN953" s="200"/>
      <c r="BO953" s="716"/>
    </row>
    <row r="954" spans="1:67" s="42" customFormat="1" ht="40.5" x14ac:dyDescent="0.15">
      <c r="A954" s="200">
        <v>80405</v>
      </c>
      <c r="B954" s="670"/>
      <c r="C954" s="670"/>
      <c r="D954" s="670">
        <v>1</v>
      </c>
      <c r="E954" s="670">
        <v>1</v>
      </c>
      <c r="F954" s="670">
        <v>1</v>
      </c>
      <c r="G954" s="670">
        <v>2</v>
      </c>
      <c r="H954" s="135" t="s">
        <v>4215</v>
      </c>
      <c r="I954" s="132"/>
      <c r="J954" s="670">
        <v>0</v>
      </c>
      <c r="L954" s="730" t="s">
        <v>4225</v>
      </c>
      <c r="M954" s="730" t="s">
        <v>4225</v>
      </c>
      <c r="N954" s="730" t="s">
        <v>4225</v>
      </c>
      <c r="O954" s="730" t="s">
        <v>4225</v>
      </c>
      <c r="P954" s="730"/>
      <c r="Q954" s="14"/>
      <c r="R954" s="14" t="s">
        <v>4226</v>
      </c>
      <c r="S954" s="98"/>
      <c r="T954" s="98"/>
      <c r="U954" s="670"/>
      <c r="V954" s="670"/>
      <c r="W954" s="670"/>
      <c r="X954" s="200"/>
      <c r="Y954" s="200"/>
      <c r="Z954" s="670"/>
      <c r="AA954" s="670"/>
      <c r="AB954" s="670"/>
      <c r="AC954" s="670"/>
      <c r="AD954" s="702" t="s">
        <v>4227</v>
      </c>
      <c r="AG954" s="670"/>
      <c r="AH954" s="61"/>
      <c r="AI954" s="61"/>
      <c r="AJ954" s="61"/>
      <c r="AK954" s="670">
        <v>0</v>
      </c>
      <c r="AL954" s="670">
        <v>0</v>
      </c>
      <c r="AM954" s="670">
        <v>1</v>
      </c>
      <c r="AN954" s="715">
        <v>0</v>
      </c>
      <c r="AO954" s="670">
        <v>1</v>
      </c>
      <c r="AP954" s="670">
        <v>0</v>
      </c>
      <c r="AQ954" s="670">
        <v>0</v>
      </c>
      <c r="AR954" s="670">
        <v>0</v>
      </c>
      <c r="AS954" s="96">
        <v>1</v>
      </c>
      <c r="AT954" s="96">
        <v>0</v>
      </c>
      <c r="AU954" s="132" t="s">
        <v>140</v>
      </c>
      <c r="AV954" s="132">
        <v>1</v>
      </c>
      <c r="AW954" s="132">
        <v>-1</v>
      </c>
      <c r="AX954" s="132"/>
      <c r="AY954" s="132"/>
      <c r="AZ954" s="132"/>
      <c r="BA954" s="132"/>
      <c r="BB954" s="132"/>
      <c r="BC954" s="132" t="s">
        <v>159</v>
      </c>
      <c r="BD954" s="108">
        <v>0</v>
      </c>
      <c r="BE954" s="108">
        <v>0</v>
      </c>
      <c r="BF954" s="670">
        <v>1</v>
      </c>
      <c r="BG954" s="670"/>
      <c r="BH954" s="132"/>
      <c r="BI954" s="670"/>
      <c r="BJ954" s="670"/>
      <c r="BK954" s="670"/>
      <c r="BL954" s="670"/>
      <c r="BM954" s="200">
        <v>80405</v>
      </c>
      <c r="BN954" s="200"/>
      <c r="BO954" s="670"/>
    </row>
    <row r="955" spans="1:67" s="42" customFormat="1" ht="40.5" x14ac:dyDescent="0.15">
      <c r="A955" s="200">
        <v>80406</v>
      </c>
      <c r="B955" s="670"/>
      <c r="C955" s="670"/>
      <c r="D955" s="670">
        <v>1</v>
      </c>
      <c r="E955" s="670">
        <v>1</v>
      </c>
      <c r="F955" s="670">
        <v>1</v>
      </c>
      <c r="G955" s="670">
        <v>2</v>
      </c>
      <c r="H955" s="135" t="s">
        <v>4215</v>
      </c>
      <c r="I955" s="132"/>
      <c r="J955" s="670">
        <v>0</v>
      </c>
      <c r="L955" s="730" t="s">
        <v>4228</v>
      </c>
      <c r="M955" s="730" t="s">
        <v>4228</v>
      </c>
      <c r="N955" s="730" t="s">
        <v>4228</v>
      </c>
      <c r="O955" s="730" t="s">
        <v>4228</v>
      </c>
      <c r="P955" s="730"/>
      <c r="Q955" s="689"/>
      <c r="R955" s="14" t="s">
        <v>4229</v>
      </c>
      <c r="S955" s="98"/>
      <c r="T955" s="98"/>
      <c r="U955" s="670"/>
      <c r="V955" s="670"/>
      <c r="W955" s="670"/>
      <c r="X955" s="200"/>
      <c r="Y955" s="200"/>
      <c r="Z955" s="670"/>
      <c r="AA955" s="670"/>
      <c r="AB955" s="670"/>
      <c r="AC955" s="670"/>
      <c r="AD955" s="702" t="s">
        <v>4230</v>
      </c>
      <c r="AE955" s="704"/>
      <c r="AF955" s="704"/>
      <c r="AG955" s="670"/>
      <c r="AH955" s="61"/>
      <c r="AI955" s="61"/>
      <c r="AJ955" s="61"/>
      <c r="AK955" s="670">
        <v>0</v>
      </c>
      <c r="AL955" s="670">
        <v>0</v>
      </c>
      <c r="AM955" s="670">
        <v>1</v>
      </c>
      <c r="AN955" s="715">
        <v>0</v>
      </c>
      <c r="AO955" s="670">
        <v>1</v>
      </c>
      <c r="AP955" s="670">
        <v>0</v>
      </c>
      <c r="AQ955" s="670">
        <v>0</v>
      </c>
      <c r="AR955" s="670">
        <v>0</v>
      </c>
      <c r="AS955" s="96">
        <v>1</v>
      </c>
      <c r="AT955" s="96">
        <v>0</v>
      </c>
      <c r="AU955" s="132" t="s">
        <v>140</v>
      </c>
      <c r="AV955" s="132">
        <v>1</v>
      </c>
      <c r="AW955" s="132">
        <v>-1</v>
      </c>
      <c r="AX955" s="132"/>
      <c r="AY955" s="132"/>
      <c r="AZ955" s="132"/>
      <c r="BA955" s="132"/>
      <c r="BB955" s="132"/>
      <c r="BC955" s="132" t="s">
        <v>159</v>
      </c>
      <c r="BD955" s="108">
        <v>0</v>
      </c>
      <c r="BE955" s="108">
        <v>100030</v>
      </c>
      <c r="BF955" s="728">
        <v>1</v>
      </c>
      <c r="BG955" s="670"/>
      <c r="BH955" s="132"/>
      <c r="BI955" s="670"/>
      <c r="BJ955" s="670"/>
      <c r="BK955" s="670"/>
      <c r="BL955" s="670"/>
      <c r="BM955" s="200">
        <v>80406</v>
      </c>
      <c r="BN955" s="200"/>
      <c r="BO955" s="670"/>
    </row>
    <row r="956" spans="1:67" s="42" customFormat="1" ht="40.5" x14ac:dyDescent="0.15">
      <c r="A956" s="200">
        <v>80407</v>
      </c>
      <c r="B956" s="670"/>
      <c r="C956" s="670"/>
      <c r="D956" s="670">
        <v>1</v>
      </c>
      <c r="E956" s="670">
        <v>1</v>
      </c>
      <c r="F956" s="670">
        <v>1</v>
      </c>
      <c r="G956" s="670">
        <v>2</v>
      </c>
      <c r="H956" s="135" t="s">
        <v>4215</v>
      </c>
      <c r="I956" s="132"/>
      <c r="J956" s="670">
        <v>0</v>
      </c>
      <c r="L956" s="730" t="s">
        <v>4231</v>
      </c>
      <c r="M956" s="730" t="s">
        <v>4231</v>
      </c>
      <c r="N956" s="730" t="s">
        <v>4231</v>
      </c>
      <c r="O956" s="730" t="s">
        <v>4231</v>
      </c>
      <c r="P956" s="730"/>
      <c r="Q956" s="14"/>
      <c r="R956" s="14" t="s">
        <v>4232</v>
      </c>
      <c r="S956" s="98"/>
      <c r="T956" s="98"/>
      <c r="U956" s="670"/>
      <c r="V956" s="670"/>
      <c r="W956" s="670"/>
      <c r="X956" s="200"/>
      <c r="Y956" s="200"/>
      <c r="Z956" s="670"/>
      <c r="AA956" s="670"/>
      <c r="AB956" s="670"/>
      <c r="AC956" s="670"/>
      <c r="AD956" s="704"/>
      <c r="AG956" s="670"/>
      <c r="AH956" s="61"/>
      <c r="AI956" s="61"/>
      <c r="AJ956" s="61"/>
      <c r="AK956" s="670">
        <v>0</v>
      </c>
      <c r="AL956" s="670">
        <v>0</v>
      </c>
      <c r="AM956" s="670">
        <v>1</v>
      </c>
      <c r="AN956" s="715">
        <v>0</v>
      </c>
      <c r="AO956" s="670">
        <v>1</v>
      </c>
      <c r="AP956" s="670">
        <v>0</v>
      </c>
      <c r="AQ956" s="670">
        <v>0</v>
      </c>
      <c r="AR956" s="670">
        <v>0</v>
      </c>
      <c r="AS956" s="96">
        <v>1</v>
      </c>
      <c r="AT956" s="96">
        <v>0</v>
      </c>
      <c r="AU956" s="132" t="s">
        <v>140</v>
      </c>
      <c r="AV956" s="132">
        <v>1</v>
      </c>
      <c r="AW956" s="132">
        <v>-1</v>
      </c>
      <c r="AX956" s="132"/>
      <c r="AY956" s="132"/>
      <c r="AZ956" s="132"/>
      <c r="BA956" s="132"/>
      <c r="BB956" s="132"/>
      <c r="BC956" s="132" t="s">
        <v>272</v>
      </c>
      <c r="BD956" s="108">
        <v>80000029</v>
      </c>
      <c r="BE956" s="108">
        <v>100030</v>
      </c>
      <c r="BF956" s="670">
        <v>1</v>
      </c>
      <c r="BG956" s="670"/>
      <c r="BH956" s="132"/>
      <c r="BI956" s="670"/>
      <c r="BJ956" s="670"/>
      <c r="BK956" s="670"/>
      <c r="BL956" s="670"/>
      <c r="BM956" s="200">
        <v>80407</v>
      </c>
      <c r="BN956" s="200"/>
      <c r="BO956" s="670"/>
    </row>
    <row r="957" spans="1:67" s="42" customFormat="1" ht="40.5" x14ac:dyDescent="0.15">
      <c r="A957" s="200">
        <v>80408</v>
      </c>
      <c r="B957" s="670"/>
      <c r="C957" s="670"/>
      <c r="D957" s="670">
        <v>1</v>
      </c>
      <c r="E957" s="670">
        <v>1</v>
      </c>
      <c r="F957" s="670">
        <v>1</v>
      </c>
      <c r="G957" s="670">
        <v>2</v>
      </c>
      <c r="H957" s="135" t="s">
        <v>4215</v>
      </c>
      <c r="I957" s="132"/>
      <c r="J957" s="670">
        <v>0</v>
      </c>
      <c r="L957" s="730" t="s">
        <v>4233</v>
      </c>
      <c r="M957" s="730" t="s">
        <v>4233</v>
      </c>
      <c r="N957" s="730" t="s">
        <v>4233</v>
      </c>
      <c r="O957" s="730" t="s">
        <v>4233</v>
      </c>
      <c r="P957" s="730"/>
      <c r="Q957" s="14"/>
      <c r="R957" s="14" t="s">
        <v>4234</v>
      </c>
      <c r="S957" s="98"/>
      <c r="T957" s="98"/>
      <c r="U957" s="670"/>
      <c r="V957" s="670"/>
      <c r="W957" s="670"/>
      <c r="X957" s="200"/>
      <c r="Y957" s="200"/>
      <c r="Z957" s="670"/>
      <c r="AA957" s="670"/>
      <c r="AB957" s="670"/>
      <c r="AC957" s="670"/>
      <c r="AD957" s="702" t="s">
        <v>4235</v>
      </c>
      <c r="AG957" s="670"/>
      <c r="AH957" s="61"/>
      <c r="AI957" s="61"/>
      <c r="AJ957" s="61"/>
      <c r="AK957" s="670">
        <v>0</v>
      </c>
      <c r="AL957" s="670">
        <v>0</v>
      </c>
      <c r="AM957" s="670">
        <v>1</v>
      </c>
      <c r="AN957" s="715">
        <v>0</v>
      </c>
      <c r="AO957" s="670">
        <v>1</v>
      </c>
      <c r="AP957" s="670">
        <v>0</v>
      </c>
      <c r="AQ957" s="670">
        <v>0</v>
      </c>
      <c r="AR957" s="670">
        <v>0</v>
      </c>
      <c r="AS957" s="96">
        <v>1</v>
      </c>
      <c r="AT957" s="96">
        <v>0</v>
      </c>
      <c r="AU957" s="132" t="s">
        <v>140</v>
      </c>
      <c r="AV957" s="132">
        <v>1</v>
      </c>
      <c r="AW957" s="132">
        <v>-1</v>
      </c>
      <c r="AX957" s="132"/>
      <c r="AY957" s="132"/>
      <c r="AZ957" s="132"/>
      <c r="BA957" s="132"/>
      <c r="BB957" s="132"/>
      <c r="BC957" s="132" t="s">
        <v>159</v>
      </c>
      <c r="BD957" s="108">
        <v>0</v>
      </c>
      <c r="BE957" s="108">
        <v>100030</v>
      </c>
      <c r="BF957" s="670">
        <v>1</v>
      </c>
      <c r="BG957" s="670"/>
      <c r="BH957" s="132"/>
      <c r="BI957" s="670"/>
      <c r="BJ957" s="670"/>
      <c r="BK957" s="670"/>
      <c r="BL957" s="670"/>
      <c r="BM957" s="200">
        <v>80408</v>
      </c>
      <c r="BN957" s="200"/>
      <c r="BO957" s="670"/>
    </row>
    <row r="958" spans="1:67" s="52" customFormat="1" ht="27" x14ac:dyDescent="0.15">
      <c r="A958" s="738">
        <v>80409</v>
      </c>
      <c r="B958" s="738"/>
      <c r="C958" s="738"/>
      <c r="D958" s="738">
        <v>1</v>
      </c>
      <c r="E958" s="738">
        <v>1</v>
      </c>
      <c r="F958" s="738">
        <v>1</v>
      </c>
      <c r="G958" s="738">
        <v>2</v>
      </c>
      <c r="H958" s="739" t="s">
        <v>4215</v>
      </c>
      <c r="I958" s="739"/>
      <c r="J958" s="738">
        <v>0</v>
      </c>
      <c r="L958" s="677" t="s">
        <v>4179</v>
      </c>
      <c r="M958" s="677" t="s">
        <v>4179</v>
      </c>
      <c r="N958" s="677" t="s">
        <v>4001</v>
      </c>
      <c r="O958" s="677" t="s">
        <v>4179</v>
      </c>
      <c r="P958" s="677"/>
      <c r="Q958" s="51"/>
      <c r="R958" s="51" t="s">
        <v>4236</v>
      </c>
      <c r="S958" s="677"/>
      <c r="T958" s="677"/>
      <c r="U958" s="738"/>
      <c r="V958" s="738"/>
      <c r="W958" s="738"/>
      <c r="X958" s="738">
        <v>30028</v>
      </c>
      <c r="Y958" s="738">
        <v>100040</v>
      </c>
      <c r="Z958" s="738"/>
      <c r="AA958" s="738"/>
      <c r="AB958" s="738"/>
      <c r="AC958" s="738"/>
      <c r="AD958" s="741"/>
      <c r="AG958" s="738"/>
      <c r="AH958" s="744"/>
      <c r="AI958" s="745"/>
      <c r="AJ958" s="745" t="s">
        <v>4237</v>
      </c>
      <c r="AK958" s="738">
        <v>0</v>
      </c>
      <c r="AL958" s="738">
        <v>0</v>
      </c>
      <c r="AM958" s="738">
        <v>1</v>
      </c>
      <c r="AN958" s="747">
        <v>0</v>
      </c>
      <c r="AO958" s="738">
        <v>1</v>
      </c>
      <c r="AP958" s="738">
        <v>0</v>
      </c>
      <c r="AQ958" s="738">
        <v>0</v>
      </c>
      <c r="AR958" s="738">
        <v>0</v>
      </c>
      <c r="AS958" s="748">
        <v>1</v>
      </c>
      <c r="AT958" s="748">
        <v>0</v>
      </c>
      <c r="AU958" s="739" t="s">
        <v>140</v>
      </c>
      <c r="AV958" s="739">
        <v>1</v>
      </c>
      <c r="AW958" s="739">
        <v>-1</v>
      </c>
      <c r="AX958" s="739"/>
      <c r="AY958" s="739"/>
      <c r="AZ958" s="739"/>
      <c r="BA958" s="739"/>
      <c r="BB958" s="739"/>
      <c r="BC958" s="739" t="s">
        <v>212</v>
      </c>
      <c r="BD958" s="749">
        <v>30028</v>
      </c>
      <c r="BE958" s="749">
        <v>100040</v>
      </c>
      <c r="BF958" s="738">
        <v>1</v>
      </c>
      <c r="BG958" s="738"/>
      <c r="BH958" s="739"/>
      <c r="BI958" s="738"/>
      <c r="BJ958" s="738"/>
      <c r="BK958" s="738"/>
      <c r="BL958" s="738"/>
      <c r="BM958" s="738">
        <v>80409</v>
      </c>
      <c r="BN958" s="738"/>
      <c r="BO958" s="738"/>
    </row>
    <row r="959" spans="1:67" s="42" customFormat="1" ht="27" x14ac:dyDescent="0.15">
      <c r="A959" s="200">
        <v>80410</v>
      </c>
      <c r="B959" s="670"/>
      <c r="C959" s="670"/>
      <c r="D959" s="670">
        <v>1</v>
      </c>
      <c r="E959" s="670">
        <v>1</v>
      </c>
      <c r="F959" s="670">
        <v>1</v>
      </c>
      <c r="G959" s="670">
        <v>2</v>
      </c>
      <c r="H959" s="135" t="s">
        <v>4215</v>
      </c>
      <c r="I959" s="132"/>
      <c r="J959" s="670">
        <v>0</v>
      </c>
      <c r="L959" s="730" t="s">
        <v>4179</v>
      </c>
      <c r="M959" s="730" t="s">
        <v>4179</v>
      </c>
      <c r="N959" s="730" t="s">
        <v>4179</v>
      </c>
      <c r="O959" s="730" t="s">
        <v>4179</v>
      </c>
      <c r="P959" s="730"/>
      <c r="Q959" s="14" t="s">
        <v>4238</v>
      </c>
      <c r="R959" s="14" t="s">
        <v>4239</v>
      </c>
      <c r="S959" s="98"/>
      <c r="T959" s="98"/>
      <c r="U959" s="670"/>
      <c r="V959" s="670"/>
      <c r="W959" s="670"/>
      <c r="X959" s="200">
        <v>30028</v>
      </c>
      <c r="Y959" s="200">
        <v>100040</v>
      </c>
      <c r="Z959" s="670"/>
      <c r="AA959" s="670"/>
      <c r="AB959" s="670"/>
      <c r="AC959" s="670"/>
      <c r="AD959" s="704"/>
      <c r="AG959" s="670"/>
      <c r="AH959" s="61"/>
      <c r="AI959" s="61"/>
      <c r="AJ959" s="61"/>
      <c r="AK959" s="670">
        <v>0</v>
      </c>
      <c r="AL959" s="670">
        <v>0</v>
      </c>
      <c r="AM959" s="670">
        <v>1</v>
      </c>
      <c r="AN959" s="715">
        <v>0</v>
      </c>
      <c r="AO959" s="670">
        <v>1</v>
      </c>
      <c r="AP959" s="670">
        <v>0</v>
      </c>
      <c r="AQ959" s="670">
        <v>0</v>
      </c>
      <c r="AR959" s="670">
        <v>0</v>
      </c>
      <c r="AS959" s="96">
        <v>1</v>
      </c>
      <c r="AT959" s="96">
        <v>0</v>
      </c>
      <c r="AU959" s="132" t="s">
        <v>140</v>
      </c>
      <c r="AV959" s="132">
        <v>1</v>
      </c>
      <c r="AW959" s="132">
        <v>-1</v>
      </c>
      <c r="AX959" s="132"/>
      <c r="AY959" s="132"/>
      <c r="AZ959" s="132"/>
      <c r="BA959" s="132"/>
      <c r="BB959" s="132"/>
      <c r="BC959" s="132" t="s">
        <v>212</v>
      </c>
      <c r="BD959" s="108">
        <v>30028</v>
      </c>
      <c r="BE959" s="108">
        <v>100040</v>
      </c>
      <c r="BF959" s="670">
        <v>1</v>
      </c>
      <c r="BG959" s="670"/>
      <c r="BH959" s="132"/>
      <c r="BI959" s="670"/>
      <c r="BJ959" s="670"/>
      <c r="BK959" s="670"/>
      <c r="BL959" s="670"/>
      <c r="BM959" s="200">
        <v>80410</v>
      </c>
      <c r="BN959" s="200"/>
      <c r="BO959" s="670"/>
    </row>
    <row r="960" spans="1:67" s="42" customFormat="1" ht="40.5" x14ac:dyDescent="0.15">
      <c r="A960" s="200">
        <v>80411</v>
      </c>
      <c r="B960" s="670"/>
      <c r="C960" s="670"/>
      <c r="D960" s="670">
        <v>1</v>
      </c>
      <c r="E960" s="670">
        <v>1</v>
      </c>
      <c r="F960" s="670">
        <v>1</v>
      </c>
      <c r="G960" s="670">
        <v>2</v>
      </c>
      <c r="H960" s="135" t="s">
        <v>4215</v>
      </c>
      <c r="I960" s="132"/>
      <c r="J960" s="670">
        <v>0</v>
      </c>
      <c r="L960" s="730" t="s">
        <v>4240</v>
      </c>
      <c r="M960" s="730" t="s">
        <v>4241</v>
      </c>
      <c r="N960" s="730" t="s">
        <v>4241</v>
      </c>
      <c r="O960" s="730" t="s">
        <v>4241</v>
      </c>
      <c r="P960" s="730"/>
      <c r="Q960" s="689"/>
      <c r="R960" s="14" t="s">
        <v>4242</v>
      </c>
      <c r="S960" s="98"/>
      <c r="T960" s="98"/>
      <c r="U960" s="670"/>
      <c r="V960" s="670"/>
      <c r="W960" s="670"/>
      <c r="X960" s="200">
        <v>30020</v>
      </c>
      <c r="Y960" s="200">
        <v>100010</v>
      </c>
      <c r="Z960" s="670"/>
      <c r="AA960" s="670"/>
      <c r="AB960" s="670"/>
      <c r="AC960" s="670"/>
      <c r="AD960" s="670"/>
      <c r="AE960" s="704"/>
      <c r="AF960" s="704"/>
      <c r="AG960" s="670"/>
      <c r="AH960" s="61"/>
      <c r="AI960" s="61"/>
      <c r="AJ960" s="61"/>
      <c r="AK960" s="670">
        <v>0</v>
      </c>
      <c r="AL960" s="670">
        <v>0</v>
      </c>
      <c r="AM960" s="670">
        <v>1</v>
      </c>
      <c r="AN960" s="715">
        <v>0</v>
      </c>
      <c r="AO960" s="670">
        <v>1</v>
      </c>
      <c r="AP960" s="670">
        <v>0</v>
      </c>
      <c r="AQ960" s="670">
        <v>0</v>
      </c>
      <c r="AR960" s="670">
        <v>0</v>
      </c>
      <c r="AS960" s="96">
        <v>1</v>
      </c>
      <c r="AT960" s="96">
        <v>0</v>
      </c>
      <c r="AU960" s="132" t="s">
        <v>140</v>
      </c>
      <c r="AV960" s="132">
        <v>1</v>
      </c>
      <c r="AW960" s="132">
        <v>-1</v>
      </c>
      <c r="AX960" s="132"/>
      <c r="AY960" s="132"/>
      <c r="AZ960" s="132"/>
      <c r="BA960" s="132"/>
      <c r="BB960" s="132"/>
      <c r="BC960" s="132" t="s">
        <v>212</v>
      </c>
      <c r="BD960" s="108">
        <v>30020</v>
      </c>
      <c r="BE960" s="108">
        <v>100010</v>
      </c>
      <c r="BF960" s="728">
        <v>1</v>
      </c>
      <c r="BG960" s="670"/>
      <c r="BH960" s="132"/>
      <c r="BI960" s="670"/>
      <c r="BJ960" s="670"/>
      <c r="BK960" s="670"/>
      <c r="BL960" s="670"/>
      <c r="BM960" s="200">
        <v>80411</v>
      </c>
      <c r="BN960" s="200"/>
      <c r="BO960" s="670"/>
    </row>
    <row r="961" spans="1:67" s="42" customFormat="1" ht="40.5" x14ac:dyDescent="0.15">
      <c r="A961" s="200">
        <v>80412</v>
      </c>
      <c r="B961" s="670"/>
      <c r="C961" s="670"/>
      <c r="D961" s="670">
        <v>1</v>
      </c>
      <c r="E961" s="670">
        <v>1</v>
      </c>
      <c r="F961" s="670">
        <v>1</v>
      </c>
      <c r="G961" s="670">
        <v>2</v>
      </c>
      <c r="H961" s="135" t="s">
        <v>4215</v>
      </c>
      <c r="I961" s="132"/>
      <c r="J961" s="670">
        <v>0</v>
      </c>
      <c r="L961" s="730" t="s">
        <v>4243</v>
      </c>
      <c r="M961" s="730" t="s">
        <v>4243</v>
      </c>
      <c r="N961" s="730" t="s">
        <v>4243</v>
      </c>
      <c r="O961" s="730" t="s">
        <v>4243</v>
      </c>
      <c r="P961" s="730"/>
      <c r="Q961" s="14"/>
      <c r="R961" s="14" t="s">
        <v>4244</v>
      </c>
      <c r="S961" s="98"/>
      <c r="T961" s="98"/>
      <c r="U961" s="670"/>
      <c r="V961" s="670"/>
      <c r="W961" s="670"/>
      <c r="X961" s="200"/>
      <c r="Y961" s="200"/>
      <c r="Z961" s="670"/>
      <c r="AA961" s="670"/>
      <c r="AB961" s="670"/>
      <c r="AC961" s="670"/>
      <c r="AD961" s="702" t="s">
        <v>4245</v>
      </c>
      <c r="AE961" s="704"/>
      <c r="AF961" s="704"/>
      <c r="AG961" s="670"/>
      <c r="AH961" s="61"/>
      <c r="AI961" s="61"/>
      <c r="AJ961" s="61"/>
      <c r="AK961" s="716">
        <v>0</v>
      </c>
      <c r="AL961" s="716">
        <v>0</v>
      </c>
      <c r="AM961" s="716">
        <v>1</v>
      </c>
      <c r="AN961" s="716">
        <v>0</v>
      </c>
      <c r="AO961" s="716">
        <v>1</v>
      </c>
      <c r="AP961" s="670">
        <v>0</v>
      </c>
      <c r="AQ961" s="716">
        <v>0</v>
      </c>
      <c r="AR961" s="716">
        <v>0</v>
      </c>
      <c r="AS961" s="96">
        <v>1</v>
      </c>
      <c r="AT961" s="96">
        <v>0</v>
      </c>
      <c r="AU961" s="132" t="s">
        <v>140</v>
      </c>
      <c r="AV961" s="132">
        <v>1</v>
      </c>
      <c r="AW961" s="132">
        <v>-1</v>
      </c>
      <c r="AX961" s="716"/>
      <c r="AY961" s="132"/>
      <c r="AZ961" s="132"/>
      <c r="BA961" s="132"/>
      <c r="BB961" s="716"/>
      <c r="BC961" s="132" t="s">
        <v>159</v>
      </c>
      <c r="BD961" s="108">
        <v>0</v>
      </c>
      <c r="BE961" s="108">
        <v>100010</v>
      </c>
      <c r="BF961" s="728">
        <v>1</v>
      </c>
      <c r="BG961" s="716"/>
      <c r="BH961" s="728"/>
      <c r="BI961" s="728"/>
      <c r="BJ961" s="728"/>
      <c r="BK961" s="716"/>
      <c r="BL961" s="716"/>
      <c r="BM961" s="200">
        <v>80412</v>
      </c>
      <c r="BN961" s="200"/>
      <c r="BO961" s="716"/>
    </row>
    <row r="962" spans="1:67" s="42" customFormat="1" ht="40.5" x14ac:dyDescent="0.15">
      <c r="A962" s="200">
        <v>80413</v>
      </c>
      <c r="B962" s="670"/>
      <c r="C962" s="670"/>
      <c r="D962" s="670">
        <v>1</v>
      </c>
      <c r="E962" s="670">
        <v>1</v>
      </c>
      <c r="F962" s="670">
        <v>1</v>
      </c>
      <c r="G962" s="670">
        <v>2</v>
      </c>
      <c r="H962" s="135" t="s">
        <v>4215</v>
      </c>
      <c r="I962" s="132"/>
      <c r="J962" s="670">
        <v>0</v>
      </c>
      <c r="L962" s="730" t="s">
        <v>4246</v>
      </c>
      <c r="M962" s="730" t="s">
        <v>4246</v>
      </c>
      <c r="N962" s="730" t="s">
        <v>4246</v>
      </c>
      <c r="O962" s="730" t="s">
        <v>4246</v>
      </c>
      <c r="P962" s="730"/>
      <c r="Q962" s="14"/>
      <c r="R962" s="14" t="s">
        <v>4247</v>
      </c>
      <c r="S962" s="98"/>
      <c r="T962" s="98"/>
      <c r="U962" s="670"/>
      <c r="V962" s="670"/>
      <c r="W962" s="670"/>
      <c r="X962" s="200"/>
      <c r="Y962" s="200"/>
      <c r="Z962" s="670"/>
      <c r="AA962" s="670"/>
      <c r="AB962" s="670"/>
      <c r="AC962" s="670"/>
      <c r="AD962" s="702" t="s">
        <v>4248</v>
      </c>
      <c r="AE962" s="704"/>
      <c r="AF962" s="704"/>
      <c r="AG962" s="670"/>
      <c r="AH962" s="61"/>
      <c r="AI962" s="61"/>
      <c r="AJ962" s="61"/>
      <c r="AK962" s="716">
        <v>0</v>
      </c>
      <c r="AL962" s="716">
        <v>0</v>
      </c>
      <c r="AM962" s="716">
        <v>1</v>
      </c>
      <c r="AN962" s="716">
        <v>0</v>
      </c>
      <c r="AO962" s="716">
        <v>1</v>
      </c>
      <c r="AP962" s="670">
        <v>0</v>
      </c>
      <c r="AQ962" s="716">
        <v>0</v>
      </c>
      <c r="AR962" s="716">
        <v>0</v>
      </c>
      <c r="AS962" s="96">
        <v>1</v>
      </c>
      <c r="AT962" s="96">
        <v>0</v>
      </c>
      <c r="AU962" s="132" t="s">
        <v>140</v>
      </c>
      <c r="AV962" s="132">
        <v>1</v>
      </c>
      <c r="AW962" s="132">
        <v>-1</v>
      </c>
      <c r="AX962" s="716"/>
      <c r="AY962" s="132"/>
      <c r="AZ962" s="132"/>
      <c r="BA962" s="132"/>
      <c r="BB962" s="716"/>
      <c r="BC962" s="132" t="s">
        <v>159</v>
      </c>
      <c r="BD962" s="108">
        <v>0</v>
      </c>
      <c r="BE962" s="108">
        <v>100010</v>
      </c>
      <c r="BF962" s="728">
        <v>1</v>
      </c>
      <c r="BG962" s="716"/>
      <c r="BH962" s="728"/>
      <c r="BI962" s="728"/>
      <c r="BJ962" s="728"/>
      <c r="BK962" s="716"/>
      <c r="BL962" s="716"/>
      <c r="BM962" s="200">
        <v>80413</v>
      </c>
      <c r="BN962" s="200"/>
      <c r="BO962" s="716"/>
    </row>
    <row r="963" spans="1:67" s="42" customFormat="1" ht="40.5" x14ac:dyDescent="0.15">
      <c r="A963" s="200">
        <v>80414</v>
      </c>
      <c r="B963" s="670"/>
      <c r="C963" s="670"/>
      <c r="D963" s="670">
        <v>1</v>
      </c>
      <c r="E963" s="670">
        <v>1</v>
      </c>
      <c r="F963" s="670">
        <v>1</v>
      </c>
      <c r="G963" s="670">
        <v>2</v>
      </c>
      <c r="H963" s="135" t="s">
        <v>4215</v>
      </c>
      <c r="I963" s="132"/>
      <c r="J963" s="670">
        <v>0</v>
      </c>
      <c r="L963" s="730" t="s">
        <v>4249</v>
      </c>
      <c r="M963" s="730" t="s">
        <v>4249</v>
      </c>
      <c r="N963" s="730" t="s">
        <v>4249</v>
      </c>
      <c r="O963" s="730" t="s">
        <v>4249</v>
      </c>
      <c r="P963" s="730"/>
      <c r="Q963" s="14"/>
      <c r="R963" s="14" t="s">
        <v>4250</v>
      </c>
      <c r="S963" s="98"/>
      <c r="T963" s="98"/>
      <c r="U963" s="670"/>
      <c r="V963" s="670"/>
      <c r="W963" s="670"/>
      <c r="X963" s="200"/>
      <c r="Y963" s="200"/>
      <c r="Z963" s="670"/>
      <c r="AA963" s="670"/>
      <c r="AB963" s="670"/>
      <c r="AC963" s="670"/>
      <c r="AD963" s="702" t="s">
        <v>4251</v>
      </c>
      <c r="AG963" s="670"/>
      <c r="AH963" s="61"/>
      <c r="AI963" s="61"/>
      <c r="AJ963" s="61"/>
      <c r="AK963" s="670">
        <v>0</v>
      </c>
      <c r="AL963" s="670">
        <v>0</v>
      </c>
      <c r="AM963" s="670">
        <v>1</v>
      </c>
      <c r="AN963" s="715">
        <v>0</v>
      </c>
      <c r="AO963" s="670">
        <v>1</v>
      </c>
      <c r="AP963" s="670">
        <v>0</v>
      </c>
      <c r="AQ963" s="670">
        <v>0</v>
      </c>
      <c r="AR963" s="670">
        <v>0</v>
      </c>
      <c r="AS963" s="96">
        <v>1</v>
      </c>
      <c r="AT963" s="96">
        <v>0</v>
      </c>
      <c r="AU963" s="132" t="s">
        <v>140</v>
      </c>
      <c r="AV963" s="132">
        <v>1</v>
      </c>
      <c r="AW963" s="132">
        <v>-1</v>
      </c>
      <c r="AX963" s="132"/>
      <c r="AY963" s="132"/>
      <c r="AZ963" s="132"/>
      <c r="BA963" s="132"/>
      <c r="BB963" s="132"/>
      <c r="BC963" s="132" t="s">
        <v>159</v>
      </c>
      <c r="BD963" s="108">
        <v>0</v>
      </c>
      <c r="BE963" s="108">
        <v>100010</v>
      </c>
      <c r="BF963" s="670">
        <v>1</v>
      </c>
      <c r="BG963" s="670"/>
      <c r="BH963" s="132"/>
      <c r="BI963" s="670"/>
      <c r="BJ963" s="670"/>
      <c r="BK963" s="670"/>
      <c r="BL963" s="670"/>
      <c r="BM963" s="200">
        <v>80414</v>
      </c>
      <c r="BN963" s="200"/>
      <c r="BO963" s="670"/>
    </row>
    <row r="964" spans="1:67" s="42" customFormat="1" ht="40.5" x14ac:dyDescent="0.15">
      <c r="A964" s="200">
        <v>80415</v>
      </c>
      <c r="B964" s="670"/>
      <c r="C964" s="670"/>
      <c r="D964" s="670">
        <v>1</v>
      </c>
      <c r="E964" s="670">
        <v>1</v>
      </c>
      <c r="F964" s="670">
        <v>1</v>
      </c>
      <c r="G964" s="670">
        <v>2</v>
      </c>
      <c r="H964" s="135" t="s">
        <v>4215</v>
      </c>
      <c r="I964" s="132"/>
      <c r="J964" s="670">
        <v>0</v>
      </c>
      <c r="L964" s="730" t="s">
        <v>4252</v>
      </c>
      <c r="M964" s="730" t="s">
        <v>4252</v>
      </c>
      <c r="N964" s="730" t="s">
        <v>4252</v>
      </c>
      <c r="O964" s="730" t="s">
        <v>4252</v>
      </c>
      <c r="P964" s="730"/>
      <c r="Q964" s="14" t="s">
        <v>4253</v>
      </c>
      <c r="R964" s="14" t="s">
        <v>4254</v>
      </c>
      <c r="S964" s="98"/>
      <c r="T964" s="98"/>
      <c r="U964" s="670"/>
      <c r="V964" s="670"/>
      <c r="W964" s="670"/>
      <c r="X964" s="200"/>
      <c r="Y964" s="200"/>
      <c r="Z964" s="670"/>
      <c r="AA964" s="670"/>
      <c r="AB964" s="670"/>
      <c r="AC964" s="670"/>
      <c r="AD964" s="702" t="s">
        <v>4255</v>
      </c>
      <c r="AE964" s="704"/>
      <c r="AF964" s="704"/>
      <c r="AG964" s="670"/>
      <c r="AH964" s="61"/>
      <c r="AI964" s="61"/>
      <c r="AJ964" s="61"/>
      <c r="AK964" s="670">
        <v>0</v>
      </c>
      <c r="AL964" s="670">
        <v>0</v>
      </c>
      <c r="AM964" s="670">
        <v>1</v>
      </c>
      <c r="AN964" s="715">
        <v>0</v>
      </c>
      <c r="AO964" s="670">
        <v>1</v>
      </c>
      <c r="AP964" s="670">
        <v>0</v>
      </c>
      <c r="AQ964" s="670">
        <v>0</v>
      </c>
      <c r="AR964" s="670">
        <v>0</v>
      </c>
      <c r="AS964" s="96">
        <v>1</v>
      </c>
      <c r="AT964" s="96">
        <v>0</v>
      </c>
      <c r="AU964" s="132" t="s">
        <v>140</v>
      </c>
      <c r="AV964" s="132">
        <v>1</v>
      </c>
      <c r="AW964" s="132">
        <v>-1</v>
      </c>
      <c r="AX964" s="132"/>
      <c r="AY964" s="132"/>
      <c r="AZ964" s="132"/>
      <c r="BA964" s="132"/>
      <c r="BB964" s="132"/>
      <c r="BC964" s="132" t="s">
        <v>159</v>
      </c>
      <c r="BD964" s="108">
        <v>0</v>
      </c>
      <c r="BE964" s="108">
        <v>100010</v>
      </c>
      <c r="BF964" s="728">
        <v>1</v>
      </c>
      <c r="BG964" s="670"/>
      <c r="BH964" s="132"/>
      <c r="BI964" s="670"/>
      <c r="BJ964" s="670"/>
      <c r="BK964" s="670"/>
      <c r="BL964" s="670"/>
      <c r="BM964" s="200">
        <v>80415</v>
      </c>
      <c r="BN964" s="200"/>
      <c r="BO964" s="670"/>
    </row>
    <row r="965" spans="1:67" s="52" customFormat="1" x14ac:dyDescent="0.15">
      <c r="A965" s="738">
        <v>80416</v>
      </c>
      <c r="B965" s="738"/>
      <c r="C965" s="738"/>
      <c r="D965" s="738">
        <v>1</v>
      </c>
      <c r="E965" s="738">
        <v>1</v>
      </c>
      <c r="F965" s="738">
        <v>1</v>
      </c>
      <c r="G965" s="738">
        <v>2</v>
      </c>
      <c r="H965" s="739" t="s">
        <v>4215</v>
      </c>
      <c r="I965" s="739"/>
      <c r="J965" s="738">
        <v>0</v>
      </c>
      <c r="L965" s="677" t="s">
        <v>4256</v>
      </c>
      <c r="M965" s="677" t="s">
        <v>4257</v>
      </c>
      <c r="N965" s="677" t="s">
        <v>4001</v>
      </c>
      <c r="O965" s="677" t="s">
        <v>4257</v>
      </c>
      <c r="P965" s="677"/>
      <c r="Q965" s="51"/>
      <c r="R965" s="51" t="s">
        <v>4258</v>
      </c>
      <c r="S965" s="677"/>
      <c r="T965" s="677"/>
      <c r="U965" s="738"/>
      <c r="V965" s="738"/>
      <c r="W965" s="738"/>
      <c r="X965" s="738"/>
      <c r="Y965" s="738"/>
      <c r="Z965" s="738"/>
      <c r="AA965" s="738"/>
      <c r="AB965" s="738"/>
      <c r="AC965" s="738"/>
      <c r="AD965" s="742" t="s">
        <v>4259</v>
      </c>
      <c r="AG965" s="738"/>
      <c r="AH965" s="744"/>
      <c r="AI965" s="745"/>
      <c r="AJ965" s="745" t="s">
        <v>4260</v>
      </c>
      <c r="AK965" s="738">
        <v>0</v>
      </c>
      <c r="AL965" s="738">
        <v>0</v>
      </c>
      <c r="AM965" s="738">
        <v>1</v>
      </c>
      <c r="AN965" s="747">
        <v>0</v>
      </c>
      <c r="AO965" s="738">
        <v>1</v>
      </c>
      <c r="AP965" s="738">
        <v>0</v>
      </c>
      <c r="AQ965" s="738">
        <v>0</v>
      </c>
      <c r="AR965" s="738">
        <v>0</v>
      </c>
      <c r="AS965" s="748">
        <v>1</v>
      </c>
      <c r="AT965" s="748">
        <v>0</v>
      </c>
      <c r="AU965" s="739" t="s">
        <v>140</v>
      </c>
      <c r="AV965" s="739">
        <v>1</v>
      </c>
      <c r="AW965" s="739">
        <v>-1</v>
      </c>
      <c r="AX965" s="739"/>
      <c r="AY965" s="739"/>
      <c r="AZ965" s="739"/>
      <c r="BA965" s="739"/>
      <c r="BB965" s="739"/>
      <c r="BC965" s="739" t="s">
        <v>159</v>
      </c>
      <c r="BD965" s="749">
        <v>0</v>
      </c>
      <c r="BE965" s="749">
        <v>100010</v>
      </c>
      <c r="BF965" s="738">
        <v>1</v>
      </c>
      <c r="BG965" s="738"/>
      <c r="BH965" s="739"/>
      <c r="BI965" s="738"/>
      <c r="BJ965" s="738"/>
      <c r="BK965" s="738"/>
      <c r="BL965" s="738"/>
      <c r="BM965" s="738">
        <v>80416</v>
      </c>
      <c r="BN965" s="738"/>
      <c r="BO965" s="738"/>
    </row>
    <row r="966" spans="1:67" s="42" customFormat="1" ht="27" x14ac:dyDescent="0.15">
      <c r="A966" s="200">
        <v>80417</v>
      </c>
      <c r="B966" s="670"/>
      <c r="C966" s="670"/>
      <c r="D966" s="670">
        <v>1</v>
      </c>
      <c r="E966" s="670">
        <v>1</v>
      </c>
      <c r="F966" s="670">
        <v>1</v>
      </c>
      <c r="G966" s="670">
        <v>2</v>
      </c>
      <c r="H966" s="135" t="s">
        <v>4215</v>
      </c>
      <c r="I966" s="132"/>
      <c r="J966" s="670">
        <v>0</v>
      </c>
      <c r="L966" s="730" t="s">
        <v>4179</v>
      </c>
      <c r="M966" s="730" t="s">
        <v>4179</v>
      </c>
      <c r="N966" s="730" t="s">
        <v>4179</v>
      </c>
      <c r="O966" s="730" t="s">
        <v>4179</v>
      </c>
      <c r="P966" s="730"/>
      <c r="Q966" s="14" t="s">
        <v>4261</v>
      </c>
      <c r="R966" s="14" t="s">
        <v>4262</v>
      </c>
      <c r="S966" s="98"/>
      <c r="T966" s="98"/>
      <c r="U966" s="670"/>
      <c r="V966" s="670"/>
      <c r="W966" s="670"/>
      <c r="X966" s="200">
        <v>30028</v>
      </c>
      <c r="Y966" s="200">
        <v>100040</v>
      </c>
      <c r="Z966" s="670"/>
      <c r="AA966" s="670"/>
      <c r="AB966" s="670"/>
      <c r="AC966" s="670"/>
      <c r="AD966" s="704"/>
      <c r="AG966" s="670"/>
      <c r="AH966" s="61"/>
      <c r="AI966" s="61"/>
      <c r="AJ966" s="61"/>
      <c r="AK966" s="670">
        <v>0</v>
      </c>
      <c r="AL966" s="670">
        <v>0</v>
      </c>
      <c r="AM966" s="670">
        <v>1</v>
      </c>
      <c r="AN966" s="715">
        <v>0</v>
      </c>
      <c r="AO966" s="670">
        <v>1</v>
      </c>
      <c r="AP966" s="670">
        <v>0</v>
      </c>
      <c r="AQ966" s="670">
        <v>0</v>
      </c>
      <c r="AR966" s="670">
        <v>0</v>
      </c>
      <c r="AS966" s="96">
        <v>1</v>
      </c>
      <c r="AT966" s="96">
        <v>0</v>
      </c>
      <c r="AU966" s="132" t="s">
        <v>140</v>
      </c>
      <c r="AV966" s="132">
        <v>1</v>
      </c>
      <c r="AW966" s="132">
        <v>-1</v>
      </c>
      <c r="AX966" s="132"/>
      <c r="AY966" s="132"/>
      <c r="AZ966" s="132"/>
      <c r="BA966" s="132"/>
      <c r="BB966" s="132"/>
      <c r="BC966" s="132" t="s">
        <v>212</v>
      </c>
      <c r="BD966" s="108">
        <v>30028</v>
      </c>
      <c r="BE966" s="108">
        <v>100040</v>
      </c>
      <c r="BF966" s="670">
        <v>1</v>
      </c>
      <c r="BG966" s="670"/>
      <c r="BH966" s="132"/>
      <c r="BI966" s="670"/>
      <c r="BJ966" s="670"/>
      <c r="BK966" s="670"/>
      <c r="BL966" s="670"/>
      <c r="BM966" s="200">
        <v>80417</v>
      </c>
      <c r="BN966" s="200"/>
      <c r="BO966" s="670"/>
    </row>
    <row r="967" spans="1:67" s="42" customFormat="1" ht="40.5" x14ac:dyDescent="0.15">
      <c r="A967" s="200">
        <v>80418</v>
      </c>
      <c r="B967" s="670"/>
      <c r="C967" s="670"/>
      <c r="D967" s="670">
        <v>1</v>
      </c>
      <c r="E967" s="670">
        <v>1</v>
      </c>
      <c r="F967" s="670">
        <v>1</v>
      </c>
      <c r="G967" s="670">
        <v>2</v>
      </c>
      <c r="H967" s="135" t="s">
        <v>4215</v>
      </c>
      <c r="I967" s="132"/>
      <c r="J967" s="670">
        <v>0</v>
      </c>
      <c r="L967" s="730" t="s">
        <v>4263</v>
      </c>
      <c r="M967" s="730" t="s">
        <v>4263</v>
      </c>
      <c r="N967" s="730" t="s">
        <v>4263</v>
      </c>
      <c r="O967" s="730" t="s">
        <v>4263</v>
      </c>
      <c r="P967" s="730"/>
      <c r="Q967" s="14"/>
      <c r="R967" s="14" t="s">
        <v>4264</v>
      </c>
      <c r="S967" s="98"/>
      <c r="T967" s="98"/>
      <c r="U967" s="670"/>
      <c r="V967" s="670"/>
      <c r="W967" s="670"/>
      <c r="X967" s="200"/>
      <c r="Y967" s="200"/>
      <c r="Z967" s="670"/>
      <c r="AA967" s="670"/>
      <c r="AB967" s="670"/>
      <c r="AC967" s="670"/>
      <c r="AD967" s="702" t="s">
        <v>4265</v>
      </c>
      <c r="AE967" s="704"/>
      <c r="AF967" s="704"/>
      <c r="AG967" s="670"/>
      <c r="AH967" s="61"/>
      <c r="AI967" s="61"/>
      <c r="AJ967" s="61"/>
      <c r="AK967" s="670">
        <v>0</v>
      </c>
      <c r="AL967" s="670">
        <v>0</v>
      </c>
      <c r="AM967" s="670">
        <v>1</v>
      </c>
      <c r="AN967" s="715">
        <v>0</v>
      </c>
      <c r="AO967" s="670">
        <v>1</v>
      </c>
      <c r="AP967" s="670">
        <v>0</v>
      </c>
      <c r="AQ967" s="670">
        <v>0</v>
      </c>
      <c r="AR967" s="670">
        <v>0</v>
      </c>
      <c r="AS967" s="96">
        <v>1</v>
      </c>
      <c r="AT967" s="96">
        <v>0</v>
      </c>
      <c r="AU967" s="132" t="s">
        <v>140</v>
      </c>
      <c r="AV967" s="132">
        <v>1</v>
      </c>
      <c r="AW967" s="132">
        <v>-1</v>
      </c>
      <c r="AX967" s="132"/>
      <c r="AY967" s="132"/>
      <c r="AZ967" s="132"/>
      <c r="BA967" s="132"/>
      <c r="BB967" s="132"/>
      <c r="BC967" s="132" t="s">
        <v>159</v>
      </c>
      <c r="BD967" s="108">
        <v>0</v>
      </c>
      <c r="BE967" s="108">
        <v>100030</v>
      </c>
      <c r="BF967" s="728">
        <v>1</v>
      </c>
      <c r="BG967" s="670"/>
      <c r="BH967" s="132"/>
      <c r="BI967" s="670"/>
      <c r="BJ967" s="670"/>
      <c r="BK967" s="670"/>
      <c r="BL967" s="670"/>
      <c r="BM967" s="200">
        <v>80418</v>
      </c>
      <c r="BN967" s="200"/>
      <c r="BO967" s="670"/>
    </row>
    <row r="968" spans="1:67" s="42" customFormat="1" ht="40.5" x14ac:dyDescent="0.15">
      <c r="A968" s="200">
        <v>80419</v>
      </c>
      <c r="B968" s="670"/>
      <c r="C968" s="670"/>
      <c r="D968" s="670">
        <v>1</v>
      </c>
      <c r="E968" s="670">
        <v>1</v>
      </c>
      <c r="F968" s="670">
        <v>1</v>
      </c>
      <c r="G968" s="670">
        <v>2</v>
      </c>
      <c r="H968" s="135" t="s">
        <v>4215</v>
      </c>
      <c r="I968" s="132"/>
      <c r="J968" s="670">
        <v>0</v>
      </c>
      <c r="L968" s="730" t="s">
        <v>4266</v>
      </c>
      <c r="M968" s="730" t="s">
        <v>4266</v>
      </c>
      <c r="N968" s="730" t="s">
        <v>4266</v>
      </c>
      <c r="O968" s="730" t="s">
        <v>4266</v>
      </c>
      <c r="P968" s="730"/>
      <c r="Q968" s="14"/>
      <c r="R968" s="14" t="s">
        <v>4267</v>
      </c>
      <c r="S968" s="98"/>
      <c r="T968" s="98"/>
      <c r="U968" s="670"/>
      <c r="V968" s="670"/>
      <c r="W968" s="670"/>
      <c r="X968" s="200"/>
      <c r="Y968" s="200"/>
      <c r="Z968" s="670"/>
      <c r="AA968" s="670"/>
      <c r="AB968" s="670"/>
      <c r="AC968" s="670"/>
      <c r="AD968" s="702" t="s">
        <v>4268</v>
      </c>
      <c r="AE968" s="704"/>
      <c r="AF968" s="704"/>
      <c r="AG968" s="670"/>
      <c r="AH968" s="61"/>
      <c r="AI968" s="61"/>
      <c r="AJ968" s="61"/>
      <c r="AK968" s="716">
        <v>0</v>
      </c>
      <c r="AL968" s="716">
        <v>0</v>
      </c>
      <c r="AM968" s="716">
        <v>1</v>
      </c>
      <c r="AN968" s="716">
        <v>0</v>
      </c>
      <c r="AO968" s="716">
        <v>1</v>
      </c>
      <c r="AP968" s="670">
        <v>0</v>
      </c>
      <c r="AQ968" s="716">
        <v>0</v>
      </c>
      <c r="AR968" s="716">
        <v>0</v>
      </c>
      <c r="AS968" s="96">
        <v>1</v>
      </c>
      <c r="AT968" s="96">
        <v>0</v>
      </c>
      <c r="AU968" s="132" t="s">
        <v>140</v>
      </c>
      <c r="AV968" s="132">
        <v>1</v>
      </c>
      <c r="AW968" s="132">
        <v>-1</v>
      </c>
      <c r="AX968" s="716"/>
      <c r="AY968" s="132"/>
      <c r="AZ968" s="132"/>
      <c r="BA968" s="132"/>
      <c r="BB968" s="716"/>
      <c r="BC968" s="132" t="s">
        <v>159</v>
      </c>
      <c r="BD968" s="108">
        <v>0</v>
      </c>
      <c r="BE968" s="108">
        <v>100030</v>
      </c>
      <c r="BF968" s="728">
        <v>1</v>
      </c>
      <c r="BG968" s="716"/>
      <c r="BH968" s="728"/>
      <c r="BI968" s="728"/>
      <c r="BJ968" s="728"/>
      <c r="BK968" s="716"/>
      <c r="BL968" s="716"/>
      <c r="BM968" s="200">
        <v>80419</v>
      </c>
      <c r="BN968" s="200"/>
      <c r="BO968" s="716"/>
    </row>
    <row r="969" spans="1:67" s="42" customFormat="1" ht="27" x14ac:dyDescent="0.15">
      <c r="A969" s="200">
        <v>80420</v>
      </c>
      <c r="B969" s="670"/>
      <c r="C969" s="670"/>
      <c r="D969" s="670">
        <v>1</v>
      </c>
      <c r="E969" s="670">
        <v>1</v>
      </c>
      <c r="F969" s="670">
        <v>1</v>
      </c>
      <c r="G969" s="670">
        <v>2</v>
      </c>
      <c r="H969" s="135" t="s">
        <v>4215</v>
      </c>
      <c r="I969" s="132"/>
      <c r="J969" s="670">
        <v>0</v>
      </c>
      <c r="L969" s="730" t="s">
        <v>4179</v>
      </c>
      <c r="M969" s="730" t="s">
        <v>4179</v>
      </c>
      <c r="N969" s="730" t="s">
        <v>4179</v>
      </c>
      <c r="O969" s="730" t="s">
        <v>4179</v>
      </c>
      <c r="P969" s="730"/>
      <c r="Q969" s="14"/>
      <c r="R969" s="14" t="s">
        <v>4269</v>
      </c>
      <c r="S969" s="98"/>
      <c r="T969" s="98"/>
      <c r="U969" s="670"/>
      <c r="V969" s="670"/>
      <c r="W969" s="670"/>
      <c r="X969" s="200">
        <v>30028</v>
      </c>
      <c r="Y969" s="200">
        <v>100040</v>
      </c>
      <c r="Z969" s="670"/>
      <c r="AA969" s="670"/>
      <c r="AB969" s="670"/>
      <c r="AC969" s="670"/>
      <c r="AD969" s="702"/>
      <c r="AE969" s="704"/>
      <c r="AF969" s="704"/>
      <c r="AG969" s="670"/>
      <c r="AH969" s="61"/>
      <c r="AI969" s="61"/>
      <c r="AJ969" s="61"/>
      <c r="AK969" s="716">
        <v>0</v>
      </c>
      <c r="AL969" s="716">
        <v>0</v>
      </c>
      <c r="AM969" s="716">
        <v>1</v>
      </c>
      <c r="AN969" s="716">
        <v>0</v>
      </c>
      <c r="AO969" s="716">
        <v>1</v>
      </c>
      <c r="AP969" s="670">
        <v>0</v>
      </c>
      <c r="AQ969" s="716">
        <v>0</v>
      </c>
      <c r="AR969" s="716">
        <v>0</v>
      </c>
      <c r="AS969" s="96">
        <v>1</v>
      </c>
      <c r="AT969" s="96">
        <v>0</v>
      </c>
      <c r="AU969" s="132" t="s">
        <v>140</v>
      </c>
      <c r="AV969" s="132">
        <v>1</v>
      </c>
      <c r="AW969" s="132">
        <v>-1</v>
      </c>
      <c r="AX969" s="716"/>
      <c r="AY969" s="132"/>
      <c r="AZ969" s="132"/>
      <c r="BA969" s="132"/>
      <c r="BB969" s="716"/>
      <c r="BC969" s="132" t="s">
        <v>212</v>
      </c>
      <c r="BD969" s="108">
        <v>30028</v>
      </c>
      <c r="BE969" s="108">
        <v>100040</v>
      </c>
      <c r="BF969" s="728">
        <v>1</v>
      </c>
      <c r="BG969" s="716"/>
      <c r="BH969" s="728"/>
      <c r="BI969" s="728"/>
      <c r="BJ969" s="728"/>
      <c r="BK969" s="716"/>
      <c r="BL969" s="716"/>
      <c r="BM969" s="200">
        <v>80420</v>
      </c>
      <c r="BN969" s="200"/>
      <c r="BO969" s="716"/>
    </row>
    <row r="970" spans="1:67" s="42" customFormat="1" ht="40.5" x14ac:dyDescent="0.15">
      <c r="A970" s="200">
        <v>80421</v>
      </c>
      <c r="B970" s="670"/>
      <c r="C970" s="670"/>
      <c r="D970" s="670">
        <v>1</v>
      </c>
      <c r="E970" s="670">
        <v>1</v>
      </c>
      <c r="F970" s="670">
        <v>1</v>
      </c>
      <c r="G970" s="670">
        <v>2</v>
      </c>
      <c r="H970" s="135" t="s">
        <v>4215</v>
      </c>
      <c r="I970" s="132"/>
      <c r="J970" s="670">
        <v>0</v>
      </c>
      <c r="L970" s="730" t="s">
        <v>4270</v>
      </c>
      <c r="M970" s="730" t="s">
        <v>4270</v>
      </c>
      <c r="N970" s="730" t="s">
        <v>4270</v>
      </c>
      <c r="O970" s="730" t="s">
        <v>4270</v>
      </c>
      <c r="P970" s="730"/>
      <c r="Q970" s="14"/>
      <c r="R970" s="14" t="s">
        <v>4271</v>
      </c>
      <c r="S970" s="98"/>
      <c r="T970" s="98"/>
      <c r="U970" s="670"/>
      <c r="V970" s="670"/>
      <c r="W970" s="670"/>
      <c r="X970" s="200"/>
      <c r="Y970" s="200"/>
      <c r="Z970" s="670"/>
      <c r="AA970" s="670"/>
      <c r="AB970" s="670"/>
      <c r="AC970" s="670"/>
      <c r="AD970" s="702" t="s">
        <v>4272</v>
      </c>
      <c r="AG970" s="670"/>
      <c r="AH970" s="61"/>
      <c r="AI970" s="61"/>
      <c r="AJ970" s="61"/>
      <c r="AK970" s="670">
        <v>0</v>
      </c>
      <c r="AL970" s="670">
        <v>0</v>
      </c>
      <c r="AM970" s="670">
        <v>1</v>
      </c>
      <c r="AN970" s="715">
        <v>0</v>
      </c>
      <c r="AO970" s="670">
        <v>1</v>
      </c>
      <c r="AP970" s="670">
        <v>0</v>
      </c>
      <c r="AQ970" s="670">
        <v>0</v>
      </c>
      <c r="AR970" s="670">
        <v>0</v>
      </c>
      <c r="AS970" s="96">
        <v>1</v>
      </c>
      <c r="AT970" s="96">
        <v>0</v>
      </c>
      <c r="AU970" s="132" t="s">
        <v>140</v>
      </c>
      <c r="AV970" s="132">
        <v>1</v>
      </c>
      <c r="AW970" s="132">
        <v>-1</v>
      </c>
      <c r="AX970" s="132"/>
      <c r="AY970" s="132"/>
      <c r="AZ970" s="132"/>
      <c r="BA970" s="132"/>
      <c r="BB970" s="132"/>
      <c r="BC970" s="132" t="s">
        <v>159</v>
      </c>
      <c r="BD970" s="108">
        <v>0</v>
      </c>
      <c r="BE970" s="108">
        <v>0</v>
      </c>
      <c r="BF970" s="670">
        <v>1</v>
      </c>
      <c r="BG970" s="670"/>
      <c r="BH970" s="132"/>
      <c r="BI970" s="670"/>
      <c r="BJ970" s="670"/>
      <c r="BK970" s="670"/>
      <c r="BL970" s="670"/>
      <c r="BM970" s="200">
        <v>80421</v>
      </c>
      <c r="BN970" s="200"/>
      <c r="BO970" s="670"/>
    </row>
    <row r="971" spans="1:67" s="52" customFormat="1" ht="27" x14ac:dyDescent="0.15">
      <c r="A971" s="738">
        <v>80422</v>
      </c>
      <c r="B971" s="738"/>
      <c r="C971" s="738"/>
      <c r="D971" s="738">
        <v>1</v>
      </c>
      <c r="E971" s="738">
        <v>1</v>
      </c>
      <c r="F971" s="738">
        <v>1</v>
      </c>
      <c r="G971" s="738">
        <v>2</v>
      </c>
      <c r="H971" s="739" t="s">
        <v>4215</v>
      </c>
      <c r="I971" s="739"/>
      <c r="J971" s="738">
        <v>0</v>
      </c>
      <c r="L971" s="677" t="s">
        <v>4179</v>
      </c>
      <c r="M971" s="677" t="s">
        <v>4179</v>
      </c>
      <c r="N971" s="677" t="s">
        <v>4001</v>
      </c>
      <c r="O971" s="677" t="s">
        <v>4179</v>
      </c>
      <c r="P971" s="677"/>
      <c r="Q971" s="51"/>
      <c r="R971" s="51" t="s">
        <v>4273</v>
      </c>
      <c r="S971" s="677"/>
      <c r="T971" s="677"/>
      <c r="U971" s="738"/>
      <c r="V971" s="738"/>
      <c r="W971" s="738"/>
      <c r="X971" s="738">
        <v>30028</v>
      </c>
      <c r="Y971" s="738">
        <v>100040</v>
      </c>
      <c r="Z971" s="738"/>
      <c r="AA971" s="738"/>
      <c r="AB971" s="738"/>
      <c r="AC971" s="738"/>
      <c r="AD971" s="742"/>
      <c r="AE971" s="741"/>
      <c r="AF971" s="741"/>
      <c r="AG971" s="738"/>
      <c r="AH971" s="744"/>
      <c r="AI971" s="745"/>
      <c r="AJ971" s="745" t="s">
        <v>4274</v>
      </c>
      <c r="AK971" s="738">
        <v>0</v>
      </c>
      <c r="AL971" s="738">
        <v>0</v>
      </c>
      <c r="AM971" s="738">
        <v>1</v>
      </c>
      <c r="AN971" s="747">
        <v>0</v>
      </c>
      <c r="AO971" s="738">
        <v>1</v>
      </c>
      <c r="AP971" s="738">
        <v>0</v>
      </c>
      <c r="AQ971" s="738">
        <v>0</v>
      </c>
      <c r="AR971" s="738">
        <v>0</v>
      </c>
      <c r="AS971" s="748">
        <v>1</v>
      </c>
      <c r="AT971" s="748">
        <v>0</v>
      </c>
      <c r="AU971" s="739" t="s">
        <v>140</v>
      </c>
      <c r="AV971" s="739">
        <v>1</v>
      </c>
      <c r="AW971" s="739">
        <v>-1</v>
      </c>
      <c r="AX971" s="739"/>
      <c r="AY971" s="739"/>
      <c r="AZ971" s="739"/>
      <c r="BA971" s="739"/>
      <c r="BB971" s="739"/>
      <c r="BC971" s="739" t="s">
        <v>212</v>
      </c>
      <c r="BD971" s="749">
        <v>30028</v>
      </c>
      <c r="BE971" s="749">
        <v>100040</v>
      </c>
      <c r="BF971" s="751">
        <v>1</v>
      </c>
      <c r="BG971" s="738"/>
      <c r="BH971" s="739"/>
      <c r="BI971" s="738"/>
      <c r="BJ971" s="738"/>
      <c r="BK971" s="738"/>
      <c r="BL971" s="738"/>
      <c r="BM971" s="738">
        <v>80422</v>
      </c>
      <c r="BN971" s="738"/>
      <c r="BO971" s="738"/>
    </row>
    <row r="972" spans="1:67" s="42" customFormat="1" ht="27" x14ac:dyDescent="0.15">
      <c r="A972" s="200">
        <v>80501</v>
      </c>
      <c r="B972" s="670"/>
      <c r="C972" s="670"/>
      <c r="D972" s="670">
        <v>1</v>
      </c>
      <c r="E972" s="670">
        <v>1</v>
      </c>
      <c r="F972" s="670">
        <v>1</v>
      </c>
      <c r="G972" s="670">
        <v>2</v>
      </c>
      <c r="H972" s="135" t="s">
        <v>4275</v>
      </c>
      <c r="I972" s="132"/>
      <c r="J972" s="670">
        <v>0</v>
      </c>
      <c r="L972" s="730" t="s">
        <v>4276</v>
      </c>
      <c r="M972" s="730" t="s">
        <v>4276</v>
      </c>
      <c r="N972" s="730" t="s">
        <v>4276</v>
      </c>
      <c r="O972" s="730" t="s">
        <v>4276</v>
      </c>
      <c r="P972" s="730"/>
      <c r="Q972" s="14" t="s">
        <v>4277</v>
      </c>
      <c r="R972" s="14" t="s">
        <v>4278</v>
      </c>
      <c r="S972" s="98"/>
      <c r="T972" s="98"/>
      <c r="U972" s="670"/>
      <c r="V972" s="670"/>
      <c r="W972" s="670"/>
      <c r="X972" s="200">
        <v>30028</v>
      </c>
      <c r="Y972" s="200">
        <v>100040</v>
      </c>
      <c r="Z972" s="670"/>
      <c r="AA972" s="670"/>
      <c r="AB972" s="670"/>
      <c r="AC972" s="670"/>
      <c r="AD972" s="704"/>
      <c r="AG972" s="670"/>
      <c r="AH972" s="61"/>
      <c r="AI972" s="61"/>
      <c r="AJ972" s="61"/>
      <c r="AK972" s="670">
        <v>0</v>
      </c>
      <c r="AL972" s="670">
        <v>0</v>
      </c>
      <c r="AM972" s="670">
        <v>1</v>
      </c>
      <c r="AN972" s="715">
        <v>0</v>
      </c>
      <c r="AO972" s="670">
        <v>1</v>
      </c>
      <c r="AP972" s="670">
        <v>0</v>
      </c>
      <c r="AQ972" s="670">
        <v>0</v>
      </c>
      <c r="AR972" s="670">
        <v>0</v>
      </c>
      <c r="AS972" s="96">
        <v>1</v>
      </c>
      <c r="AT972" s="96">
        <v>0</v>
      </c>
      <c r="AU972" s="132" t="s">
        <v>140</v>
      </c>
      <c r="AV972" s="132">
        <v>1</v>
      </c>
      <c r="AW972" s="132">
        <v>-1</v>
      </c>
      <c r="AX972" s="132"/>
      <c r="AY972" s="132"/>
      <c r="AZ972" s="132"/>
      <c r="BA972" s="132"/>
      <c r="BB972" s="132"/>
      <c r="BC972" s="132" t="s">
        <v>212</v>
      </c>
      <c r="BD972" s="108">
        <v>30028</v>
      </c>
      <c r="BE972" s="108">
        <v>100040</v>
      </c>
      <c r="BF972" s="670">
        <v>1</v>
      </c>
      <c r="BG972" s="670"/>
      <c r="BH972" s="132"/>
      <c r="BI972" s="670"/>
      <c r="BJ972" s="670"/>
      <c r="BK972" s="670"/>
      <c r="BL972" s="670"/>
      <c r="BM972" s="200">
        <v>80501</v>
      </c>
      <c r="BN972" s="200"/>
      <c r="BO972" s="670"/>
    </row>
    <row r="973" spans="1:67" s="42" customFormat="1" ht="40.5" x14ac:dyDescent="0.35">
      <c r="A973" s="200">
        <v>80502</v>
      </c>
      <c r="B973" s="670"/>
      <c r="C973" s="670"/>
      <c r="D973" s="670">
        <v>1</v>
      </c>
      <c r="E973" s="670">
        <v>1</v>
      </c>
      <c r="F973" s="670">
        <v>1</v>
      </c>
      <c r="G973" s="670">
        <v>2</v>
      </c>
      <c r="H973" s="135" t="s">
        <v>4275</v>
      </c>
      <c r="I973" s="132"/>
      <c r="J973" s="670">
        <v>1</v>
      </c>
      <c r="L973" s="730" t="s">
        <v>4279</v>
      </c>
      <c r="M973" s="730" t="s">
        <v>4279</v>
      </c>
      <c r="N973" s="730" t="s">
        <v>4279</v>
      </c>
      <c r="O973" s="730" t="s">
        <v>4279</v>
      </c>
      <c r="P973" s="730"/>
      <c r="Q973" s="14"/>
      <c r="R973" s="14" t="s">
        <v>4280</v>
      </c>
      <c r="S973" s="98"/>
      <c r="T973" s="98"/>
      <c r="U973" s="670"/>
      <c r="V973" s="670"/>
      <c r="W973" s="670"/>
      <c r="X973" s="200"/>
      <c r="Y973" s="200"/>
      <c r="Z973" s="670"/>
      <c r="AA973" s="670"/>
      <c r="AB973" s="670"/>
      <c r="AC973" s="670"/>
      <c r="AD973" s="702"/>
      <c r="AE973" s="704"/>
      <c r="AF973" s="704"/>
      <c r="AG973" s="670"/>
      <c r="AH973" s="61"/>
      <c r="AI973" s="61"/>
      <c r="AJ973" s="61"/>
      <c r="AK973" s="670">
        <v>0</v>
      </c>
      <c r="AL973" s="670">
        <v>0</v>
      </c>
      <c r="AM973" s="670">
        <v>1</v>
      </c>
      <c r="AN973" s="715">
        <v>0</v>
      </c>
      <c r="AO973" s="670">
        <v>1</v>
      </c>
      <c r="AP973" s="670">
        <v>0</v>
      </c>
      <c r="AQ973" s="670">
        <v>0</v>
      </c>
      <c r="AR973" s="670">
        <v>0</v>
      </c>
      <c r="AS973" s="96">
        <v>1</v>
      </c>
      <c r="AT973" s="96">
        <v>0</v>
      </c>
      <c r="AU973" s="132" t="s">
        <v>140</v>
      </c>
      <c r="AV973" s="132">
        <v>1</v>
      </c>
      <c r="AW973" s="132">
        <v>-1</v>
      </c>
      <c r="AX973" s="132"/>
      <c r="AY973" s="132"/>
      <c r="AZ973" s="132"/>
      <c r="BA973" s="132"/>
      <c r="BB973" s="132"/>
      <c r="BC973" s="132" t="s">
        <v>256</v>
      </c>
      <c r="BD973" s="750">
        <v>21030</v>
      </c>
      <c r="BE973" s="750">
        <v>100050</v>
      </c>
      <c r="BF973" s="728">
        <v>5</v>
      </c>
      <c r="BG973" s="670"/>
      <c r="BH973" s="132"/>
      <c r="BI973" s="670"/>
      <c r="BJ973" s="670"/>
      <c r="BK973" s="670"/>
      <c r="BL973" s="670"/>
      <c r="BM973" s="200">
        <v>80502</v>
      </c>
      <c r="BN973" s="200"/>
      <c r="BO973" s="670"/>
    </row>
    <row r="974" spans="1:67" s="42" customFormat="1" ht="27" x14ac:dyDescent="0.15">
      <c r="A974" s="200">
        <v>80503</v>
      </c>
      <c r="B974" s="670"/>
      <c r="C974" s="670"/>
      <c r="D974" s="670">
        <v>1</v>
      </c>
      <c r="E974" s="670">
        <v>1</v>
      </c>
      <c r="F974" s="670">
        <v>1</v>
      </c>
      <c r="G974" s="670">
        <v>2</v>
      </c>
      <c r="H974" s="135" t="s">
        <v>4275</v>
      </c>
      <c r="I974" s="132"/>
      <c r="J974" s="670">
        <v>0</v>
      </c>
      <c r="L974" s="730" t="s">
        <v>4179</v>
      </c>
      <c r="M974" s="730" t="s">
        <v>4179</v>
      </c>
      <c r="N974" s="730" t="s">
        <v>4179</v>
      </c>
      <c r="O974" s="730" t="s">
        <v>4179</v>
      </c>
      <c r="P974" s="730"/>
      <c r="Q974" s="14"/>
      <c r="R974" s="14" t="s">
        <v>4281</v>
      </c>
      <c r="S974" s="98"/>
      <c r="T974" s="98"/>
      <c r="U974" s="670"/>
      <c r="V974" s="670"/>
      <c r="W974" s="670"/>
      <c r="X974" s="200">
        <v>30028</v>
      </c>
      <c r="Y974" s="200">
        <v>100040</v>
      </c>
      <c r="Z974" s="670"/>
      <c r="AA974" s="670"/>
      <c r="AB974" s="670"/>
      <c r="AC974" s="670"/>
      <c r="AD974" s="702"/>
      <c r="AE974" s="704"/>
      <c r="AF974" s="704"/>
      <c r="AG974" s="670"/>
      <c r="AH974" s="61"/>
      <c r="AI974" s="61"/>
      <c r="AJ974" s="61"/>
      <c r="AK974" s="716">
        <v>0</v>
      </c>
      <c r="AL974" s="716">
        <v>0</v>
      </c>
      <c r="AM974" s="716">
        <v>1</v>
      </c>
      <c r="AN974" s="716">
        <v>0</v>
      </c>
      <c r="AO974" s="716">
        <v>1</v>
      </c>
      <c r="AP974" s="670">
        <v>0</v>
      </c>
      <c r="AQ974" s="716">
        <v>0</v>
      </c>
      <c r="AR974" s="716">
        <v>0</v>
      </c>
      <c r="AS974" s="96">
        <v>1</v>
      </c>
      <c r="AT974" s="96">
        <v>0</v>
      </c>
      <c r="AU974" s="132" t="s">
        <v>140</v>
      </c>
      <c r="AV974" s="132">
        <v>1</v>
      </c>
      <c r="AW974" s="132">
        <v>-1</v>
      </c>
      <c r="AX974" s="716"/>
      <c r="AY974" s="132"/>
      <c r="AZ974" s="132"/>
      <c r="BA974" s="132"/>
      <c r="BB974" s="716"/>
      <c r="BC974" s="132" t="s">
        <v>212</v>
      </c>
      <c r="BD974" s="108">
        <v>30028</v>
      </c>
      <c r="BE974" s="108">
        <v>100040</v>
      </c>
      <c r="BF974" s="728">
        <v>1</v>
      </c>
      <c r="BG974" s="716"/>
      <c r="BH974" s="728"/>
      <c r="BI974" s="728"/>
      <c r="BJ974" s="728"/>
      <c r="BK974" s="716"/>
      <c r="BL974" s="716"/>
      <c r="BM974" s="200">
        <v>80503</v>
      </c>
      <c r="BN974" s="200"/>
      <c r="BO974" s="716"/>
    </row>
    <row r="975" spans="1:67" s="42" customFormat="1" ht="40.5" x14ac:dyDescent="0.15">
      <c r="A975" s="200">
        <v>80504</v>
      </c>
      <c r="B975" s="670"/>
      <c r="C975" s="670"/>
      <c r="D975" s="670">
        <v>1</v>
      </c>
      <c r="E975" s="670">
        <v>1</v>
      </c>
      <c r="F975" s="670">
        <v>1</v>
      </c>
      <c r="G975" s="670">
        <v>2</v>
      </c>
      <c r="H975" s="135" t="s">
        <v>4275</v>
      </c>
      <c r="I975" s="132"/>
      <c r="J975" s="670">
        <v>0</v>
      </c>
      <c r="L975" s="730" t="s">
        <v>4282</v>
      </c>
      <c r="M975" s="730" t="s">
        <v>4282</v>
      </c>
      <c r="N975" s="730" t="s">
        <v>4282</v>
      </c>
      <c r="O975" s="730" t="s">
        <v>4282</v>
      </c>
      <c r="P975" s="730"/>
      <c r="Q975" s="14" t="s">
        <v>4283</v>
      </c>
      <c r="R975" s="14" t="s">
        <v>4284</v>
      </c>
      <c r="S975" s="98"/>
      <c r="T975" s="98"/>
      <c r="U975" s="670"/>
      <c r="V975" s="670"/>
      <c r="W975" s="670"/>
      <c r="X975" s="200"/>
      <c r="Y975" s="200"/>
      <c r="Z975" s="670"/>
      <c r="AA975" s="670"/>
      <c r="AB975" s="670"/>
      <c r="AC975" s="670"/>
      <c r="AD975" s="702" t="s">
        <v>4285</v>
      </c>
      <c r="AE975" s="704"/>
      <c r="AF975" s="704"/>
      <c r="AG975" s="670"/>
      <c r="AH975" s="61"/>
      <c r="AI975" s="61"/>
      <c r="AJ975" s="61"/>
      <c r="AK975" s="716">
        <v>0</v>
      </c>
      <c r="AL975" s="716">
        <v>0</v>
      </c>
      <c r="AM975" s="716">
        <v>1</v>
      </c>
      <c r="AN975" s="716">
        <v>0</v>
      </c>
      <c r="AO975" s="716">
        <v>1</v>
      </c>
      <c r="AP975" s="670">
        <v>0</v>
      </c>
      <c r="AQ975" s="716">
        <v>0</v>
      </c>
      <c r="AR975" s="716">
        <v>0</v>
      </c>
      <c r="AS975" s="96">
        <v>1</v>
      </c>
      <c r="AT975" s="96">
        <v>0</v>
      </c>
      <c r="AU975" s="132" t="s">
        <v>140</v>
      </c>
      <c r="AV975" s="132">
        <v>1</v>
      </c>
      <c r="AW975" s="132">
        <v>-1</v>
      </c>
      <c r="AX975" s="716"/>
      <c r="AY975" s="132"/>
      <c r="AZ975" s="132"/>
      <c r="BA975" s="132"/>
      <c r="BB975" s="716"/>
      <c r="BC975" s="132" t="s">
        <v>159</v>
      </c>
      <c r="BD975" s="108">
        <v>0</v>
      </c>
      <c r="BE975" s="108">
        <v>100040</v>
      </c>
      <c r="BF975" s="728">
        <v>1</v>
      </c>
      <c r="BG975" s="716"/>
      <c r="BH975" s="728"/>
      <c r="BI975" s="728"/>
      <c r="BJ975" s="728"/>
      <c r="BK975" s="716"/>
      <c r="BL975" s="716"/>
      <c r="BM975" s="200">
        <v>80504</v>
      </c>
      <c r="BN975" s="200"/>
      <c r="BO975" s="716"/>
    </row>
    <row r="976" spans="1:67" s="42" customFormat="1" ht="40.5" x14ac:dyDescent="0.15">
      <c r="A976" s="200">
        <v>80505</v>
      </c>
      <c r="B976" s="670"/>
      <c r="C976" s="670"/>
      <c r="D976" s="670">
        <v>1</v>
      </c>
      <c r="E976" s="670">
        <v>1</v>
      </c>
      <c r="F976" s="670">
        <v>1</v>
      </c>
      <c r="G976" s="670">
        <v>2</v>
      </c>
      <c r="H976" s="135" t="s">
        <v>4275</v>
      </c>
      <c r="I976" s="132"/>
      <c r="J976" s="670">
        <v>0</v>
      </c>
      <c r="L976" s="730" t="s">
        <v>4286</v>
      </c>
      <c r="M976" s="730" t="s">
        <v>4286</v>
      </c>
      <c r="N976" s="730" t="s">
        <v>4286</v>
      </c>
      <c r="O976" s="730" t="s">
        <v>4286</v>
      </c>
      <c r="P976" s="730"/>
      <c r="Q976" s="14"/>
      <c r="R976" s="14" t="s">
        <v>4287</v>
      </c>
      <c r="S976" s="98"/>
      <c r="T976" s="98"/>
      <c r="U976" s="670"/>
      <c r="V976" s="670"/>
      <c r="W976" s="670"/>
      <c r="X976" s="200"/>
      <c r="Y976" s="200"/>
      <c r="Z976" s="670"/>
      <c r="AA976" s="670"/>
      <c r="AB976" s="670"/>
      <c r="AC976" s="670"/>
      <c r="AD976" s="702" t="s">
        <v>4288</v>
      </c>
      <c r="AG976" s="670"/>
      <c r="AH976" s="61"/>
      <c r="AI976" s="61"/>
      <c r="AJ976" s="61"/>
      <c r="AK976" s="670">
        <v>0</v>
      </c>
      <c r="AL976" s="670">
        <v>0</v>
      </c>
      <c r="AM976" s="670">
        <v>1</v>
      </c>
      <c r="AN976" s="715">
        <v>0</v>
      </c>
      <c r="AO976" s="670">
        <v>1</v>
      </c>
      <c r="AP976" s="670">
        <v>0</v>
      </c>
      <c r="AQ976" s="670">
        <v>0</v>
      </c>
      <c r="AR976" s="670">
        <v>0</v>
      </c>
      <c r="AS976" s="96">
        <v>1</v>
      </c>
      <c r="AT976" s="96">
        <v>0</v>
      </c>
      <c r="AU976" s="132" t="s">
        <v>140</v>
      </c>
      <c r="AV976" s="132">
        <v>1</v>
      </c>
      <c r="AW976" s="132">
        <v>-1</v>
      </c>
      <c r="AX976" s="132"/>
      <c r="AY976" s="132"/>
      <c r="AZ976" s="132"/>
      <c r="BA976" s="132"/>
      <c r="BB976" s="132"/>
      <c r="BC976" s="132" t="s">
        <v>159</v>
      </c>
      <c r="BD976" s="108">
        <v>0</v>
      </c>
      <c r="BE976" s="108">
        <v>0</v>
      </c>
      <c r="BF976" s="670">
        <v>1</v>
      </c>
      <c r="BG976" s="670"/>
      <c r="BH976" s="132"/>
      <c r="BI976" s="670"/>
      <c r="BJ976" s="670"/>
      <c r="BK976" s="670"/>
      <c r="BL976" s="670"/>
      <c r="BM976" s="200">
        <v>80505</v>
      </c>
      <c r="BN976" s="200"/>
      <c r="BO976" s="670"/>
    </row>
    <row r="977" spans="1:75" s="52" customFormat="1" ht="27" x14ac:dyDescent="0.15">
      <c r="A977" s="738">
        <v>80506</v>
      </c>
      <c r="B977" s="738"/>
      <c r="C977" s="738"/>
      <c r="D977" s="738">
        <v>1</v>
      </c>
      <c r="E977" s="738">
        <v>1</v>
      </c>
      <c r="F977" s="738">
        <v>1</v>
      </c>
      <c r="G977" s="738">
        <v>2</v>
      </c>
      <c r="H977" s="739" t="s">
        <v>4275</v>
      </c>
      <c r="I977" s="739"/>
      <c r="J977" s="738">
        <v>0</v>
      </c>
      <c r="L977" s="677" t="s">
        <v>4179</v>
      </c>
      <c r="M977" s="677" t="s">
        <v>4179</v>
      </c>
      <c r="N977" s="677" t="s">
        <v>4001</v>
      </c>
      <c r="O977" s="677" t="s">
        <v>4179</v>
      </c>
      <c r="P977" s="677"/>
      <c r="Q977" s="51"/>
      <c r="R977" s="51" t="s">
        <v>4289</v>
      </c>
      <c r="S977" s="677"/>
      <c r="T977" s="677"/>
      <c r="U977" s="738"/>
      <c r="V977" s="738"/>
      <c r="W977" s="738"/>
      <c r="X977" s="738">
        <v>30028</v>
      </c>
      <c r="Y977" s="738">
        <v>100040</v>
      </c>
      <c r="Z977" s="738"/>
      <c r="AA977" s="738"/>
      <c r="AB977" s="738"/>
      <c r="AC977" s="738"/>
      <c r="AD977" s="742"/>
      <c r="AE977" s="741"/>
      <c r="AF977" s="741"/>
      <c r="AG977" s="738"/>
      <c r="AH977" s="744"/>
      <c r="AI977" s="745"/>
      <c r="AJ977" s="745" t="s">
        <v>4290</v>
      </c>
      <c r="AK977" s="738">
        <v>0</v>
      </c>
      <c r="AL977" s="738">
        <v>0</v>
      </c>
      <c r="AM977" s="738">
        <v>1</v>
      </c>
      <c r="AN977" s="747">
        <v>0</v>
      </c>
      <c r="AO977" s="738">
        <v>1</v>
      </c>
      <c r="AP977" s="738">
        <v>0</v>
      </c>
      <c r="AQ977" s="738">
        <v>0</v>
      </c>
      <c r="AR977" s="738">
        <v>0</v>
      </c>
      <c r="AS977" s="748">
        <v>1</v>
      </c>
      <c r="AT977" s="748">
        <v>0</v>
      </c>
      <c r="AU977" s="739" t="s">
        <v>140</v>
      </c>
      <c r="AV977" s="739">
        <v>1</v>
      </c>
      <c r="AW977" s="739">
        <v>-1</v>
      </c>
      <c r="AX977" s="739"/>
      <c r="AY977" s="739"/>
      <c r="AZ977" s="739"/>
      <c r="BA977" s="739"/>
      <c r="BB977" s="739"/>
      <c r="BC977" s="739" t="s">
        <v>212</v>
      </c>
      <c r="BD977" s="749">
        <v>30028</v>
      </c>
      <c r="BE977" s="749">
        <v>100040</v>
      </c>
      <c r="BF977" s="751">
        <v>1</v>
      </c>
      <c r="BG977" s="738"/>
      <c r="BH977" s="739"/>
      <c r="BI977" s="738"/>
      <c r="BJ977" s="738"/>
      <c r="BK977" s="738"/>
      <c r="BL977" s="738"/>
      <c r="BM977" s="738">
        <v>80506</v>
      </c>
      <c r="BN977" s="738"/>
      <c r="BO977" s="738"/>
    </row>
    <row r="978" spans="1:75" s="42" customFormat="1" ht="27" x14ac:dyDescent="0.15">
      <c r="A978" s="200">
        <v>80507</v>
      </c>
      <c r="B978" s="670"/>
      <c r="C978" s="670"/>
      <c r="D978" s="670">
        <v>1</v>
      </c>
      <c r="E978" s="670">
        <v>1</v>
      </c>
      <c r="F978" s="670">
        <v>1</v>
      </c>
      <c r="G978" s="670">
        <v>2</v>
      </c>
      <c r="H978" s="135" t="s">
        <v>4275</v>
      </c>
      <c r="I978" s="132"/>
      <c r="J978" s="670">
        <v>0</v>
      </c>
      <c r="L978" s="730" t="s">
        <v>4179</v>
      </c>
      <c r="M978" s="730" t="s">
        <v>4179</v>
      </c>
      <c r="N978" s="730" t="s">
        <v>4179</v>
      </c>
      <c r="O978" s="730" t="s">
        <v>4179</v>
      </c>
      <c r="P978" s="730"/>
      <c r="Q978" s="14" t="s">
        <v>4291</v>
      </c>
      <c r="R978" s="14" t="s">
        <v>4292</v>
      </c>
      <c r="S978" s="98"/>
      <c r="T978" s="98"/>
      <c r="U978" s="670"/>
      <c r="V978" s="670"/>
      <c r="W978" s="670"/>
      <c r="X978" s="200">
        <v>30028</v>
      </c>
      <c r="Y978" s="200">
        <v>100040</v>
      </c>
      <c r="Z978" s="670"/>
      <c r="AA978" s="670"/>
      <c r="AB978" s="670"/>
      <c r="AC978" s="670"/>
      <c r="AD978" s="704"/>
      <c r="AG978" s="670"/>
      <c r="AH978" s="61"/>
      <c r="AI978" s="61"/>
      <c r="AJ978" s="61"/>
      <c r="AK978" s="670">
        <v>0</v>
      </c>
      <c r="AL978" s="670">
        <v>0</v>
      </c>
      <c r="AM978" s="670">
        <v>1</v>
      </c>
      <c r="AN978" s="715">
        <v>0</v>
      </c>
      <c r="AO978" s="670">
        <v>1</v>
      </c>
      <c r="AP978" s="670">
        <v>0</v>
      </c>
      <c r="AQ978" s="670">
        <v>0</v>
      </c>
      <c r="AR978" s="670">
        <v>0</v>
      </c>
      <c r="AS978" s="96">
        <v>1</v>
      </c>
      <c r="AT978" s="96">
        <v>0</v>
      </c>
      <c r="AU978" s="132" t="s">
        <v>140</v>
      </c>
      <c r="AV978" s="132">
        <v>1</v>
      </c>
      <c r="AW978" s="132">
        <v>-1</v>
      </c>
      <c r="AX978" s="132"/>
      <c r="AY978" s="132"/>
      <c r="AZ978" s="132"/>
      <c r="BA978" s="132"/>
      <c r="BB978" s="132"/>
      <c r="BC978" s="132" t="s">
        <v>212</v>
      </c>
      <c r="BD978" s="108">
        <v>30028</v>
      </c>
      <c r="BE978" s="108">
        <v>100040</v>
      </c>
      <c r="BF978" s="670">
        <v>1</v>
      </c>
      <c r="BG978" s="670"/>
      <c r="BH978" s="132"/>
      <c r="BI978" s="670"/>
      <c r="BJ978" s="670"/>
      <c r="BK978" s="670"/>
      <c r="BL978" s="670"/>
      <c r="BM978" s="200">
        <v>80507</v>
      </c>
      <c r="BN978" s="200"/>
      <c r="BO978" s="670"/>
    </row>
    <row r="979" spans="1:75" s="42" customFormat="1" ht="40.5" x14ac:dyDescent="0.15">
      <c r="A979" s="200">
        <v>80508</v>
      </c>
      <c r="B979" s="670"/>
      <c r="C979" s="670"/>
      <c r="D979" s="670">
        <v>1</v>
      </c>
      <c r="E979" s="670">
        <v>1</v>
      </c>
      <c r="F979" s="670">
        <v>1</v>
      </c>
      <c r="G979" s="670">
        <v>2</v>
      </c>
      <c r="H979" s="135" t="s">
        <v>4275</v>
      </c>
      <c r="I979" s="132"/>
      <c r="J979" s="670">
        <v>0</v>
      </c>
      <c r="L979" s="730" t="s">
        <v>4293</v>
      </c>
      <c r="M979" s="730" t="s">
        <v>4293</v>
      </c>
      <c r="N979" s="730" t="s">
        <v>4293</v>
      </c>
      <c r="O979" s="730" t="s">
        <v>4293</v>
      </c>
      <c r="P979" s="730"/>
      <c r="Q979" s="14"/>
      <c r="R979" s="14" t="s">
        <v>4294</v>
      </c>
      <c r="S979" s="98"/>
      <c r="T979" s="98"/>
      <c r="U979" s="670"/>
      <c r="V979" s="670"/>
      <c r="W979" s="670"/>
      <c r="X979" s="200"/>
      <c r="Y979" s="200"/>
      <c r="Z979" s="670"/>
      <c r="AA979" s="670"/>
      <c r="AB979" s="670"/>
      <c r="AC979" s="670"/>
      <c r="AD979" s="702"/>
      <c r="AE979" s="704"/>
      <c r="AF979" s="704"/>
      <c r="AG979" s="670"/>
      <c r="AH979" s="61"/>
      <c r="AI979" s="61"/>
      <c r="AJ979" s="61"/>
      <c r="AK979" s="670">
        <v>0</v>
      </c>
      <c r="AL979" s="670">
        <v>0</v>
      </c>
      <c r="AM979" s="670">
        <v>1</v>
      </c>
      <c r="AN979" s="715">
        <v>0</v>
      </c>
      <c r="AO979" s="670">
        <v>1</v>
      </c>
      <c r="AP979" s="670">
        <v>0</v>
      </c>
      <c r="AQ979" s="670">
        <v>0</v>
      </c>
      <c r="AR979" s="670">
        <v>0</v>
      </c>
      <c r="AS979" s="96">
        <v>1</v>
      </c>
      <c r="AT979" s="96">
        <v>0</v>
      </c>
      <c r="AU979" s="132" t="s">
        <v>140</v>
      </c>
      <c r="AV979" s="132">
        <v>1</v>
      </c>
      <c r="AW979" s="132">
        <v>-1</v>
      </c>
      <c r="AX979" s="132"/>
      <c r="AY979" s="132"/>
      <c r="AZ979" s="132"/>
      <c r="BA979" s="132"/>
      <c r="BB979" s="132"/>
      <c r="BC979" s="132" t="s">
        <v>272</v>
      </c>
      <c r="BD979" s="108">
        <v>80000030</v>
      </c>
      <c r="BE979" s="108">
        <v>100060</v>
      </c>
      <c r="BF979" s="728">
        <v>1</v>
      </c>
      <c r="BG979" s="670"/>
      <c r="BH979" s="132"/>
      <c r="BI979" s="670"/>
      <c r="BJ979" s="670"/>
      <c r="BK979" s="670"/>
      <c r="BL979" s="670"/>
      <c r="BM979" s="200">
        <v>80508</v>
      </c>
      <c r="BN979" s="200"/>
      <c r="BO979" s="670"/>
    </row>
    <row r="980" spans="1:75" s="42" customFormat="1" ht="40.5" x14ac:dyDescent="0.15">
      <c r="A980" s="200">
        <v>80509</v>
      </c>
      <c r="B980" s="670"/>
      <c r="C980" s="670"/>
      <c r="D980" s="670">
        <v>1</v>
      </c>
      <c r="E980" s="670">
        <v>1</v>
      </c>
      <c r="F980" s="670">
        <v>1</v>
      </c>
      <c r="G980" s="670">
        <v>2</v>
      </c>
      <c r="H980" s="135" t="s">
        <v>4275</v>
      </c>
      <c r="I980" s="132"/>
      <c r="J980" s="670">
        <v>0</v>
      </c>
      <c r="L980" s="730" t="s">
        <v>4295</v>
      </c>
      <c r="M980" s="730" t="s">
        <v>4295</v>
      </c>
      <c r="N980" s="730" t="s">
        <v>4295</v>
      </c>
      <c r="O980" s="730" t="s">
        <v>4295</v>
      </c>
      <c r="P980" s="730"/>
      <c r="Q980" s="14"/>
      <c r="R980" s="14" t="s">
        <v>4296</v>
      </c>
      <c r="S980" s="98"/>
      <c r="T980" s="98"/>
      <c r="U980" s="670"/>
      <c r="V980" s="670"/>
      <c r="W980" s="670"/>
      <c r="X980" s="200"/>
      <c r="Y980" s="200"/>
      <c r="Z980" s="670"/>
      <c r="AA980" s="670"/>
      <c r="AB980" s="670"/>
      <c r="AC980" s="670"/>
      <c r="AD980" s="702" t="s">
        <v>338</v>
      </c>
      <c r="AE980" s="704"/>
      <c r="AF980" s="704"/>
      <c r="AG980" s="670"/>
      <c r="AH980" s="61"/>
      <c r="AI980" s="61"/>
      <c r="AJ980" s="61"/>
      <c r="AK980" s="716">
        <v>0</v>
      </c>
      <c r="AL980" s="716">
        <v>0</v>
      </c>
      <c r="AM980" s="716">
        <v>1</v>
      </c>
      <c r="AN980" s="716">
        <v>0</v>
      </c>
      <c r="AO980" s="716">
        <v>1</v>
      </c>
      <c r="AP980" s="670">
        <v>0</v>
      </c>
      <c r="AQ980" s="716">
        <v>0</v>
      </c>
      <c r="AR980" s="716">
        <v>0</v>
      </c>
      <c r="AS980" s="96">
        <v>1</v>
      </c>
      <c r="AT980" s="96">
        <v>0</v>
      </c>
      <c r="AU980" s="132" t="s">
        <v>140</v>
      </c>
      <c r="AV980" s="132">
        <v>1</v>
      </c>
      <c r="AW980" s="132">
        <v>-1</v>
      </c>
      <c r="AX980" s="716"/>
      <c r="AY980" s="132"/>
      <c r="AZ980" s="132"/>
      <c r="BA980" s="132"/>
      <c r="BB980" s="716"/>
      <c r="BC980" s="132" t="s">
        <v>159</v>
      </c>
      <c r="BD980" s="108">
        <v>0</v>
      </c>
      <c r="BE980" s="108">
        <v>0</v>
      </c>
      <c r="BF980" s="728">
        <v>1</v>
      </c>
      <c r="BG980" s="716"/>
      <c r="BH980" s="728"/>
      <c r="BI980" s="728"/>
      <c r="BJ980" s="728"/>
      <c r="BK980" s="716"/>
      <c r="BL980" s="716"/>
      <c r="BM980" s="200">
        <v>80509</v>
      </c>
      <c r="BN980" s="200"/>
      <c r="BO980" s="716"/>
    </row>
    <row r="981" spans="1:75" s="42" customFormat="1" ht="40.5" x14ac:dyDescent="0.15">
      <c r="A981" s="200">
        <v>80510</v>
      </c>
      <c r="B981" s="670"/>
      <c r="C981" s="670"/>
      <c r="D981" s="670">
        <v>1</v>
      </c>
      <c r="E981" s="670">
        <v>1</v>
      </c>
      <c r="F981" s="670">
        <v>1</v>
      </c>
      <c r="G981" s="670">
        <v>2</v>
      </c>
      <c r="H981" s="135" t="s">
        <v>4275</v>
      </c>
      <c r="I981" s="132"/>
      <c r="J981" s="670">
        <v>0</v>
      </c>
      <c r="L981" s="730" t="s">
        <v>4297</v>
      </c>
      <c r="M981" s="730" t="s">
        <v>4297</v>
      </c>
      <c r="N981" s="730" t="s">
        <v>4297</v>
      </c>
      <c r="O981" s="730" t="s">
        <v>4297</v>
      </c>
      <c r="P981" s="730"/>
      <c r="Q981" s="14"/>
      <c r="R981" s="14" t="s">
        <v>4298</v>
      </c>
      <c r="S981" s="98"/>
      <c r="T981" s="98"/>
      <c r="U981" s="670"/>
      <c r="V981" s="670"/>
      <c r="W981" s="670"/>
      <c r="X981" s="200"/>
      <c r="Y981" s="200"/>
      <c r="Z981" s="670"/>
      <c r="AA981" s="670"/>
      <c r="AB981" s="670"/>
      <c r="AC981" s="670"/>
      <c r="AD981" s="702" t="s">
        <v>4299</v>
      </c>
      <c r="AE981" s="704"/>
      <c r="AF981" s="704"/>
      <c r="AG981" s="670"/>
      <c r="AH981" s="61"/>
      <c r="AI981" s="61"/>
      <c r="AJ981" s="61"/>
      <c r="AK981" s="716">
        <v>0</v>
      </c>
      <c r="AL981" s="716">
        <v>0</v>
      </c>
      <c r="AM981" s="716">
        <v>1</v>
      </c>
      <c r="AN981" s="716">
        <v>0</v>
      </c>
      <c r="AO981" s="716">
        <v>1</v>
      </c>
      <c r="AP981" s="670">
        <v>0</v>
      </c>
      <c r="AQ981" s="716">
        <v>0</v>
      </c>
      <c r="AR981" s="716">
        <v>0</v>
      </c>
      <c r="AS981" s="96">
        <v>1</v>
      </c>
      <c r="AT981" s="96">
        <v>0</v>
      </c>
      <c r="AU981" s="132" t="s">
        <v>140</v>
      </c>
      <c r="AV981" s="132">
        <v>1</v>
      </c>
      <c r="AW981" s="132">
        <v>-1</v>
      </c>
      <c r="AX981" s="716"/>
      <c r="AY981" s="132"/>
      <c r="AZ981" s="132"/>
      <c r="BA981" s="132"/>
      <c r="BB981" s="716"/>
      <c r="BC981" s="132" t="s">
        <v>159</v>
      </c>
      <c r="BD981" s="108">
        <v>0</v>
      </c>
      <c r="BE981" s="108">
        <v>100060</v>
      </c>
      <c r="BF981" s="728">
        <v>1</v>
      </c>
      <c r="BG981" s="716"/>
      <c r="BH981" s="728"/>
      <c r="BI981" s="728"/>
      <c r="BJ981" s="728"/>
      <c r="BK981" s="716"/>
      <c r="BL981" s="716"/>
      <c r="BM981" s="200">
        <v>80510</v>
      </c>
      <c r="BN981" s="200"/>
      <c r="BO981" s="716"/>
    </row>
    <row r="982" spans="1:75" s="42" customFormat="1" ht="27" x14ac:dyDescent="0.15">
      <c r="A982" s="200">
        <v>80511</v>
      </c>
      <c r="B982" s="670"/>
      <c r="C982" s="670"/>
      <c r="D982" s="670">
        <v>1</v>
      </c>
      <c r="E982" s="670">
        <v>1</v>
      </c>
      <c r="F982" s="670">
        <v>1</v>
      </c>
      <c r="G982" s="670">
        <v>2</v>
      </c>
      <c r="H982" s="135" t="s">
        <v>4275</v>
      </c>
      <c r="I982" s="132"/>
      <c r="J982" s="670">
        <v>0</v>
      </c>
      <c r="L982" s="730" t="s">
        <v>4179</v>
      </c>
      <c r="M982" s="730" t="s">
        <v>4179</v>
      </c>
      <c r="N982" s="730" t="s">
        <v>4179</v>
      </c>
      <c r="O982" s="730" t="s">
        <v>4179</v>
      </c>
      <c r="P982" s="730"/>
      <c r="Q982" s="14"/>
      <c r="R982" s="14" t="s">
        <v>4300</v>
      </c>
      <c r="S982" s="98"/>
      <c r="T982" s="98"/>
      <c r="U982" s="670"/>
      <c r="V982" s="670"/>
      <c r="W982" s="670"/>
      <c r="X982" s="200">
        <v>30028</v>
      </c>
      <c r="Y982" s="200">
        <v>100040</v>
      </c>
      <c r="Z982" s="670"/>
      <c r="AA982" s="670"/>
      <c r="AB982" s="670"/>
      <c r="AC982" s="670"/>
      <c r="AD982" s="702"/>
      <c r="AE982" s="704"/>
      <c r="AF982" s="704"/>
      <c r="AG982" s="670"/>
      <c r="AH982" s="61"/>
      <c r="AI982" s="61"/>
      <c r="AJ982" s="61"/>
      <c r="AK982" s="670">
        <v>0</v>
      </c>
      <c r="AL982" s="670">
        <v>0</v>
      </c>
      <c r="AM982" s="670">
        <v>1</v>
      </c>
      <c r="AN982" s="715">
        <v>0</v>
      </c>
      <c r="AO982" s="670">
        <v>1</v>
      </c>
      <c r="AP982" s="670">
        <v>0</v>
      </c>
      <c r="AQ982" s="670">
        <v>0</v>
      </c>
      <c r="AR982" s="670">
        <v>0</v>
      </c>
      <c r="AS982" s="96">
        <v>1</v>
      </c>
      <c r="AT982" s="96">
        <v>0</v>
      </c>
      <c r="AU982" s="132" t="s">
        <v>140</v>
      </c>
      <c r="AV982" s="132">
        <v>1</v>
      </c>
      <c r="AW982" s="132">
        <v>-1</v>
      </c>
      <c r="AX982" s="132"/>
      <c r="AY982" s="132"/>
      <c r="AZ982" s="132"/>
      <c r="BA982" s="132"/>
      <c r="BB982" s="132"/>
      <c r="BC982" s="132" t="s">
        <v>212</v>
      </c>
      <c r="BD982" s="108">
        <v>30028</v>
      </c>
      <c r="BE982" s="108">
        <v>100040</v>
      </c>
      <c r="BF982" s="728">
        <v>1</v>
      </c>
      <c r="BG982" s="670"/>
      <c r="BH982" s="132"/>
      <c r="BI982" s="670"/>
      <c r="BJ982" s="670"/>
      <c r="BK982" s="670"/>
      <c r="BL982" s="670"/>
      <c r="BM982" s="200">
        <v>80511</v>
      </c>
      <c r="BN982" s="200"/>
      <c r="BO982" s="670"/>
    </row>
    <row r="983" spans="1:75" s="42" customFormat="1" ht="40.5" x14ac:dyDescent="0.15">
      <c r="A983" s="200">
        <v>80512</v>
      </c>
      <c r="B983" s="670"/>
      <c r="C983" s="670"/>
      <c r="D983" s="670">
        <v>1</v>
      </c>
      <c r="E983" s="670">
        <v>1</v>
      </c>
      <c r="F983" s="670">
        <v>1</v>
      </c>
      <c r="G983" s="670">
        <v>2</v>
      </c>
      <c r="H983" s="135" t="s">
        <v>4275</v>
      </c>
      <c r="I983" s="132"/>
      <c r="J983" s="670">
        <v>0</v>
      </c>
      <c r="L983" s="730" t="s">
        <v>4286</v>
      </c>
      <c r="M983" s="730" t="s">
        <v>4286</v>
      </c>
      <c r="N983" s="730" t="s">
        <v>4286</v>
      </c>
      <c r="O983" s="730" t="s">
        <v>4286</v>
      </c>
      <c r="P983" s="730"/>
      <c r="Q983" s="14"/>
      <c r="R983" s="14" t="s">
        <v>4301</v>
      </c>
      <c r="S983" s="98"/>
      <c r="T983" s="98"/>
      <c r="U983" s="670"/>
      <c r="V983" s="670"/>
      <c r="W983" s="670"/>
      <c r="X983" s="200"/>
      <c r="Y983" s="200"/>
      <c r="Z983" s="670"/>
      <c r="AA983" s="670"/>
      <c r="AB983" s="670"/>
      <c r="AC983" s="670"/>
      <c r="AD983" s="702" t="s">
        <v>4302</v>
      </c>
      <c r="AG983" s="670"/>
      <c r="AH983" s="61"/>
      <c r="AI983" s="61"/>
      <c r="AJ983" s="61"/>
      <c r="AK983" s="670">
        <v>0</v>
      </c>
      <c r="AL983" s="670">
        <v>0</v>
      </c>
      <c r="AM983" s="670">
        <v>1</v>
      </c>
      <c r="AN983" s="715">
        <v>0</v>
      </c>
      <c r="AO983" s="670">
        <v>1</v>
      </c>
      <c r="AP983" s="670">
        <v>0</v>
      </c>
      <c r="AQ983" s="670">
        <v>0</v>
      </c>
      <c r="AR983" s="670">
        <v>0</v>
      </c>
      <c r="AS983" s="96">
        <v>1</v>
      </c>
      <c r="AT983" s="96">
        <v>0</v>
      </c>
      <c r="AU983" s="132" t="s">
        <v>140</v>
      </c>
      <c r="AV983" s="132">
        <v>1</v>
      </c>
      <c r="AW983" s="132">
        <v>-1</v>
      </c>
      <c r="AX983" s="132"/>
      <c r="AY983" s="132"/>
      <c r="AZ983" s="132"/>
      <c r="BA983" s="132"/>
      <c r="BB983" s="132"/>
      <c r="BC983" s="132" t="s">
        <v>159</v>
      </c>
      <c r="BD983" s="108">
        <v>0</v>
      </c>
      <c r="BE983" s="108">
        <v>0</v>
      </c>
      <c r="BF983" s="670">
        <v>1</v>
      </c>
      <c r="BG983" s="670"/>
      <c r="BH983" s="132"/>
      <c r="BI983" s="670"/>
      <c r="BJ983" s="670"/>
      <c r="BK983" s="670"/>
      <c r="BL983" s="670"/>
      <c r="BM983" s="200">
        <v>80512</v>
      </c>
      <c r="BN983" s="200"/>
      <c r="BO983" s="670"/>
    </row>
    <row r="984" spans="1:75" s="52" customFormat="1" ht="27" x14ac:dyDescent="0.15">
      <c r="A984" s="738">
        <v>80513</v>
      </c>
      <c r="B984" s="738"/>
      <c r="C984" s="738"/>
      <c r="D984" s="738">
        <v>1</v>
      </c>
      <c r="E984" s="738">
        <v>1</v>
      </c>
      <c r="F984" s="738">
        <v>1</v>
      </c>
      <c r="G984" s="738">
        <v>2</v>
      </c>
      <c r="H984" s="739" t="s">
        <v>4275</v>
      </c>
      <c r="I984" s="739"/>
      <c r="J984" s="738">
        <v>0</v>
      </c>
      <c r="L984" s="677" t="s">
        <v>4179</v>
      </c>
      <c r="M984" s="677" t="s">
        <v>4179</v>
      </c>
      <c r="N984" s="677" t="s">
        <v>4001</v>
      </c>
      <c r="O984" s="677" t="s">
        <v>4179</v>
      </c>
      <c r="P984" s="677"/>
      <c r="Q984" s="51"/>
      <c r="R984" s="51" t="s">
        <v>4303</v>
      </c>
      <c r="S984" s="677"/>
      <c r="T984" s="677"/>
      <c r="U984" s="738"/>
      <c r="V984" s="738"/>
      <c r="W984" s="738"/>
      <c r="X984" s="738">
        <v>30028</v>
      </c>
      <c r="Y984" s="738">
        <v>100040</v>
      </c>
      <c r="Z984" s="738"/>
      <c r="AA984" s="738"/>
      <c r="AB984" s="738"/>
      <c r="AC984" s="738"/>
      <c r="AD984" s="742"/>
      <c r="AE984" s="741"/>
      <c r="AF984" s="741"/>
      <c r="AG984" s="738"/>
      <c r="AH984" s="744"/>
      <c r="AI984" s="745"/>
      <c r="AJ984" s="745" t="s">
        <v>4304</v>
      </c>
      <c r="AK984" s="738">
        <v>0</v>
      </c>
      <c r="AL984" s="738">
        <v>0</v>
      </c>
      <c r="AM984" s="738">
        <v>1</v>
      </c>
      <c r="AN984" s="747">
        <v>0</v>
      </c>
      <c r="AO984" s="738">
        <v>1</v>
      </c>
      <c r="AP984" s="738">
        <v>0</v>
      </c>
      <c r="AQ984" s="738">
        <v>0</v>
      </c>
      <c r="AR984" s="738">
        <v>0</v>
      </c>
      <c r="AS984" s="748">
        <v>1</v>
      </c>
      <c r="AT984" s="748">
        <v>0</v>
      </c>
      <c r="AU984" s="739" t="s">
        <v>140</v>
      </c>
      <c r="AV984" s="739">
        <v>1</v>
      </c>
      <c r="AW984" s="739">
        <v>-1</v>
      </c>
      <c r="AX984" s="739"/>
      <c r="AY984" s="739"/>
      <c r="AZ984" s="739"/>
      <c r="BA984" s="739"/>
      <c r="BB984" s="739"/>
      <c r="BC984" s="739" t="s">
        <v>212</v>
      </c>
      <c r="BD984" s="749">
        <v>30028</v>
      </c>
      <c r="BE984" s="749">
        <v>100040</v>
      </c>
      <c r="BF984" s="751">
        <v>1</v>
      </c>
      <c r="BG984" s="738"/>
      <c r="BH984" s="739"/>
      <c r="BI984" s="738"/>
      <c r="BJ984" s="738"/>
      <c r="BK984" s="738"/>
      <c r="BL984" s="738"/>
      <c r="BM984" s="738">
        <v>80513</v>
      </c>
      <c r="BN984" s="738"/>
      <c r="BO984" s="738"/>
    </row>
    <row r="985" spans="1:75" s="42" customFormat="1" ht="27" x14ac:dyDescent="0.15">
      <c r="A985" s="200">
        <v>80514</v>
      </c>
      <c r="B985" s="670"/>
      <c r="C985" s="670"/>
      <c r="D985" s="670">
        <v>1</v>
      </c>
      <c r="E985" s="670">
        <v>1</v>
      </c>
      <c r="F985" s="670">
        <v>1</v>
      </c>
      <c r="G985" s="670">
        <v>2</v>
      </c>
      <c r="H985" s="135" t="s">
        <v>4275</v>
      </c>
      <c r="I985" s="132"/>
      <c r="J985" s="670">
        <v>0</v>
      </c>
      <c r="L985" s="730" t="s">
        <v>4305</v>
      </c>
      <c r="M985" s="730" t="s">
        <v>4305</v>
      </c>
      <c r="N985" s="730" t="s">
        <v>4305</v>
      </c>
      <c r="O985" s="730" t="s">
        <v>4305</v>
      </c>
      <c r="P985" s="730"/>
      <c r="Q985" s="14" t="s">
        <v>4306</v>
      </c>
      <c r="R985" s="14" t="s">
        <v>4307</v>
      </c>
      <c r="S985" s="98"/>
      <c r="T985" s="98"/>
      <c r="U985" s="670"/>
      <c r="V985" s="670"/>
      <c r="W985" s="670"/>
      <c r="X985" s="200">
        <v>30028</v>
      </c>
      <c r="Y985" s="200">
        <v>100040</v>
      </c>
      <c r="Z985" s="670"/>
      <c r="AA985" s="670"/>
      <c r="AB985" s="670"/>
      <c r="AC985" s="670"/>
      <c r="AD985" s="704"/>
      <c r="AG985" s="670"/>
      <c r="AH985" s="61"/>
      <c r="AI985" s="61"/>
      <c r="AJ985" s="61"/>
      <c r="AK985" s="670">
        <v>0</v>
      </c>
      <c r="AL985" s="670">
        <v>0</v>
      </c>
      <c r="AM985" s="670">
        <v>1</v>
      </c>
      <c r="AN985" s="715">
        <v>0</v>
      </c>
      <c r="AO985" s="670">
        <v>1</v>
      </c>
      <c r="AP985" s="670">
        <v>0</v>
      </c>
      <c r="AQ985" s="670">
        <v>0</v>
      </c>
      <c r="AR985" s="670">
        <v>0</v>
      </c>
      <c r="AS985" s="96">
        <v>1</v>
      </c>
      <c r="AT985" s="96">
        <v>0</v>
      </c>
      <c r="AU985" s="132" t="s">
        <v>140</v>
      </c>
      <c r="AV985" s="132">
        <v>1</v>
      </c>
      <c r="AW985" s="132">
        <v>-1</v>
      </c>
      <c r="AX985" s="132"/>
      <c r="AY985" s="132"/>
      <c r="AZ985" s="132"/>
      <c r="BA985" s="132"/>
      <c r="BB985" s="132"/>
      <c r="BC985" s="132" t="s">
        <v>212</v>
      </c>
      <c r="BD985" s="108">
        <v>30028</v>
      </c>
      <c r="BE985" s="108">
        <v>100040</v>
      </c>
      <c r="BF985" s="670">
        <v>1</v>
      </c>
      <c r="BG985" s="670"/>
      <c r="BH985" s="132"/>
      <c r="BI985" s="670"/>
      <c r="BJ985" s="670"/>
      <c r="BK985" s="670"/>
      <c r="BL985" s="670"/>
      <c r="BM985" s="200">
        <v>80514</v>
      </c>
      <c r="BN985" s="200"/>
      <c r="BO985" s="670"/>
    </row>
    <row r="986" spans="1:75" s="42" customFormat="1" ht="54" x14ac:dyDescent="0.15">
      <c r="A986" s="200">
        <v>80515</v>
      </c>
      <c r="B986" s="670"/>
      <c r="C986" s="670"/>
      <c r="D986" s="670">
        <v>1</v>
      </c>
      <c r="E986" s="670">
        <v>1</v>
      </c>
      <c r="F986" s="670">
        <v>1</v>
      </c>
      <c r="G986" s="670">
        <v>2</v>
      </c>
      <c r="H986" s="135" t="s">
        <v>4275</v>
      </c>
      <c r="I986" s="132"/>
      <c r="J986" s="670">
        <v>0</v>
      </c>
      <c r="L986" s="730" t="s">
        <v>4308</v>
      </c>
      <c r="M986" s="730" t="s">
        <v>4308</v>
      </c>
      <c r="N986" s="730" t="s">
        <v>4308</v>
      </c>
      <c r="O986" s="730" t="s">
        <v>4308</v>
      </c>
      <c r="P986" s="730"/>
      <c r="Q986" s="14" t="s">
        <v>4309</v>
      </c>
      <c r="R986" s="14" t="s">
        <v>4310</v>
      </c>
      <c r="S986" s="98"/>
      <c r="T986" s="98"/>
      <c r="U986" s="670"/>
      <c r="V986" s="670"/>
      <c r="W986" s="670"/>
      <c r="X986" s="200">
        <v>30028</v>
      </c>
      <c r="Y986" s="200">
        <v>100040</v>
      </c>
      <c r="Z986" s="670"/>
      <c r="AA986" s="670"/>
      <c r="AB986" s="670"/>
      <c r="AC986" s="670"/>
      <c r="AD986" s="702" t="s">
        <v>4311</v>
      </c>
      <c r="AE986" s="704"/>
      <c r="AF986" s="704"/>
      <c r="AG986" s="670"/>
      <c r="AH986" s="61"/>
      <c r="AI986" s="61"/>
      <c r="AJ986" s="61"/>
      <c r="AK986" s="670">
        <v>0</v>
      </c>
      <c r="AL986" s="670">
        <v>0</v>
      </c>
      <c r="AM986" s="670">
        <v>1</v>
      </c>
      <c r="AN986" s="715">
        <v>0</v>
      </c>
      <c r="AO986" s="670">
        <v>1</v>
      </c>
      <c r="AP986" s="670">
        <v>0</v>
      </c>
      <c r="AQ986" s="670">
        <v>0</v>
      </c>
      <c r="AR986" s="670">
        <v>0</v>
      </c>
      <c r="AS986" s="96">
        <v>1</v>
      </c>
      <c r="AT986" s="96">
        <v>0</v>
      </c>
      <c r="AU986" s="132" t="s">
        <v>140</v>
      </c>
      <c r="AV986" s="132">
        <v>1</v>
      </c>
      <c r="AW986" s="132">
        <v>-1</v>
      </c>
      <c r="AX986" s="132"/>
      <c r="AY986" s="132"/>
      <c r="AZ986" s="132"/>
      <c r="BA986" s="132"/>
      <c r="BB986" s="132"/>
      <c r="BC986" s="132" t="s">
        <v>159</v>
      </c>
      <c r="BD986" s="108">
        <v>0</v>
      </c>
      <c r="BE986" s="108">
        <v>100040</v>
      </c>
      <c r="BF986" s="728">
        <v>1</v>
      </c>
      <c r="BG986" s="670"/>
      <c r="BH986" s="132"/>
      <c r="BI986" s="670"/>
      <c r="BJ986" s="670"/>
      <c r="BK986" s="670"/>
      <c r="BL986" s="670"/>
      <c r="BM986" s="200">
        <v>80515</v>
      </c>
      <c r="BN986" s="200"/>
      <c r="BO986" s="670"/>
    </row>
    <row r="987" spans="1:75" s="42" customFormat="1" ht="54" x14ac:dyDescent="0.15">
      <c r="A987" s="200">
        <v>80516</v>
      </c>
      <c r="B987" s="670"/>
      <c r="C987" s="670"/>
      <c r="D987" s="670">
        <v>1</v>
      </c>
      <c r="E987" s="670">
        <v>1</v>
      </c>
      <c r="F987" s="670">
        <v>1</v>
      </c>
      <c r="G987" s="670">
        <v>2</v>
      </c>
      <c r="H987" s="135" t="s">
        <v>4275</v>
      </c>
      <c r="I987" s="132"/>
      <c r="J987" s="670">
        <v>0</v>
      </c>
      <c r="L987" s="730" t="s">
        <v>4308</v>
      </c>
      <c r="M987" s="730" t="s">
        <v>4308</v>
      </c>
      <c r="N987" s="730" t="s">
        <v>4308</v>
      </c>
      <c r="O987" s="730" t="s">
        <v>4308</v>
      </c>
      <c r="P987" s="730"/>
      <c r="Q987" s="14"/>
      <c r="R987" s="14" t="s">
        <v>4312</v>
      </c>
      <c r="S987" s="98"/>
      <c r="T987" s="98"/>
      <c r="U987" s="670"/>
      <c r="V987" s="670"/>
      <c r="W987" s="670"/>
      <c r="X987" s="200">
        <v>30028</v>
      </c>
      <c r="Y987" s="200">
        <v>100040</v>
      </c>
      <c r="Z987" s="670"/>
      <c r="AA987" s="670"/>
      <c r="AB987" s="670"/>
      <c r="AC987" s="670"/>
      <c r="AD987" s="702" t="s">
        <v>4313</v>
      </c>
      <c r="AE987" s="704"/>
      <c r="AF987" s="704"/>
      <c r="AG987" s="670"/>
      <c r="AH987" s="61"/>
      <c r="AI987" s="61"/>
      <c r="AJ987" s="61"/>
      <c r="AK987" s="716">
        <v>0</v>
      </c>
      <c r="AL987" s="716">
        <v>0</v>
      </c>
      <c r="AM987" s="716">
        <v>1</v>
      </c>
      <c r="AN987" s="716">
        <v>0</v>
      </c>
      <c r="AO987" s="716">
        <v>1</v>
      </c>
      <c r="AP987" s="670">
        <v>0</v>
      </c>
      <c r="AQ987" s="716">
        <v>0</v>
      </c>
      <c r="AR987" s="716">
        <v>0</v>
      </c>
      <c r="AS987" s="96">
        <v>1</v>
      </c>
      <c r="AT987" s="96">
        <v>0</v>
      </c>
      <c r="AU987" s="132" t="s">
        <v>140</v>
      </c>
      <c r="AV987" s="132">
        <v>1</v>
      </c>
      <c r="AW987" s="132">
        <v>-1</v>
      </c>
      <c r="AX987" s="716"/>
      <c r="AY987" s="132"/>
      <c r="AZ987" s="132"/>
      <c r="BA987" s="132"/>
      <c r="BB987" s="716"/>
      <c r="BC987" s="132" t="s">
        <v>159</v>
      </c>
      <c r="BD987" s="108">
        <v>0</v>
      </c>
      <c r="BE987" s="108">
        <v>100040</v>
      </c>
      <c r="BF987" s="728">
        <v>1</v>
      </c>
      <c r="BG987" s="716"/>
      <c r="BH987" s="728"/>
      <c r="BI987" s="728"/>
      <c r="BJ987" s="728"/>
      <c r="BK987" s="716"/>
      <c r="BL987" s="716"/>
      <c r="BM987" s="200">
        <v>80516</v>
      </c>
      <c r="BN987" s="200"/>
      <c r="BO987" s="716"/>
    </row>
    <row r="988" spans="1:75" s="42" customFormat="1" ht="54" x14ac:dyDescent="0.15">
      <c r="A988" s="200">
        <v>80517</v>
      </c>
      <c r="B988" s="670"/>
      <c r="C988" s="670"/>
      <c r="D988" s="670">
        <v>1</v>
      </c>
      <c r="E988" s="670">
        <v>1</v>
      </c>
      <c r="F988" s="670">
        <v>1</v>
      </c>
      <c r="G988" s="670">
        <v>2</v>
      </c>
      <c r="H988" s="135" t="s">
        <v>4275</v>
      </c>
      <c r="I988" s="132"/>
      <c r="J988" s="670">
        <v>0</v>
      </c>
      <c r="L988" s="730" t="s">
        <v>4308</v>
      </c>
      <c r="M988" s="730" t="s">
        <v>4308</v>
      </c>
      <c r="N988" s="730" t="s">
        <v>4308</v>
      </c>
      <c r="O988" s="730" t="s">
        <v>4308</v>
      </c>
      <c r="P988" s="730"/>
      <c r="Q988" s="14"/>
      <c r="R988" s="14" t="s">
        <v>4314</v>
      </c>
      <c r="S988" s="98"/>
      <c r="T988" s="98"/>
      <c r="U988" s="670"/>
      <c r="V988" s="670"/>
      <c r="W988" s="670"/>
      <c r="X988" s="200">
        <v>30028</v>
      </c>
      <c r="Y988" s="200">
        <v>100040</v>
      </c>
      <c r="Z988" s="670"/>
      <c r="AA988" s="670"/>
      <c r="AB988" s="670"/>
      <c r="AC988" s="670"/>
      <c r="AD988" s="702" t="s">
        <v>4315</v>
      </c>
      <c r="AE988" s="704"/>
      <c r="AF988" s="704"/>
      <c r="AG988" s="670"/>
      <c r="AH988" s="61"/>
      <c r="AI988" s="61"/>
      <c r="AJ988" s="61"/>
      <c r="AK988" s="716">
        <v>0</v>
      </c>
      <c r="AL988" s="716">
        <v>0</v>
      </c>
      <c r="AM988" s="716">
        <v>1</v>
      </c>
      <c r="AN988" s="716">
        <v>0</v>
      </c>
      <c r="AO988" s="716">
        <v>1</v>
      </c>
      <c r="AP988" s="670">
        <v>0</v>
      </c>
      <c r="AQ988" s="716">
        <v>0</v>
      </c>
      <c r="AR988" s="716">
        <v>0</v>
      </c>
      <c r="AS988" s="96">
        <v>1</v>
      </c>
      <c r="AT988" s="96">
        <v>0</v>
      </c>
      <c r="AU988" s="132" t="s">
        <v>140</v>
      </c>
      <c r="AV988" s="132">
        <v>1</v>
      </c>
      <c r="AW988" s="132">
        <v>-1</v>
      </c>
      <c r="AX988" s="716"/>
      <c r="AY988" s="132"/>
      <c r="AZ988" s="132"/>
      <c r="BA988" s="132"/>
      <c r="BB988" s="716"/>
      <c r="BC988" s="132" t="s">
        <v>159</v>
      </c>
      <c r="BD988" s="108">
        <v>0</v>
      </c>
      <c r="BE988" s="108">
        <v>100040</v>
      </c>
      <c r="BF988" s="728">
        <v>1</v>
      </c>
      <c r="BG988" s="716"/>
      <c r="BH988" s="728"/>
      <c r="BI988" s="728"/>
      <c r="BJ988" s="728"/>
      <c r="BK988" s="716"/>
      <c r="BL988" s="716"/>
      <c r="BM988" s="200">
        <v>80517</v>
      </c>
      <c r="BN988" s="200"/>
      <c r="BO988" s="716"/>
    </row>
    <row r="989" spans="1:75" s="52" customFormat="1" ht="27" x14ac:dyDescent="0.15">
      <c r="A989" s="738">
        <v>80518</v>
      </c>
      <c r="B989" s="738"/>
      <c r="C989" s="738"/>
      <c r="D989" s="738">
        <v>1</v>
      </c>
      <c r="E989" s="738">
        <v>1</v>
      </c>
      <c r="F989" s="738">
        <v>1</v>
      </c>
      <c r="G989" s="738">
        <v>2</v>
      </c>
      <c r="H989" s="739" t="s">
        <v>4275</v>
      </c>
      <c r="I989" s="739"/>
      <c r="J989" s="738">
        <v>0</v>
      </c>
      <c r="L989" s="677" t="s">
        <v>4286</v>
      </c>
      <c r="M989" s="677" t="s">
        <v>4286</v>
      </c>
      <c r="N989" s="677" t="s">
        <v>4001</v>
      </c>
      <c r="O989" s="677" t="s">
        <v>4286</v>
      </c>
      <c r="P989" s="677"/>
      <c r="Q989" s="51"/>
      <c r="R989" s="51" t="s">
        <v>4316</v>
      </c>
      <c r="S989" s="677"/>
      <c r="T989" s="677"/>
      <c r="U989" s="738"/>
      <c r="V989" s="738"/>
      <c r="W989" s="738"/>
      <c r="X989" s="738">
        <v>30028</v>
      </c>
      <c r="Y989" s="738">
        <v>100040</v>
      </c>
      <c r="Z989" s="738"/>
      <c r="AA989" s="738"/>
      <c r="AB989" s="738"/>
      <c r="AC989" s="738"/>
      <c r="AD989" s="742" t="s">
        <v>4317</v>
      </c>
      <c r="AE989" s="741"/>
      <c r="AF989" s="741"/>
      <c r="AG989" s="738"/>
      <c r="AH989" s="744"/>
      <c r="AI989" s="745"/>
      <c r="AJ989" s="745" t="s">
        <v>4318</v>
      </c>
      <c r="AK989" s="738">
        <v>0</v>
      </c>
      <c r="AL989" s="738">
        <v>0</v>
      </c>
      <c r="AM989" s="738">
        <v>1</v>
      </c>
      <c r="AN989" s="747">
        <v>0</v>
      </c>
      <c r="AO989" s="738">
        <v>1</v>
      </c>
      <c r="AP989" s="738">
        <v>0</v>
      </c>
      <c r="AQ989" s="738">
        <v>0</v>
      </c>
      <c r="AR989" s="738">
        <v>0</v>
      </c>
      <c r="AS989" s="748">
        <v>1</v>
      </c>
      <c r="AT989" s="748">
        <v>0</v>
      </c>
      <c r="AU989" s="739" t="s">
        <v>140</v>
      </c>
      <c r="AV989" s="739">
        <v>1</v>
      </c>
      <c r="AW989" s="739">
        <v>-1</v>
      </c>
      <c r="AX989" s="739"/>
      <c r="AY989" s="739"/>
      <c r="AZ989" s="739"/>
      <c r="BA989" s="739"/>
      <c r="BB989" s="739"/>
      <c r="BC989" s="739" t="s">
        <v>159</v>
      </c>
      <c r="BD989" s="749">
        <v>0</v>
      </c>
      <c r="BE989" s="749">
        <v>100040</v>
      </c>
      <c r="BF989" s="751">
        <v>1</v>
      </c>
      <c r="BG989" s="738"/>
      <c r="BH989" s="739"/>
      <c r="BI989" s="738"/>
      <c r="BJ989" s="738"/>
      <c r="BK989" s="738"/>
      <c r="BL989" s="738"/>
      <c r="BM989" s="738">
        <v>80518</v>
      </c>
      <c r="BN989" s="738"/>
      <c r="BO989" s="738"/>
    </row>
    <row r="990" spans="1:75" s="53" customFormat="1" ht="67.5" x14ac:dyDescent="0.15">
      <c r="A990" s="67">
        <v>7050010</v>
      </c>
      <c r="B990" s="67"/>
      <c r="C990" s="67"/>
      <c r="D990" s="67">
        <v>1</v>
      </c>
      <c r="E990" s="67">
        <v>1</v>
      </c>
      <c r="F990" s="67">
        <v>1</v>
      </c>
      <c r="G990" s="67">
        <v>7</v>
      </c>
      <c r="H990" s="73" t="s">
        <v>3846</v>
      </c>
      <c r="I990" s="73"/>
      <c r="J990" s="67">
        <v>0</v>
      </c>
      <c r="L990" s="88" t="s">
        <v>4319</v>
      </c>
      <c r="M990" s="88" t="s">
        <v>4319</v>
      </c>
      <c r="N990" s="88" t="s">
        <v>4319</v>
      </c>
      <c r="O990" s="88" t="s">
        <v>4319</v>
      </c>
      <c r="P990" s="88"/>
      <c r="Q990" s="14" t="s">
        <v>4320</v>
      </c>
      <c r="R990" s="14" t="s">
        <v>4321</v>
      </c>
      <c r="S990" s="94"/>
      <c r="T990" s="94"/>
      <c r="U990" s="100"/>
      <c r="V990" s="100"/>
      <c r="W990" s="100"/>
      <c r="X990" s="100">
        <v>30080</v>
      </c>
      <c r="Y990" s="100">
        <v>100050</v>
      </c>
      <c r="Z990" s="100"/>
      <c r="AA990" s="67"/>
      <c r="AB990" s="67"/>
      <c r="AC990" s="67"/>
      <c r="AD990" s="119" t="s">
        <v>3851</v>
      </c>
      <c r="AG990" s="67"/>
      <c r="AH990" s="58"/>
      <c r="AI990" s="58"/>
      <c r="AJ990" s="58"/>
      <c r="AK990" s="67">
        <v>0</v>
      </c>
      <c r="AL990" s="67">
        <v>0</v>
      </c>
      <c r="AM990" s="67">
        <v>1</v>
      </c>
      <c r="AN990" s="206">
        <v>0</v>
      </c>
      <c r="AO990" s="67">
        <v>1</v>
      </c>
      <c r="AP990" s="67">
        <v>0</v>
      </c>
      <c r="AQ990" s="67">
        <v>0</v>
      </c>
      <c r="AR990" s="67">
        <v>0</v>
      </c>
      <c r="AS990" s="67">
        <v>1</v>
      </c>
      <c r="AT990" s="67">
        <v>0</v>
      </c>
      <c r="AU990" s="132" t="s">
        <v>140</v>
      </c>
      <c r="AV990" s="132">
        <v>1</v>
      </c>
      <c r="AW990" s="132">
        <v>-1</v>
      </c>
      <c r="AX990" s="132"/>
      <c r="AY990" s="67"/>
      <c r="AZ990" s="132"/>
      <c r="BA990" s="132"/>
      <c r="BB990" s="132"/>
      <c r="BC990" s="73" t="s">
        <v>212</v>
      </c>
      <c r="BD990" s="100">
        <v>30080</v>
      </c>
      <c r="BE990" s="100">
        <v>100050</v>
      </c>
      <c r="BF990" s="72">
        <v>1</v>
      </c>
      <c r="BG990" s="67"/>
      <c r="BH990" s="73"/>
      <c r="BI990" s="67"/>
      <c r="BJ990" s="149"/>
      <c r="BK990" s="72"/>
      <c r="BL990" s="67"/>
      <c r="BM990" s="67">
        <v>7050011</v>
      </c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</row>
    <row r="991" spans="1:75" s="53" customFormat="1" ht="27" x14ac:dyDescent="0.15">
      <c r="A991" s="67">
        <v>7050011</v>
      </c>
      <c r="B991" s="67"/>
      <c r="C991" s="67"/>
      <c r="D991" s="67">
        <v>1</v>
      </c>
      <c r="E991" s="67">
        <v>1</v>
      </c>
      <c r="F991" s="67">
        <v>1</v>
      </c>
      <c r="G991" s="67">
        <v>7</v>
      </c>
      <c r="H991" s="73" t="s">
        <v>3846</v>
      </c>
      <c r="I991" s="73"/>
      <c r="J991" s="67">
        <v>0</v>
      </c>
      <c r="L991" s="674" t="s">
        <v>3853</v>
      </c>
      <c r="M991" s="674" t="s">
        <v>3853</v>
      </c>
      <c r="N991" s="674" t="s">
        <v>3853</v>
      </c>
      <c r="O991" s="674" t="s">
        <v>3853</v>
      </c>
      <c r="P991" s="674"/>
      <c r="Q991" s="679"/>
      <c r="R991" s="14" t="s">
        <v>4322</v>
      </c>
      <c r="S991" s="94"/>
      <c r="T991" s="94"/>
      <c r="U991" s="100"/>
      <c r="V991" s="100"/>
      <c r="W991" s="100"/>
      <c r="X991" s="100"/>
      <c r="Y991" s="100"/>
      <c r="Z991" s="100"/>
      <c r="AA991" s="67"/>
      <c r="AB991" s="67"/>
      <c r="AC991" s="67"/>
      <c r="AD991" s="119" t="s">
        <v>4323</v>
      </c>
      <c r="AE991" s="120"/>
      <c r="AF991" s="120"/>
      <c r="AG991" s="67"/>
      <c r="AH991" s="58"/>
      <c r="AI991" s="58"/>
      <c r="AJ991" s="58"/>
      <c r="AK991" s="67">
        <v>0</v>
      </c>
      <c r="AL991" s="67">
        <v>0</v>
      </c>
      <c r="AM991" s="67">
        <v>1</v>
      </c>
      <c r="AN991" s="206">
        <v>0</v>
      </c>
      <c r="AO991" s="67">
        <v>1</v>
      </c>
      <c r="AP991" s="67">
        <v>0</v>
      </c>
      <c r="AQ991" s="67">
        <v>0</v>
      </c>
      <c r="AR991" s="67">
        <v>0</v>
      </c>
      <c r="AS991" s="67">
        <v>1</v>
      </c>
      <c r="AT991" s="67">
        <v>0</v>
      </c>
      <c r="AU991" s="132" t="s">
        <v>140</v>
      </c>
      <c r="AV991" s="132">
        <v>1</v>
      </c>
      <c r="AW991" s="132">
        <v>-1</v>
      </c>
      <c r="AX991" s="132"/>
      <c r="AY991" s="67"/>
      <c r="AZ991" s="132"/>
      <c r="BA991" s="132"/>
      <c r="BB991" s="132"/>
      <c r="BC991" s="73" t="s">
        <v>159</v>
      </c>
      <c r="BD991" s="100">
        <v>0</v>
      </c>
      <c r="BE991" s="100">
        <v>100050</v>
      </c>
      <c r="BF991" s="72">
        <v>1</v>
      </c>
      <c r="BG991" s="67"/>
      <c r="BH991" s="73"/>
      <c r="BI991" s="67"/>
      <c r="BJ991" s="149"/>
      <c r="BK991" s="72"/>
      <c r="BL991" s="67"/>
      <c r="BM991" s="668">
        <v>7050012</v>
      </c>
      <c r="BN991" s="668"/>
      <c r="BO991" s="67"/>
      <c r="BP991" s="67"/>
      <c r="BQ991" s="67"/>
      <c r="BR991" s="67"/>
      <c r="BS991" s="67"/>
      <c r="BT991" s="67"/>
      <c r="BU991" s="67"/>
      <c r="BV991" s="67"/>
      <c r="BW991" s="67"/>
    </row>
    <row r="992" spans="1:75" s="44" customFormat="1" ht="40.5" x14ac:dyDescent="0.15">
      <c r="A992" s="668">
        <v>7050012</v>
      </c>
      <c r="B992" s="668"/>
      <c r="C992" s="668"/>
      <c r="D992" s="668">
        <v>1</v>
      </c>
      <c r="E992" s="668">
        <v>1</v>
      </c>
      <c r="F992" s="668">
        <v>1</v>
      </c>
      <c r="G992" s="668">
        <v>7</v>
      </c>
      <c r="H992" s="669" t="s">
        <v>3846</v>
      </c>
      <c r="I992" s="669"/>
      <c r="J992" s="668">
        <v>0</v>
      </c>
      <c r="L992" s="675" t="s">
        <v>4324</v>
      </c>
      <c r="M992" s="675" t="s">
        <v>4324</v>
      </c>
      <c r="N992" s="675" t="s">
        <v>4324</v>
      </c>
      <c r="O992" s="675" t="s">
        <v>4324</v>
      </c>
      <c r="P992" s="675"/>
      <c r="Q992" s="680"/>
      <c r="R992" s="14" t="s">
        <v>4325</v>
      </c>
      <c r="S992" s="681"/>
      <c r="T992" s="681"/>
      <c r="U992" s="682"/>
      <c r="V992" s="682"/>
      <c r="W992" s="682"/>
      <c r="X992" s="682"/>
      <c r="Y992" s="682"/>
      <c r="Z992" s="682"/>
      <c r="AA992" s="668"/>
      <c r="AB992" s="668"/>
      <c r="AC992" s="668"/>
      <c r="AD992" s="702" t="s">
        <v>4326</v>
      </c>
      <c r="AE992" s="703" t="s">
        <v>3876</v>
      </c>
      <c r="AF992" s="703"/>
      <c r="AG992" s="703"/>
      <c r="AH992" s="713"/>
      <c r="AI992" s="713"/>
      <c r="AJ992" s="713"/>
      <c r="AK992" s="668">
        <v>0</v>
      </c>
      <c r="AL992" s="668">
        <v>0</v>
      </c>
      <c r="AM992" s="668">
        <v>1</v>
      </c>
      <c r="AN992" s="714">
        <v>0</v>
      </c>
      <c r="AO992" s="668">
        <v>1</v>
      </c>
      <c r="AP992" s="668">
        <v>0</v>
      </c>
      <c r="AQ992" s="668">
        <v>0</v>
      </c>
      <c r="AR992" s="668">
        <v>0</v>
      </c>
      <c r="AS992" s="67">
        <v>1</v>
      </c>
      <c r="AT992" s="668">
        <v>0</v>
      </c>
      <c r="AU992" s="132" t="s">
        <v>140</v>
      </c>
      <c r="AV992" s="132">
        <v>1</v>
      </c>
      <c r="AW992" s="132">
        <v>-1</v>
      </c>
      <c r="AX992" s="719"/>
      <c r="AY992" s="668"/>
      <c r="AZ992" s="719"/>
      <c r="BA992" s="719"/>
      <c r="BB992" s="719"/>
      <c r="BC992" s="669" t="s">
        <v>159</v>
      </c>
      <c r="BD992" s="682">
        <v>0</v>
      </c>
      <c r="BE992" s="682">
        <v>100050</v>
      </c>
      <c r="BF992" s="710">
        <v>1</v>
      </c>
      <c r="BG992" s="668"/>
      <c r="BH992" s="669"/>
      <c r="BI992" s="668"/>
      <c r="BJ992" s="727"/>
      <c r="BK992" s="710"/>
      <c r="BL992" s="668"/>
      <c r="BM992" s="559">
        <v>7110000</v>
      </c>
      <c r="BN992" s="559">
        <v>777</v>
      </c>
      <c r="BO992" s="668"/>
      <c r="BP992" s="668"/>
      <c r="BQ992" s="668"/>
      <c r="BR992" s="668"/>
      <c r="BS992" s="668"/>
      <c r="BT992" s="668"/>
      <c r="BU992" s="668"/>
      <c r="BV992" s="668"/>
      <c r="BW992" s="668"/>
    </row>
    <row r="993" spans="1:75" s="54" customFormat="1" ht="41.1" customHeight="1" x14ac:dyDescent="0.15">
      <c r="A993" s="752">
        <v>1000900</v>
      </c>
      <c r="B993" s="753"/>
      <c r="C993" s="753"/>
      <c r="D993" s="753">
        <v>1</v>
      </c>
      <c r="E993" s="753">
        <v>1</v>
      </c>
      <c r="F993" s="753">
        <v>1</v>
      </c>
      <c r="G993" s="753">
        <v>7</v>
      </c>
      <c r="H993" s="754" t="s">
        <v>3846</v>
      </c>
      <c r="I993" s="754"/>
      <c r="J993" s="753">
        <v>0</v>
      </c>
      <c r="L993" s="762" t="s">
        <v>2550</v>
      </c>
      <c r="M993" s="762" t="s">
        <v>2550</v>
      </c>
      <c r="N993" s="762" t="s">
        <v>2550</v>
      </c>
      <c r="O993" s="762" t="s">
        <v>4327</v>
      </c>
      <c r="P993" s="762"/>
      <c r="Q993" s="13" t="s">
        <v>4328</v>
      </c>
      <c r="R993" s="13" t="s">
        <v>4329</v>
      </c>
      <c r="S993" s="766"/>
      <c r="T993" s="766"/>
      <c r="U993" s="767"/>
      <c r="V993" s="767"/>
      <c r="W993" s="767"/>
      <c r="X993" s="767">
        <v>30012</v>
      </c>
      <c r="Y993" s="767">
        <v>100090</v>
      </c>
      <c r="Z993" s="767"/>
      <c r="AA993" s="753"/>
      <c r="AB993" s="753"/>
      <c r="AC993" s="753"/>
      <c r="AD993" s="776" t="s">
        <v>3851</v>
      </c>
      <c r="AG993" s="753"/>
      <c r="AH993" s="753"/>
      <c r="AI993" s="753"/>
      <c r="AJ993" s="753"/>
      <c r="AK993" s="753">
        <v>0</v>
      </c>
      <c r="AL993" s="753">
        <v>0</v>
      </c>
      <c r="AM993" s="753">
        <v>1</v>
      </c>
      <c r="AN993" s="785">
        <v>0</v>
      </c>
      <c r="AO993" s="753">
        <v>1</v>
      </c>
      <c r="AP993" s="753">
        <v>0</v>
      </c>
      <c r="AQ993" s="753">
        <v>0</v>
      </c>
      <c r="AR993" s="753">
        <v>0</v>
      </c>
      <c r="AS993" s="753">
        <v>1</v>
      </c>
      <c r="AT993" s="753">
        <v>0</v>
      </c>
      <c r="AU993" s="753"/>
      <c r="AV993" s="789"/>
      <c r="AW993" s="789"/>
      <c r="AX993" s="789"/>
      <c r="AY993" s="753"/>
      <c r="AZ993" s="789"/>
      <c r="BA993" s="789"/>
      <c r="BB993" s="789"/>
      <c r="BC993" s="754" t="s">
        <v>212</v>
      </c>
      <c r="BD993" s="767">
        <v>30012</v>
      </c>
      <c r="BE993" s="767">
        <v>100090</v>
      </c>
      <c r="BF993" s="793">
        <v>1</v>
      </c>
      <c r="BG993" s="753"/>
      <c r="BH993" s="754"/>
      <c r="BI993" s="753"/>
      <c r="BJ993" s="794"/>
      <c r="BK993" s="793"/>
      <c r="BL993" s="753"/>
      <c r="BM993" s="752">
        <v>1000900</v>
      </c>
      <c r="BN993" s="753"/>
      <c r="BO993" s="753"/>
      <c r="BP993" s="753"/>
      <c r="BQ993" s="753"/>
      <c r="BR993" s="753"/>
      <c r="BS993" s="753"/>
      <c r="BT993" s="753"/>
      <c r="BU993" s="753"/>
      <c r="BV993" s="753"/>
      <c r="BW993" s="753"/>
    </row>
    <row r="994" spans="1:75" s="55" customFormat="1" ht="41.1" customHeight="1" x14ac:dyDescent="0.15">
      <c r="A994" s="755">
        <v>1000911</v>
      </c>
      <c r="B994" s="36"/>
      <c r="C994" s="36"/>
      <c r="D994" s="36">
        <v>1</v>
      </c>
      <c r="E994" s="36">
        <v>1</v>
      </c>
      <c r="F994" s="36">
        <v>1</v>
      </c>
      <c r="G994" s="36">
        <v>7</v>
      </c>
      <c r="H994" s="756" t="s">
        <v>3846</v>
      </c>
      <c r="I994" s="756"/>
      <c r="J994" s="36">
        <v>0</v>
      </c>
      <c r="L994" s="763" t="s">
        <v>3852</v>
      </c>
      <c r="M994" s="763" t="s">
        <v>3853</v>
      </c>
      <c r="N994" s="763" t="s">
        <v>3852</v>
      </c>
      <c r="O994" s="763" t="s">
        <v>4330</v>
      </c>
      <c r="P994" s="763"/>
      <c r="Q994" s="568"/>
      <c r="R994" s="763"/>
      <c r="S994" s="768"/>
      <c r="T994" s="768"/>
      <c r="U994" s="769"/>
      <c r="V994" s="769"/>
      <c r="W994" s="769"/>
      <c r="X994" s="769"/>
      <c r="Y994" s="769"/>
      <c r="Z994" s="769"/>
      <c r="AA994" s="36"/>
      <c r="AB994" s="36"/>
      <c r="AC994" s="36"/>
      <c r="AD994" s="569" t="s">
        <v>4331</v>
      </c>
      <c r="AE994" s="777"/>
      <c r="AF994" s="777"/>
      <c r="AG994" s="36"/>
      <c r="AH994" s="569"/>
      <c r="AI994" s="569"/>
      <c r="AJ994" s="569"/>
      <c r="AK994" s="36">
        <v>0</v>
      </c>
      <c r="AL994" s="36">
        <v>0</v>
      </c>
      <c r="AM994" s="36">
        <v>1</v>
      </c>
      <c r="AN994" s="785">
        <v>0</v>
      </c>
      <c r="AO994" s="36">
        <v>1</v>
      </c>
      <c r="AP994" s="36">
        <v>0</v>
      </c>
      <c r="AQ994" s="36">
        <v>0</v>
      </c>
      <c r="AR994" s="36">
        <v>0</v>
      </c>
      <c r="AS994" s="36">
        <v>1</v>
      </c>
      <c r="AT994" s="36">
        <v>0</v>
      </c>
      <c r="AU994" s="36"/>
      <c r="AV994" s="790"/>
      <c r="AW994" s="790"/>
      <c r="AX994" s="790"/>
      <c r="AY994" s="36"/>
      <c r="AZ994" s="790"/>
      <c r="BA994" s="790"/>
      <c r="BB994" s="790"/>
      <c r="BC994" s="756" t="s">
        <v>159</v>
      </c>
      <c r="BD994" s="36">
        <v>0</v>
      </c>
      <c r="BE994" s="769">
        <v>100090</v>
      </c>
      <c r="BF994" s="795">
        <v>1</v>
      </c>
      <c r="BG994" s="36"/>
      <c r="BH994" s="756"/>
      <c r="BI994" s="36"/>
      <c r="BJ994" s="796"/>
      <c r="BK994" s="795"/>
      <c r="BL994" s="36"/>
      <c r="BM994" s="755">
        <v>1000911</v>
      </c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</row>
    <row r="995" spans="1:75" s="55" customFormat="1" ht="41.1" customHeight="1" x14ac:dyDescent="0.15">
      <c r="A995" s="755">
        <v>1000912</v>
      </c>
      <c r="B995" s="36"/>
      <c r="C995" s="36"/>
      <c r="D995" s="36">
        <v>1</v>
      </c>
      <c r="E995" s="36">
        <v>1</v>
      </c>
      <c r="F995" s="36">
        <v>1</v>
      </c>
      <c r="G995" s="36">
        <v>7</v>
      </c>
      <c r="H995" s="756" t="s">
        <v>3846</v>
      </c>
      <c r="I995" s="756"/>
      <c r="J995" s="36">
        <v>0</v>
      </c>
      <c r="L995" s="763" t="s">
        <v>3852</v>
      </c>
      <c r="M995" s="763" t="s">
        <v>3853</v>
      </c>
      <c r="N995" s="763" t="s">
        <v>3852</v>
      </c>
      <c r="O995" s="763" t="s">
        <v>4330</v>
      </c>
      <c r="P995" s="763"/>
      <c r="Q995" s="568"/>
      <c r="R995" s="763"/>
      <c r="S995" s="768"/>
      <c r="T995" s="768"/>
      <c r="U995" s="769"/>
      <c r="V995" s="769"/>
      <c r="W995" s="769"/>
      <c r="X995" s="769"/>
      <c r="Y995" s="769"/>
      <c r="Z995" s="769"/>
      <c r="AA995" s="36"/>
      <c r="AB995" s="36"/>
      <c r="AC995" s="36"/>
      <c r="AD995" s="569" t="s">
        <v>4332</v>
      </c>
      <c r="AE995" s="777"/>
      <c r="AF995" s="777"/>
      <c r="AG995" s="36"/>
      <c r="AH995" s="569"/>
      <c r="AI995" s="569"/>
      <c r="AJ995" s="569"/>
      <c r="AK995" s="36">
        <v>0</v>
      </c>
      <c r="AL995" s="36">
        <v>0</v>
      </c>
      <c r="AM995" s="36">
        <v>1</v>
      </c>
      <c r="AN995" s="785">
        <v>0</v>
      </c>
      <c r="AO995" s="36">
        <v>1</v>
      </c>
      <c r="AP995" s="36">
        <v>0</v>
      </c>
      <c r="AQ995" s="36">
        <v>0</v>
      </c>
      <c r="AR995" s="36">
        <v>0</v>
      </c>
      <c r="AS995" s="36">
        <v>1</v>
      </c>
      <c r="AT995" s="36">
        <v>0</v>
      </c>
      <c r="AU995" s="36"/>
      <c r="AV995" s="790"/>
      <c r="AW995" s="790"/>
      <c r="AX995" s="790"/>
      <c r="AY995" s="36"/>
      <c r="AZ995" s="790"/>
      <c r="BA995" s="790"/>
      <c r="BB995" s="790"/>
      <c r="BC995" s="756" t="s">
        <v>159</v>
      </c>
      <c r="BD995" s="36">
        <v>0</v>
      </c>
      <c r="BE995" s="769">
        <v>100090</v>
      </c>
      <c r="BF995" s="795">
        <v>1</v>
      </c>
      <c r="BG995" s="36"/>
      <c r="BH995" s="756"/>
      <c r="BI995" s="36"/>
      <c r="BJ995" s="796"/>
      <c r="BK995" s="795"/>
      <c r="BL995" s="36"/>
      <c r="BM995" s="755">
        <v>1000912</v>
      </c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</row>
    <row r="996" spans="1:75" s="55" customFormat="1" ht="41.1" customHeight="1" x14ac:dyDescent="0.15">
      <c r="A996" s="755">
        <v>1000913</v>
      </c>
      <c r="B996" s="36"/>
      <c r="C996" s="36"/>
      <c r="D996" s="36">
        <v>1</v>
      </c>
      <c r="E996" s="36">
        <v>1</v>
      </c>
      <c r="F996" s="36">
        <v>1</v>
      </c>
      <c r="G996" s="36">
        <v>7</v>
      </c>
      <c r="H996" s="756" t="s">
        <v>3846</v>
      </c>
      <c r="I996" s="756"/>
      <c r="J996" s="36">
        <v>0</v>
      </c>
      <c r="L996" s="763" t="s">
        <v>3852</v>
      </c>
      <c r="M996" s="763" t="s">
        <v>3853</v>
      </c>
      <c r="N996" s="763" t="s">
        <v>3852</v>
      </c>
      <c r="O996" s="763" t="s">
        <v>4330</v>
      </c>
      <c r="P996" s="763"/>
      <c r="Q996" s="568"/>
      <c r="R996" s="763"/>
      <c r="S996" s="768"/>
      <c r="T996" s="768"/>
      <c r="U996" s="769"/>
      <c r="V996" s="769"/>
      <c r="W996" s="769"/>
      <c r="X996" s="769"/>
      <c r="Y996" s="769"/>
      <c r="Z996" s="769"/>
      <c r="AA996" s="36"/>
      <c r="AB996" s="36"/>
      <c r="AC996" s="36"/>
      <c r="AD996" s="569" t="s">
        <v>4333</v>
      </c>
      <c r="AE996" s="777"/>
      <c r="AF996" s="777"/>
      <c r="AG996" s="36"/>
      <c r="AH996" s="569"/>
      <c r="AI996" s="569"/>
      <c r="AJ996" s="569"/>
      <c r="AK996" s="36">
        <v>0</v>
      </c>
      <c r="AL996" s="36">
        <v>0</v>
      </c>
      <c r="AM996" s="36">
        <v>1</v>
      </c>
      <c r="AN996" s="785">
        <v>0</v>
      </c>
      <c r="AO996" s="36">
        <v>1</v>
      </c>
      <c r="AP996" s="36">
        <v>0</v>
      </c>
      <c r="AQ996" s="36">
        <v>0</v>
      </c>
      <c r="AR996" s="36">
        <v>0</v>
      </c>
      <c r="AS996" s="36">
        <v>1</v>
      </c>
      <c r="AT996" s="36">
        <v>0</v>
      </c>
      <c r="AU996" s="36"/>
      <c r="AV996" s="790"/>
      <c r="AW996" s="790"/>
      <c r="AX996" s="790"/>
      <c r="AY996" s="36"/>
      <c r="AZ996" s="790"/>
      <c r="BA996" s="790"/>
      <c r="BB996" s="790"/>
      <c r="BC996" s="756" t="s">
        <v>159</v>
      </c>
      <c r="BD996" s="36">
        <v>0</v>
      </c>
      <c r="BE996" s="769">
        <v>100090</v>
      </c>
      <c r="BF996" s="795">
        <v>1</v>
      </c>
      <c r="BG996" s="36"/>
      <c r="BH996" s="756"/>
      <c r="BI996" s="36"/>
      <c r="BJ996" s="796"/>
      <c r="BK996" s="795"/>
      <c r="BL996" s="36"/>
      <c r="BM996" s="755">
        <v>1000913</v>
      </c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</row>
    <row r="997" spans="1:75" s="55" customFormat="1" ht="41.1" customHeight="1" x14ac:dyDescent="0.15">
      <c r="A997" s="755">
        <v>1000921</v>
      </c>
      <c r="B997" s="36"/>
      <c r="C997" s="36"/>
      <c r="D997" s="36">
        <v>1</v>
      </c>
      <c r="E997" s="36">
        <v>1</v>
      </c>
      <c r="F997" s="36">
        <v>1</v>
      </c>
      <c r="G997" s="36">
        <v>7</v>
      </c>
      <c r="H997" s="756" t="s">
        <v>3846</v>
      </c>
      <c r="I997" s="756"/>
      <c r="J997" s="36">
        <v>0</v>
      </c>
      <c r="L997" s="763" t="s">
        <v>3859</v>
      </c>
      <c r="M997" s="763" t="s">
        <v>3859</v>
      </c>
      <c r="N997" s="763" t="s">
        <v>3859</v>
      </c>
      <c r="O997" s="763" t="s">
        <v>3859</v>
      </c>
      <c r="P997" s="763"/>
      <c r="Q997" s="568" t="s">
        <v>3860</v>
      </c>
      <c r="R997" s="568" t="s">
        <v>3861</v>
      </c>
      <c r="S997" s="768"/>
      <c r="T997" s="768"/>
      <c r="U997" s="769"/>
      <c r="V997" s="769"/>
      <c r="W997" s="769"/>
      <c r="X997" s="769"/>
      <c r="Y997" s="769"/>
      <c r="Z997" s="769"/>
      <c r="AA997" s="36"/>
      <c r="AB997" s="36"/>
      <c r="AC997" s="36"/>
      <c r="AD997" s="778" t="s">
        <v>4334</v>
      </c>
      <c r="AE997" s="777" t="s">
        <v>3863</v>
      </c>
      <c r="AF997" s="777"/>
      <c r="AG997" s="36"/>
      <c r="AH997" s="569"/>
      <c r="AI997" s="569"/>
      <c r="AJ997" s="569"/>
      <c r="AK997" s="36">
        <v>0</v>
      </c>
      <c r="AL997" s="36">
        <v>0</v>
      </c>
      <c r="AM997" s="36">
        <v>1</v>
      </c>
      <c r="AN997" s="785">
        <v>0</v>
      </c>
      <c r="AO997" s="36">
        <v>1</v>
      </c>
      <c r="AP997" s="36">
        <v>0</v>
      </c>
      <c r="AQ997" s="36">
        <v>0</v>
      </c>
      <c r="AR997" s="36">
        <v>0</v>
      </c>
      <c r="AS997" s="36">
        <v>1</v>
      </c>
      <c r="AT997" s="36">
        <v>0</v>
      </c>
      <c r="AU997" s="36"/>
      <c r="AV997" s="790"/>
      <c r="AW997" s="790"/>
      <c r="AX997" s="790"/>
      <c r="AY997" s="36"/>
      <c r="AZ997" s="790"/>
      <c r="BA997" s="790"/>
      <c r="BB997" s="790"/>
      <c r="BC997" s="756" t="s">
        <v>159</v>
      </c>
      <c r="BD997" s="36">
        <v>0</v>
      </c>
      <c r="BE997" s="769">
        <v>100090</v>
      </c>
      <c r="BF997" s="795">
        <v>1</v>
      </c>
      <c r="BG997" s="36"/>
      <c r="BH997" s="756"/>
      <c r="BI997" s="36"/>
      <c r="BJ997" s="796"/>
      <c r="BK997" s="795"/>
      <c r="BL997" s="36"/>
      <c r="BM997" s="559">
        <v>7020000</v>
      </c>
      <c r="BN997" s="559">
        <v>777</v>
      </c>
      <c r="BO997" s="36"/>
      <c r="BP997" s="36"/>
      <c r="BQ997" s="36"/>
      <c r="BR997" s="36"/>
      <c r="BS997" s="36"/>
      <c r="BT997" s="36"/>
      <c r="BU997" s="36"/>
      <c r="BV997" s="36"/>
      <c r="BW997" s="36"/>
    </row>
    <row r="998" spans="1:75" s="55" customFormat="1" ht="41.1" customHeight="1" x14ac:dyDescent="0.15">
      <c r="A998" s="755">
        <v>1000922</v>
      </c>
      <c r="B998" s="36"/>
      <c r="C998" s="36"/>
      <c r="D998" s="36">
        <v>1</v>
      </c>
      <c r="E998" s="36">
        <v>1</v>
      </c>
      <c r="F998" s="36">
        <v>1</v>
      </c>
      <c r="G998" s="36">
        <v>7</v>
      </c>
      <c r="H998" s="756" t="s">
        <v>3846</v>
      </c>
      <c r="I998" s="756"/>
      <c r="J998" s="36">
        <v>0</v>
      </c>
      <c r="L998" s="763" t="s">
        <v>3859</v>
      </c>
      <c r="M998" s="763" t="s">
        <v>3859</v>
      </c>
      <c r="N998" s="763" t="s">
        <v>3859</v>
      </c>
      <c r="O998" s="763" t="s">
        <v>3859</v>
      </c>
      <c r="P998" s="763"/>
      <c r="Q998" s="568" t="s">
        <v>3860</v>
      </c>
      <c r="R998" s="568" t="s">
        <v>3861</v>
      </c>
      <c r="S998" s="768"/>
      <c r="T998" s="768"/>
      <c r="U998" s="769"/>
      <c r="V998" s="769"/>
      <c r="W998" s="769"/>
      <c r="X998" s="769"/>
      <c r="Y998" s="769"/>
      <c r="Z998" s="769"/>
      <c r="AA998" s="36"/>
      <c r="AB998" s="36"/>
      <c r="AC998" s="36"/>
      <c r="AD998" s="778" t="s">
        <v>4335</v>
      </c>
      <c r="AE998" s="777" t="s">
        <v>3863</v>
      </c>
      <c r="AF998" s="777"/>
      <c r="AG998" s="36"/>
      <c r="AH998" s="569"/>
      <c r="AI998" s="569"/>
      <c r="AJ998" s="569"/>
      <c r="AK998" s="36">
        <v>0</v>
      </c>
      <c r="AL998" s="36">
        <v>0</v>
      </c>
      <c r="AM998" s="36">
        <v>1</v>
      </c>
      <c r="AN998" s="785">
        <v>0</v>
      </c>
      <c r="AO998" s="36">
        <v>1</v>
      </c>
      <c r="AP998" s="36">
        <v>0</v>
      </c>
      <c r="AQ998" s="36">
        <v>0</v>
      </c>
      <c r="AR998" s="36">
        <v>0</v>
      </c>
      <c r="AS998" s="36">
        <v>1</v>
      </c>
      <c r="AT998" s="36">
        <v>0</v>
      </c>
      <c r="AU998" s="36"/>
      <c r="AV998" s="790"/>
      <c r="AW998" s="790"/>
      <c r="AX998" s="790"/>
      <c r="AY998" s="36"/>
      <c r="AZ998" s="790"/>
      <c r="BA998" s="790"/>
      <c r="BB998" s="790"/>
      <c r="BC998" s="756" t="s">
        <v>159</v>
      </c>
      <c r="BD998" s="36">
        <v>0</v>
      </c>
      <c r="BE998" s="769">
        <v>100090</v>
      </c>
      <c r="BF998" s="795">
        <v>1</v>
      </c>
      <c r="BG998" s="36"/>
      <c r="BH998" s="756"/>
      <c r="BI998" s="36"/>
      <c r="BJ998" s="796"/>
      <c r="BK998" s="795"/>
      <c r="BL998" s="36"/>
      <c r="BM998" s="559">
        <v>7020000</v>
      </c>
      <c r="BN998" s="559">
        <v>777</v>
      </c>
      <c r="BO998" s="36"/>
      <c r="BP998" s="36"/>
      <c r="BQ998" s="36"/>
      <c r="BR998" s="36"/>
      <c r="BS998" s="36"/>
      <c r="BT998" s="36"/>
      <c r="BU998" s="36"/>
      <c r="BV998" s="36"/>
      <c r="BW998" s="36"/>
    </row>
    <row r="999" spans="1:75" s="55" customFormat="1" ht="41.1" customHeight="1" x14ac:dyDescent="0.15">
      <c r="A999" s="755">
        <v>1000923</v>
      </c>
      <c r="B999" s="36"/>
      <c r="C999" s="36"/>
      <c r="D999" s="36">
        <v>1</v>
      </c>
      <c r="E999" s="36">
        <v>1</v>
      </c>
      <c r="F999" s="36">
        <v>1</v>
      </c>
      <c r="G999" s="36">
        <v>7</v>
      </c>
      <c r="H999" s="756" t="s">
        <v>3846</v>
      </c>
      <c r="I999" s="756"/>
      <c r="J999" s="36">
        <v>0</v>
      </c>
      <c r="L999" s="763" t="s">
        <v>3859</v>
      </c>
      <c r="M999" s="763" t="s">
        <v>3859</v>
      </c>
      <c r="N999" s="763" t="s">
        <v>3859</v>
      </c>
      <c r="O999" s="763" t="s">
        <v>3859</v>
      </c>
      <c r="P999" s="763"/>
      <c r="Q999" s="568" t="s">
        <v>3860</v>
      </c>
      <c r="R999" s="568" t="s">
        <v>3861</v>
      </c>
      <c r="S999" s="768"/>
      <c r="T999" s="768"/>
      <c r="U999" s="769"/>
      <c r="V999" s="769"/>
      <c r="W999" s="769"/>
      <c r="X999" s="769"/>
      <c r="Y999" s="769"/>
      <c r="Z999" s="769"/>
      <c r="AA999" s="36"/>
      <c r="AB999" s="36"/>
      <c r="AC999" s="36"/>
      <c r="AD999" s="778" t="s">
        <v>4336</v>
      </c>
      <c r="AE999" s="777" t="s">
        <v>3863</v>
      </c>
      <c r="AF999" s="777"/>
      <c r="AG999" s="36"/>
      <c r="AH999" s="569"/>
      <c r="AI999" s="569"/>
      <c r="AJ999" s="569"/>
      <c r="AK999" s="36">
        <v>0</v>
      </c>
      <c r="AL999" s="36">
        <v>0</v>
      </c>
      <c r="AM999" s="36">
        <v>1</v>
      </c>
      <c r="AN999" s="785">
        <v>0</v>
      </c>
      <c r="AO999" s="36">
        <v>1</v>
      </c>
      <c r="AP999" s="36">
        <v>0</v>
      </c>
      <c r="AQ999" s="36">
        <v>0</v>
      </c>
      <c r="AR999" s="36">
        <v>0</v>
      </c>
      <c r="AS999" s="36">
        <v>1</v>
      </c>
      <c r="AT999" s="36">
        <v>0</v>
      </c>
      <c r="AU999" s="36"/>
      <c r="AV999" s="790"/>
      <c r="AW999" s="790"/>
      <c r="AX999" s="790"/>
      <c r="AY999" s="36"/>
      <c r="AZ999" s="790"/>
      <c r="BA999" s="790"/>
      <c r="BB999" s="790"/>
      <c r="BC999" s="756" t="s">
        <v>159</v>
      </c>
      <c r="BD999" s="36">
        <v>0</v>
      </c>
      <c r="BE999" s="769">
        <v>100090</v>
      </c>
      <c r="BF999" s="795">
        <v>1</v>
      </c>
      <c r="BG999" s="36"/>
      <c r="BH999" s="756"/>
      <c r="BI999" s="36"/>
      <c r="BJ999" s="796"/>
      <c r="BK999" s="795"/>
      <c r="BL999" s="36"/>
      <c r="BM999" s="559">
        <v>7020000</v>
      </c>
      <c r="BN999" s="559">
        <v>777</v>
      </c>
      <c r="BO999" s="36"/>
      <c r="BP999" s="36"/>
      <c r="BQ999" s="36"/>
      <c r="BR999" s="36"/>
      <c r="BS999" s="36"/>
      <c r="BT999" s="36"/>
      <c r="BU999" s="36"/>
      <c r="BV999" s="36"/>
      <c r="BW999" s="36"/>
    </row>
    <row r="1000" spans="1:75" s="55" customFormat="1" ht="41.1" customHeight="1" x14ac:dyDescent="0.15">
      <c r="A1000" s="755">
        <v>1000931</v>
      </c>
      <c r="B1000" s="36"/>
      <c r="C1000" s="36"/>
      <c r="D1000" s="36">
        <v>1</v>
      </c>
      <c r="E1000" s="36">
        <v>1</v>
      </c>
      <c r="F1000" s="36">
        <v>1</v>
      </c>
      <c r="G1000" s="36">
        <v>7</v>
      </c>
      <c r="H1000" s="756" t="s">
        <v>3846</v>
      </c>
      <c r="I1000" s="756"/>
      <c r="J1000" s="36">
        <v>0</v>
      </c>
      <c r="L1000" s="763" t="s">
        <v>3866</v>
      </c>
      <c r="M1000" s="763" t="s">
        <v>3866</v>
      </c>
      <c r="N1000" s="763" t="s">
        <v>3866</v>
      </c>
      <c r="O1000" s="763" t="s">
        <v>3866</v>
      </c>
      <c r="P1000" s="763"/>
      <c r="Q1000" s="763"/>
      <c r="R1000" s="568" t="s">
        <v>3867</v>
      </c>
      <c r="S1000" s="768"/>
      <c r="T1000" s="768"/>
      <c r="U1000" s="769"/>
      <c r="V1000" s="769"/>
      <c r="W1000" s="769"/>
      <c r="X1000" s="769"/>
      <c r="Y1000" s="769"/>
      <c r="Z1000" s="769"/>
      <c r="AA1000" s="36"/>
      <c r="AB1000" s="36"/>
      <c r="AC1000" s="36"/>
      <c r="AD1000" s="778" t="s">
        <v>4337</v>
      </c>
      <c r="AE1000" s="777" t="s">
        <v>3869</v>
      </c>
      <c r="AF1000" s="777"/>
      <c r="AG1000" s="777"/>
      <c r="AH1000" s="569"/>
      <c r="AI1000" s="569"/>
      <c r="AJ1000" s="569"/>
      <c r="AK1000" s="36">
        <v>0</v>
      </c>
      <c r="AL1000" s="36">
        <v>0</v>
      </c>
      <c r="AM1000" s="36">
        <v>1</v>
      </c>
      <c r="AN1000" s="785">
        <v>0</v>
      </c>
      <c r="AO1000" s="36">
        <v>1</v>
      </c>
      <c r="AP1000" s="36">
        <v>0</v>
      </c>
      <c r="AQ1000" s="36">
        <v>0</v>
      </c>
      <c r="AR1000" s="36">
        <v>0</v>
      </c>
      <c r="AS1000" s="36">
        <v>1</v>
      </c>
      <c r="AT1000" s="36">
        <v>0</v>
      </c>
      <c r="AU1000" s="36"/>
      <c r="AV1000" s="790"/>
      <c r="AW1000" s="790"/>
      <c r="AX1000" s="790"/>
      <c r="AY1000" s="36"/>
      <c r="AZ1000" s="790"/>
      <c r="BA1000" s="790"/>
      <c r="BB1000" s="790"/>
      <c r="BC1000" s="756" t="s">
        <v>159</v>
      </c>
      <c r="BD1000" s="36">
        <v>0</v>
      </c>
      <c r="BE1000" s="769">
        <v>100090</v>
      </c>
      <c r="BF1000" s="795">
        <v>1</v>
      </c>
      <c r="BG1000" s="36"/>
      <c r="BH1000" s="756"/>
      <c r="BI1000" s="36"/>
      <c r="BJ1000" s="796"/>
      <c r="BK1000" s="795"/>
      <c r="BL1000" s="36"/>
      <c r="BM1000" s="559">
        <v>7020000</v>
      </c>
      <c r="BN1000" s="559">
        <v>777</v>
      </c>
      <c r="BO1000" s="36"/>
      <c r="BP1000" s="36"/>
      <c r="BQ1000" s="36"/>
      <c r="BR1000" s="36"/>
      <c r="BS1000" s="36"/>
      <c r="BT1000" s="36"/>
      <c r="BU1000" s="36"/>
      <c r="BV1000" s="36"/>
      <c r="BW1000" s="36"/>
    </row>
    <row r="1001" spans="1:75" s="55" customFormat="1" ht="41.1" customHeight="1" x14ac:dyDescent="0.15">
      <c r="A1001" s="755">
        <v>1000932</v>
      </c>
      <c r="B1001" s="36"/>
      <c r="C1001" s="36"/>
      <c r="D1001" s="36">
        <v>1</v>
      </c>
      <c r="E1001" s="36">
        <v>1</v>
      </c>
      <c r="F1001" s="36">
        <v>1</v>
      </c>
      <c r="G1001" s="36">
        <v>7</v>
      </c>
      <c r="H1001" s="756" t="s">
        <v>3846</v>
      </c>
      <c r="I1001" s="756"/>
      <c r="J1001" s="36">
        <v>0</v>
      </c>
      <c r="L1001" s="763" t="s">
        <v>3866</v>
      </c>
      <c r="M1001" s="763" t="s">
        <v>3866</v>
      </c>
      <c r="N1001" s="763" t="s">
        <v>3866</v>
      </c>
      <c r="O1001" s="763" t="s">
        <v>3866</v>
      </c>
      <c r="P1001" s="763"/>
      <c r="Q1001" s="763"/>
      <c r="R1001" s="568" t="s">
        <v>3867</v>
      </c>
      <c r="S1001" s="768"/>
      <c r="T1001" s="768"/>
      <c r="U1001" s="769"/>
      <c r="V1001" s="769"/>
      <c r="W1001" s="769"/>
      <c r="X1001" s="769"/>
      <c r="Y1001" s="769"/>
      <c r="Z1001" s="769"/>
      <c r="AA1001" s="36"/>
      <c r="AB1001" s="36"/>
      <c r="AC1001" s="36"/>
      <c r="AD1001" s="778" t="s">
        <v>4338</v>
      </c>
      <c r="AE1001" s="777" t="s">
        <v>3869</v>
      </c>
      <c r="AF1001" s="777"/>
      <c r="AG1001" s="777"/>
      <c r="AH1001" s="569"/>
      <c r="AI1001" s="569"/>
      <c r="AJ1001" s="569"/>
      <c r="AK1001" s="36">
        <v>0</v>
      </c>
      <c r="AL1001" s="36">
        <v>0</v>
      </c>
      <c r="AM1001" s="36">
        <v>1</v>
      </c>
      <c r="AN1001" s="785">
        <v>0</v>
      </c>
      <c r="AO1001" s="36">
        <v>1</v>
      </c>
      <c r="AP1001" s="36">
        <v>0</v>
      </c>
      <c r="AQ1001" s="36">
        <v>0</v>
      </c>
      <c r="AR1001" s="36">
        <v>0</v>
      </c>
      <c r="AS1001" s="36">
        <v>1</v>
      </c>
      <c r="AT1001" s="36">
        <v>0</v>
      </c>
      <c r="AU1001" s="36"/>
      <c r="AV1001" s="790"/>
      <c r="AW1001" s="790"/>
      <c r="AX1001" s="790"/>
      <c r="AY1001" s="36"/>
      <c r="AZ1001" s="790"/>
      <c r="BA1001" s="790"/>
      <c r="BB1001" s="790"/>
      <c r="BC1001" s="756" t="s">
        <v>159</v>
      </c>
      <c r="BD1001" s="36">
        <v>0</v>
      </c>
      <c r="BE1001" s="769">
        <v>100090</v>
      </c>
      <c r="BF1001" s="795">
        <v>1</v>
      </c>
      <c r="BG1001" s="36"/>
      <c r="BH1001" s="756"/>
      <c r="BI1001" s="36"/>
      <c r="BJ1001" s="796"/>
      <c r="BK1001" s="795"/>
      <c r="BL1001" s="36"/>
      <c r="BM1001" s="559">
        <v>7020000</v>
      </c>
      <c r="BN1001" s="559">
        <v>777</v>
      </c>
      <c r="BO1001" s="36"/>
      <c r="BP1001" s="36"/>
      <c r="BQ1001" s="36"/>
      <c r="BR1001" s="36"/>
      <c r="BS1001" s="36"/>
      <c r="BT1001" s="36"/>
      <c r="BU1001" s="36"/>
      <c r="BV1001" s="36"/>
      <c r="BW1001" s="36"/>
    </row>
    <row r="1002" spans="1:75" s="55" customFormat="1" ht="41.1" customHeight="1" x14ac:dyDescent="0.15">
      <c r="A1002" s="755">
        <v>1000933</v>
      </c>
      <c r="B1002" s="36"/>
      <c r="C1002" s="36"/>
      <c r="D1002" s="36">
        <v>1</v>
      </c>
      <c r="E1002" s="36">
        <v>1</v>
      </c>
      <c r="F1002" s="36">
        <v>1</v>
      </c>
      <c r="G1002" s="36">
        <v>7</v>
      </c>
      <c r="H1002" s="756" t="s">
        <v>3846</v>
      </c>
      <c r="I1002" s="756"/>
      <c r="J1002" s="36">
        <v>0</v>
      </c>
      <c r="L1002" s="763" t="s">
        <v>3866</v>
      </c>
      <c r="M1002" s="763" t="s">
        <v>3866</v>
      </c>
      <c r="N1002" s="763" t="s">
        <v>3866</v>
      </c>
      <c r="O1002" s="763" t="s">
        <v>3866</v>
      </c>
      <c r="P1002" s="763"/>
      <c r="Q1002" s="763"/>
      <c r="R1002" s="568" t="s">
        <v>3867</v>
      </c>
      <c r="S1002" s="768"/>
      <c r="T1002" s="768"/>
      <c r="U1002" s="769"/>
      <c r="V1002" s="769"/>
      <c r="W1002" s="769"/>
      <c r="X1002" s="769"/>
      <c r="Y1002" s="769"/>
      <c r="Z1002" s="769"/>
      <c r="AA1002" s="36"/>
      <c r="AB1002" s="36"/>
      <c r="AC1002" s="36"/>
      <c r="AD1002" s="778" t="s">
        <v>4339</v>
      </c>
      <c r="AE1002" s="777" t="s">
        <v>3869</v>
      </c>
      <c r="AF1002" s="777"/>
      <c r="AG1002" s="777"/>
      <c r="AH1002" s="569"/>
      <c r="AI1002" s="569"/>
      <c r="AJ1002" s="569"/>
      <c r="AK1002" s="36">
        <v>0</v>
      </c>
      <c r="AL1002" s="36">
        <v>0</v>
      </c>
      <c r="AM1002" s="36">
        <v>1</v>
      </c>
      <c r="AN1002" s="785">
        <v>0</v>
      </c>
      <c r="AO1002" s="36">
        <v>1</v>
      </c>
      <c r="AP1002" s="36">
        <v>0</v>
      </c>
      <c r="AQ1002" s="36">
        <v>0</v>
      </c>
      <c r="AR1002" s="36">
        <v>0</v>
      </c>
      <c r="AS1002" s="36">
        <v>1</v>
      </c>
      <c r="AT1002" s="36">
        <v>0</v>
      </c>
      <c r="AU1002" s="36"/>
      <c r="AV1002" s="790"/>
      <c r="AW1002" s="790"/>
      <c r="AX1002" s="790"/>
      <c r="AY1002" s="36"/>
      <c r="AZ1002" s="790"/>
      <c r="BA1002" s="790"/>
      <c r="BB1002" s="790"/>
      <c r="BC1002" s="756" t="s">
        <v>159</v>
      </c>
      <c r="BD1002" s="36">
        <v>0</v>
      </c>
      <c r="BE1002" s="769">
        <v>100090</v>
      </c>
      <c r="BF1002" s="795">
        <v>1</v>
      </c>
      <c r="BG1002" s="36"/>
      <c r="BH1002" s="756"/>
      <c r="BI1002" s="36"/>
      <c r="BJ1002" s="796"/>
      <c r="BK1002" s="795"/>
      <c r="BL1002" s="36"/>
      <c r="BM1002" s="559">
        <v>7020000</v>
      </c>
      <c r="BN1002" s="559">
        <v>777</v>
      </c>
      <c r="BO1002" s="36"/>
      <c r="BP1002" s="36"/>
      <c r="BQ1002" s="36"/>
      <c r="BR1002" s="36"/>
      <c r="BS1002" s="36"/>
      <c r="BT1002" s="36"/>
      <c r="BU1002" s="36"/>
      <c r="BV1002" s="36"/>
      <c r="BW1002" s="36"/>
    </row>
    <row r="1003" spans="1:75" s="55" customFormat="1" ht="41.1" customHeight="1" x14ac:dyDescent="0.15">
      <c r="A1003" s="755">
        <v>1000941</v>
      </c>
      <c r="B1003" s="36"/>
      <c r="C1003" s="36"/>
      <c r="D1003" s="36">
        <v>1</v>
      </c>
      <c r="E1003" s="36">
        <v>1</v>
      </c>
      <c r="F1003" s="36">
        <v>1</v>
      </c>
      <c r="G1003" s="36">
        <v>7</v>
      </c>
      <c r="H1003" s="756" t="s">
        <v>3846</v>
      </c>
      <c r="I1003" s="756"/>
      <c r="J1003" s="36">
        <v>0</v>
      </c>
      <c r="L1003" s="763" t="s">
        <v>3872</v>
      </c>
      <c r="M1003" s="763" t="s">
        <v>3872</v>
      </c>
      <c r="N1003" s="763" t="s">
        <v>3872</v>
      </c>
      <c r="O1003" s="763" t="s">
        <v>3872</v>
      </c>
      <c r="P1003" s="763"/>
      <c r="Q1003" s="568" t="s">
        <v>3873</v>
      </c>
      <c r="R1003" s="568" t="s">
        <v>3874</v>
      </c>
      <c r="S1003" s="768"/>
      <c r="T1003" s="768"/>
      <c r="U1003" s="769"/>
      <c r="V1003" s="769"/>
      <c r="W1003" s="769"/>
      <c r="X1003" s="769"/>
      <c r="Y1003" s="769"/>
      <c r="Z1003" s="769"/>
      <c r="AA1003" s="36"/>
      <c r="AB1003" s="36"/>
      <c r="AC1003" s="36"/>
      <c r="AD1003" s="779" t="s">
        <v>4340</v>
      </c>
      <c r="AE1003" s="777" t="s">
        <v>3876</v>
      </c>
      <c r="AF1003" s="777"/>
      <c r="AG1003" s="777"/>
      <c r="AH1003" s="569"/>
      <c r="AI1003" s="569"/>
      <c r="AJ1003" s="569"/>
      <c r="AK1003" s="36">
        <v>0</v>
      </c>
      <c r="AL1003" s="36">
        <v>0</v>
      </c>
      <c r="AM1003" s="36">
        <v>1</v>
      </c>
      <c r="AN1003" s="785">
        <v>0</v>
      </c>
      <c r="AO1003" s="36">
        <v>1</v>
      </c>
      <c r="AP1003" s="36">
        <v>0</v>
      </c>
      <c r="AQ1003" s="36">
        <v>0</v>
      </c>
      <c r="AR1003" s="36">
        <v>0</v>
      </c>
      <c r="AS1003" s="36">
        <v>1</v>
      </c>
      <c r="AT1003" s="36">
        <v>0</v>
      </c>
      <c r="AU1003" s="36"/>
      <c r="AV1003" s="790"/>
      <c r="AW1003" s="790"/>
      <c r="AX1003" s="790"/>
      <c r="AY1003" s="36"/>
      <c r="AZ1003" s="790"/>
      <c r="BA1003" s="790"/>
      <c r="BB1003" s="790"/>
      <c r="BC1003" s="756" t="s">
        <v>159</v>
      </c>
      <c r="BD1003" s="36">
        <v>0</v>
      </c>
      <c r="BE1003" s="769">
        <v>100090</v>
      </c>
      <c r="BF1003" s="795">
        <v>1</v>
      </c>
      <c r="BG1003" s="36"/>
      <c r="BH1003" s="756"/>
      <c r="BI1003" s="36"/>
      <c r="BJ1003" s="796"/>
      <c r="BK1003" s="795"/>
      <c r="BL1003" s="36"/>
      <c r="BM1003" s="559">
        <v>7020000</v>
      </c>
      <c r="BN1003" s="559">
        <v>777</v>
      </c>
      <c r="BO1003" s="36"/>
      <c r="BP1003" s="36"/>
      <c r="BQ1003" s="36"/>
      <c r="BR1003" s="36"/>
      <c r="BS1003" s="36"/>
      <c r="BT1003" s="36"/>
      <c r="BU1003" s="36"/>
      <c r="BV1003" s="36"/>
      <c r="BW1003" s="36"/>
    </row>
    <row r="1004" spans="1:75" s="55" customFormat="1" ht="41.1" customHeight="1" x14ac:dyDescent="0.15">
      <c r="A1004" s="755">
        <v>1000942</v>
      </c>
      <c r="B1004" s="36"/>
      <c r="C1004" s="36"/>
      <c r="D1004" s="36">
        <v>1</v>
      </c>
      <c r="E1004" s="36">
        <v>1</v>
      </c>
      <c r="F1004" s="36">
        <v>1</v>
      </c>
      <c r="G1004" s="36">
        <v>7</v>
      </c>
      <c r="H1004" s="756" t="s">
        <v>3846</v>
      </c>
      <c r="I1004" s="756"/>
      <c r="J1004" s="36">
        <v>0</v>
      </c>
      <c r="L1004" s="763" t="s">
        <v>3872</v>
      </c>
      <c r="M1004" s="763" t="s">
        <v>3872</v>
      </c>
      <c r="N1004" s="763" t="s">
        <v>3872</v>
      </c>
      <c r="O1004" s="763" t="s">
        <v>3872</v>
      </c>
      <c r="P1004" s="763"/>
      <c r="Q1004" s="568" t="s">
        <v>3873</v>
      </c>
      <c r="R1004" s="568" t="s">
        <v>3874</v>
      </c>
      <c r="S1004" s="768"/>
      <c r="T1004" s="768"/>
      <c r="U1004" s="769"/>
      <c r="V1004" s="769"/>
      <c r="W1004" s="769"/>
      <c r="X1004" s="769"/>
      <c r="Y1004" s="769"/>
      <c r="Z1004" s="769"/>
      <c r="AA1004" s="36"/>
      <c r="AB1004" s="36"/>
      <c r="AC1004" s="36"/>
      <c r="AD1004" s="779" t="s">
        <v>4341</v>
      </c>
      <c r="AE1004" s="777" t="s">
        <v>3876</v>
      </c>
      <c r="AF1004" s="777"/>
      <c r="AG1004" s="777"/>
      <c r="AH1004" s="569"/>
      <c r="AI1004" s="569"/>
      <c r="AJ1004" s="569"/>
      <c r="AK1004" s="36">
        <v>0</v>
      </c>
      <c r="AL1004" s="36">
        <v>0</v>
      </c>
      <c r="AM1004" s="36">
        <v>1</v>
      </c>
      <c r="AN1004" s="785">
        <v>0</v>
      </c>
      <c r="AO1004" s="36">
        <v>1</v>
      </c>
      <c r="AP1004" s="36">
        <v>0</v>
      </c>
      <c r="AQ1004" s="36">
        <v>0</v>
      </c>
      <c r="AR1004" s="36">
        <v>0</v>
      </c>
      <c r="AS1004" s="36">
        <v>1</v>
      </c>
      <c r="AT1004" s="36">
        <v>0</v>
      </c>
      <c r="AU1004" s="36"/>
      <c r="AV1004" s="790"/>
      <c r="AW1004" s="790"/>
      <c r="AX1004" s="790"/>
      <c r="AY1004" s="36"/>
      <c r="AZ1004" s="790"/>
      <c r="BA1004" s="790"/>
      <c r="BB1004" s="790"/>
      <c r="BC1004" s="756" t="s">
        <v>159</v>
      </c>
      <c r="BD1004" s="36">
        <v>0</v>
      </c>
      <c r="BE1004" s="769">
        <v>100090</v>
      </c>
      <c r="BF1004" s="795">
        <v>1</v>
      </c>
      <c r="BG1004" s="36"/>
      <c r="BH1004" s="756"/>
      <c r="BI1004" s="36"/>
      <c r="BJ1004" s="796"/>
      <c r="BK1004" s="795"/>
      <c r="BL1004" s="36"/>
      <c r="BM1004" s="559">
        <v>7020000</v>
      </c>
      <c r="BN1004" s="559">
        <v>777</v>
      </c>
      <c r="BO1004" s="36"/>
      <c r="BP1004" s="36"/>
      <c r="BQ1004" s="36"/>
      <c r="BR1004" s="36"/>
      <c r="BS1004" s="36"/>
      <c r="BT1004" s="36"/>
      <c r="BU1004" s="36"/>
      <c r="BV1004" s="36"/>
      <c r="BW1004" s="36"/>
    </row>
    <row r="1005" spans="1:75" s="56" customFormat="1" ht="41.1" customHeight="1" x14ac:dyDescent="0.15">
      <c r="A1005" s="757">
        <v>1000943</v>
      </c>
      <c r="B1005" s="758"/>
      <c r="C1005" s="758"/>
      <c r="D1005" s="758">
        <v>1</v>
      </c>
      <c r="E1005" s="758">
        <v>1</v>
      </c>
      <c r="F1005" s="758">
        <v>1</v>
      </c>
      <c r="G1005" s="758">
        <v>7</v>
      </c>
      <c r="H1005" s="759" t="s">
        <v>3846</v>
      </c>
      <c r="I1005" s="759"/>
      <c r="J1005" s="758">
        <v>0</v>
      </c>
      <c r="L1005" s="764" t="s">
        <v>3872</v>
      </c>
      <c r="M1005" s="764" t="s">
        <v>3872</v>
      </c>
      <c r="N1005" s="764" t="s">
        <v>3872</v>
      </c>
      <c r="O1005" s="764" t="s">
        <v>3872</v>
      </c>
      <c r="P1005" s="764"/>
      <c r="Q1005" s="770" t="s">
        <v>3873</v>
      </c>
      <c r="R1005" s="770" t="s">
        <v>3874</v>
      </c>
      <c r="S1005" s="771"/>
      <c r="T1005" s="771"/>
      <c r="U1005" s="772"/>
      <c r="V1005" s="772"/>
      <c r="W1005" s="772"/>
      <c r="X1005" s="772"/>
      <c r="Y1005" s="772"/>
      <c r="Z1005" s="772"/>
      <c r="AA1005" s="758"/>
      <c r="AB1005" s="758"/>
      <c r="AC1005" s="758"/>
      <c r="AD1005" s="780" t="s">
        <v>4342</v>
      </c>
      <c r="AE1005" s="781" t="s">
        <v>3876</v>
      </c>
      <c r="AF1005" s="781"/>
      <c r="AG1005" s="781"/>
      <c r="AH1005" s="758"/>
      <c r="AI1005" s="758"/>
      <c r="AJ1005" s="758"/>
      <c r="AK1005" s="758">
        <v>0</v>
      </c>
      <c r="AL1005" s="758">
        <v>0</v>
      </c>
      <c r="AM1005" s="758">
        <v>1</v>
      </c>
      <c r="AN1005" s="785">
        <v>0</v>
      </c>
      <c r="AO1005" s="758">
        <v>1</v>
      </c>
      <c r="AP1005" s="758">
        <v>0</v>
      </c>
      <c r="AQ1005" s="758">
        <v>0</v>
      </c>
      <c r="AR1005" s="758">
        <v>0</v>
      </c>
      <c r="AS1005" s="758">
        <v>1</v>
      </c>
      <c r="AT1005" s="758">
        <v>0</v>
      </c>
      <c r="AU1005" s="758"/>
      <c r="AV1005" s="791"/>
      <c r="AW1005" s="791"/>
      <c r="AX1005" s="791"/>
      <c r="AY1005" s="758"/>
      <c r="AZ1005" s="791"/>
      <c r="BA1005" s="791"/>
      <c r="BB1005" s="791"/>
      <c r="BC1005" s="759" t="s">
        <v>159</v>
      </c>
      <c r="BD1005" s="758">
        <v>0</v>
      </c>
      <c r="BE1005" s="772">
        <v>100090</v>
      </c>
      <c r="BF1005" s="797">
        <v>1</v>
      </c>
      <c r="BG1005" s="758"/>
      <c r="BH1005" s="759"/>
      <c r="BI1005" s="758"/>
      <c r="BJ1005" s="798"/>
      <c r="BK1005" s="797"/>
      <c r="BL1005" s="758"/>
      <c r="BM1005" s="559">
        <v>7020000</v>
      </c>
      <c r="BN1005" s="559">
        <v>777</v>
      </c>
      <c r="BO1005" s="758"/>
      <c r="BP1005" s="758"/>
      <c r="BQ1005" s="758"/>
      <c r="BR1005" s="758"/>
      <c r="BS1005" s="758"/>
      <c r="BT1005" s="758"/>
      <c r="BU1005" s="758"/>
      <c r="BV1005" s="758"/>
      <c r="BW1005" s="758"/>
    </row>
    <row r="1006" spans="1:75" s="57" customFormat="1" ht="41.1" customHeight="1" x14ac:dyDescent="0.15">
      <c r="A1006" s="760">
        <v>1001000</v>
      </c>
      <c r="B1006" s="760"/>
      <c r="C1006" s="760"/>
      <c r="D1006" s="760">
        <v>1</v>
      </c>
      <c r="E1006" s="760">
        <v>1</v>
      </c>
      <c r="F1006" s="760">
        <v>1</v>
      </c>
      <c r="G1006" s="760">
        <v>7</v>
      </c>
      <c r="H1006" s="761" t="s">
        <v>3846</v>
      </c>
      <c r="I1006" s="761"/>
      <c r="J1006" s="760">
        <v>0</v>
      </c>
      <c r="L1006" s="765" t="s">
        <v>4343</v>
      </c>
      <c r="M1006" s="765" t="s">
        <v>4343</v>
      </c>
      <c r="N1006" s="765" t="s">
        <v>4343</v>
      </c>
      <c r="O1006" s="765" t="s">
        <v>4344</v>
      </c>
      <c r="P1006" s="765"/>
      <c r="Q1006" s="13" t="s">
        <v>4345</v>
      </c>
      <c r="R1006" s="13" t="s">
        <v>4346</v>
      </c>
      <c r="S1006" s="773"/>
      <c r="T1006" s="773"/>
      <c r="U1006" s="774"/>
      <c r="V1006" s="774"/>
      <c r="W1006" s="774"/>
      <c r="X1006" s="774">
        <v>30232</v>
      </c>
      <c r="Y1006" s="774">
        <v>100100</v>
      </c>
      <c r="Z1006" s="774"/>
      <c r="AA1006" s="760"/>
      <c r="AB1006" s="760"/>
      <c r="AC1006" s="760"/>
      <c r="AD1006" s="782" t="s">
        <v>3851</v>
      </c>
      <c r="AG1006" s="760"/>
      <c r="AH1006" s="786"/>
      <c r="AI1006" s="786"/>
      <c r="AJ1006" s="786"/>
      <c r="AK1006" s="760">
        <v>0</v>
      </c>
      <c r="AL1006" s="760">
        <v>0</v>
      </c>
      <c r="AM1006" s="760">
        <v>1</v>
      </c>
      <c r="AN1006" s="787">
        <v>0</v>
      </c>
      <c r="AO1006" s="760">
        <v>1</v>
      </c>
      <c r="AP1006" s="760">
        <v>0</v>
      </c>
      <c r="AQ1006" s="760">
        <v>0</v>
      </c>
      <c r="AR1006" s="760">
        <v>0</v>
      </c>
      <c r="AS1006" s="760">
        <v>1</v>
      </c>
      <c r="AT1006" s="760">
        <v>0</v>
      </c>
      <c r="AU1006" s="760"/>
      <c r="AV1006" s="792"/>
      <c r="AW1006" s="792"/>
      <c r="AX1006" s="792"/>
      <c r="AY1006" s="760"/>
      <c r="AZ1006" s="792"/>
      <c r="BA1006" s="792"/>
      <c r="BB1006" s="792"/>
      <c r="BC1006" s="761" t="s">
        <v>212</v>
      </c>
      <c r="BD1006" s="774">
        <v>30232</v>
      </c>
      <c r="BE1006" s="774">
        <v>100100</v>
      </c>
      <c r="BF1006" s="799">
        <v>1</v>
      </c>
      <c r="BG1006" s="760"/>
      <c r="BH1006" s="761"/>
      <c r="BI1006" s="760"/>
      <c r="BJ1006" s="800"/>
      <c r="BK1006" s="799"/>
      <c r="BL1006" s="760"/>
      <c r="BM1006" s="760">
        <v>1001000</v>
      </c>
      <c r="BN1006" s="760"/>
      <c r="BO1006" s="760"/>
      <c r="BP1006" s="760"/>
      <c r="BQ1006" s="760"/>
      <c r="BR1006" s="760"/>
      <c r="BS1006" s="760"/>
      <c r="BT1006" s="760"/>
      <c r="BU1006" s="760"/>
      <c r="BV1006" s="760"/>
      <c r="BW1006" s="760"/>
    </row>
    <row r="1007" spans="1:75" s="57" customFormat="1" ht="41.1" customHeight="1" x14ac:dyDescent="0.15">
      <c r="A1007" s="760">
        <v>1001011</v>
      </c>
      <c r="B1007" s="760"/>
      <c r="C1007" s="760"/>
      <c r="D1007" s="760">
        <v>1</v>
      </c>
      <c r="E1007" s="760">
        <v>1</v>
      </c>
      <c r="F1007" s="760">
        <v>1</v>
      </c>
      <c r="G1007" s="760">
        <v>7</v>
      </c>
      <c r="H1007" s="761" t="s">
        <v>3846</v>
      </c>
      <c r="I1007" s="761"/>
      <c r="J1007" s="760">
        <v>0</v>
      </c>
      <c r="L1007" s="765" t="s">
        <v>3852</v>
      </c>
      <c r="M1007" s="765" t="s">
        <v>3853</v>
      </c>
      <c r="N1007" s="765" t="s">
        <v>3852</v>
      </c>
      <c r="O1007" s="765" t="s">
        <v>4347</v>
      </c>
      <c r="P1007" s="765"/>
      <c r="Q1007" s="775"/>
      <c r="R1007" s="765"/>
      <c r="S1007" s="773"/>
      <c r="T1007" s="773"/>
      <c r="U1007" s="774"/>
      <c r="V1007" s="774"/>
      <c r="W1007" s="774"/>
      <c r="X1007" s="774"/>
      <c r="Y1007" s="774"/>
      <c r="Z1007" s="774"/>
      <c r="AA1007" s="760"/>
      <c r="AB1007" s="760"/>
      <c r="AC1007" s="760"/>
      <c r="AD1007" s="783" t="s">
        <v>4348</v>
      </c>
      <c r="AE1007" s="784"/>
      <c r="AF1007" s="784"/>
      <c r="AG1007" s="760"/>
      <c r="AH1007" s="786"/>
      <c r="AI1007" s="786"/>
      <c r="AJ1007" s="786"/>
      <c r="AK1007" s="760">
        <v>0</v>
      </c>
      <c r="AL1007" s="760">
        <v>0</v>
      </c>
      <c r="AM1007" s="760">
        <v>1</v>
      </c>
      <c r="AN1007" s="788">
        <v>0</v>
      </c>
      <c r="AO1007" s="760">
        <v>1</v>
      </c>
      <c r="AP1007" s="760">
        <v>0</v>
      </c>
      <c r="AQ1007" s="760">
        <v>0</v>
      </c>
      <c r="AR1007" s="760">
        <v>0</v>
      </c>
      <c r="AS1007" s="760">
        <v>1</v>
      </c>
      <c r="AT1007" s="760">
        <v>0</v>
      </c>
      <c r="AU1007" s="760"/>
      <c r="AV1007" s="792"/>
      <c r="AW1007" s="792"/>
      <c r="AX1007" s="792"/>
      <c r="AY1007" s="760"/>
      <c r="AZ1007" s="792"/>
      <c r="BA1007" s="792"/>
      <c r="BB1007" s="792"/>
      <c r="BC1007" s="761" t="s">
        <v>159</v>
      </c>
      <c r="BD1007" s="760">
        <v>0</v>
      </c>
      <c r="BE1007" s="774">
        <v>100100</v>
      </c>
      <c r="BF1007" s="799">
        <v>1</v>
      </c>
      <c r="BG1007" s="760"/>
      <c r="BH1007" s="761"/>
      <c r="BI1007" s="760"/>
      <c r="BJ1007" s="800"/>
      <c r="BK1007" s="799"/>
      <c r="BL1007" s="760"/>
      <c r="BM1007" s="760">
        <v>1001011</v>
      </c>
      <c r="BN1007" s="760"/>
      <c r="BO1007" s="760"/>
      <c r="BP1007" s="760"/>
      <c r="BQ1007" s="760"/>
      <c r="BR1007" s="760"/>
      <c r="BS1007" s="760"/>
      <c r="BT1007" s="760"/>
      <c r="BU1007" s="760"/>
      <c r="BV1007" s="760"/>
      <c r="BW1007" s="760"/>
    </row>
    <row r="1008" spans="1:75" s="57" customFormat="1" ht="41.1" customHeight="1" x14ac:dyDescent="0.15">
      <c r="A1008" s="760">
        <v>1001012</v>
      </c>
      <c r="B1008" s="760"/>
      <c r="C1008" s="760"/>
      <c r="D1008" s="760">
        <v>1</v>
      </c>
      <c r="E1008" s="760">
        <v>1</v>
      </c>
      <c r="F1008" s="760">
        <v>1</v>
      </c>
      <c r="G1008" s="760">
        <v>7</v>
      </c>
      <c r="H1008" s="761" t="s">
        <v>3846</v>
      </c>
      <c r="I1008" s="761"/>
      <c r="J1008" s="760">
        <v>0</v>
      </c>
      <c r="L1008" s="765" t="s">
        <v>3852</v>
      </c>
      <c r="M1008" s="765" t="s">
        <v>3853</v>
      </c>
      <c r="N1008" s="765" t="s">
        <v>3852</v>
      </c>
      <c r="O1008" s="765" t="s">
        <v>4347</v>
      </c>
      <c r="P1008" s="765"/>
      <c r="Q1008" s="775"/>
      <c r="R1008" s="765"/>
      <c r="S1008" s="773"/>
      <c r="T1008" s="773"/>
      <c r="U1008" s="774"/>
      <c r="V1008" s="774"/>
      <c r="W1008" s="774"/>
      <c r="X1008" s="774"/>
      <c r="Y1008" s="774"/>
      <c r="Z1008" s="774"/>
      <c r="AA1008" s="760"/>
      <c r="AB1008" s="760"/>
      <c r="AC1008" s="760"/>
      <c r="AD1008" s="783" t="s">
        <v>4349</v>
      </c>
      <c r="AE1008" s="784"/>
      <c r="AF1008" s="784"/>
      <c r="AG1008" s="760"/>
      <c r="AH1008" s="786"/>
      <c r="AI1008" s="786"/>
      <c r="AJ1008" s="786"/>
      <c r="AK1008" s="760">
        <v>0</v>
      </c>
      <c r="AL1008" s="760">
        <v>0</v>
      </c>
      <c r="AM1008" s="760">
        <v>1</v>
      </c>
      <c r="AN1008" s="788">
        <v>0</v>
      </c>
      <c r="AO1008" s="760">
        <v>1</v>
      </c>
      <c r="AP1008" s="760">
        <v>0</v>
      </c>
      <c r="AQ1008" s="760">
        <v>0</v>
      </c>
      <c r="AR1008" s="760">
        <v>0</v>
      </c>
      <c r="AS1008" s="760">
        <v>1</v>
      </c>
      <c r="AT1008" s="760">
        <v>0</v>
      </c>
      <c r="AU1008" s="760"/>
      <c r="AV1008" s="792"/>
      <c r="AW1008" s="792"/>
      <c r="AX1008" s="792"/>
      <c r="AY1008" s="760"/>
      <c r="AZ1008" s="792"/>
      <c r="BA1008" s="792"/>
      <c r="BB1008" s="792"/>
      <c r="BC1008" s="761" t="s">
        <v>159</v>
      </c>
      <c r="BD1008" s="760">
        <v>0</v>
      </c>
      <c r="BE1008" s="774">
        <v>100100</v>
      </c>
      <c r="BF1008" s="799">
        <v>1</v>
      </c>
      <c r="BG1008" s="760"/>
      <c r="BH1008" s="761"/>
      <c r="BI1008" s="760"/>
      <c r="BJ1008" s="800"/>
      <c r="BK1008" s="799"/>
      <c r="BL1008" s="760"/>
      <c r="BM1008" s="760">
        <v>1001012</v>
      </c>
      <c r="BN1008" s="760"/>
      <c r="BO1008" s="760"/>
      <c r="BP1008" s="760"/>
      <c r="BQ1008" s="760"/>
      <c r="BR1008" s="760"/>
      <c r="BS1008" s="760"/>
      <c r="BT1008" s="760"/>
      <c r="BU1008" s="760"/>
      <c r="BV1008" s="760"/>
      <c r="BW1008" s="760"/>
    </row>
    <row r="1009" spans="1:75" s="57" customFormat="1" ht="41.1" customHeight="1" x14ac:dyDescent="0.15">
      <c r="A1009" s="760">
        <v>1001013</v>
      </c>
      <c r="B1009" s="760"/>
      <c r="C1009" s="760"/>
      <c r="D1009" s="760">
        <v>1</v>
      </c>
      <c r="E1009" s="760">
        <v>1</v>
      </c>
      <c r="F1009" s="760">
        <v>1</v>
      </c>
      <c r="G1009" s="760">
        <v>7</v>
      </c>
      <c r="H1009" s="761" t="s">
        <v>3846</v>
      </c>
      <c r="I1009" s="761"/>
      <c r="J1009" s="760">
        <v>0</v>
      </c>
      <c r="L1009" s="765" t="s">
        <v>3852</v>
      </c>
      <c r="M1009" s="765" t="s">
        <v>3853</v>
      </c>
      <c r="N1009" s="765" t="s">
        <v>3852</v>
      </c>
      <c r="O1009" s="765" t="s">
        <v>4347</v>
      </c>
      <c r="P1009" s="765"/>
      <c r="Q1009" s="775"/>
      <c r="R1009" s="765"/>
      <c r="S1009" s="773"/>
      <c r="T1009" s="773"/>
      <c r="U1009" s="774"/>
      <c r="V1009" s="774"/>
      <c r="W1009" s="774"/>
      <c r="X1009" s="774"/>
      <c r="Y1009" s="774"/>
      <c r="Z1009" s="774"/>
      <c r="AA1009" s="760"/>
      <c r="AB1009" s="760"/>
      <c r="AC1009" s="760"/>
      <c r="AD1009" s="783" t="s">
        <v>4350</v>
      </c>
      <c r="AE1009" s="784"/>
      <c r="AF1009" s="784"/>
      <c r="AG1009" s="760"/>
      <c r="AH1009" s="786"/>
      <c r="AI1009" s="786"/>
      <c r="AJ1009" s="786"/>
      <c r="AK1009" s="760">
        <v>0</v>
      </c>
      <c r="AL1009" s="760">
        <v>0</v>
      </c>
      <c r="AM1009" s="760">
        <v>1</v>
      </c>
      <c r="AN1009" s="788">
        <v>0</v>
      </c>
      <c r="AO1009" s="760">
        <v>1</v>
      </c>
      <c r="AP1009" s="760">
        <v>0</v>
      </c>
      <c r="AQ1009" s="760">
        <v>0</v>
      </c>
      <c r="AR1009" s="760">
        <v>0</v>
      </c>
      <c r="AS1009" s="760">
        <v>1</v>
      </c>
      <c r="AT1009" s="760">
        <v>0</v>
      </c>
      <c r="AU1009" s="760"/>
      <c r="AV1009" s="792"/>
      <c r="AW1009" s="792"/>
      <c r="AX1009" s="792"/>
      <c r="AY1009" s="760"/>
      <c r="AZ1009" s="792"/>
      <c r="BA1009" s="792"/>
      <c r="BB1009" s="792"/>
      <c r="BC1009" s="761" t="s">
        <v>159</v>
      </c>
      <c r="BD1009" s="760">
        <v>0</v>
      </c>
      <c r="BE1009" s="774">
        <v>100100</v>
      </c>
      <c r="BF1009" s="799">
        <v>1</v>
      </c>
      <c r="BG1009" s="760"/>
      <c r="BH1009" s="761"/>
      <c r="BI1009" s="760"/>
      <c r="BJ1009" s="800"/>
      <c r="BK1009" s="799"/>
      <c r="BL1009" s="760"/>
      <c r="BM1009" s="760">
        <v>1001013</v>
      </c>
      <c r="BN1009" s="760"/>
      <c r="BO1009" s="760"/>
      <c r="BP1009" s="760"/>
      <c r="BQ1009" s="760"/>
      <c r="BR1009" s="760"/>
      <c r="BS1009" s="760"/>
      <c r="BT1009" s="760"/>
      <c r="BU1009" s="760"/>
      <c r="BV1009" s="760"/>
      <c r="BW1009" s="760"/>
    </row>
    <row r="1010" spans="1:75" s="57" customFormat="1" ht="41.1" customHeight="1" x14ac:dyDescent="0.15">
      <c r="A1010" s="760">
        <v>1001021</v>
      </c>
      <c r="B1010" s="760"/>
      <c r="C1010" s="760"/>
      <c r="D1010" s="760">
        <v>1</v>
      </c>
      <c r="E1010" s="760">
        <v>1</v>
      </c>
      <c r="F1010" s="760">
        <v>1</v>
      </c>
      <c r="G1010" s="760">
        <v>7</v>
      </c>
      <c r="H1010" s="761" t="s">
        <v>3846</v>
      </c>
      <c r="I1010" s="761"/>
      <c r="J1010" s="760">
        <v>0</v>
      </c>
      <c r="L1010" s="765" t="s">
        <v>3859</v>
      </c>
      <c r="M1010" s="765" t="s">
        <v>3859</v>
      </c>
      <c r="N1010" s="765" t="s">
        <v>3859</v>
      </c>
      <c r="O1010" s="765" t="s">
        <v>3859</v>
      </c>
      <c r="P1010" s="765"/>
      <c r="Q1010" s="775" t="s">
        <v>3860</v>
      </c>
      <c r="R1010" s="775" t="s">
        <v>3861</v>
      </c>
      <c r="S1010" s="773"/>
      <c r="T1010" s="773"/>
      <c r="U1010" s="774"/>
      <c r="V1010" s="774"/>
      <c r="W1010" s="774"/>
      <c r="X1010" s="774"/>
      <c r="Y1010" s="774"/>
      <c r="Z1010" s="774"/>
      <c r="AA1010" s="760"/>
      <c r="AB1010" s="760"/>
      <c r="AC1010" s="760"/>
      <c r="AD1010" s="783" t="s">
        <v>4351</v>
      </c>
      <c r="AE1010" s="784" t="s">
        <v>3863</v>
      </c>
      <c r="AF1010" s="784"/>
      <c r="AG1010" s="760"/>
      <c r="AH1010" s="786"/>
      <c r="AI1010" s="786"/>
      <c r="AJ1010" s="786"/>
      <c r="AK1010" s="760">
        <v>0</v>
      </c>
      <c r="AL1010" s="760">
        <v>0</v>
      </c>
      <c r="AM1010" s="760">
        <v>1</v>
      </c>
      <c r="AN1010" s="788">
        <v>0</v>
      </c>
      <c r="AO1010" s="760">
        <v>1</v>
      </c>
      <c r="AP1010" s="760">
        <v>0</v>
      </c>
      <c r="AQ1010" s="760">
        <v>0</v>
      </c>
      <c r="AR1010" s="760">
        <v>0</v>
      </c>
      <c r="AS1010" s="760">
        <v>1</v>
      </c>
      <c r="AT1010" s="760">
        <v>0</v>
      </c>
      <c r="AU1010" s="760"/>
      <c r="AV1010" s="792"/>
      <c r="AW1010" s="792"/>
      <c r="AX1010" s="792"/>
      <c r="AY1010" s="760"/>
      <c r="AZ1010" s="792"/>
      <c r="BA1010" s="792"/>
      <c r="BB1010" s="792"/>
      <c r="BC1010" s="761" t="s">
        <v>159</v>
      </c>
      <c r="BD1010" s="760">
        <v>0</v>
      </c>
      <c r="BE1010" s="774">
        <v>100100</v>
      </c>
      <c r="BF1010" s="799">
        <v>1</v>
      </c>
      <c r="BG1010" s="760"/>
      <c r="BH1010" s="761"/>
      <c r="BI1010" s="760"/>
      <c r="BJ1010" s="800"/>
      <c r="BK1010" s="799"/>
      <c r="BL1010" s="760"/>
      <c r="BM1010" s="559">
        <v>7020000</v>
      </c>
      <c r="BN1010" s="559">
        <v>777</v>
      </c>
      <c r="BO1010" s="760"/>
      <c r="BP1010" s="760"/>
      <c r="BQ1010" s="760"/>
      <c r="BR1010" s="760"/>
      <c r="BS1010" s="760"/>
      <c r="BT1010" s="760"/>
      <c r="BU1010" s="760"/>
      <c r="BV1010" s="760"/>
      <c r="BW1010" s="760"/>
    </row>
    <row r="1011" spans="1:75" s="57" customFormat="1" ht="41.1" customHeight="1" x14ac:dyDescent="0.15">
      <c r="A1011" s="760">
        <v>1001022</v>
      </c>
      <c r="B1011" s="760"/>
      <c r="C1011" s="760"/>
      <c r="D1011" s="760">
        <v>1</v>
      </c>
      <c r="E1011" s="760">
        <v>1</v>
      </c>
      <c r="F1011" s="760">
        <v>1</v>
      </c>
      <c r="G1011" s="760">
        <v>7</v>
      </c>
      <c r="H1011" s="761" t="s">
        <v>3846</v>
      </c>
      <c r="I1011" s="761"/>
      <c r="J1011" s="760">
        <v>0</v>
      </c>
      <c r="L1011" s="765" t="s">
        <v>3859</v>
      </c>
      <c r="M1011" s="765" t="s">
        <v>3859</v>
      </c>
      <c r="N1011" s="765" t="s">
        <v>3859</v>
      </c>
      <c r="O1011" s="765" t="s">
        <v>3859</v>
      </c>
      <c r="P1011" s="765"/>
      <c r="Q1011" s="775" t="s">
        <v>3860</v>
      </c>
      <c r="R1011" s="775" t="s">
        <v>3861</v>
      </c>
      <c r="S1011" s="773"/>
      <c r="T1011" s="773"/>
      <c r="U1011" s="774"/>
      <c r="V1011" s="774"/>
      <c r="W1011" s="774"/>
      <c r="X1011" s="774"/>
      <c r="Y1011" s="774"/>
      <c r="Z1011" s="774"/>
      <c r="AA1011" s="760"/>
      <c r="AB1011" s="760"/>
      <c r="AC1011" s="760"/>
      <c r="AD1011" s="783" t="s">
        <v>4352</v>
      </c>
      <c r="AE1011" s="784" t="s">
        <v>3863</v>
      </c>
      <c r="AF1011" s="784"/>
      <c r="AG1011" s="760"/>
      <c r="AH1011" s="786"/>
      <c r="AI1011" s="786"/>
      <c r="AJ1011" s="786"/>
      <c r="AK1011" s="760">
        <v>0</v>
      </c>
      <c r="AL1011" s="760">
        <v>0</v>
      </c>
      <c r="AM1011" s="760">
        <v>1</v>
      </c>
      <c r="AN1011" s="788">
        <v>0</v>
      </c>
      <c r="AO1011" s="760">
        <v>1</v>
      </c>
      <c r="AP1011" s="760">
        <v>0</v>
      </c>
      <c r="AQ1011" s="760">
        <v>0</v>
      </c>
      <c r="AR1011" s="760">
        <v>0</v>
      </c>
      <c r="AS1011" s="760">
        <v>1</v>
      </c>
      <c r="AT1011" s="760">
        <v>0</v>
      </c>
      <c r="AU1011" s="760"/>
      <c r="AV1011" s="792"/>
      <c r="AW1011" s="792"/>
      <c r="AX1011" s="792"/>
      <c r="AY1011" s="760"/>
      <c r="AZ1011" s="792"/>
      <c r="BA1011" s="792"/>
      <c r="BB1011" s="792"/>
      <c r="BC1011" s="761" t="s">
        <v>159</v>
      </c>
      <c r="BD1011" s="760">
        <v>0</v>
      </c>
      <c r="BE1011" s="774">
        <v>100100</v>
      </c>
      <c r="BF1011" s="799">
        <v>1</v>
      </c>
      <c r="BG1011" s="760"/>
      <c r="BH1011" s="761"/>
      <c r="BI1011" s="760"/>
      <c r="BJ1011" s="800"/>
      <c r="BK1011" s="799"/>
      <c r="BL1011" s="760"/>
      <c r="BM1011" s="559">
        <v>7020000</v>
      </c>
      <c r="BN1011" s="559">
        <v>777</v>
      </c>
      <c r="BO1011" s="760"/>
      <c r="BP1011" s="760"/>
      <c r="BQ1011" s="760"/>
      <c r="BR1011" s="760"/>
      <c r="BS1011" s="760"/>
      <c r="BT1011" s="760"/>
      <c r="BU1011" s="760"/>
      <c r="BV1011" s="760"/>
      <c r="BW1011" s="760"/>
    </row>
    <row r="1012" spans="1:75" s="57" customFormat="1" ht="41.1" customHeight="1" x14ac:dyDescent="0.15">
      <c r="A1012" s="760">
        <v>1001023</v>
      </c>
      <c r="B1012" s="760"/>
      <c r="C1012" s="760"/>
      <c r="D1012" s="760">
        <v>1</v>
      </c>
      <c r="E1012" s="760">
        <v>1</v>
      </c>
      <c r="F1012" s="760">
        <v>1</v>
      </c>
      <c r="G1012" s="760">
        <v>7</v>
      </c>
      <c r="H1012" s="761" t="s">
        <v>3846</v>
      </c>
      <c r="I1012" s="761"/>
      <c r="J1012" s="760">
        <v>0</v>
      </c>
      <c r="L1012" s="765" t="s">
        <v>3859</v>
      </c>
      <c r="M1012" s="765" t="s">
        <v>3859</v>
      </c>
      <c r="N1012" s="765" t="s">
        <v>3859</v>
      </c>
      <c r="O1012" s="765" t="s">
        <v>3859</v>
      </c>
      <c r="P1012" s="765"/>
      <c r="Q1012" s="775" t="s">
        <v>3860</v>
      </c>
      <c r="R1012" s="775" t="s">
        <v>3861</v>
      </c>
      <c r="S1012" s="773"/>
      <c r="T1012" s="773"/>
      <c r="U1012" s="774"/>
      <c r="V1012" s="774"/>
      <c r="W1012" s="774"/>
      <c r="X1012" s="774"/>
      <c r="Y1012" s="774"/>
      <c r="Z1012" s="774"/>
      <c r="AA1012" s="760"/>
      <c r="AB1012" s="760"/>
      <c r="AC1012" s="760"/>
      <c r="AD1012" s="783" t="s">
        <v>4353</v>
      </c>
      <c r="AE1012" s="784" t="s">
        <v>3863</v>
      </c>
      <c r="AF1012" s="784"/>
      <c r="AG1012" s="760"/>
      <c r="AH1012" s="786"/>
      <c r="AI1012" s="786"/>
      <c r="AJ1012" s="786"/>
      <c r="AK1012" s="760">
        <v>0</v>
      </c>
      <c r="AL1012" s="760">
        <v>0</v>
      </c>
      <c r="AM1012" s="760">
        <v>1</v>
      </c>
      <c r="AN1012" s="788">
        <v>0</v>
      </c>
      <c r="AO1012" s="760">
        <v>1</v>
      </c>
      <c r="AP1012" s="760">
        <v>0</v>
      </c>
      <c r="AQ1012" s="760">
        <v>0</v>
      </c>
      <c r="AR1012" s="760">
        <v>0</v>
      </c>
      <c r="AS1012" s="760">
        <v>1</v>
      </c>
      <c r="AT1012" s="760">
        <v>0</v>
      </c>
      <c r="AU1012" s="760"/>
      <c r="AV1012" s="792"/>
      <c r="AW1012" s="792"/>
      <c r="AX1012" s="792"/>
      <c r="AY1012" s="760"/>
      <c r="AZ1012" s="792"/>
      <c r="BA1012" s="792"/>
      <c r="BB1012" s="792"/>
      <c r="BC1012" s="761" t="s">
        <v>159</v>
      </c>
      <c r="BD1012" s="760">
        <v>0</v>
      </c>
      <c r="BE1012" s="774">
        <v>100100</v>
      </c>
      <c r="BF1012" s="799">
        <v>1</v>
      </c>
      <c r="BG1012" s="760"/>
      <c r="BH1012" s="761"/>
      <c r="BI1012" s="760"/>
      <c r="BJ1012" s="800"/>
      <c r="BK1012" s="799"/>
      <c r="BL1012" s="760"/>
      <c r="BM1012" s="559">
        <v>7020000</v>
      </c>
      <c r="BN1012" s="559">
        <v>777</v>
      </c>
      <c r="BO1012" s="760"/>
      <c r="BP1012" s="760"/>
      <c r="BQ1012" s="760"/>
      <c r="BR1012" s="760"/>
      <c r="BS1012" s="760"/>
      <c r="BT1012" s="760"/>
      <c r="BU1012" s="760"/>
      <c r="BV1012" s="760"/>
      <c r="BW1012" s="760"/>
    </row>
    <row r="1013" spans="1:75" s="57" customFormat="1" ht="41.1" customHeight="1" x14ac:dyDescent="0.15">
      <c r="A1013" s="760">
        <v>1001031</v>
      </c>
      <c r="B1013" s="760"/>
      <c r="C1013" s="760"/>
      <c r="D1013" s="760">
        <v>1</v>
      </c>
      <c r="E1013" s="760">
        <v>1</v>
      </c>
      <c r="F1013" s="760">
        <v>1</v>
      </c>
      <c r="G1013" s="760">
        <v>7</v>
      </c>
      <c r="H1013" s="761" t="s">
        <v>3846</v>
      </c>
      <c r="I1013" s="761"/>
      <c r="J1013" s="760">
        <v>0</v>
      </c>
      <c r="L1013" s="765" t="s">
        <v>3866</v>
      </c>
      <c r="M1013" s="765" t="s">
        <v>3866</v>
      </c>
      <c r="N1013" s="765" t="s">
        <v>3866</v>
      </c>
      <c r="O1013" s="765" t="s">
        <v>3866</v>
      </c>
      <c r="P1013" s="765"/>
      <c r="Q1013" s="765"/>
      <c r="R1013" s="775" t="s">
        <v>3867</v>
      </c>
      <c r="S1013" s="773"/>
      <c r="T1013" s="773"/>
      <c r="U1013" s="774"/>
      <c r="V1013" s="774"/>
      <c r="W1013" s="774"/>
      <c r="X1013" s="774"/>
      <c r="Y1013" s="774"/>
      <c r="Z1013" s="774"/>
      <c r="AA1013" s="760"/>
      <c r="AB1013" s="760"/>
      <c r="AC1013" s="760"/>
      <c r="AD1013" s="783" t="s">
        <v>4354</v>
      </c>
      <c r="AE1013" s="784" t="s">
        <v>3869</v>
      </c>
      <c r="AF1013" s="784"/>
      <c r="AG1013" s="784"/>
      <c r="AH1013" s="786"/>
      <c r="AI1013" s="786"/>
      <c r="AJ1013" s="786"/>
      <c r="AK1013" s="760">
        <v>0</v>
      </c>
      <c r="AL1013" s="760">
        <v>0</v>
      </c>
      <c r="AM1013" s="760">
        <v>1</v>
      </c>
      <c r="AN1013" s="788">
        <v>0</v>
      </c>
      <c r="AO1013" s="760">
        <v>1</v>
      </c>
      <c r="AP1013" s="760">
        <v>0</v>
      </c>
      <c r="AQ1013" s="760">
        <v>0</v>
      </c>
      <c r="AR1013" s="760">
        <v>0</v>
      </c>
      <c r="AS1013" s="760">
        <v>1</v>
      </c>
      <c r="AT1013" s="760">
        <v>0</v>
      </c>
      <c r="AU1013" s="760"/>
      <c r="AV1013" s="792"/>
      <c r="AW1013" s="792"/>
      <c r="AX1013" s="792"/>
      <c r="AY1013" s="760"/>
      <c r="AZ1013" s="792"/>
      <c r="BA1013" s="792"/>
      <c r="BB1013" s="792"/>
      <c r="BC1013" s="761" t="s">
        <v>159</v>
      </c>
      <c r="BD1013" s="760">
        <v>0</v>
      </c>
      <c r="BE1013" s="774">
        <v>100100</v>
      </c>
      <c r="BF1013" s="799">
        <v>1</v>
      </c>
      <c r="BG1013" s="760"/>
      <c r="BH1013" s="761"/>
      <c r="BI1013" s="760"/>
      <c r="BJ1013" s="800"/>
      <c r="BK1013" s="799"/>
      <c r="BL1013" s="760"/>
      <c r="BM1013" s="559">
        <v>7020000</v>
      </c>
      <c r="BN1013" s="559">
        <v>777</v>
      </c>
      <c r="BO1013" s="760"/>
      <c r="BP1013" s="760"/>
      <c r="BQ1013" s="760"/>
      <c r="BR1013" s="760"/>
      <c r="BS1013" s="760"/>
      <c r="BT1013" s="760"/>
      <c r="BU1013" s="760"/>
      <c r="BV1013" s="760"/>
      <c r="BW1013" s="760"/>
    </row>
    <row r="1014" spans="1:75" s="57" customFormat="1" ht="41.1" customHeight="1" x14ac:dyDescent="0.15">
      <c r="A1014" s="760">
        <v>1001032</v>
      </c>
      <c r="B1014" s="760"/>
      <c r="C1014" s="760"/>
      <c r="D1014" s="760">
        <v>1</v>
      </c>
      <c r="E1014" s="760">
        <v>1</v>
      </c>
      <c r="F1014" s="760">
        <v>1</v>
      </c>
      <c r="G1014" s="760">
        <v>7</v>
      </c>
      <c r="H1014" s="761" t="s">
        <v>3846</v>
      </c>
      <c r="I1014" s="761"/>
      <c r="J1014" s="760">
        <v>0</v>
      </c>
      <c r="L1014" s="765" t="s">
        <v>3866</v>
      </c>
      <c r="M1014" s="765" t="s">
        <v>3866</v>
      </c>
      <c r="N1014" s="765" t="s">
        <v>3866</v>
      </c>
      <c r="O1014" s="765" t="s">
        <v>3866</v>
      </c>
      <c r="P1014" s="765"/>
      <c r="Q1014" s="765"/>
      <c r="R1014" s="775" t="s">
        <v>3867</v>
      </c>
      <c r="S1014" s="773"/>
      <c r="T1014" s="773"/>
      <c r="U1014" s="774"/>
      <c r="V1014" s="774"/>
      <c r="W1014" s="774"/>
      <c r="X1014" s="774"/>
      <c r="Y1014" s="774"/>
      <c r="Z1014" s="774"/>
      <c r="AA1014" s="760"/>
      <c r="AB1014" s="760"/>
      <c r="AC1014" s="760"/>
      <c r="AD1014" s="783" t="s">
        <v>4355</v>
      </c>
      <c r="AE1014" s="784" t="s">
        <v>3869</v>
      </c>
      <c r="AF1014" s="784"/>
      <c r="AG1014" s="784"/>
      <c r="AH1014" s="786"/>
      <c r="AI1014" s="786"/>
      <c r="AJ1014" s="786"/>
      <c r="AK1014" s="760">
        <v>0</v>
      </c>
      <c r="AL1014" s="760">
        <v>0</v>
      </c>
      <c r="AM1014" s="760">
        <v>1</v>
      </c>
      <c r="AN1014" s="788">
        <v>0</v>
      </c>
      <c r="AO1014" s="760">
        <v>1</v>
      </c>
      <c r="AP1014" s="760">
        <v>0</v>
      </c>
      <c r="AQ1014" s="760">
        <v>0</v>
      </c>
      <c r="AR1014" s="760">
        <v>0</v>
      </c>
      <c r="AS1014" s="760">
        <v>1</v>
      </c>
      <c r="AT1014" s="760">
        <v>0</v>
      </c>
      <c r="AU1014" s="760"/>
      <c r="AV1014" s="792"/>
      <c r="AW1014" s="792"/>
      <c r="AX1014" s="792"/>
      <c r="AY1014" s="760"/>
      <c r="AZ1014" s="792"/>
      <c r="BA1014" s="792"/>
      <c r="BB1014" s="792"/>
      <c r="BC1014" s="761" t="s">
        <v>159</v>
      </c>
      <c r="BD1014" s="760">
        <v>0</v>
      </c>
      <c r="BE1014" s="774">
        <v>100100</v>
      </c>
      <c r="BF1014" s="799">
        <v>1</v>
      </c>
      <c r="BG1014" s="760"/>
      <c r="BH1014" s="761"/>
      <c r="BI1014" s="760"/>
      <c r="BJ1014" s="800"/>
      <c r="BK1014" s="799"/>
      <c r="BL1014" s="760"/>
      <c r="BM1014" s="559">
        <v>7020000</v>
      </c>
      <c r="BN1014" s="559">
        <v>777</v>
      </c>
      <c r="BO1014" s="760"/>
      <c r="BP1014" s="760"/>
      <c r="BQ1014" s="760"/>
      <c r="BR1014" s="760"/>
      <c r="BS1014" s="760"/>
      <c r="BT1014" s="760"/>
      <c r="BU1014" s="760"/>
      <c r="BV1014" s="760"/>
      <c r="BW1014" s="760"/>
    </row>
    <row r="1015" spans="1:75" s="57" customFormat="1" ht="41.1" customHeight="1" x14ac:dyDescent="0.15">
      <c r="A1015" s="760">
        <v>1001033</v>
      </c>
      <c r="B1015" s="760"/>
      <c r="C1015" s="760"/>
      <c r="D1015" s="760">
        <v>1</v>
      </c>
      <c r="E1015" s="760">
        <v>1</v>
      </c>
      <c r="F1015" s="760">
        <v>1</v>
      </c>
      <c r="G1015" s="760">
        <v>7</v>
      </c>
      <c r="H1015" s="761" t="s">
        <v>3846</v>
      </c>
      <c r="I1015" s="761"/>
      <c r="J1015" s="760">
        <v>0</v>
      </c>
      <c r="L1015" s="765" t="s">
        <v>3866</v>
      </c>
      <c r="M1015" s="765" t="s">
        <v>3866</v>
      </c>
      <c r="N1015" s="765" t="s">
        <v>3866</v>
      </c>
      <c r="O1015" s="765" t="s">
        <v>3866</v>
      </c>
      <c r="P1015" s="765"/>
      <c r="Q1015" s="765"/>
      <c r="R1015" s="775" t="s">
        <v>3867</v>
      </c>
      <c r="S1015" s="773"/>
      <c r="T1015" s="773"/>
      <c r="U1015" s="774"/>
      <c r="V1015" s="774"/>
      <c r="W1015" s="774"/>
      <c r="X1015" s="774"/>
      <c r="Y1015" s="774"/>
      <c r="Z1015" s="774"/>
      <c r="AA1015" s="760"/>
      <c r="AB1015" s="760"/>
      <c r="AC1015" s="760"/>
      <c r="AD1015" s="783" t="s">
        <v>4356</v>
      </c>
      <c r="AE1015" s="784" t="s">
        <v>3869</v>
      </c>
      <c r="AF1015" s="784"/>
      <c r="AG1015" s="784"/>
      <c r="AH1015" s="786"/>
      <c r="AI1015" s="786"/>
      <c r="AJ1015" s="786"/>
      <c r="AK1015" s="760">
        <v>0</v>
      </c>
      <c r="AL1015" s="760">
        <v>0</v>
      </c>
      <c r="AM1015" s="760">
        <v>1</v>
      </c>
      <c r="AN1015" s="788">
        <v>0</v>
      </c>
      <c r="AO1015" s="760">
        <v>1</v>
      </c>
      <c r="AP1015" s="760">
        <v>0</v>
      </c>
      <c r="AQ1015" s="760">
        <v>0</v>
      </c>
      <c r="AR1015" s="760">
        <v>0</v>
      </c>
      <c r="AS1015" s="760">
        <v>1</v>
      </c>
      <c r="AT1015" s="760">
        <v>0</v>
      </c>
      <c r="AU1015" s="760"/>
      <c r="AV1015" s="792"/>
      <c r="AW1015" s="792"/>
      <c r="AX1015" s="792"/>
      <c r="AY1015" s="760"/>
      <c r="AZ1015" s="792"/>
      <c r="BA1015" s="792"/>
      <c r="BB1015" s="792"/>
      <c r="BC1015" s="761" t="s">
        <v>159</v>
      </c>
      <c r="BD1015" s="760">
        <v>0</v>
      </c>
      <c r="BE1015" s="774">
        <v>100100</v>
      </c>
      <c r="BF1015" s="799">
        <v>1</v>
      </c>
      <c r="BG1015" s="760"/>
      <c r="BH1015" s="761"/>
      <c r="BI1015" s="760"/>
      <c r="BJ1015" s="800"/>
      <c r="BK1015" s="799"/>
      <c r="BL1015" s="760"/>
      <c r="BM1015" s="559">
        <v>7020000</v>
      </c>
      <c r="BN1015" s="559">
        <v>777</v>
      </c>
      <c r="BO1015" s="760"/>
      <c r="BP1015" s="760"/>
      <c r="BQ1015" s="760"/>
      <c r="BR1015" s="760"/>
      <c r="BS1015" s="760"/>
      <c r="BT1015" s="760"/>
      <c r="BU1015" s="760"/>
      <c r="BV1015" s="760"/>
      <c r="BW1015" s="760"/>
    </row>
    <row r="1016" spans="1:75" s="57" customFormat="1" ht="41.1" customHeight="1" x14ac:dyDescent="0.15">
      <c r="A1016" s="760">
        <v>1001041</v>
      </c>
      <c r="B1016" s="760"/>
      <c r="C1016" s="760"/>
      <c r="D1016" s="760">
        <v>1</v>
      </c>
      <c r="E1016" s="760">
        <v>1</v>
      </c>
      <c r="F1016" s="760">
        <v>1</v>
      </c>
      <c r="G1016" s="760">
        <v>7</v>
      </c>
      <c r="H1016" s="761" t="s">
        <v>3846</v>
      </c>
      <c r="I1016" s="761"/>
      <c r="J1016" s="760">
        <v>0</v>
      </c>
      <c r="L1016" s="765" t="s">
        <v>3872</v>
      </c>
      <c r="M1016" s="765" t="s">
        <v>3872</v>
      </c>
      <c r="N1016" s="765" t="s">
        <v>3872</v>
      </c>
      <c r="O1016" s="765" t="s">
        <v>3872</v>
      </c>
      <c r="P1016" s="765"/>
      <c r="Q1016" s="775" t="s">
        <v>3873</v>
      </c>
      <c r="R1016" s="775" t="s">
        <v>3874</v>
      </c>
      <c r="S1016" s="773"/>
      <c r="T1016" s="773"/>
      <c r="U1016" s="774"/>
      <c r="V1016" s="774"/>
      <c r="W1016" s="774"/>
      <c r="X1016" s="774"/>
      <c r="Y1016" s="774"/>
      <c r="Z1016" s="774"/>
      <c r="AA1016" s="760"/>
      <c r="AB1016" s="760"/>
      <c r="AC1016" s="760"/>
      <c r="AD1016" s="782" t="s">
        <v>4357</v>
      </c>
      <c r="AE1016" s="784" t="s">
        <v>3876</v>
      </c>
      <c r="AF1016" s="784"/>
      <c r="AG1016" s="784"/>
      <c r="AH1016" s="786"/>
      <c r="AI1016" s="786"/>
      <c r="AJ1016" s="786"/>
      <c r="AK1016" s="760">
        <v>0</v>
      </c>
      <c r="AL1016" s="760">
        <v>0</v>
      </c>
      <c r="AM1016" s="760">
        <v>1</v>
      </c>
      <c r="AN1016" s="788">
        <v>0</v>
      </c>
      <c r="AO1016" s="760">
        <v>1</v>
      </c>
      <c r="AP1016" s="760">
        <v>0</v>
      </c>
      <c r="AQ1016" s="760">
        <v>0</v>
      </c>
      <c r="AR1016" s="760">
        <v>0</v>
      </c>
      <c r="AS1016" s="760">
        <v>1</v>
      </c>
      <c r="AT1016" s="760">
        <v>0</v>
      </c>
      <c r="AU1016" s="760"/>
      <c r="AV1016" s="792"/>
      <c r="AW1016" s="792"/>
      <c r="AX1016" s="792"/>
      <c r="AY1016" s="760"/>
      <c r="AZ1016" s="792"/>
      <c r="BA1016" s="792"/>
      <c r="BB1016" s="792"/>
      <c r="BC1016" s="761" t="s">
        <v>159</v>
      </c>
      <c r="BD1016" s="760">
        <v>0</v>
      </c>
      <c r="BE1016" s="774">
        <v>100100</v>
      </c>
      <c r="BF1016" s="799">
        <v>1</v>
      </c>
      <c r="BG1016" s="760"/>
      <c r="BH1016" s="761"/>
      <c r="BI1016" s="760"/>
      <c r="BJ1016" s="800"/>
      <c r="BK1016" s="799"/>
      <c r="BL1016" s="760"/>
      <c r="BM1016" s="559">
        <v>7020000</v>
      </c>
      <c r="BN1016" s="559">
        <v>777</v>
      </c>
      <c r="BO1016" s="760"/>
      <c r="BP1016" s="760"/>
      <c r="BQ1016" s="760"/>
      <c r="BR1016" s="760"/>
      <c r="BS1016" s="760"/>
      <c r="BT1016" s="760"/>
      <c r="BU1016" s="760"/>
      <c r="BV1016" s="760"/>
      <c r="BW1016" s="760"/>
    </row>
    <row r="1017" spans="1:75" s="57" customFormat="1" ht="41.1" customHeight="1" x14ac:dyDescent="0.15">
      <c r="A1017" s="760">
        <v>1001042</v>
      </c>
      <c r="B1017" s="760"/>
      <c r="C1017" s="760"/>
      <c r="D1017" s="760">
        <v>1</v>
      </c>
      <c r="E1017" s="760">
        <v>1</v>
      </c>
      <c r="F1017" s="760">
        <v>1</v>
      </c>
      <c r="G1017" s="760">
        <v>7</v>
      </c>
      <c r="H1017" s="761" t="s">
        <v>3846</v>
      </c>
      <c r="I1017" s="761"/>
      <c r="J1017" s="760">
        <v>0</v>
      </c>
      <c r="L1017" s="765" t="s">
        <v>3872</v>
      </c>
      <c r="M1017" s="765" t="s">
        <v>3872</v>
      </c>
      <c r="N1017" s="765" t="s">
        <v>3872</v>
      </c>
      <c r="O1017" s="765" t="s">
        <v>3872</v>
      </c>
      <c r="P1017" s="765"/>
      <c r="Q1017" s="775" t="s">
        <v>3873</v>
      </c>
      <c r="R1017" s="775" t="s">
        <v>3874</v>
      </c>
      <c r="S1017" s="773"/>
      <c r="T1017" s="773"/>
      <c r="U1017" s="774"/>
      <c r="V1017" s="774"/>
      <c r="W1017" s="774"/>
      <c r="X1017" s="774"/>
      <c r="Y1017" s="774"/>
      <c r="Z1017" s="774"/>
      <c r="AA1017" s="760"/>
      <c r="AB1017" s="760"/>
      <c r="AC1017" s="760"/>
      <c r="AD1017" s="782" t="s">
        <v>4358</v>
      </c>
      <c r="AE1017" s="784" t="s">
        <v>3876</v>
      </c>
      <c r="AF1017" s="784"/>
      <c r="AG1017" s="784"/>
      <c r="AH1017" s="786"/>
      <c r="AI1017" s="786"/>
      <c r="AJ1017" s="786"/>
      <c r="AK1017" s="760">
        <v>0</v>
      </c>
      <c r="AL1017" s="760">
        <v>0</v>
      </c>
      <c r="AM1017" s="760">
        <v>1</v>
      </c>
      <c r="AN1017" s="788">
        <v>0</v>
      </c>
      <c r="AO1017" s="760">
        <v>1</v>
      </c>
      <c r="AP1017" s="760">
        <v>0</v>
      </c>
      <c r="AQ1017" s="760">
        <v>0</v>
      </c>
      <c r="AR1017" s="760">
        <v>0</v>
      </c>
      <c r="AS1017" s="760">
        <v>1</v>
      </c>
      <c r="AT1017" s="760">
        <v>0</v>
      </c>
      <c r="AU1017" s="760"/>
      <c r="AV1017" s="792"/>
      <c r="AW1017" s="792"/>
      <c r="AX1017" s="792"/>
      <c r="AY1017" s="760"/>
      <c r="AZ1017" s="792"/>
      <c r="BA1017" s="792"/>
      <c r="BB1017" s="792"/>
      <c r="BC1017" s="761" t="s">
        <v>159</v>
      </c>
      <c r="BD1017" s="760">
        <v>0</v>
      </c>
      <c r="BE1017" s="774">
        <v>100100</v>
      </c>
      <c r="BF1017" s="799">
        <v>1</v>
      </c>
      <c r="BG1017" s="760"/>
      <c r="BH1017" s="761"/>
      <c r="BI1017" s="760"/>
      <c r="BJ1017" s="800"/>
      <c r="BK1017" s="799"/>
      <c r="BL1017" s="760"/>
      <c r="BM1017" s="559">
        <v>7020000</v>
      </c>
      <c r="BN1017" s="559">
        <v>777</v>
      </c>
      <c r="BO1017" s="760"/>
      <c r="BP1017" s="760"/>
      <c r="BQ1017" s="760"/>
      <c r="BR1017" s="760"/>
      <c r="BS1017" s="760"/>
      <c r="BT1017" s="760"/>
      <c r="BU1017" s="760"/>
      <c r="BV1017" s="760"/>
      <c r="BW1017" s="760"/>
    </row>
    <row r="1018" spans="1:75" s="57" customFormat="1" ht="41.1" customHeight="1" x14ac:dyDescent="0.15">
      <c r="A1018" s="760">
        <v>1001043</v>
      </c>
      <c r="B1018" s="760"/>
      <c r="C1018" s="760"/>
      <c r="D1018" s="760">
        <v>1</v>
      </c>
      <c r="E1018" s="760">
        <v>1</v>
      </c>
      <c r="F1018" s="760">
        <v>1</v>
      </c>
      <c r="G1018" s="760">
        <v>7</v>
      </c>
      <c r="H1018" s="761" t="s">
        <v>3846</v>
      </c>
      <c r="I1018" s="761"/>
      <c r="J1018" s="760">
        <v>0</v>
      </c>
      <c r="L1018" s="765" t="s">
        <v>3872</v>
      </c>
      <c r="M1018" s="765" t="s">
        <v>3872</v>
      </c>
      <c r="N1018" s="765" t="s">
        <v>3872</v>
      </c>
      <c r="O1018" s="765" t="s">
        <v>3872</v>
      </c>
      <c r="P1018" s="765"/>
      <c r="Q1018" s="775" t="s">
        <v>3873</v>
      </c>
      <c r="R1018" s="775" t="s">
        <v>3874</v>
      </c>
      <c r="S1018" s="773"/>
      <c r="T1018" s="773"/>
      <c r="U1018" s="774"/>
      <c r="V1018" s="774"/>
      <c r="W1018" s="774"/>
      <c r="X1018" s="774"/>
      <c r="Y1018" s="774"/>
      <c r="Z1018" s="774"/>
      <c r="AA1018" s="760"/>
      <c r="AB1018" s="760"/>
      <c r="AC1018" s="760"/>
      <c r="AD1018" s="782" t="s">
        <v>4359</v>
      </c>
      <c r="AE1018" s="784" t="s">
        <v>3876</v>
      </c>
      <c r="AF1018" s="784"/>
      <c r="AG1018" s="784"/>
      <c r="AH1018" s="786"/>
      <c r="AI1018" s="786"/>
      <c r="AJ1018" s="786"/>
      <c r="AK1018" s="760">
        <v>0</v>
      </c>
      <c r="AL1018" s="760">
        <v>0</v>
      </c>
      <c r="AM1018" s="760">
        <v>1</v>
      </c>
      <c r="AN1018" s="788">
        <v>0</v>
      </c>
      <c r="AO1018" s="760">
        <v>1</v>
      </c>
      <c r="AP1018" s="760">
        <v>0</v>
      </c>
      <c r="AQ1018" s="760">
        <v>0</v>
      </c>
      <c r="AR1018" s="760">
        <v>0</v>
      </c>
      <c r="AS1018" s="760">
        <v>1</v>
      </c>
      <c r="AT1018" s="760">
        <v>0</v>
      </c>
      <c r="AU1018" s="760"/>
      <c r="AV1018" s="792"/>
      <c r="AW1018" s="792"/>
      <c r="AX1018" s="792"/>
      <c r="AY1018" s="760"/>
      <c r="AZ1018" s="792"/>
      <c r="BA1018" s="792"/>
      <c r="BB1018" s="792"/>
      <c r="BC1018" s="761" t="s">
        <v>159</v>
      </c>
      <c r="BD1018" s="760">
        <v>0</v>
      </c>
      <c r="BE1018" s="774">
        <v>100100</v>
      </c>
      <c r="BF1018" s="799">
        <v>1</v>
      </c>
      <c r="BG1018" s="760"/>
      <c r="BH1018" s="761"/>
      <c r="BI1018" s="760"/>
      <c r="BJ1018" s="800"/>
      <c r="BK1018" s="799"/>
      <c r="BL1018" s="760"/>
      <c r="BM1018" s="559">
        <v>7020000</v>
      </c>
      <c r="BN1018" s="559">
        <v>777</v>
      </c>
      <c r="BO1018" s="760"/>
      <c r="BP1018" s="760"/>
      <c r="BQ1018" s="760"/>
      <c r="BR1018" s="760"/>
      <c r="BS1018" s="760"/>
      <c r="BT1018" s="760"/>
      <c r="BU1018" s="760"/>
      <c r="BV1018" s="760"/>
      <c r="BW1018" s="760"/>
    </row>
    <row r="1019" spans="1:75" s="55" customFormat="1" ht="41.1" customHeight="1" x14ac:dyDescent="0.15">
      <c r="A1019" s="36">
        <v>1001100</v>
      </c>
      <c r="B1019" s="36"/>
      <c r="C1019" s="36"/>
      <c r="D1019" s="36">
        <v>1</v>
      </c>
      <c r="E1019" s="36">
        <v>1</v>
      </c>
      <c r="F1019" s="36">
        <v>1</v>
      </c>
      <c r="G1019" s="36">
        <v>7</v>
      </c>
      <c r="H1019" s="756" t="s">
        <v>3846</v>
      </c>
      <c r="I1019" s="756"/>
      <c r="J1019" s="36">
        <v>0</v>
      </c>
      <c r="L1019" s="763" t="s">
        <v>4360</v>
      </c>
      <c r="M1019" s="763" t="s">
        <v>4360</v>
      </c>
      <c r="N1019" s="763" t="s">
        <v>4360</v>
      </c>
      <c r="O1019" s="763" t="s">
        <v>4361</v>
      </c>
      <c r="P1019" s="763"/>
      <c r="Q1019" s="13" t="s">
        <v>4362</v>
      </c>
      <c r="R1019" s="13" t="s">
        <v>4363</v>
      </c>
      <c r="S1019" s="768"/>
      <c r="T1019" s="768"/>
      <c r="U1019" s="769"/>
      <c r="V1019" s="769"/>
      <c r="W1019" s="769"/>
      <c r="X1019" s="769">
        <v>30268</v>
      </c>
      <c r="Y1019" s="769">
        <v>100110</v>
      </c>
      <c r="Z1019" s="769"/>
      <c r="AA1019" s="36"/>
      <c r="AB1019" s="36"/>
      <c r="AC1019" s="36"/>
      <c r="AD1019" s="779" t="s">
        <v>3851</v>
      </c>
      <c r="AG1019" s="36"/>
      <c r="AH1019" s="569"/>
      <c r="AI1019" s="569"/>
      <c r="AJ1019" s="569"/>
      <c r="AK1019" s="36">
        <v>0</v>
      </c>
      <c r="AL1019" s="36">
        <v>0</v>
      </c>
      <c r="AM1019" s="36">
        <v>1</v>
      </c>
      <c r="AN1019" s="785">
        <v>0</v>
      </c>
      <c r="AO1019" s="36">
        <v>1</v>
      </c>
      <c r="AP1019" s="36">
        <v>0</v>
      </c>
      <c r="AQ1019" s="36">
        <v>0</v>
      </c>
      <c r="AR1019" s="36">
        <v>0</v>
      </c>
      <c r="AS1019" s="36">
        <v>1</v>
      </c>
      <c r="AT1019" s="36">
        <v>0</v>
      </c>
      <c r="AU1019" s="36"/>
      <c r="AV1019" s="790"/>
      <c r="AW1019" s="790"/>
      <c r="AX1019" s="790"/>
      <c r="AY1019" s="36"/>
      <c r="AZ1019" s="790"/>
      <c r="BA1019" s="790"/>
      <c r="BB1019" s="790"/>
      <c r="BC1019" s="756" t="s">
        <v>212</v>
      </c>
      <c r="BD1019" s="769">
        <v>30268</v>
      </c>
      <c r="BE1019" s="769">
        <v>100110</v>
      </c>
      <c r="BF1019" s="795">
        <v>1</v>
      </c>
      <c r="BG1019" s="36"/>
      <c r="BH1019" s="756"/>
      <c r="BI1019" s="36"/>
      <c r="BJ1019" s="796"/>
      <c r="BK1019" s="795"/>
      <c r="BL1019" s="36"/>
      <c r="BM1019" s="36">
        <v>1001100</v>
      </c>
      <c r="BN1019" s="36"/>
      <c r="BO1019" s="36"/>
      <c r="BP1019" s="36"/>
      <c r="BQ1019" s="36"/>
      <c r="BR1019" s="36"/>
      <c r="BS1019" s="36"/>
      <c r="BT1019" s="36"/>
      <c r="BU1019" s="36"/>
      <c r="BV1019" s="36"/>
      <c r="BW1019" s="36"/>
    </row>
    <row r="1020" spans="1:75" s="55" customFormat="1" ht="41.1" customHeight="1" x14ac:dyDescent="0.15">
      <c r="A1020" s="36">
        <v>1001111</v>
      </c>
      <c r="B1020" s="36"/>
      <c r="C1020" s="36"/>
      <c r="D1020" s="36">
        <v>1</v>
      </c>
      <c r="E1020" s="36">
        <v>1</v>
      </c>
      <c r="F1020" s="36">
        <v>1</v>
      </c>
      <c r="G1020" s="36">
        <v>7</v>
      </c>
      <c r="H1020" s="756" t="s">
        <v>3846</v>
      </c>
      <c r="I1020" s="756"/>
      <c r="J1020" s="36">
        <v>0</v>
      </c>
      <c r="L1020" s="763" t="s">
        <v>3852</v>
      </c>
      <c r="M1020" s="763" t="s">
        <v>3853</v>
      </c>
      <c r="N1020" s="763" t="s">
        <v>3852</v>
      </c>
      <c r="O1020" s="763" t="s">
        <v>4364</v>
      </c>
      <c r="P1020" s="763"/>
      <c r="Q1020" s="568"/>
      <c r="R1020" s="763"/>
      <c r="S1020" s="768"/>
      <c r="T1020" s="768"/>
      <c r="U1020" s="769"/>
      <c r="V1020" s="769"/>
      <c r="W1020" s="769"/>
      <c r="X1020" s="769"/>
      <c r="Y1020" s="769"/>
      <c r="Z1020" s="769"/>
      <c r="AA1020" s="36"/>
      <c r="AB1020" s="36"/>
      <c r="AC1020" s="36"/>
      <c r="AD1020" s="778" t="s">
        <v>4365</v>
      </c>
      <c r="AE1020" s="777"/>
      <c r="AF1020" s="777"/>
      <c r="AG1020" s="36"/>
      <c r="AH1020" s="569"/>
      <c r="AI1020" s="569"/>
      <c r="AJ1020" s="569"/>
      <c r="AK1020" s="36">
        <v>0</v>
      </c>
      <c r="AL1020" s="36">
        <v>0</v>
      </c>
      <c r="AM1020" s="36">
        <v>1</v>
      </c>
      <c r="AN1020" s="785">
        <v>0</v>
      </c>
      <c r="AO1020" s="36">
        <v>1</v>
      </c>
      <c r="AP1020" s="36">
        <v>0</v>
      </c>
      <c r="AQ1020" s="36">
        <v>0</v>
      </c>
      <c r="AR1020" s="36">
        <v>0</v>
      </c>
      <c r="AS1020" s="36">
        <v>1</v>
      </c>
      <c r="AT1020" s="36">
        <v>0</v>
      </c>
      <c r="AU1020" s="36"/>
      <c r="AV1020" s="790"/>
      <c r="AW1020" s="790"/>
      <c r="AX1020" s="790"/>
      <c r="AY1020" s="36"/>
      <c r="AZ1020" s="790"/>
      <c r="BA1020" s="790"/>
      <c r="BB1020" s="790"/>
      <c r="BC1020" s="756" t="s">
        <v>159</v>
      </c>
      <c r="BD1020" s="36">
        <v>0</v>
      </c>
      <c r="BE1020" s="769">
        <v>100110</v>
      </c>
      <c r="BF1020" s="795">
        <v>1</v>
      </c>
      <c r="BG1020" s="36"/>
      <c r="BH1020" s="756"/>
      <c r="BI1020" s="36"/>
      <c r="BJ1020" s="796"/>
      <c r="BK1020" s="795"/>
      <c r="BL1020" s="36"/>
      <c r="BM1020" s="36">
        <v>1001111</v>
      </c>
      <c r="BN1020" s="36"/>
      <c r="BO1020" s="36"/>
      <c r="BP1020" s="36"/>
      <c r="BQ1020" s="36"/>
      <c r="BR1020" s="36"/>
      <c r="BS1020" s="36"/>
      <c r="BT1020" s="36"/>
      <c r="BU1020" s="36"/>
      <c r="BV1020" s="36"/>
      <c r="BW1020" s="36"/>
    </row>
    <row r="1021" spans="1:75" s="55" customFormat="1" ht="41.1" customHeight="1" x14ac:dyDescent="0.15">
      <c r="A1021" s="36">
        <v>1001112</v>
      </c>
      <c r="B1021" s="36"/>
      <c r="C1021" s="36"/>
      <c r="D1021" s="36">
        <v>1</v>
      </c>
      <c r="E1021" s="36">
        <v>1</v>
      </c>
      <c r="F1021" s="36">
        <v>1</v>
      </c>
      <c r="G1021" s="36">
        <v>7</v>
      </c>
      <c r="H1021" s="756" t="s">
        <v>3846</v>
      </c>
      <c r="I1021" s="756"/>
      <c r="J1021" s="36">
        <v>0</v>
      </c>
      <c r="L1021" s="763" t="s">
        <v>3852</v>
      </c>
      <c r="M1021" s="763" t="s">
        <v>3853</v>
      </c>
      <c r="N1021" s="763" t="s">
        <v>3852</v>
      </c>
      <c r="O1021" s="763" t="s">
        <v>4364</v>
      </c>
      <c r="P1021" s="763"/>
      <c r="Q1021" s="568"/>
      <c r="R1021" s="763"/>
      <c r="S1021" s="768"/>
      <c r="T1021" s="768"/>
      <c r="U1021" s="769"/>
      <c r="V1021" s="769"/>
      <c r="W1021" s="769"/>
      <c r="X1021" s="769"/>
      <c r="Y1021" s="769"/>
      <c r="Z1021" s="769"/>
      <c r="AA1021" s="36"/>
      <c r="AB1021" s="36"/>
      <c r="AC1021" s="36"/>
      <c r="AD1021" s="778" t="s">
        <v>4366</v>
      </c>
      <c r="AE1021" s="777"/>
      <c r="AF1021" s="777"/>
      <c r="AG1021" s="36"/>
      <c r="AH1021" s="569"/>
      <c r="AI1021" s="569"/>
      <c r="AJ1021" s="569"/>
      <c r="AK1021" s="36">
        <v>0</v>
      </c>
      <c r="AL1021" s="36">
        <v>0</v>
      </c>
      <c r="AM1021" s="36">
        <v>1</v>
      </c>
      <c r="AN1021" s="785">
        <v>0</v>
      </c>
      <c r="AO1021" s="36">
        <v>1</v>
      </c>
      <c r="AP1021" s="36">
        <v>0</v>
      </c>
      <c r="AQ1021" s="36">
        <v>0</v>
      </c>
      <c r="AR1021" s="36">
        <v>0</v>
      </c>
      <c r="AS1021" s="36">
        <v>1</v>
      </c>
      <c r="AT1021" s="36">
        <v>0</v>
      </c>
      <c r="AU1021" s="36"/>
      <c r="AV1021" s="790"/>
      <c r="AW1021" s="790"/>
      <c r="AX1021" s="790"/>
      <c r="AY1021" s="36"/>
      <c r="AZ1021" s="790"/>
      <c r="BA1021" s="790"/>
      <c r="BB1021" s="790"/>
      <c r="BC1021" s="756" t="s">
        <v>159</v>
      </c>
      <c r="BD1021" s="36">
        <v>0</v>
      </c>
      <c r="BE1021" s="769">
        <v>100110</v>
      </c>
      <c r="BF1021" s="795">
        <v>1</v>
      </c>
      <c r="BG1021" s="36"/>
      <c r="BH1021" s="756"/>
      <c r="BI1021" s="36"/>
      <c r="BJ1021" s="796"/>
      <c r="BK1021" s="795"/>
      <c r="BL1021" s="36"/>
      <c r="BM1021" s="36">
        <v>1001112</v>
      </c>
      <c r="BN1021" s="36"/>
      <c r="BO1021" s="36"/>
      <c r="BP1021" s="36"/>
      <c r="BQ1021" s="36"/>
      <c r="BR1021" s="36"/>
      <c r="BS1021" s="36"/>
      <c r="BT1021" s="36"/>
      <c r="BU1021" s="36"/>
      <c r="BV1021" s="36"/>
      <c r="BW1021" s="36"/>
    </row>
    <row r="1022" spans="1:75" s="55" customFormat="1" ht="41.1" customHeight="1" x14ac:dyDescent="0.15">
      <c r="A1022" s="36">
        <v>1001113</v>
      </c>
      <c r="B1022" s="36"/>
      <c r="C1022" s="36"/>
      <c r="D1022" s="36">
        <v>1</v>
      </c>
      <c r="E1022" s="36">
        <v>1</v>
      </c>
      <c r="F1022" s="36">
        <v>1</v>
      </c>
      <c r="G1022" s="36">
        <v>7</v>
      </c>
      <c r="H1022" s="756" t="s">
        <v>3846</v>
      </c>
      <c r="I1022" s="756"/>
      <c r="J1022" s="36">
        <v>0</v>
      </c>
      <c r="L1022" s="763" t="s">
        <v>3852</v>
      </c>
      <c r="M1022" s="763" t="s">
        <v>3853</v>
      </c>
      <c r="N1022" s="763" t="s">
        <v>3852</v>
      </c>
      <c r="O1022" s="763" t="s">
        <v>4364</v>
      </c>
      <c r="P1022" s="763"/>
      <c r="Q1022" s="568"/>
      <c r="R1022" s="763"/>
      <c r="S1022" s="768"/>
      <c r="T1022" s="768"/>
      <c r="U1022" s="769"/>
      <c r="V1022" s="769"/>
      <c r="W1022" s="769"/>
      <c r="X1022" s="769"/>
      <c r="Y1022" s="769"/>
      <c r="Z1022" s="769"/>
      <c r="AA1022" s="36"/>
      <c r="AB1022" s="36"/>
      <c r="AC1022" s="36"/>
      <c r="AD1022" s="778" t="s">
        <v>4367</v>
      </c>
      <c r="AE1022" s="777"/>
      <c r="AF1022" s="777"/>
      <c r="AG1022" s="36"/>
      <c r="AH1022" s="569"/>
      <c r="AI1022" s="569"/>
      <c r="AJ1022" s="569"/>
      <c r="AK1022" s="36">
        <v>0</v>
      </c>
      <c r="AL1022" s="36">
        <v>0</v>
      </c>
      <c r="AM1022" s="36">
        <v>1</v>
      </c>
      <c r="AN1022" s="785">
        <v>0</v>
      </c>
      <c r="AO1022" s="36">
        <v>1</v>
      </c>
      <c r="AP1022" s="36">
        <v>0</v>
      </c>
      <c r="AQ1022" s="36">
        <v>0</v>
      </c>
      <c r="AR1022" s="36">
        <v>0</v>
      </c>
      <c r="AS1022" s="36">
        <v>1</v>
      </c>
      <c r="AT1022" s="36">
        <v>0</v>
      </c>
      <c r="AU1022" s="36"/>
      <c r="AV1022" s="790"/>
      <c r="AW1022" s="790"/>
      <c r="AX1022" s="790"/>
      <c r="AY1022" s="36"/>
      <c r="AZ1022" s="790"/>
      <c r="BA1022" s="790"/>
      <c r="BB1022" s="790"/>
      <c r="BC1022" s="756" t="s">
        <v>159</v>
      </c>
      <c r="BD1022" s="36">
        <v>0</v>
      </c>
      <c r="BE1022" s="769">
        <v>100110</v>
      </c>
      <c r="BF1022" s="795">
        <v>1</v>
      </c>
      <c r="BG1022" s="36"/>
      <c r="BH1022" s="756"/>
      <c r="BI1022" s="36"/>
      <c r="BJ1022" s="796"/>
      <c r="BK1022" s="795"/>
      <c r="BL1022" s="36"/>
      <c r="BM1022" s="36">
        <v>1001113</v>
      </c>
      <c r="BN1022" s="36"/>
      <c r="BO1022" s="36"/>
      <c r="BP1022" s="36"/>
      <c r="BQ1022" s="36"/>
      <c r="BR1022" s="36"/>
      <c r="BS1022" s="36"/>
      <c r="BT1022" s="36"/>
      <c r="BU1022" s="36"/>
      <c r="BV1022" s="36"/>
      <c r="BW1022" s="36"/>
    </row>
    <row r="1023" spans="1:75" s="55" customFormat="1" ht="41.1" customHeight="1" x14ac:dyDescent="0.15">
      <c r="A1023" s="36">
        <v>1001121</v>
      </c>
      <c r="B1023" s="36"/>
      <c r="C1023" s="36"/>
      <c r="D1023" s="36">
        <v>1</v>
      </c>
      <c r="E1023" s="36">
        <v>1</v>
      </c>
      <c r="F1023" s="36">
        <v>1</v>
      </c>
      <c r="G1023" s="36">
        <v>7</v>
      </c>
      <c r="H1023" s="756" t="s">
        <v>3846</v>
      </c>
      <c r="I1023" s="756"/>
      <c r="J1023" s="36">
        <v>0</v>
      </c>
      <c r="L1023" s="763" t="s">
        <v>3859</v>
      </c>
      <c r="M1023" s="763" t="s">
        <v>3859</v>
      </c>
      <c r="N1023" s="763" t="s">
        <v>3859</v>
      </c>
      <c r="O1023" s="763" t="s">
        <v>3859</v>
      </c>
      <c r="P1023" s="763"/>
      <c r="Q1023" s="568" t="s">
        <v>3860</v>
      </c>
      <c r="R1023" s="568" t="s">
        <v>3861</v>
      </c>
      <c r="S1023" s="768"/>
      <c r="T1023" s="768"/>
      <c r="U1023" s="769"/>
      <c r="V1023" s="769"/>
      <c r="W1023" s="769"/>
      <c r="X1023" s="769"/>
      <c r="Y1023" s="769"/>
      <c r="Z1023" s="769"/>
      <c r="AA1023" s="36"/>
      <c r="AB1023" s="36"/>
      <c r="AC1023" s="36"/>
      <c r="AD1023" s="778" t="s">
        <v>4368</v>
      </c>
      <c r="AE1023" s="777" t="s">
        <v>3863</v>
      </c>
      <c r="AF1023" s="777"/>
      <c r="AG1023" s="36"/>
      <c r="AH1023" s="569"/>
      <c r="AI1023" s="569"/>
      <c r="AJ1023" s="569"/>
      <c r="AK1023" s="36">
        <v>0</v>
      </c>
      <c r="AL1023" s="36">
        <v>0</v>
      </c>
      <c r="AM1023" s="36">
        <v>1</v>
      </c>
      <c r="AN1023" s="785">
        <v>0</v>
      </c>
      <c r="AO1023" s="36">
        <v>1</v>
      </c>
      <c r="AP1023" s="36">
        <v>0</v>
      </c>
      <c r="AQ1023" s="36">
        <v>0</v>
      </c>
      <c r="AR1023" s="36">
        <v>0</v>
      </c>
      <c r="AS1023" s="36">
        <v>1</v>
      </c>
      <c r="AT1023" s="36">
        <v>0</v>
      </c>
      <c r="AU1023" s="36"/>
      <c r="AV1023" s="790"/>
      <c r="AW1023" s="790"/>
      <c r="AX1023" s="790"/>
      <c r="AY1023" s="36"/>
      <c r="AZ1023" s="790"/>
      <c r="BA1023" s="790"/>
      <c r="BB1023" s="790"/>
      <c r="BC1023" s="756" t="s">
        <v>159</v>
      </c>
      <c r="BD1023" s="36">
        <v>0</v>
      </c>
      <c r="BE1023" s="769">
        <v>100110</v>
      </c>
      <c r="BF1023" s="795">
        <v>1</v>
      </c>
      <c r="BG1023" s="36"/>
      <c r="BH1023" s="756"/>
      <c r="BI1023" s="36"/>
      <c r="BJ1023" s="796"/>
      <c r="BK1023" s="795"/>
      <c r="BL1023" s="36"/>
      <c r="BM1023" s="559">
        <v>7020000</v>
      </c>
      <c r="BN1023" s="559">
        <v>777</v>
      </c>
      <c r="BO1023" s="36"/>
      <c r="BP1023" s="36"/>
      <c r="BQ1023" s="36"/>
      <c r="BR1023" s="36"/>
      <c r="BS1023" s="36"/>
      <c r="BT1023" s="36"/>
      <c r="BU1023" s="36"/>
      <c r="BV1023" s="36"/>
      <c r="BW1023" s="36"/>
    </row>
    <row r="1024" spans="1:75" s="55" customFormat="1" ht="41.1" customHeight="1" x14ac:dyDescent="0.15">
      <c r="A1024" s="36">
        <v>1001122</v>
      </c>
      <c r="B1024" s="36"/>
      <c r="C1024" s="36"/>
      <c r="D1024" s="36">
        <v>1</v>
      </c>
      <c r="E1024" s="36">
        <v>1</v>
      </c>
      <c r="F1024" s="36">
        <v>1</v>
      </c>
      <c r="G1024" s="36">
        <v>7</v>
      </c>
      <c r="H1024" s="756" t="s">
        <v>3846</v>
      </c>
      <c r="I1024" s="756"/>
      <c r="J1024" s="36">
        <v>0</v>
      </c>
      <c r="L1024" s="763" t="s">
        <v>3859</v>
      </c>
      <c r="M1024" s="763" t="s">
        <v>3859</v>
      </c>
      <c r="N1024" s="763" t="s">
        <v>3859</v>
      </c>
      <c r="O1024" s="763" t="s">
        <v>3859</v>
      </c>
      <c r="P1024" s="763"/>
      <c r="Q1024" s="568" t="s">
        <v>3860</v>
      </c>
      <c r="R1024" s="568" t="s">
        <v>3861</v>
      </c>
      <c r="S1024" s="768"/>
      <c r="T1024" s="768"/>
      <c r="U1024" s="769"/>
      <c r="V1024" s="769"/>
      <c r="W1024" s="769"/>
      <c r="X1024" s="769"/>
      <c r="Y1024" s="769"/>
      <c r="Z1024" s="769"/>
      <c r="AA1024" s="36"/>
      <c r="AB1024" s="36"/>
      <c r="AC1024" s="36"/>
      <c r="AD1024" s="778" t="s">
        <v>4369</v>
      </c>
      <c r="AE1024" s="777" t="s">
        <v>3863</v>
      </c>
      <c r="AF1024" s="777"/>
      <c r="AG1024" s="36"/>
      <c r="AH1024" s="569"/>
      <c r="AI1024" s="569"/>
      <c r="AJ1024" s="569"/>
      <c r="AK1024" s="36">
        <v>0</v>
      </c>
      <c r="AL1024" s="36">
        <v>0</v>
      </c>
      <c r="AM1024" s="36">
        <v>1</v>
      </c>
      <c r="AN1024" s="785">
        <v>0</v>
      </c>
      <c r="AO1024" s="36">
        <v>1</v>
      </c>
      <c r="AP1024" s="36">
        <v>0</v>
      </c>
      <c r="AQ1024" s="36">
        <v>0</v>
      </c>
      <c r="AR1024" s="36">
        <v>0</v>
      </c>
      <c r="AS1024" s="36">
        <v>1</v>
      </c>
      <c r="AT1024" s="36">
        <v>0</v>
      </c>
      <c r="AU1024" s="36"/>
      <c r="AV1024" s="790"/>
      <c r="AW1024" s="790"/>
      <c r="AX1024" s="790"/>
      <c r="AY1024" s="36"/>
      <c r="AZ1024" s="790"/>
      <c r="BA1024" s="790"/>
      <c r="BB1024" s="790"/>
      <c r="BC1024" s="756" t="s">
        <v>159</v>
      </c>
      <c r="BD1024" s="36">
        <v>0</v>
      </c>
      <c r="BE1024" s="769">
        <v>100110</v>
      </c>
      <c r="BF1024" s="795">
        <v>1</v>
      </c>
      <c r="BG1024" s="36"/>
      <c r="BH1024" s="756"/>
      <c r="BI1024" s="36"/>
      <c r="BJ1024" s="796"/>
      <c r="BK1024" s="795"/>
      <c r="BL1024" s="36"/>
      <c r="BM1024" s="559">
        <v>7020000</v>
      </c>
      <c r="BN1024" s="559">
        <v>777</v>
      </c>
      <c r="BO1024" s="36"/>
      <c r="BP1024" s="36"/>
      <c r="BQ1024" s="36"/>
      <c r="BR1024" s="36"/>
      <c r="BS1024" s="36"/>
      <c r="BT1024" s="36"/>
      <c r="BU1024" s="36"/>
      <c r="BV1024" s="36"/>
      <c r="BW1024" s="36"/>
    </row>
    <row r="1025" spans="1:75" s="55" customFormat="1" ht="41.1" customHeight="1" x14ac:dyDescent="0.15">
      <c r="A1025" s="36">
        <v>1001123</v>
      </c>
      <c r="B1025" s="36"/>
      <c r="C1025" s="36"/>
      <c r="D1025" s="36">
        <v>1</v>
      </c>
      <c r="E1025" s="36">
        <v>1</v>
      </c>
      <c r="F1025" s="36">
        <v>1</v>
      </c>
      <c r="G1025" s="36">
        <v>7</v>
      </c>
      <c r="H1025" s="756" t="s">
        <v>3846</v>
      </c>
      <c r="I1025" s="756"/>
      <c r="J1025" s="36">
        <v>0</v>
      </c>
      <c r="L1025" s="763" t="s">
        <v>3859</v>
      </c>
      <c r="M1025" s="763" t="s">
        <v>3859</v>
      </c>
      <c r="N1025" s="763" t="s">
        <v>3859</v>
      </c>
      <c r="O1025" s="763" t="s">
        <v>3859</v>
      </c>
      <c r="P1025" s="763"/>
      <c r="Q1025" s="568" t="s">
        <v>3860</v>
      </c>
      <c r="R1025" s="568" t="s">
        <v>3861</v>
      </c>
      <c r="S1025" s="768"/>
      <c r="T1025" s="768"/>
      <c r="U1025" s="769"/>
      <c r="V1025" s="769"/>
      <c r="W1025" s="769"/>
      <c r="X1025" s="769"/>
      <c r="Y1025" s="769"/>
      <c r="Z1025" s="769"/>
      <c r="AA1025" s="36"/>
      <c r="AB1025" s="36"/>
      <c r="AC1025" s="36"/>
      <c r="AD1025" s="778" t="s">
        <v>4370</v>
      </c>
      <c r="AE1025" s="777" t="s">
        <v>3863</v>
      </c>
      <c r="AF1025" s="777"/>
      <c r="AG1025" s="36"/>
      <c r="AH1025" s="569"/>
      <c r="AI1025" s="569"/>
      <c r="AJ1025" s="569"/>
      <c r="AK1025" s="36">
        <v>0</v>
      </c>
      <c r="AL1025" s="36">
        <v>0</v>
      </c>
      <c r="AM1025" s="36">
        <v>1</v>
      </c>
      <c r="AN1025" s="785">
        <v>0</v>
      </c>
      <c r="AO1025" s="36">
        <v>1</v>
      </c>
      <c r="AP1025" s="36">
        <v>0</v>
      </c>
      <c r="AQ1025" s="36">
        <v>0</v>
      </c>
      <c r="AR1025" s="36">
        <v>0</v>
      </c>
      <c r="AS1025" s="36">
        <v>1</v>
      </c>
      <c r="AT1025" s="36">
        <v>0</v>
      </c>
      <c r="AU1025" s="36"/>
      <c r="AV1025" s="790"/>
      <c r="AW1025" s="790"/>
      <c r="AX1025" s="790"/>
      <c r="AY1025" s="36"/>
      <c r="AZ1025" s="790"/>
      <c r="BA1025" s="790"/>
      <c r="BB1025" s="790"/>
      <c r="BC1025" s="756" t="s">
        <v>159</v>
      </c>
      <c r="BD1025" s="36">
        <v>0</v>
      </c>
      <c r="BE1025" s="769">
        <v>100110</v>
      </c>
      <c r="BF1025" s="795">
        <v>1</v>
      </c>
      <c r="BG1025" s="36"/>
      <c r="BH1025" s="756"/>
      <c r="BI1025" s="36"/>
      <c r="BJ1025" s="796"/>
      <c r="BK1025" s="795"/>
      <c r="BL1025" s="36"/>
      <c r="BM1025" s="559">
        <v>7020000</v>
      </c>
      <c r="BN1025" s="559">
        <v>777</v>
      </c>
      <c r="BO1025" s="36"/>
      <c r="BP1025" s="36"/>
      <c r="BQ1025" s="36"/>
      <c r="BR1025" s="36"/>
      <c r="BS1025" s="36"/>
      <c r="BT1025" s="36"/>
      <c r="BU1025" s="36"/>
      <c r="BV1025" s="36"/>
      <c r="BW1025" s="36"/>
    </row>
    <row r="1026" spans="1:75" s="55" customFormat="1" ht="41.1" customHeight="1" x14ac:dyDescent="0.15">
      <c r="A1026" s="36">
        <v>1001131</v>
      </c>
      <c r="B1026" s="36"/>
      <c r="C1026" s="36"/>
      <c r="D1026" s="36">
        <v>1</v>
      </c>
      <c r="E1026" s="36">
        <v>1</v>
      </c>
      <c r="F1026" s="36">
        <v>1</v>
      </c>
      <c r="G1026" s="36">
        <v>7</v>
      </c>
      <c r="H1026" s="756" t="s">
        <v>3846</v>
      </c>
      <c r="I1026" s="756"/>
      <c r="J1026" s="36">
        <v>0</v>
      </c>
      <c r="L1026" s="763" t="s">
        <v>3866</v>
      </c>
      <c r="M1026" s="763" t="s">
        <v>3866</v>
      </c>
      <c r="N1026" s="763" t="s">
        <v>3866</v>
      </c>
      <c r="O1026" s="763" t="s">
        <v>3866</v>
      </c>
      <c r="P1026" s="763"/>
      <c r="Q1026" s="763"/>
      <c r="R1026" s="568" t="s">
        <v>3867</v>
      </c>
      <c r="S1026" s="768"/>
      <c r="T1026" s="768"/>
      <c r="U1026" s="769"/>
      <c r="V1026" s="769"/>
      <c r="W1026" s="769"/>
      <c r="X1026" s="769"/>
      <c r="Y1026" s="769"/>
      <c r="Z1026" s="769"/>
      <c r="AA1026" s="36"/>
      <c r="AB1026" s="36"/>
      <c r="AC1026" s="36"/>
      <c r="AD1026" s="778" t="s">
        <v>4371</v>
      </c>
      <c r="AE1026" s="777" t="s">
        <v>3869</v>
      </c>
      <c r="AF1026" s="777"/>
      <c r="AG1026" s="777"/>
      <c r="AH1026" s="569"/>
      <c r="AI1026" s="569"/>
      <c r="AJ1026" s="569"/>
      <c r="AK1026" s="36">
        <v>0</v>
      </c>
      <c r="AL1026" s="36">
        <v>0</v>
      </c>
      <c r="AM1026" s="36">
        <v>1</v>
      </c>
      <c r="AN1026" s="785">
        <v>0</v>
      </c>
      <c r="AO1026" s="36">
        <v>1</v>
      </c>
      <c r="AP1026" s="36">
        <v>0</v>
      </c>
      <c r="AQ1026" s="36">
        <v>0</v>
      </c>
      <c r="AR1026" s="36">
        <v>0</v>
      </c>
      <c r="AS1026" s="36">
        <v>1</v>
      </c>
      <c r="AT1026" s="36">
        <v>0</v>
      </c>
      <c r="AU1026" s="36"/>
      <c r="AV1026" s="790"/>
      <c r="AW1026" s="790"/>
      <c r="AX1026" s="790"/>
      <c r="AY1026" s="36"/>
      <c r="AZ1026" s="790"/>
      <c r="BA1026" s="790"/>
      <c r="BB1026" s="790"/>
      <c r="BC1026" s="756" t="s">
        <v>159</v>
      </c>
      <c r="BD1026" s="36">
        <v>0</v>
      </c>
      <c r="BE1026" s="769">
        <v>100110</v>
      </c>
      <c r="BF1026" s="795">
        <v>1</v>
      </c>
      <c r="BG1026" s="36"/>
      <c r="BH1026" s="756"/>
      <c r="BI1026" s="36"/>
      <c r="BJ1026" s="796"/>
      <c r="BK1026" s="795"/>
      <c r="BL1026" s="36"/>
      <c r="BM1026" s="559">
        <v>7020000</v>
      </c>
      <c r="BN1026" s="559">
        <v>777</v>
      </c>
      <c r="BO1026" s="36"/>
      <c r="BP1026" s="36"/>
      <c r="BQ1026" s="36"/>
      <c r="BR1026" s="36"/>
      <c r="BS1026" s="36"/>
      <c r="BT1026" s="36"/>
      <c r="BU1026" s="36"/>
      <c r="BV1026" s="36"/>
      <c r="BW1026" s="36"/>
    </row>
    <row r="1027" spans="1:75" s="55" customFormat="1" ht="41.1" customHeight="1" x14ac:dyDescent="0.15">
      <c r="A1027" s="36">
        <v>1001132</v>
      </c>
      <c r="B1027" s="36"/>
      <c r="C1027" s="36"/>
      <c r="D1027" s="36">
        <v>1</v>
      </c>
      <c r="E1027" s="36">
        <v>1</v>
      </c>
      <c r="F1027" s="36">
        <v>1</v>
      </c>
      <c r="G1027" s="36">
        <v>7</v>
      </c>
      <c r="H1027" s="756" t="s">
        <v>3846</v>
      </c>
      <c r="I1027" s="756"/>
      <c r="J1027" s="36">
        <v>0</v>
      </c>
      <c r="L1027" s="763" t="s">
        <v>3866</v>
      </c>
      <c r="M1027" s="763" t="s">
        <v>3866</v>
      </c>
      <c r="N1027" s="763" t="s">
        <v>3866</v>
      </c>
      <c r="O1027" s="763" t="s">
        <v>3866</v>
      </c>
      <c r="P1027" s="763"/>
      <c r="Q1027" s="763"/>
      <c r="R1027" s="568" t="s">
        <v>3867</v>
      </c>
      <c r="S1027" s="768"/>
      <c r="T1027" s="768"/>
      <c r="U1027" s="769"/>
      <c r="V1027" s="769"/>
      <c r="W1027" s="769"/>
      <c r="X1027" s="769"/>
      <c r="Y1027" s="769"/>
      <c r="Z1027" s="769"/>
      <c r="AA1027" s="36"/>
      <c r="AB1027" s="36"/>
      <c r="AC1027" s="36"/>
      <c r="AD1027" s="778" t="s">
        <v>4372</v>
      </c>
      <c r="AE1027" s="777" t="s">
        <v>3869</v>
      </c>
      <c r="AF1027" s="777"/>
      <c r="AG1027" s="777"/>
      <c r="AH1027" s="569"/>
      <c r="AI1027" s="569"/>
      <c r="AJ1027" s="569"/>
      <c r="AK1027" s="36">
        <v>0</v>
      </c>
      <c r="AL1027" s="36">
        <v>0</v>
      </c>
      <c r="AM1027" s="36">
        <v>1</v>
      </c>
      <c r="AN1027" s="785">
        <v>0</v>
      </c>
      <c r="AO1027" s="36">
        <v>1</v>
      </c>
      <c r="AP1027" s="36">
        <v>0</v>
      </c>
      <c r="AQ1027" s="36">
        <v>0</v>
      </c>
      <c r="AR1027" s="36">
        <v>0</v>
      </c>
      <c r="AS1027" s="36">
        <v>1</v>
      </c>
      <c r="AT1027" s="36">
        <v>0</v>
      </c>
      <c r="AU1027" s="36"/>
      <c r="AV1027" s="790"/>
      <c r="AW1027" s="790"/>
      <c r="AX1027" s="790"/>
      <c r="AY1027" s="36"/>
      <c r="AZ1027" s="790"/>
      <c r="BA1027" s="790"/>
      <c r="BB1027" s="790"/>
      <c r="BC1027" s="756" t="s">
        <v>159</v>
      </c>
      <c r="BD1027" s="36">
        <v>0</v>
      </c>
      <c r="BE1027" s="769">
        <v>100110</v>
      </c>
      <c r="BF1027" s="795">
        <v>1</v>
      </c>
      <c r="BG1027" s="36"/>
      <c r="BH1027" s="756"/>
      <c r="BI1027" s="36"/>
      <c r="BJ1027" s="796"/>
      <c r="BK1027" s="795"/>
      <c r="BL1027" s="36"/>
      <c r="BM1027" s="559">
        <v>7020000</v>
      </c>
      <c r="BN1027" s="559">
        <v>777</v>
      </c>
      <c r="BO1027" s="36"/>
      <c r="BP1027" s="36"/>
      <c r="BQ1027" s="36"/>
      <c r="BR1027" s="36"/>
      <c r="BS1027" s="36"/>
      <c r="BT1027" s="36"/>
      <c r="BU1027" s="36"/>
      <c r="BV1027" s="36"/>
      <c r="BW1027" s="36"/>
    </row>
    <row r="1028" spans="1:75" s="55" customFormat="1" ht="41.1" customHeight="1" x14ac:dyDescent="0.15">
      <c r="A1028" s="36">
        <v>1001133</v>
      </c>
      <c r="B1028" s="36"/>
      <c r="C1028" s="36"/>
      <c r="D1028" s="36">
        <v>1</v>
      </c>
      <c r="E1028" s="36">
        <v>1</v>
      </c>
      <c r="F1028" s="36">
        <v>1</v>
      </c>
      <c r="G1028" s="36">
        <v>7</v>
      </c>
      <c r="H1028" s="756" t="s">
        <v>3846</v>
      </c>
      <c r="I1028" s="756"/>
      <c r="J1028" s="36">
        <v>0</v>
      </c>
      <c r="L1028" s="763" t="s">
        <v>3866</v>
      </c>
      <c r="M1028" s="763" t="s">
        <v>3866</v>
      </c>
      <c r="N1028" s="763" t="s">
        <v>3866</v>
      </c>
      <c r="O1028" s="763" t="s">
        <v>3866</v>
      </c>
      <c r="P1028" s="763"/>
      <c r="Q1028" s="763"/>
      <c r="R1028" s="568" t="s">
        <v>3867</v>
      </c>
      <c r="S1028" s="768"/>
      <c r="T1028" s="768"/>
      <c r="U1028" s="769"/>
      <c r="V1028" s="769"/>
      <c r="W1028" s="769"/>
      <c r="X1028" s="769"/>
      <c r="Y1028" s="769"/>
      <c r="Z1028" s="769"/>
      <c r="AA1028" s="36"/>
      <c r="AB1028" s="36"/>
      <c r="AC1028" s="36"/>
      <c r="AD1028" s="778" t="s">
        <v>4373</v>
      </c>
      <c r="AE1028" s="777" t="s">
        <v>3869</v>
      </c>
      <c r="AF1028" s="777"/>
      <c r="AG1028" s="777"/>
      <c r="AH1028" s="569"/>
      <c r="AI1028" s="569"/>
      <c r="AJ1028" s="569"/>
      <c r="AK1028" s="36">
        <v>0</v>
      </c>
      <c r="AL1028" s="36">
        <v>0</v>
      </c>
      <c r="AM1028" s="36">
        <v>1</v>
      </c>
      <c r="AN1028" s="785">
        <v>0</v>
      </c>
      <c r="AO1028" s="36">
        <v>1</v>
      </c>
      <c r="AP1028" s="36">
        <v>0</v>
      </c>
      <c r="AQ1028" s="36">
        <v>0</v>
      </c>
      <c r="AR1028" s="36">
        <v>0</v>
      </c>
      <c r="AS1028" s="36">
        <v>1</v>
      </c>
      <c r="AT1028" s="36">
        <v>0</v>
      </c>
      <c r="AU1028" s="36"/>
      <c r="AV1028" s="790"/>
      <c r="AW1028" s="790"/>
      <c r="AX1028" s="790"/>
      <c r="AY1028" s="36"/>
      <c r="AZ1028" s="790"/>
      <c r="BA1028" s="790"/>
      <c r="BB1028" s="790"/>
      <c r="BC1028" s="756" t="s">
        <v>159</v>
      </c>
      <c r="BD1028" s="36">
        <v>0</v>
      </c>
      <c r="BE1028" s="769">
        <v>100110</v>
      </c>
      <c r="BF1028" s="795">
        <v>1</v>
      </c>
      <c r="BG1028" s="36"/>
      <c r="BH1028" s="756"/>
      <c r="BI1028" s="36"/>
      <c r="BJ1028" s="796"/>
      <c r="BK1028" s="795"/>
      <c r="BL1028" s="36"/>
      <c r="BM1028" s="559">
        <v>7020000</v>
      </c>
      <c r="BN1028" s="559">
        <v>777</v>
      </c>
      <c r="BO1028" s="36"/>
      <c r="BP1028" s="36"/>
      <c r="BQ1028" s="36"/>
      <c r="BR1028" s="36"/>
      <c r="BS1028" s="36"/>
      <c r="BT1028" s="36"/>
      <c r="BU1028" s="36"/>
      <c r="BV1028" s="36"/>
      <c r="BW1028" s="36"/>
    </row>
    <row r="1029" spans="1:75" s="55" customFormat="1" ht="41.1" customHeight="1" x14ac:dyDescent="0.15">
      <c r="A1029" s="36">
        <v>1001141</v>
      </c>
      <c r="B1029" s="36"/>
      <c r="C1029" s="36"/>
      <c r="D1029" s="36">
        <v>1</v>
      </c>
      <c r="E1029" s="36">
        <v>1</v>
      </c>
      <c r="F1029" s="36">
        <v>1</v>
      </c>
      <c r="G1029" s="36">
        <v>7</v>
      </c>
      <c r="H1029" s="756" t="s">
        <v>3846</v>
      </c>
      <c r="I1029" s="756"/>
      <c r="J1029" s="36">
        <v>0</v>
      </c>
      <c r="L1029" s="763" t="s">
        <v>3872</v>
      </c>
      <c r="M1029" s="763" t="s">
        <v>3872</v>
      </c>
      <c r="N1029" s="763" t="s">
        <v>3872</v>
      </c>
      <c r="O1029" s="763" t="s">
        <v>3872</v>
      </c>
      <c r="P1029" s="763"/>
      <c r="Q1029" s="568" t="s">
        <v>3873</v>
      </c>
      <c r="R1029" s="568" t="s">
        <v>3874</v>
      </c>
      <c r="S1029" s="768"/>
      <c r="T1029" s="768"/>
      <c r="U1029" s="769"/>
      <c r="V1029" s="769"/>
      <c r="W1029" s="769"/>
      <c r="X1029" s="769"/>
      <c r="Y1029" s="769"/>
      <c r="Z1029" s="769"/>
      <c r="AA1029" s="36"/>
      <c r="AB1029" s="36"/>
      <c r="AC1029" s="36"/>
      <c r="AD1029" s="779" t="s">
        <v>4374</v>
      </c>
      <c r="AE1029" s="777" t="s">
        <v>3876</v>
      </c>
      <c r="AF1029" s="777"/>
      <c r="AG1029" s="777"/>
      <c r="AH1029" s="569"/>
      <c r="AI1029" s="569"/>
      <c r="AJ1029" s="569"/>
      <c r="AK1029" s="36">
        <v>0</v>
      </c>
      <c r="AL1029" s="36">
        <v>0</v>
      </c>
      <c r="AM1029" s="36">
        <v>1</v>
      </c>
      <c r="AN1029" s="785">
        <v>0</v>
      </c>
      <c r="AO1029" s="36">
        <v>1</v>
      </c>
      <c r="AP1029" s="36">
        <v>0</v>
      </c>
      <c r="AQ1029" s="36">
        <v>0</v>
      </c>
      <c r="AR1029" s="36">
        <v>0</v>
      </c>
      <c r="AS1029" s="36">
        <v>1</v>
      </c>
      <c r="AT1029" s="36">
        <v>0</v>
      </c>
      <c r="AU1029" s="36"/>
      <c r="AV1029" s="790"/>
      <c r="AW1029" s="790"/>
      <c r="AX1029" s="790"/>
      <c r="AY1029" s="36"/>
      <c r="AZ1029" s="790"/>
      <c r="BA1029" s="790"/>
      <c r="BB1029" s="790"/>
      <c r="BC1029" s="756" t="s">
        <v>159</v>
      </c>
      <c r="BD1029" s="36">
        <v>0</v>
      </c>
      <c r="BE1029" s="769">
        <v>100110</v>
      </c>
      <c r="BF1029" s="795">
        <v>1</v>
      </c>
      <c r="BG1029" s="36"/>
      <c r="BH1029" s="756"/>
      <c r="BI1029" s="36"/>
      <c r="BJ1029" s="796"/>
      <c r="BK1029" s="795"/>
      <c r="BL1029" s="36"/>
      <c r="BM1029" s="559">
        <v>7020000</v>
      </c>
      <c r="BN1029" s="559">
        <v>777</v>
      </c>
      <c r="BO1029" s="36"/>
      <c r="BP1029" s="36"/>
      <c r="BQ1029" s="36"/>
      <c r="BR1029" s="36"/>
      <c r="BS1029" s="36"/>
      <c r="BT1029" s="36"/>
      <c r="BU1029" s="36"/>
      <c r="BV1029" s="36"/>
      <c r="BW1029" s="36"/>
    </row>
    <row r="1030" spans="1:75" s="55" customFormat="1" ht="41.1" customHeight="1" x14ac:dyDescent="0.15">
      <c r="A1030" s="36">
        <v>1001142</v>
      </c>
      <c r="B1030" s="36"/>
      <c r="C1030" s="36"/>
      <c r="D1030" s="36">
        <v>1</v>
      </c>
      <c r="E1030" s="36">
        <v>1</v>
      </c>
      <c r="F1030" s="36">
        <v>1</v>
      </c>
      <c r="G1030" s="36">
        <v>7</v>
      </c>
      <c r="H1030" s="756" t="s">
        <v>3846</v>
      </c>
      <c r="I1030" s="756"/>
      <c r="J1030" s="36">
        <v>0</v>
      </c>
      <c r="L1030" s="763" t="s">
        <v>3872</v>
      </c>
      <c r="M1030" s="763" t="s">
        <v>3872</v>
      </c>
      <c r="N1030" s="763" t="s">
        <v>3872</v>
      </c>
      <c r="O1030" s="763" t="s">
        <v>3872</v>
      </c>
      <c r="P1030" s="763"/>
      <c r="Q1030" s="568" t="s">
        <v>3873</v>
      </c>
      <c r="R1030" s="568" t="s">
        <v>3874</v>
      </c>
      <c r="S1030" s="768"/>
      <c r="T1030" s="768"/>
      <c r="U1030" s="769"/>
      <c r="V1030" s="769"/>
      <c r="W1030" s="769"/>
      <c r="X1030" s="769"/>
      <c r="Y1030" s="769"/>
      <c r="Z1030" s="769"/>
      <c r="AA1030" s="36"/>
      <c r="AB1030" s="36"/>
      <c r="AC1030" s="36"/>
      <c r="AD1030" s="779" t="s">
        <v>4375</v>
      </c>
      <c r="AE1030" s="777" t="s">
        <v>3876</v>
      </c>
      <c r="AF1030" s="777"/>
      <c r="AG1030" s="777"/>
      <c r="AH1030" s="569"/>
      <c r="AI1030" s="569"/>
      <c r="AJ1030" s="569"/>
      <c r="AK1030" s="36">
        <v>0</v>
      </c>
      <c r="AL1030" s="36">
        <v>0</v>
      </c>
      <c r="AM1030" s="36">
        <v>1</v>
      </c>
      <c r="AN1030" s="785">
        <v>0</v>
      </c>
      <c r="AO1030" s="36">
        <v>1</v>
      </c>
      <c r="AP1030" s="36">
        <v>0</v>
      </c>
      <c r="AQ1030" s="36">
        <v>0</v>
      </c>
      <c r="AR1030" s="36">
        <v>0</v>
      </c>
      <c r="AS1030" s="36">
        <v>1</v>
      </c>
      <c r="AT1030" s="36">
        <v>0</v>
      </c>
      <c r="AU1030" s="36"/>
      <c r="AV1030" s="790"/>
      <c r="AW1030" s="790"/>
      <c r="AX1030" s="790"/>
      <c r="AY1030" s="36"/>
      <c r="AZ1030" s="790"/>
      <c r="BA1030" s="790"/>
      <c r="BB1030" s="790"/>
      <c r="BC1030" s="756" t="s">
        <v>159</v>
      </c>
      <c r="BD1030" s="36">
        <v>0</v>
      </c>
      <c r="BE1030" s="769">
        <v>100110</v>
      </c>
      <c r="BF1030" s="795">
        <v>1</v>
      </c>
      <c r="BG1030" s="36"/>
      <c r="BH1030" s="756"/>
      <c r="BI1030" s="36"/>
      <c r="BJ1030" s="796"/>
      <c r="BK1030" s="795"/>
      <c r="BL1030" s="36"/>
      <c r="BM1030" s="559">
        <v>7020000</v>
      </c>
      <c r="BN1030" s="559">
        <v>777</v>
      </c>
      <c r="BO1030" s="36"/>
      <c r="BP1030" s="36"/>
      <c r="BQ1030" s="36"/>
      <c r="BR1030" s="36"/>
      <c r="BS1030" s="36"/>
      <c r="BT1030" s="36"/>
      <c r="BU1030" s="36"/>
      <c r="BV1030" s="36"/>
      <c r="BW1030" s="36"/>
    </row>
    <row r="1031" spans="1:75" s="55" customFormat="1" ht="41.1" customHeight="1" x14ac:dyDescent="0.15">
      <c r="A1031" s="36">
        <v>1001143</v>
      </c>
      <c r="B1031" s="36"/>
      <c r="C1031" s="36"/>
      <c r="D1031" s="36">
        <v>1</v>
      </c>
      <c r="E1031" s="36">
        <v>1</v>
      </c>
      <c r="F1031" s="36">
        <v>1</v>
      </c>
      <c r="G1031" s="36">
        <v>7</v>
      </c>
      <c r="H1031" s="756" t="s">
        <v>3846</v>
      </c>
      <c r="I1031" s="756"/>
      <c r="J1031" s="36">
        <v>0</v>
      </c>
      <c r="L1031" s="763" t="s">
        <v>3872</v>
      </c>
      <c r="M1031" s="763" t="s">
        <v>3872</v>
      </c>
      <c r="N1031" s="763" t="s">
        <v>3872</v>
      </c>
      <c r="O1031" s="763" t="s">
        <v>3872</v>
      </c>
      <c r="P1031" s="763"/>
      <c r="Q1031" s="568" t="s">
        <v>3873</v>
      </c>
      <c r="R1031" s="568" t="s">
        <v>3874</v>
      </c>
      <c r="S1031" s="768"/>
      <c r="T1031" s="768"/>
      <c r="U1031" s="769"/>
      <c r="V1031" s="769"/>
      <c r="W1031" s="769"/>
      <c r="X1031" s="769"/>
      <c r="Y1031" s="769"/>
      <c r="Z1031" s="769"/>
      <c r="AA1031" s="36"/>
      <c r="AB1031" s="36"/>
      <c r="AC1031" s="36"/>
      <c r="AD1031" s="779" t="s">
        <v>4376</v>
      </c>
      <c r="AE1031" s="777" t="s">
        <v>3876</v>
      </c>
      <c r="AF1031" s="777"/>
      <c r="AG1031" s="777"/>
      <c r="AH1031" s="569"/>
      <c r="AI1031" s="569"/>
      <c r="AJ1031" s="569"/>
      <c r="AK1031" s="36">
        <v>0</v>
      </c>
      <c r="AL1031" s="36">
        <v>0</v>
      </c>
      <c r="AM1031" s="36">
        <v>1</v>
      </c>
      <c r="AN1031" s="785">
        <v>0</v>
      </c>
      <c r="AO1031" s="36">
        <v>1</v>
      </c>
      <c r="AP1031" s="36">
        <v>0</v>
      </c>
      <c r="AQ1031" s="36">
        <v>0</v>
      </c>
      <c r="AR1031" s="36">
        <v>0</v>
      </c>
      <c r="AS1031" s="36">
        <v>1</v>
      </c>
      <c r="AT1031" s="36">
        <v>0</v>
      </c>
      <c r="AU1031" s="36"/>
      <c r="AV1031" s="790"/>
      <c r="AW1031" s="790"/>
      <c r="AX1031" s="790"/>
      <c r="AY1031" s="36"/>
      <c r="AZ1031" s="790"/>
      <c r="BA1031" s="790"/>
      <c r="BB1031" s="790"/>
      <c r="BC1031" s="756" t="s">
        <v>159</v>
      </c>
      <c r="BD1031" s="36">
        <v>0</v>
      </c>
      <c r="BE1031" s="769">
        <v>100110</v>
      </c>
      <c r="BF1031" s="795">
        <v>1</v>
      </c>
      <c r="BG1031" s="36"/>
      <c r="BH1031" s="756"/>
      <c r="BI1031" s="36"/>
      <c r="BJ1031" s="796"/>
      <c r="BK1031" s="795"/>
      <c r="BL1031" s="36"/>
      <c r="BM1031" s="559">
        <v>7020000</v>
      </c>
      <c r="BN1031" s="559">
        <v>777</v>
      </c>
      <c r="BO1031" s="36"/>
      <c r="BP1031" s="36"/>
      <c r="BQ1031" s="36"/>
      <c r="BR1031" s="36"/>
      <c r="BS1031" s="36"/>
      <c r="BT1031" s="36"/>
      <c r="BU1031" s="36"/>
      <c r="BV1031" s="36"/>
      <c r="BW1031" s="36"/>
    </row>
    <row r="1032" spans="1:75" s="57" customFormat="1" ht="41.1" customHeight="1" x14ac:dyDescent="0.15">
      <c r="A1032" s="760">
        <v>1001200</v>
      </c>
      <c r="B1032" s="760"/>
      <c r="C1032" s="760"/>
      <c r="D1032" s="760">
        <v>1</v>
      </c>
      <c r="E1032" s="760">
        <v>1</v>
      </c>
      <c r="F1032" s="760">
        <v>1</v>
      </c>
      <c r="G1032" s="760">
        <v>7</v>
      </c>
      <c r="H1032" s="761" t="s">
        <v>3846</v>
      </c>
      <c r="I1032" s="761"/>
      <c r="J1032" s="760">
        <v>0</v>
      </c>
      <c r="L1032" s="765" t="s">
        <v>2452</v>
      </c>
      <c r="M1032" s="765" t="s">
        <v>2452</v>
      </c>
      <c r="N1032" s="765" t="s">
        <v>2452</v>
      </c>
      <c r="O1032" s="765" t="s">
        <v>4377</v>
      </c>
      <c r="P1032" s="765"/>
      <c r="Q1032" s="13" t="s">
        <v>4378</v>
      </c>
      <c r="R1032" s="13" t="s">
        <v>4379</v>
      </c>
      <c r="S1032" s="773"/>
      <c r="T1032" s="773"/>
      <c r="U1032" s="774"/>
      <c r="V1032" s="774"/>
      <c r="W1032" s="774"/>
      <c r="X1032" s="774">
        <v>30226</v>
      </c>
      <c r="Y1032" s="774">
        <v>100120</v>
      </c>
      <c r="Z1032" s="774"/>
      <c r="AA1032" s="760"/>
      <c r="AB1032" s="760"/>
      <c r="AC1032" s="760"/>
      <c r="AD1032" s="782" t="s">
        <v>3851</v>
      </c>
      <c r="AG1032" s="760"/>
      <c r="AH1032" s="786"/>
      <c r="AI1032" s="786"/>
      <c r="AJ1032" s="786"/>
      <c r="AK1032" s="760">
        <v>0</v>
      </c>
      <c r="AL1032" s="760">
        <v>0</v>
      </c>
      <c r="AM1032" s="760">
        <v>1</v>
      </c>
      <c r="AN1032" s="788">
        <v>0</v>
      </c>
      <c r="AO1032" s="760">
        <v>1</v>
      </c>
      <c r="AP1032" s="760">
        <v>0</v>
      </c>
      <c r="AQ1032" s="760">
        <v>0</v>
      </c>
      <c r="AR1032" s="760">
        <v>0</v>
      </c>
      <c r="AS1032" s="760">
        <v>1</v>
      </c>
      <c r="AT1032" s="760">
        <v>0</v>
      </c>
      <c r="AU1032" s="760"/>
      <c r="AV1032" s="792"/>
      <c r="AW1032" s="792"/>
      <c r="AX1032" s="792"/>
      <c r="AY1032" s="760"/>
      <c r="AZ1032" s="792"/>
      <c r="BA1032" s="792"/>
      <c r="BB1032" s="792"/>
      <c r="BC1032" s="761" t="s">
        <v>212</v>
      </c>
      <c r="BD1032" s="774">
        <v>30226</v>
      </c>
      <c r="BE1032" s="774">
        <v>100120</v>
      </c>
      <c r="BF1032" s="799">
        <v>1</v>
      </c>
      <c r="BG1032" s="760"/>
      <c r="BH1032" s="761"/>
      <c r="BI1032" s="760"/>
      <c r="BJ1032" s="800"/>
      <c r="BK1032" s="799"/>
      <c r="BL1032" s="760"/>
      <c r="BM1032" s="760">
        <v>1001200</v>
      </c>
      <c r="BN1032" s="760"/>
      <c r="BO1032" s="760"/>
      <c r="BP1032" s="760"/>
      <c r="BQ1032" s="760"/>
      <c r="BR1032" s="760"/>
      <c r="BS1032" s="760"/>
      <c r="BT1032" s="760"/>
      <c r="BU1032" s="760"/>
      <c r="BV1032" s="760"/>
      <c r="BW1032" s="760"/>
    </row>
    <row r="1033" spans="1:75" s="57" customFormat="1" ht="41.1" customHeight="1" x14ac:dyDescent="0.15">
      <c r="A1033" s="760">
        <v>1001211</v>
      </c>
      <c r="B1033" s="760"/>
      <c r="C1033" s="760"/>
      <c r="D1033" s="760">
        <v>1</v>
      </c>
      <c r="E1033" s="760">
        <v>1</v>
      </c>
      <c r="F1033" s="760">
        <v>1</v>
      </c>
      <c r="G1033" s="760">
        <v>7</v>
      </c>
      <c r="H1033" s="761" t="s">
        <v>3846</v>
      </c>
      <c r="I1033" s="761"/>
      <c r="J1033" s="760">
        <v>0</v>
      </c>
      <c r="L1033" s="765" t="s">
        <v>3852</v>
      </c>
      <c r="M1033" s="765" t="s">
        <v>3853</v>
      </c>
      <c r="N1033" s="765" t="s">
        <v>3852</v>
      </c>
      <c r="O1033" s="765" t="s">
        <v>4380</v>
      </c>
      <c r="P1033" s="765"/>
      <c r="Q1033" s="775"/>
      <c r="R1033" s="765"/>
      <c r="S1033" s="773"/>
      <c r="T1033" s="773"/>
      <c r="U1033" s="774"/>
      <c r="V1033" s="774"/>
      <c r="W1033" s="774"/>
      <c r="X1033" s="774"/>
      <c r="Y1033" s="774"/>
      <c r="Z1033" s="774"/>
      <c r="AA1033" s="760"/>
      <c r="AB1033" s="760"/>
      <c r="AC1033" s="760"/>
      <c r="AD1033" s="783" t="s">
        <v>4381</v>
      </c>
      <c r="AE1033" s="784"/>
      <c r="AF1033" s="784"/>
      <c r="AG1033" s="760"/>
      <c r="AH1033" s="786"/>
      <c r="AI1033" s="786"/>
      <c r="AJ1033" s="786"/>
      <c r="AK1033" s="760">
        <v>0</v>
      </c>
      <c r="AL1033" s="760">
        <v>0</v>
      </c>
      <c r="AM1033" s="760">
        <v>1</v>
      </c>
      <c r="AN1033" s="788">
        <v>0</v>
      </c>
      <c r="AO1033" s="760">
        <v>1</v>
      </c>
      <c r="AP1033" s="760">
        <v>0</v>
      </c>
      <c r="AQ1033" s="760">
        <v>0</v>
      </c>
      <c r="AR1033" s="760">
        <v>0</v>
      </c>
      <c r="AS1033" s="760">
        <v>1</v>
      </c>
      <c r="AT1033" s="760">
        <v>0</v>
      </c>
      <c r="AU1033" s="760"/>
      <c r="AV1033" s="792"/>
      <c r="AW1033" s="792"/>
      <c r="AX1033" s="792"/>
      <c r="AY1033" s="760"/>
      <c r="AZ1033" s="792"/>
      <c r="BA1033" s="792"/>
      <c r="BB1033" s="792"/>
      <c r="BC1033" s="761" t="s">
        <v>159</v>
      </c>
      <c r="BD1033" s="760">
        <v>0</v>
      </c>
      <c r="BE1033" s="774">
        <v>100120</v>
      </c>
      <c r="BF1033" s="799">
        <v>1</v>
      </c>
      <c r="BG1033" s="760"/>
      <c r="BH1033" s="761"/>
      <c r="BI1033" s="760"/>
      <c r="BJ1033" s="800"/>
      <c r="BK1033" s="799"/>
      <c r="BL1033" s="760"/>
      <c r="BM1033" s="760">
        <v>1001211</v>
      </c>
      <c r="BN1033" s="760"/>
      <c r="BO1033" s="760"/>
      <c r="BP1033" s="760"/>
      <c r="BQ1033" s="760"/>
      <c r="BR1033" s="760"/>
      <c r="BS1033" s="760"/>
      <c r="BT1033" s="760"/>
      <c r="BU1033" s="760"/>
      <c r="BV1033" s="760"/>
      <c r="BW1033" s="760"/>
    </row>
    <row r="1034" spans="1:75" s="57" customFormat="1" ht="41.1" customHeight="1" x14ac:dyDescent="0.15">
      <c r="A1034" s="760">
        <v>1001212</v>
      </c>
      <c r="B1034" s="760"/>
      <c r="C1034" s="760"/>
      <c r="D1034" s="760">
        <v>1</v>
      </c>
      <c r="E1034" s="760">
        <v>1</v>
      </c>
      <c r="F1034" s="760">
        <v>1</v>
      </c>
      <c r="G1034" s="760">
        <v>7</v>
      </c>
      <c r="H1034" s="761" t="s">
        <v>3846</v>
      </c>
      <c r="I1034" s="761"/>
      <c r="J1034" s="760">
        <v>0</v>
      </c>
      <c r="L1034" s="765" t="s">
        <v>3852</v>
      </c>
      <c r="M1034" s="765" t="s">
        <v>3853</v>
      </c>
      <c r="N1034" s="765" t="s">
        <v>3852</v>
      </c>
      <c r="O1034" s="765" t="s">
        <v>4380</v>
      </c>
      <c r="P1034" s="765"/>
      <c r="Q1034" s="775"/>
      <c r="R1034" s="765"/>
      <c r="S1034" s="773"/>
      <c r="T1034" s="773"/>
      <c r="U1034" s="774"/>
      <c r="V1034" s="774"/>
      <c r="W1034" s="774"/>
      <c r="X1034" s="774"/>
      <c r="Y1034" s="774"/>
      <c r="Z1034" s="774"/>
      <c r="AA1034" s="760"/>
      <c r="AB1034" s="760"/>
      <c r="AC1034" s="760"/>
      <c r="AD1034" s="783" t="s">
        <v>4382</v>
      </c>
      <c r="AE1034" s="784"/>
      <c r="AF1034" s="784"/>
      <c r="AG1034" s="760"/>
      <c r="AH1034" s="786"/>
      <c r="AI1034" s="786"/>
      <c r="AJ1034" s="786"/>
      <c r="AK1034" s="760">
        <v>0</v>
      </c>
      <c r="AL1034" s="760">
        <v>0</v>
      </c>
      <c r="AM1034" s="760">
        <v>1</v>
      </c>
      <c r="AN1034" s="788">
        <v>0</v>
      </c>
      <c r="AO1034" s="760">
        <v>1</v>
      </c>
      <c r="AP1034" s="760">
        <v>0</v>
      </c>
      <c r="AQ1034" s="760">
        <v>0</v>
      </c>
      <c r="AR1034" s="760">
        <v>0</v>
      </c>
      <c r="AS1034" s="760">
        <v>1</v>
      </c>
      <c r="AT1034" s="760">
        <v>0</v>
      </c>
      <c r="AU1034" s="760"/>
      <c r="AV1034" s="792"/>
      <c r="AW1034" s="792"/>
      <c r="AX1034" s="792"/>
      <c r="AY1034" s="760"/>
      <c r="AZ1034" s="792"/>
      <c r="BA1034" s="792"/>
      <c r="BB1034" s="792"/>
      <c r="BC1034" s="761" t="s">
        <v>159</v>
      </c>
      <c r="BD1034" s="760">
        <v>0</v>
      </c>
      <c r="BE1034" s="774">
        <v>100120</v>
      </c>
      <c r="BF1034" s="799">
        <v>1</v>
      </c>
      <c r="BG1034" s="760"/>
      <c r="BH1034" s="761"/>
      <c r="BI1034" s="760"/>
      <c r="BJ1034" s="800"/>
      <c r="BK1034" s="799"/>
      <c r="BL1034" s="760"/>
      <c r="BM1034" s="760">
        <v>1001212</v>
      </c>
      <c r="BN1034" s="760"/>
      <c r="BO1034" s="760"/>
      <c r="BP1034" s="760"/>
      <c r="BQ1034" s="760"/>
      <c r="BR1034" s="760"/>
      <c r="BS1034" s="760"/>
      <c r="BT1034" s="760"/>
      <c r="BU1034" s="760"/>
      <c r="BV1034" s="760"/>
      <c r="BW1034" s="760"/>
    </row>
    <row r="1035" spans="1:75" s="57" customFormat="1" ht="41.1" customHeight="1" x14ac:dyDescent="0.15">
      <c r="A1035" s="760">
        <v>1001213</v>
      </c>
      <c r="B1035" s="760"/>
      <c r="C1035" s="760"/>
      <c r="D1035" s="760">
        <v>1</v>
      </c>
      <c r="E1035" s="760">
        <v>1</v>
      </c>
      <c r="F1035" s="760">
        <v>1</v>
      </c>
      <c r="G1035" s="760">
        <v>7</v>
      </c>
      <c r="H1035" s="761" t="s">
        <v>3846</v>
      </c>
      <c r="I1035" s="761"/>
      <c r="J1035" s="760">
        <v>0</v>
      </c>
      <c r="L1035" s="765" t="s">
        <v>3852</v>
      </c>
      <c r="M1035" s="765" t="s">
        <v>3853</v>
      </c>
      <c r="N1035" s="765" t="s">
        <v>3852</v>
      </c>
      <c r="O1035" s="765" t="s">
        <v>4380</v>
      </c>
      <c r="P1035" s="765"/>
      <c r="Q1035" s="775"/>
      <c r="R1035" s="765"/>
      <c r="S1035" s="773"/>
      <c r="T1035" s="773"/>
      <c r="U1035" s="774"/>
      <c r="V1035" s="774"/>
      <c r="W1035" s="774"/>
      <c r="X1035" s="774"/>
      <c r="Y1035" s="774"/>
      <c r="Z1035" s="774"/>
      <c r="AA1035" s="760"/>
      <c r="AB1035" s="760"/>
      <c r="AC1035" s="760"/>
      <c r="AD1035" s="783" t="s">
        <v>4383</v>
      </c>
      <c r="AE1035" s="784"/>
      <c r="AF1035" s="784"/>
      <c r="AG1035" s="760"/>
      <c r="AH1035" s="786"/>
      <c r="AI1035" s="786"/>
      <c r="AJ1035" s="786"/>
      <c r="AK1035" s="760">
        <v>0</v>
      </c>
      <c r="AL1035" s="760">
        <v>0</v>
      </c>
      <c r="AM1035" s="760">
        <v>1</v>
      </c>
      <c r="AN1035" s="788">
        <v>0</v>
      </c>
      <c r="AO1035" s="760">
        <v>1</v>
      </c>
      <c r="AP1035" s="760">
        <v>0</v>
      </c>
      <c r="AQ1035" s="760">
        <v>0</v>
      </c>
      <c r="AR1035" s="760">
        <v>0</v>
      </c>
      <c r="AS1035" s="760">
        <v>1</v>
      </c>
      <c r="AT1035" s="760">
        <v>0</v>
      </c>
      <c r="AU1035" s="760"/>
      <c r="AV1035" s="792"/>
      <c r="AW1035" s="792"/>
      <c r="AX1035" s="792"/>
      <c r="AY1035" s="760"/>
      <c r="AZ1035" s="792"/>
      <c r="BA1035" s="792"/>
      <c r="BB1035" s="792"/>
      <c r="BC1035" s="761" t="s">
        <v>159</v>
      </c>
      <c r="BD1035" s="760">
        <v>0</v>
      </c>
      <c r="BE1035" s="774">
        <v>100120</v>
      </c>
      <c r="BF1035" s="799">
        <v>1</v>
      </c>
      <c r="BG1035" s="760"/>
      <c r="BH1035" s="761"/>
      <c r="BI1035" s="760"/>
      <c r="BJ1035" s="800"/>
      <c r="BK1035" s="799"/>
      <c r="BL1035" s="760"/>
      <c r="BM1035" s="760">
        <v>1001213</v>
      </c>
      <c r="BN1035" s="760"/>
      <c r="BO1035" s="760"/>
      <c r="BP1035" s="760"/>
      <c r="BQ1035" s="760"/>
      <c r="BR1035" s="760"/>
      <c r="BS1035" s="760"/>
      <c r="BT1035" s="760"/>
      <c r="BU1035" s="760"/>
      <c r="BV1035" s="760"/>
      <c r="BW1035" s="760"/>
    </row>
    <row r="1036" spans="1:75" s="57" customFormat="1" ht="41.1" customHeight="1" x14ac:dyDescent="0.15">
      <c r="A1036" s="760">
        <v>1001221</v>
      </c>
      <c r="B1036" s="760"/>
      <c r="C1036" s="760"/>
      <c r="D1036" s="760">
        <v>1</v>
      </c>
      <c r="E1036" s="760">
        <v>1</v>
      </c>
      <c r="F1036" s="760">
        <v>1</v>
      </c>
      <c r="G1036" s="760">
        <v>7</v>
      </c>
      <c r="H1036" s="761" t="s">
        <v>3846</v>
      </c>
      <c r="I1036" s="761"/>
      <c r="J1036" s="760">
        <v>0</v>
      </c>
      <c r="L1036" s="765" t="s">
        <v>3859</v>
      </c>
      <c r="M1036" s="765" t="s">
        <v>3859</v>
      </c>
      <c r="N1036" s="765" t="s">
        <v>3859</v>
      </c>
      <c r="O1036" s="765" t="s">
        <v>3859</v>
      </c>
      <c r="P1036" s="765"/>
      <c r="Q1036" s="775" t="s">
        <v>3860</v>
      </c>
      <c r="R1036" s="775" t="s">
        <v>3861</v>
      </c>
      <c r="S1036" s="773"/>
      <c r="T1036" s="773"/>
      <c r="U1036" s="774"/>
      <c r="V1036" s="774"/>
      <c r="W1036" s="774"/>
      <c r="X1036" s="774"/>
      <c r="Y1036" s="774"/>
      <c r="Z1036" s="774"/>
      <c r="AA1036" s="760"/>
      <c r="AB1036" s="760"/>
      <c r="AC1036" s="760"/>
      <c r="AD1036" s="783" t="s">
        <v>4384</v>
      </c>
      <c r="AE1036" s="784" t="s">
        <v>3863</v>
      </c>
      <c r="AF1036" s="784"/>
      <c r="AG1036" s="760"/>
      <c r="AH1036" s="786"/>
      <c r="AI1036" s="786"/>
      <c r="AJ1036" s="786"/>
      <c r="AK1036" s="760">
        <v>0</v>
      </c>
      <c r="AL1036" s="760">
        <v>0</v>
      </c>
      <c r="AM1036" s="760">
        <v>1</v>
      </c>
      <c r="AN1036" s="788">
        <v>0</v>
      </c>
      <c r="AO1036" s="760">
        <v>1</v>
      </c>
      <c r="AP1036" s="760">
        <v>0</v>
      </c>
      <c r="AQ1036" s="760">
        <v>0</v>
      </c>
      <c r="AR1036" s="760">
        <v>0</v>
      </c>
      <c r="AS1036" s="760">
        <v>1</v>
      </c>
      <c r="AT1036" s="760">
        <v>0</v>
      </c>
      <c r="AU1036" s="760"/>
      <c r="AV1036" s="792"/>
      <c r="AW1036" s="792"/>
      <c r="AX1036" s="792"/>
      <c r="AY1036" s="760"/>
      <c r="AZ1036" s="792"/>
      <c r="BA1036" s="792"/>
      <c r="BB1036" s="792"/>
      <c r="BC1036" s="761" t="s">
        <v>159</v>
      </c>
      <c r="BD1036" s="760">
        <v>0</v>
      </c>
      <c r="BE1036" s="774">
        <v>100120</v>
      </c>
      <c r="BF1036" s="799">
        <v>1</v>
      </c>
      <c r="BG1036" s="760"/>
      <c r="BH1036" s="761"/>
      <c r="BI1036" s="760"/>
      <c r="BJ1036" s="800"/>
      <c r="BK1036" s="799"/>
      <c r="BL1036" s="760"/>
      <c r="BM1036" s="559">
        <v>7020000</v>
      </c>
      <c r="BN1036" s="559">
        <v>777</v>
      </c>
      <c r="BO1036" s="760"/>
      <c r="BP1036" s="760"/>
      <c r="BQ1036" s="760"/>
      <c r="BR1036" s="760"/>
      <c r="BS1036" s="760"/>
      <c r="BT1036" s="760"/>
      <c r="BU1036" s="760"/>
      <c r="BV1036" s="760"/>
      <c r="BW1036" s="760"/>
    </row>
    <row r="1037" spans="1:75" s="57" customFormat="1" ht="41.1" customHeight="1" x14ac:dyDescent="0.15">
      <c r="A1037" s="760">
        <v>1001222</v>
      </c>
      <c r="B1037" s="760"/>
      <c r="C1037" s="760"/>
      <c r="D1037" s="760">
        <v>1</v>
      </c>
      <c r="E1037" s="760">
        <v>1</v>
      </c>
      <c r="F1037" s="760">
        <v>1</v>
      </c>
      <c r="G1037" s="760">
        <v>7</v>
      </c>
      <c r="H1037" s="761" t="s">
        <v>3846</v>
      </c>
      <c r="I1037" s="761"/>
      <c r="J1037" s="760">
        <v>0</v>
      </c>
      <c r="L1037" s="765" t="s">
        <v>3859</v>
      </c>
      <c r="M1037" s="765" t="s">
        <v>3859</v>
      </c>
      <c r="N1037" s="765" t="s">
        <v>3859</v>
      </c>
      <c r="O1037" s="765" t="s">
        <v>3859</v>
      </c>
      <c r="P1037" s="765"/>
      <c r="Q1037" s="775" t="s">
        <v>3860</v>
      </c>
      <c r="R1037" s="775" t="s">
        <v>3861</v>
      </c>
      <c r="S1037" s="773"/>
      <c r="T1037" s="773"/>
      <c r="U1037" s="774"/>
      <c r="V1037" s="774"/>
      <c r="W1037" s="774"/>
      <c r="X1037" s="774"/>
      <c r="Y1037" s="774"/>
      <c r="Z1037" s="774"/>
      <c r="AA1037" s="760"/>
      <c r="AB1037" s="760"/>
      <c r="AC1037" s="760"/>
      <c r="AD1037" s="783" t="s">
        <v>4385</v>
      </c>
      <c r="AE1037" s="784" t="s">
        <v>3863</v>
      </c>
      <c r="AF1037" s="784"/>
      <c r="AG1037" s="760"/>
      <c r="AH1037" s="786"/>
      <c r="AI1037" s="786"/>
      <c r="AJ1037" s="786"/>
      <c r="AK1037" s="760">
        <v>0</v>
      </c>
      <c r="AL1037" s="760">
        <v>0</v>
      </c>
      <c r="AM1037" s="760">
        <v>1</v>
      </c>
      <c r="AN1037" s="788">
        <v>0</v>
      </c>
      <c r="AO1037" s="760">
        <v>1</v>
      </c>
      <c r="AP1037" s="760">
        <v>0</v>
      </c>
      <c r="AQ1037" s="760">
        <v>0</v>
      </c>
      <c r="AR1037" s="760">
        <v>0</v>
      </c>
      <c r="AS1037" s="760">
        <v>1</v>
      </c>
      <c r="AT1037" s="760">
        <v>0</v>
      </c>
      <c r="AU1037" s="760"/>
      <c r="AV1037" s="792"/>
      <c r="AW1037" s="792"/>
      <c r="AX1037" s="792"/>
      <c r="AY1037" s="760"/>
      <c r="AZ1037" s="792"/>
      <c r="BA1037" s="792"/>
      <c r="BB1037" s="792"/>
      <c r="BC1037" s="761" t="s">
        <v>159</v>
      </c>
      <c r="BD1037" s="760">
        <v>0</v>
      </c>
      <c r="BE1037" s="774">
        <v>100120</v>
      </c>
      <c r="BF1037" s="799">
        <v>1</v>
      </c>
      <c r="BG1037" s="760"/>
      <c r="BH1037" s="761"/>
      <c r="BI1037" s="760"/>
      <c r="BJ1037" s="800"/>
      <c r="BK1037" s="799"/>
      <c r="BL1037" s="760"/>
      <c r="BM1037" s="559">
        <v>7020000</v>
      </c>
      <c r="BN1037" s="559">
        <v>777</v>
      </c>
      <c r="BO1037" s="760"/>
      <c r="BP1037" s="760"/>
      <c r="BQ1037" s="760"/>
      <c r="BR1037" s="760"/>
      <c r="BS1037" s="760"/>
      <c r="BT1037" s="760"/>
      <c r="BU1037" s="760"/>
      <c r="BV1037" s="760"/>
      <c r="BW1037" s="760"/>
    </row>
    <row r="1038" spans="1:75" s="57" customFormat="1" ht="41.1" customHeight="1" x14ac:dyDescent="0.15">
      <c r="A1038" s="760">
        <v>1001223</v>
      </c>
      <c r="B1038" s="760"/>
      <c r="C1038" s="760"/>
      <c r="D1038" s="760">
        <v>1</v>
      </c>
      <c r="E1038" s="760">
        <v>1</v>
      </c>
      <c r="F1038" s="760">
        <v>1</v>
      </c>
      <c r="G1038" s="760">
        <v>7</v>
      </c>
      <c r="H1038" s="761" t="s">
        <v>3846</v>
      </c>
      <c r="I1038" s="761"/>
      <c r="J1038" s="760">
        <v>0</v>
      </c>
      <c r="L1038" s="765" t="s">
        <v>3859</v>
      </c>
      <c r="M1038" s="765" t="s">
        <v>3859</v>
      </c>
      <c r="N1038" s="765" t="s">
        <v>3859</v>
      </c>
      <c r="O1038" s="765" t="s">
        <v>3859</v>
      </c>
      <c r="P1038" s="765"/>
      <c r="Q1038" s="775" t="s">
        <v>3860</v>
      </c>
      <c r="R1038" s="775" t="s">
        <v>3861</v>
      </c>
      <c r="S1038" s="773"/>
      <c r="T1038" s="773"/>
      <c r="U1038" s="774"/>
      <c r="V1038" s="774"/>
      <c r="W1038" s="774"/>
      <c r="X1038" s="774"/>
      <c r="Y1038" s="774"/>
      <c r="Z1038" s="774"/>
      <c r="AA1038" s="760"/>
      <c r="AB1038" s="760"/>
      <c r="AC1038" s="760"/>
      <c r="AD1038" s="783" t="s">
        <v>4386</v>
      </c>
      <c r="AE1038" s="784" t="s">
        <v>3863</v>
      </c>
      <c r="AF1038" s="784"/>
      <c r="AG1038" s="760"/>
      <c r="AH1038" s="786"/>
      <c r="AI1038" s="786"/>
      <c r="AJ1038" s="786"/>
      <c r="AK1038" s="760">
        <v>0</v>
      </c>
      <c r="AL1038" s="760">
        <v>0</v>
      </c>
      <c r="AM1038" s="760">
        <v>1</v>
      </c>
      <c r="AN1038" s="788">
        <v>0</v>
      </c>
      <c r="AO1038" s="760">
        <v>1</v>
      </c>
      <c r="AP1038" s="760">
        <v>0</v>
      </c>
      <c r="AQ1038" s="760">
        <v>0</v>
      </c>
      <c r="AR1038" s="760">
        <v>0</v>
      </c>
      <c r="AS1038" s="760">
        <v>1</v>
      </c>
      <c r="AT1038" s="760">
        <v>0</v>
      </c>
      <c r="AU1038" s="760"/>
      <c r="AV1038" s="792"/>
      <c r="AW1038" s="792"/>
      <c r="AX1038" s="792"/>
      <c r="AY1038" s="760"/>
      <c r="AZ1038" s="792"/>
      <c r="BA1038" s="792"/>
      <c r="BB1038" s="792"/>
      <c r="BC1038" s="761" t="s">
        <v>159</v>
      </c>
      <c r="BD1038" s="760">
        <v>0</v>
      </c>
      <c r="BE1038" s="774">
        <v>100120</v>
      </c>
      <c r="BF1038" s="799">
        <v>1</v>
      </c>
      <c r="BG1038" s="760"/>
      <c r="BH1038" s="761"/>
      <c r="BI1038" s="760"/>
      <c r="BJ1038" s="800"/>
      <c r="BK1038" s="799"/>
      <c r="BL1038" s="760"/>
      <c r="BM1038" s="559">
        <v>7020000</v>
      </c>
      <c r="BN1038" s="559">
        <v>777</v>
      </c>
      <c r="BO1038" s="760"/>
      <c r="BP1038" s="760"/>
      <c r="BQ1038" s="760"/>
      <c r="BR1038" s="760"/>
      <c r="BS1038" s="760"/>
      <c r="BT1038" s="760"/>
      <c r="BU1038" s="760"/>
      <c r="BV1038" s="760"/>
      <c r="BW1038" s="760"/>
    </row>
    <row r="1039" spans="1:75" s="57" customFormat="1" ht="41.1" customHeight="1" x14ac:dyDescent="0.15">
      <c r="A1039" s="760">
        <v>1001231</v>
      </c>
      <c r="B1039" s="760"/>
      <c r="C1039" s="760"/>
      <c r="D1039" s="760">
        <v>1</v>
      </c>
      <c r="E1039" s="760">
        <v>1</v>
      </c>
      <c r="F1039" s="760">
        <v>1</v>
      </c>
      <c r="G1039" s="760">
        <v>7</v>
      </c>
      <c r="H1039" s="761" t="s">
        <v>3846</v>
      </c>
      <c r="I1039" s="761"/>
      <c r="J1039" s="760">
        <v>0</v>
      </c>
      <c r="L1039" s="765" t="s">
        <v>3866</v>
      </c>
      <c r="M1039" s="765" t="s">
        <v>3866</v>
      </c>
      <c r="N1039" s="765" t="s">
        <v>3866</v>
      </c>
      <c r="O1039" s="765" t="s">
        <v>3866</v>
      </c>
      <c r="P1039" s="765"/>
      <c r="Q1039" s="765"/>
      <c r="R1039" s="775" t="s">
        <v>3867</v>
      </c>
      <c r="S1039" s="773"/>
      <c r="T1039" s="773"/>
      <c r="U1039" s="774"/>
      <c r="V1039" s="774"/>
      <c r="W1039" s="774"/>
      <c r="X1039" s="774"/>
      <c r="Y1039" s="774"/>
      <c r="Z1039" s="774"/>
      <c r="AA1039" s="760"/>
      <c r="AB1039" s="760"/>
      <c r="AC1039" s="760"/>
      <c r="AD1039" s="783" t="s">
        <v>4387</v>
      </c>
      <c r="AE1039" s="784" t="s">
        <v>3869</v>
      </c>
      <c r="AF1039" s="784"/>
      <c r="AG1039" s="784"/>
      <c r="AH1039" s="786"/>
      <c r="AI1039" s="786"/>
      <c r="AJ1039" s="786"/>
      <c r="AK1039" s="760">
        <v>0</v>
      </c>
      <c r="AL1039" s="760">
        <v>0</v>
      </c>
      <c r="AM1039" s="760">
        <v>1</v>
      </c>
      <c r="AN1039" s="788">
        <v>0</v>
      </c>
      <c r="AO1039" s="760">
        <v>1</v>
      </c>
      <c r="AP1039" s="760">
        <v>0</v>
      </c>
      <c r="AQ1039" s="760">
        <v>0</v>
      </c>
      <c r="AR1039" s="760">
        <v>0</v>
      </c>
      <c r="AS1039" s="760">
        <v>1</v>
      </c>
      <c r="AT1039" s="760">
        <v>0</v>
      </c>
      <c r="AU1039" s="760"/>
      <c r="AV1039" s="792"/>
      <c r="AW1039" s="792"/>
      <c r="AX1039" s="792"/>
      <c r="AY1039" s="760"/>
      <c r="AZ1039" s="792"/>
      <c r="BA1039" s="792"/>
      <c r="BB1039" s="792"/>
      <c r="BC1039" s="761" t="s">
        <v>159</v>
      </c>
      <c r="BD1039" s="760">
        <v>0</v>
      </c>
      <c r="BE1039" s="774">
        <v>100120</v>
      </c>
      <c r="BF1039" s="799">
        <v>1</v>
      </c>
      <c r="BG1039" s="760"/>
      <c r="BH1039" s="761"/>
      <c r="BI1039" s="760"/>
      <c r="BJ1039" s="800"/>
      <c r="BK1039" s="799"/>
      <c r="BL1039" s="760"/>
      <c r="BM1039" s="559">
        <v>7020000</v>
      </c>
      <c r="BN1039" s="559">
        <v>777</v>
      </c>
      <c r="BO1039" s="760"/>
      <c r="BP1039" s="760"/>
      <c r="BQ1039" s="760"/>
      <c r="BR1039" s="760"/>
      <c r="BS1039" s="760"/>
      <c r="BT1039" s="760"/>
      <c r="BU1039" s="760"/>
      <c r="BV1039" s="760"/>
      <c r="BW1039" s="760"/>
    </row>
    <row r="1040" spans="1:75" s="57" customFormat="1" ht="41.1" customHeight="1" x14ac:dyDescent="0.15">
      <c r="A1040" s="760">
        <v>1001232</v>
      </c>
      <c r="B1040" s="760"/>
      <c r="C1040" s="760"/>
      <c r="D1040" s="760">
        <v>1</v>
      </c>
      <c r="E1040" s="760">
        <v>1</v>
      </c>
      <c r="F1040" s="760">
        <v>1</v>
      </c>
      <c r="G1040" s="760">
        <v>7</v>
      </c>
      <c r="H1040" s="761" t="s">
        <v>3846</v>
      </c>
      <c r="I1040" s="761"/>
      <c r="J1040" s="760">
        <v>0</v>
      </c>
      <c r="L1040" s="765" t="s">
        <v>3866</v>
      </c>
      <c r="M1040" s="765" t="s">
        <v>3866</v>
      </c>
      <c r="N1040" s="765" t="s">
        <v>3866</v>
      </c>
      <c r="O1040" s="765" t="s">
        <v>3866</v>
      </c>
      <c r="P1040" s="765"/>
      <c r="Q1040" s="765"/>
      <c r="R1040" s="775" t="s">
        <v>3867</v>
      </c>
      <c r="S1040" s="773"/>
      <c r="T1040" s="773"/>
      <c r="U1040" s="774"/>
      <c r="V1040" s="774"/>
      <c r="W1040" s="774"/>
      <c r="X1040" s="774"/>
      <c r="Y1040" s="774"/>
      <c r="Z1040" s="774"/>
      <c r="AA1040" s="760"/>
      <c r="AB1040" s="760"/>
      <c r="AC1040" s="760"/>
      <c r="AD1040" s="783" t="s">
        <v>4388</v>
      </c>
      <c r="AE1040" s="784" t="s">
        <v>3869</v>
      </c>
      <c r="AF1040" s="784"/>
      <c r="AG1040" s="784"/>
      <c r="AH1040" s="786"/>
      <c r="AI1040" s="786"/>
      <c r="AJ1040" s="786"/>
      <c r="AK1040" s="760">
        <v>0</v>
      </c>
      <c r="AL1040" s="760">
        <v>0</v>
      </c>
      <c r="AM1040" s="760">
        <v>1</v>
      </c>
      <c r="AN1040" s="788">
        <v>0</v>
      </c>
      <c r="AO1040" s="760">
        <v>1</v>
      </c>
      <c r="AP1040" s="760">
        <v>0</v>
      </c>
      <c r="AQ1040" s="760">
        <v>0</v>
      </c>
      <c r="AR1040" s="760">
        <v>0</v>
      </c>
      <c r="AS1040" s="760">
        <v>1</v>
      </c>
      <c r="AT1040" s="760">
        <v>0</v>
      </c>
      <c r="AU1040" s="760"/>
      <c r="AV1040" s="792"/>
      <c r="AW1040" s="792"/>
      <c r="AX1040" s="792"/>
      <c r="AY1040" s="760"/>
      <c r="AZ1040" s="792"/>
      <c r="BA1040" s="792"/>
      <c r="BB1040" s="792"/>
      <c r="BC1040" s="761" t="s">
        <v>159</v>
      </c>
      <c r="BD1040" s="760">
        <v>0</v>
      </c>
      <c r="BE1040" s="774">
        <v>100120</v>
      </c>
      <c r="BF1040" s="799">
        <v>1</v>
      </c>
      <c r="BG1040" s="760"/>
      <c r="BH1040" s="761"/>
      <c r="BI1040" s="760"/>
      <c r="BJ1040" s="800"/>
      <c r="BK1040" s="799"/>
      <c r="BL1040" s="760"/>
      <c r="BM1040" s="559">
        <v>7020000</v>
      </c>
      <c r="BN1040" s="559">
        <v>777</v>
      </c>
      <c r="BO1040" s="760"/>
      <c r="BP1040" s="760"/>
      <c r="BQ1040" s="760"/>
      <c r="BR1040" s="760"/>
      <c r="BS1040" s="760"/>
      <c r="BT1040" s="760"/>
      <c r="BU1040" s="760"/>
      <c r="BV1040" s="760"/>
      <c r="BW1040" s="760"/>
    </row>
    <row r="1041" spans="1:75" s="57" customFormat="1" ht="41.1" customHeight="1" x14ac:dyDescent="0.15">
      <c r="A1041" s="760">
        <v>1001233</v>
      </c>
      <c r="B1041" s="760"/>
      <c r="C1041" s="760"/>
      <c r="D1041" s="760">
        <v>1</v>
      </c>
      <c r="E1041" s="760">
        <v>1</v>
      </c>
      <c r="F1041" s="760">
        <v>1</v>
      </c>
      <c r="G1041" s="760">
        <v>7</v>
      </c>
      <c r="H1041" s="761" t="s">
        <v>3846</v>
      </c>
      <c r="I1041" s="761"/>
      <c r="J1041" s="760">
        <v>0</v>
      </c>
      <c r="L1041" s="765" t="s">
        <v>3866</v>
      </c>
      <c r="M1041" s="765" t="s">
        <v>3866</v>
      </c>
      <c r="N1041" s="765" t="s">
        <v>3866</v>
      </c>
      <c r="O1041" s="765" t="s">
        <v>3866</v>
      </c>
      <c r="P1041" s="765"/>
      <c r="Q1041" s="765"/>
      <c r="R1041" s="775" t="s">
        <v>3867</v>
      </c>
      <c r="S1041" s="773"/>
      <c r="T1041" s="773"/>
      <c r="U1041" s="774"/>
      <c r="V1041" s="774"/>
      <c r="W1041" s="774"/>
      <c r="X1041" s="774"/>
      <c r="Y1041" s="774"/>
      <c r="Z1041" s="774"/>
      <c r="AA1041" s="760"/>
      <c r="AB1041" s="760"/>
      <c r="AC1041" s="760"/>
      <c r="AD1041" s="783" t="s">
        <v>4389</v>
      </c>
      <c r="AE1041" s="784" t="s">
        <v>3869</v>
      </c>
      <c r="AF1041" s="784"/>
      <c r="AG1041" s="784"/>
      <c r="AH1041" s="786"/>
      <c r="AI1041" s="786"/>
      <c r="AJ1041" s="786"/>
      <c r="AK1041" s="760">
        <v>0</v>
      </c>
      <c r="AL1041" s="760">
        <v>0</v>
      </c>
      <c r="AM1041" s="760">
        <v>1</v>
      </c>
      <c r="AN1041" s="788">
        <v>0</v>
      </c>
      <c r="AO1041" s="760">
        <v>1</v>
      </c>
      <c r="AP1041" s="760">
        <v>0</v>
      </c>
      <c r="AQ1041" s="760">
        <v>0</v>
      </c>
      <c r="AR1041" s="760">
        <v>0</v>
      </c>
      <c r="AS1041" s="760">
        <v>1</v>
      </c>
      <c r="AT1041" s="760">
        <v>0</v>
      </c>
      <c r="AU1041" s="760"/>
      <c r="AV1041" s="792"/>
      <c r="AW1041" s="792"/>
      <c r="AX1041" s="792"/>
      <c r="AY1041" s="760"/>
      <c r="AZ1041" s="792"/>
      <c r="BA1041" s="792"/>
      <c r="BB1041" s="792"/>
      <c r="BC1041" s="761" t="s">
        <v>159</v>
      </c>
      <c r="BD1041" s="760">
        <v>0</v>
      </c>
      <c r="BE1041" s="774">
        <v>100120</v>
      </c>
      <c r="BF1041" s="799">
        <v>1</v>
      </c>
      <c r="BG1041" s="760"/>
      <c r="BH1041" s="761"/>
      <c r="BI1041" s="760"/>
      <c r="BJ1041" s="800"/>
      <c r="BK1041" s="799"/>
      <c r="BL1041" s="760"/>
      <c r="BM1041" s="559">
        <v>7020000</v>
      </c>
      <c r="BN1041" s="559">
        <v>777</v>
      </c>
      <c r="BO1041" s="760"/>
      <c r="BP1041" s="760"/>
      <c r="BQ1041" s="760"/>
      <c r="BR1041" s="760"/>
      <c r="BS1041" s="760"/>
      <c r="BT1041" s="760"/>
      <c r="BU1041" s="760"/>
      <c r="BV1041" s="760"/>
      <c r="BW1041" s="760"/>
    </row>
    <row r="1042" spans="1:75" s="57" customFormat="1" ht="41.1" customHeight="1" x14ac:dyDescent="0.15">
      <c r="A1042" s="760">
        <v>1001241</v>
      </c>
      <c r="B1042" s="760"/>
      <c r="C1042" s="760"/>
      <c r="D1042" s="760">
        <v>1</v>
      </c>
      <c r="E1042" s="760">
        <v>1</v>
      </c>
      <c r="F1042" s="760">
        <v>1</v>
      </c>
      <c r="G1042" s="760">
        <v>7</v>
      </c>
      <c r="H1042" s="761" t="s">
        <v>3846</v>
      </c>
      <c r="I1042" s="761"/>
      <c r="J1042" s="760">
        <v>0</v>
      </c>
      <c r="L1042" s="765" t="s">
        <v>3872</v>
      </c>
      <c r="M1042" s="765" t="s">
        <v>3872</v>
      </c>
      <c r="N1042" s="765" t="s">
        <v>3872</v>
      </c>
      <c r="O1042" s="765" t="s">
        <v>3872</v>
      </c>
      <c r="P1042" s="765"/>
      <c r="Q1042" s="775" t="s">
        <v>3873</v>
      </c>
      <c r="R1042" s="775" t="s">
        <v>3874</v>
      </c>
      <c r="S1042" s="773"/>
      <c r="T1042" s="773"/>
      <c r="U1042" s="774"/>
      <c r="V1042" s="774"/>
      <c r="W1042" s="774"/>
      <c r="X1042" s="774"/>
      <c r="Y1042" s="774"/>
      <c r="Z1042" s="774"/>
      <c r="AA1042" s="760"/>
      <c r="AB1042" s="760"/>
      <c r="AC1042" s="760"/>
      <c r="AD1042" s="782" t="s">
        <v>4390</v>
      </c>
      <c r="AE1042" s="784" t="s">
        <v>3876</v>
      </c>
      <c r="AF1042" s="784"/>
      <c r="AG1042" s="784"/>
      <c r="AH1042" s="786"/>
      <c r="AI1042" s="786"/>
      <c r="AJ1042" s="786"/>
      <c r="AK1042" s="760">
        <v>0</v>
      </c>
      <c r="AL1042" s="760">
        <v>0</v>
      </c>
      <c r="AM1042" s="760">
        <v>1</v>
      </c>
      <c r="AN1042" s="788">
        <v>0</v>
      </c>
      <c r="AO1042" s="760">
        <v>1</v>
      </c>
      <c r="AP1042" s="760">
        <v>0</v>
      </c>
      <c r="AQ1042" s="760">
        <v>0</v>
      </c>
      <c r="AR1042" s="760">
        <v>0</v>
      </c>
      <c r="AS1042" s="760">
        <v>1</v>
      </c>
      <c r="AT1042" s="760">
        <v>0</v>
      </c>
      <c r="AU1042" s="760"/>
      <c r="AV1042" s="792"/>
      <c r="AW1042" s="792"/>
      <c r="AX1042" s="792"/>
      <c r="AY1042" s="760"/>
      <c r="AZ1042" s="792"/>
      <c r="BA1042" s="792"/>
      <c r="BB1042" s="792"/>
      <c r="BC1042" s="761" t="s">
        <v>159</v>
      </c>
      <c r="BD1042" s="760">
        <v>0</v>
      </c>
      <c r="BE1042" s="774">
        <v>100120</v>
      </c>
      <c r="BF1042" s="799">
        <v>1</v>
      </c>
      <c r="BG1042" s="760"/>
      <c r="BH1042" s="761"/>
      <c r="BI1042" s="760"/>
      <c r="BJ1042" s="800"/>
      <c r="BK1042" s="799"/>
      <c r="BL1042" s="760"/>
      <c r="BM1042" s="559">
        <v>7020000</v>
      </c>
      <c r="BN1042" s="559">
        <v>777</v>
      </c>
      <c r="BO1042" s="760"/>
      <c r="BP1042" s="760"/>
      <c r="BQ1042" s="760"/>
      <c r="BR1042" s="760"/>
      <c r="BS1042" s="760"/>
      <c r="BT1042" s="760"/>
      <c r="BU1042" s="760"/>
      <c r="BV1042" s="760"/>
      <c r="BW1042" s="760"/>
    </row>
    <row r="1043" spans="1:75" s="57" customFormat="1" ht="41.1" customHeight="1" x14ac:dyDescent="0.15">
      <c r="A1043" s="760">
        <v>1001242</v>
      </c>
      <c r="B1043" s="760"/>
      <c r="C1043" s="760"/>
      <c r="D1043" s="760">
        <v>1</v>
      </c>
      <c r="E1043" s="760">
        <v>1</v>
      </c>
      <c r="F1043" s="760">
        <v>1</v>
      </c>
      <c r="G1043" s="760">
        <v>7</v>
      </c>
      <c r="H1043" s="761" t="s">
        <v>3846</v>
      </c>
      <c r="I1043" s="761"/>
      <c r="J1043" s="760">
        <v>0</v>
      </c>
      <c r="L1043" s="765" t="s">
        <v>3872</v>
      </c>
      <c r="M1043" s="765" t="s">
        <v>3872</v>
      </c>
      <c r="N1043" s="765" t="s">
        <v>3872</v>
      </c>
      <c r="O1043" s="765" t="s">
        <v>3872</v>
      </c>
      <c r="P1043" s="765"/>
      <c r="Q1043" s="775" t="s">
        <v>3873</v>
      </c>
      <c r="R1043" s="775" t="s">
        <v>3874</v>
      </c>
      <c r="S1043" s="773"/>
      <c r="T1043" s="773"/>
      <c r="U1043" s="774"/>
      <c r="V1043" s="774"/>
      <c r="W1043" s="774"/>
      <c r="X1043" s="774"/>
      <c r="Y1043" s="774"/>
      <c r="Z1043" s="774"/>
      <c r="AA1043" s="760"/>
      <c r="AB1043" s="760"/>
      <c r="AC1043" s="760"/>
      <c r="AD1043" s="782" t="s">
        <v>4391</v>
      </c>
      <c r="AE1043" s="784" t="s">
        <v>3876</v>
      </c>
      <c r="AF1043" s="784"/>
      <c r="AG1043" s="784"/>
      <c r="AH1043" s="786"/>
      <c r="AI1043" s="786"/>
      <c r="AJ1043" s="786"/>
      <c r="AK1043" s="760">
        <v>0</v>
      </c>
      <c r="AL1043" s="760">
        <v>0</v>
      </c>
      <c r="AM1043" s="760">
        <v>1</v>
      </c>
      <c r="AN1043" s="788">
        <v>0</v>
      </c>
      <c r="AO1043" s="760">
        <v>1</v>
      </c>
      <c r="AP1043" s="760">
        <v>0</v>
      </c>
      <c r="AQ1043" s="760">
        <v>0</v>
      </c>
      <c r="AR1043" s="760">
        <v>0</v>
      </c>
      <c r="AS1043" s="760">
        <v>1</v>
      </c>
      <c r="AT1043" s="760">
        <v>0</v>
      </c>
      <c r="AU1043" s="760"/>
      <c r="AV1043" s="792"/>
      <c r="AW1043" s="792"/>
      <c r="AX1043" s="792"/>
      <c r="AY1043" s="760"/>
      <c r="AZ1043" s="792"/>
      <c r="BA1043" s="792"/>
      <c r="BB1043" s="792"/>
      <c r="BC1043" s="761" t="s">
        <v>159</v>
      </c>
      <c r="BD1043" s="760">
        <v>0</v>
      </c>
      <c r="BE1043" s="774">
        <v>100120</v>
      </c>
      <c r="BF1043" s="799">
        <v>1</v>
      </c>
      <c r="BG1043" s="760"/>
      <c r="BH1043" s="761"/>
      <c r="BI1043" s="760"/>
      <c r="BJ1043" s="800"/>
      <c r="BK1043" s="799"/>
      <c r="BL1043" s="760"/>
      <c r="BM1043" s="559">
        <v>7020000</v>
      </c>
      <c r="BN1043" s="559">
        <v>777</v>
      </c>
      <c r="BO1043" s="760"/>
      <c r="BP1043" s="760"/>
      <c r="BQ1043" s="760"/>
      <c r="BR1043" s="760"/>
      <c r="BS1043" s="760"/>
      <c r="BT1043" s="760"/>
      <c r="BU1043" s="760"/>
      <c r="BV1043" s="760"/>
      <c r="BW1043" s="760"/>
    </row>
    <row r="1044" spans="1:75" s="57" customFormat="1" ht="41.1" customHeight="1" x14ac:dyDescent="0.15">
      <c r="A1044" s="760">
        <v>1001243</v>
      </c>
      <c r="B1044" s="760"/>
      <c r="C1044" s="760"/>
      <c r="D1044" s="760">
        <v>1</v>
      </c>
      <c r="E1044" s="760">
        <v>1</v>
      </c>
      <c r="F1044" s="760">
        <v>1</v>
      </c>
      <c r="G1044" s="760">
        <v>7</v>
      </c>
      <c r="H1044" s="761" t="s">
        <v>3846</v>
      </c>
      <c r="I1044" s="761"/>
      <c r="J1044" s="760">
        <v>0</v>
      </c>
      <c r="L1044" s="765" t="s">
        <v>3872</v>
      </c>
      <c r="M1044" s="765" t="s">
        <v>3872</v>
      </c>
      <c r="N1044" s="765" t="s">
        <v>3872</v>
      </c>
      <c r="O1044" s="765" t="s">
        <v>3872</v>
      </c>
      <c r="P1044" s="765"/>
      <c r="Q1044" s="775" t="s">
        <v>3873</v>
      </c>
      <c r="R1044" s="775" t="s">
        <v>3874</v>
      </c>
      <c r="S1044" s="773"/>
      <c r="T1044" s="773"/>
      <c r="U1044" s="774"/>
      <c r="V1044" s="774"/>
      <c r="W1044" s="774"/>
      <c r="X1044" s="774"/>
      <c r="Y1044" s="774"/>
      <c r="Z1044" s="774"/>
      <c r="AA1044" s="760"/>
      <c r="AB1044" s="760"/>
      <c r="AC1044" s="760"/>
      <c r="AD1044" s="782" t="s">
        <v>4392</v>
      </c>
      <c r="AE1044" s="784" t="s">
        <v>3876</v>
      </c>
      <c r="AF1044" s="784"/>
      <c r="AG1044" s="784"/>
      <c r="AH1044" s="786"/>
      <c r="AI1044" s="786"/>
      <c r="AJ1044" s="786"/>
      <c r="AK1044" s="760">
        <v>0</v>
      </c>
      <c r="AL1044" s="760">
        <v>0</v>
      </c>
      <c r="AM1044" s="760">
        <v>1</v>
      </c>
      <c r="AN1044" s="788">
        <v>0</v>
      </c>
      <c r="AO1044" s="760">
        <v>1</v>
      </c>
      <c r="AP1044" s="760">
        <v>0</v>
      </c>
      <c r="AQ1044" s="760">
        <v>0</v>
      </c>
      <c r="AR1044" s="760">
        <v>0</v>
      </c>
      <c r="AS1044" s="760">
        <v>1</v>
      </c>
      <c r="AT1044" s="760">
        <v>0</v>
      </c>
      <c r="AU1044" s="760"/>
      <c r="AV1044" s="792"/>
      <c r="AW1044" s="792"/>
      <c r="AX1044" s="792"/>
      <c r="AY1044" s="760"/>
      <c r="AZ1044" s="792"/>
      <c r="BA1044" s="792"/>
      <c r="BB1044" s="792"/>
      <c r="BC1044" s="761" t="s">
        <v>159</v>
      </c>
      <c r="BD1044" s="760">
        <v>0</v>
      </c>
      <c r="BE1044" s="774">
        <v>100120</v>
      </c>
      <c r="BF1044" s="799">
        <v>1</v>
      </c>
      <c r="BG1044" s="760"/>
      <c r="BH1044" s="761"/>
      <c r="BI1044" s="760"/>
      <c r="BJ1044" s="800"/>
      <c r="BK1044" s="799"/>
      <c r="BL1044" s="760"/>
      <c r="BM1044" s="559">
        <v>7020000</v>
      </c>
      <c r="BN1044" s="559">
        <v>777</v>
      </c>
      <c r="BO1044" s="760"/>
      <c r="BP1044" s="760"/>
      <c r="BQ1044" s="760"/>
      <c r="BR1044" s="760"/>
      <c r="BS1044" s="760"/>
      <c r="BT1044" s="760"/>
      <c r="BU1044" s="760"/>
      <c r="BV1044" s="760"/>
      <c r="BW1044" s="760"/>
    </row>
    <row r="1045" spans="1:75" s="55" customFormat="1" ht="41.1" customHeight="1" x14ac:dyDescent="0.15">
      <c r="A1045" s="36">
        <v>1001300</v>
      </c>
      <c r="B1045" s="36"/>
      <c r="C1045" s="36"/>
      <c r="D1045" s="36">
        <v>1</v>
      </c>
      <c r="E1045" s="36">
        <v>1</v>
      </c>
      <c r="F1045" s="36">
        <v>1</v>
      </c>
      <c r="G1045" s="36">
        <v>7</v>
      </c>
      <c r="H1045" s="756" t="s">
        <v>3846</v>
      </c>
      <c r="I1045" s="756"/>
      <c r="J1045" s="36">
        <v>0</v>
      </c>
      <c r="L1045" s="763" t="s">
        <v>2556</v>
      </c>
      <c r="M1045" s="763" t="s">
        <v>2556</v>
      </c>
      <c r="N1045" s="763" t="s">
        <v>2556</v>
      </c>
      <c r="O1045" s="763" t="s">
        <v>4393</v>
      </c>
      <c r="P1045" s="763"/>
      <c r="Q1045" s="13" t="s">
        <v>4394</v>
      </c>
      <c r="R1045" s="13" t="s">
        <v>4395</v>
      </c>
      <c r="S1045" s="768"/>
      <c r="T1045" s="768"/>
      <c r="U1045" s="769"/>
      <c r="V1045" s="769"/>
      <c r="W1045" s="769"/>
      <c r="X1045" s="769">
        <v>30231</v>
      </c>
      <c r="Y1045" s="769">
        <v>100130</v>
      </c>
      <c r="Z1045" s="769"/>
      <c r="AA1045" s="36"/>
      <c r="AB1045" s="36"/>
      <c r="AC1045" s="36"/>
      <c r="AD1045" s="779" t="s">
        <v>3851</v>
      </c>
      <c r="AG1045" s="36"/>
      <c r="AH1045" s="569"/>
      <c r="AI1045" s="569"/>
      <c r="AJ1045" s="569"/>
      <c r="AK1045" s="36">
        <v>0</v>
      </c>
      <c r="AL1045" s="36">
        <v>0</v>
      </c>
      <c r="AM1045" s="36">
        <v>1</v>
      </c>
      <c r="AN1045" s="785">
        <v>0</v>
      </c>
      <c r="AO1045" s="36">
        <v>1</v>
      </c>
      <c r="AP1045" s="36">
        <v>0</v>
      </c>
      <c r="AQ1045" s="36">
        <v>0</v>
      </c>
      <c r="AR1045" s="36">
        <v>0</v>
      </c>
      <c r="AS1045" s="36">
        <v>1</v>
      </c>
      <c r="AT1045" s="36">
        <v>0</v>
      </c>
      <c r="AU1045" s="36"/>
      <c r="AV1045" s="790"/>
      <c r="AW1045" s="790"/>
      <c r="AX1045" s="790"/>
      <c r="AY1045" s="36"/>
      <c r="AZ1045" s="790"/>
      <c r="BA1045" s="790"/>
      <c r="BB1045" s="790"/>
      <c r="BC1045" s="756" t="s">
        <v>212</v>
      </c>
      <c r="BD1045" s="769">
        <v>30231</v>
      </c>
      <c r="BE1045" s="769">
        <v>100130</v>
      </c>
      <c r="BF1045" s="795">
        <v>1</v>
      </c>
      <c r="BG1045" s="36"/>
      <c r="BH1045" s="756"/>
      <c r="BI1045" s="36"/>
      <c r="BJ1045" s="796"/>
      <c r="BK1045" s="795"/>
      <c r="BL1045" s="36"/>
      <c r="BM1045" s="36">
        <v>1001300</v>
      </c>
      <c r="BN1045" s="36"/>
      <c r="BO1045" s="36"/>
      <c r="BP1045" s="36"/>
      <c r="BQ1045" s="36"/>
      <c r="BR1045" s="36"/>
      <c r="BS1045" s="36"/>
      <c r="BT1045" s="36"/>
      <c r="BU1045" s="36"/>
      <c r="BV1045" s="36"/>
      <c r="BW1045" s="36"/>
    </row>
    <row r="1046" spans="1:75" s="55" customFormat="1" ht="41.1" customHeight="1" x14ac:dyDescent="0.15">
      <c r="A1046" s="36">
        <v>1001311</v>
      </c>
      <c r="B1046" s="36"/>
      <c r="C1046" s="36"/>
      <c r="D1046" s="36">
        <v>1</v>
      </c>
      <c r="E1046" s="36">
        <v>1</v>
      </c>
      <c r="F1046" s="36">
        <v>1</v>
      </c>
      <c r="G1046" s="36">
        <v>7</v>
      </c>
      <c r="H1046" s="756" t="s">
        <v>3846</v>
      </c>
      <c r="I1046" s="756"/>
      <c r="J1046" s="36">
        <v>0</v>
      </c>
      <c r="L1046" s="763" t="s">
        <v>3852</v>
      </c>
      <c r="M1046" s="763" t="s">
        <v>3853</v>
      </c>
      <c r="N1046" s="763" t="s">
        <v>3852</v>
      </c>
      <c r="O1046" s="763" t="s">
        <v>4396</v>
      </c>
      <c r="P1046" s="763"/>
      <c r="Q1046" s="568"/>
      <c r="R1046" s="763"/>
      <c r="S1046" s="768"/>
      <c r="T1046" s="768"/>
      <c r="U1046" s="769"/>
      <c r="V1046" s="769"/>
      <c r="W1046" s="769"/>
      <c r="X1046" s="769"/>
      <c r="Y1046" s="769"/>
      <c r="Z1046" s="769"/>
      <c r="AA1046" s="36"/>
      <c r="AB1046" s="36"/>
      <c r="AC1046" s="36"/>
      <c r="AD1046" s="778" t="s">
        <v>4397</v>
      </c>
      <c r="AE1046" s="777"/>
      <c r="AF1046" s="777"/>
      <c r="AG1046" s="36"/>
      <c r="AH1046" s="569"/>
      <c r="AI1046" s="569"/>
      <c r="AJ1046" s="569"/>
      <c r="AK1046" s="36">
        <v>0</v>
      </c>
      <c r="AL1046" s="36">
        <v>0</v>
      </c>
      <c r="AM1046" s="36">
        <v>1</v>
      </c>
      <c r="AN1046" s="785">
        <v>0</v>
      </c>
      <c r="AO1046" s="36">
        <v>1</v>
      </c>
      <c r="AP1046" s="36">
        <v>0</v>
      </c>
      <c r="AQ1046" s="36">
        <v>0</v>
      </c>
      <c r="AR1046" s="36">
        <v>0</v>
      </c>
      <c r="AS1046" s="36">
        <v>1</v>
      </c>
      <c r="AT1046" s="36">
        <v>0</v>
      </c>
      <c r="AU1046" s="36"/>
      <c r="AV1046" s="790"/>
      <c r="AW1046" s="790"/>
      <c r="AX1046" s="790"/>
      <c r="AY1046" s="36"/>
      <c r="AZ1046" s="790"/>
      <c r="BA1046" s="790"/>
      <c r="BB1046" s="790"/>
      <c r="BC1046" s="756" t="s">
        <v>159</v>
      </c>
      <c r="BD1046" s="36">
        <v>0</v>
      </c>
      <c r="BE1046" s="769">
        <v>100130</v>
      </c>
      <c r="BF1046" s="795">
        <v>1</v>
      </c>
      <c r="BG1046" s="36"/>
      <c r="BH1046" s="756"/>
      <c r="BI1046" s="36"/>
      <c r="BJ1046" s="796"/>
      <c r="BK1046" s="795"/>
      <c r="BL1046" s="36"/>
      <c r="BM1046" s="36">
        <v>1001311</v>
      </c>
      <c r="BN1046" s="36"/>
      <c r="BO1046" s="36"/>
      <c r="BP1046" s="36"/>
      <c r="BQ1046" s="36"/>
      <c r="BR1046" s="36"/>
      <c r="BS1046" s="36"/>
      <c r="BT1046" s="36"/>
      <c r="BU1046" s="36"/>
      <c r="BV1046" s="36"/>
      <c r="BW1046" s="36"/>
    </row>
    <row r="1047" spans="1:75" s="55" customFormat="1" ht="41.1" customHeight="1" x14ac:dyDescent="0.15">
      <c r="A1047" s="36">
        <v>1001312</v>
      </c>
      <c r="B1047" s="36"/>
      <c r="C1047" s="36"/>
      <c r="D1047" s="36">
        <v>1</v>
      </c>
      <c r="E1047" s="36">
        <v>1</v>
      </c>
      <c r="F1047" s="36">
        <v>1</v>
      </c>
      <c r="G1047" s="36">
        <v>7</v>
      </c>
      <c r="H1047" s="756" t="s">
        <v>3846</v>
      </c>
      <c r="I1047" s="756"/>
      <c r="J1047" s="36">
        <v>0</v>
      </c>
      <c r="L1047" s="763" t="s">
        <v>3852</v>
      </c>
      <c r="M1047" s="763" t="s">
        <v>3853</v>
      </c>
      <c r="N1047" s="763" t="s">
        <v>3852</v>
      </c>
      <c r="O1047" s="763" t="s">
        <v>4396</v>
      </c>
      <c r="P1047" s="763"/>
      <c r="Q1047" s="568"/>
      <c r="R1047" s="763"/>
      <c r="S1047" s="768"/>
      <c r="T1047" s="768"/>
      <c r="U1047" s="769"/>
      <c r="V1047" s="769"/>
      <c r="W1047" s="769"/>
      <c r="X1047" s="769"/>
      <c r="Y1047" s="769"/>
      <c r="Z1047" s="769"/>
      <c r="AA1047" s="36"/>
      <c r="AB1047" s="36"/>
      <c r="AC1047" s="36"/>
      <c r="AD1047" s="778" t="s">
        <v>4398</v>
      </c>
      <c r="AE1047" s="777"/>
      <c r="AF1047" s="777"/>
      <c r="AG1047" s="36"/>
      <c r="AH1047" s="569"/>
      <c r="AI1047" s="569"/>
      <c r="AJ1047" s="569"/>
      <c r="AK1047" s="36">
        <v>0</v>
      </c>
      <c r="AL1047" s="36">
        <v>0</v>
      </c>
      <c r="AM1047" s="36">
        <v>1</v>
      </c>
      <c r="AN1047" s="785">
        <v>0</v>
      </c>
      <c r="AO1047" s="36">
        <v>1</v>
      </c>
      <c r="AP1047" s="36">
        <v>0</v>
      </c>
      <c r="AQ1047" s="36">
        <v>0</v>
      </c>
      <c r="AR1047" s="36">
        <v>0</v>
      </c>
      <c r="AS1047" s="36">
        <v>1</v>
      </c>
      <c r="AT1047" s="36">
        <v>0</v>
      </c>
      <c r="AU1047" s="36"/>
      <c r="AV1047" s="790"/>
      <c r="AW1047" s="790"/>
      <c r="AX1047" s="790"/>
      <c r="AY1047" s="36"/>
      <c r="AZ1047" s="790"/>
      <c r="BA1047" s="790"/>
      <c r="BB1047" s="790"/>
      <c r="BC1047" s="756" t="s">
        <v>159</v>
      </c>
      <c r="BD1047" s="36">
        <v>0</v>
      </c>
      <c r="BE1047" s="769">
        <v>100130</v>
      </c>
      <c r="BF1047" s="795">
        <v>1</v>
      </c>
      <c r="BG1047" s="36"/>
      <c r="BH1047" s="756"/>
      <c r="BI1047" s="36"/>
      <c r="BJ1047" s="796"/>
      <c r="BK1047" s="795"/>
      <c r="BL1047" s="36"/>
      <c r="BM1047" s="36">
        <v>1001312</v>
      </c>
      <c r="BN1047" s="36"/>
      <c r="BO1047" s="36"/>
      <c r="BP1047" s="36"/>
      <c r="BQ1047" s="36"/>
      <c r="BR1047" s="36"/>
      <c r="BS1047" s="36"/>
      <c r="BT1047" s="36"/>
      <c r="BU1047" s="36"/>
      <c r="BV1047" s="36"/>
      <c r="BW1047" s="36"/>
    </row>
    <row r="1048" spans="1:75" s="55" customFormat="1" ht="41.1" customHeight="1" x14ac:dyDescent="0.15">
      <c r="A1048" s="36">
        <v>1001313</v>
      </c>
      <c r="B1048" s="36"/>
      <c r="C1048" s="36"/>
      <c r="D1048" s="36">
        <v>1</v>
      </c>
      <c r="E1048" s="36">
        <v>1</v>
      </c>
      <c r="F1048" s="36">
        <v>1</v>
      </c>
      <c r="G1048" s="36">
        <v>7</v>
      </c>
      <c r="H1048" s="756" t="s">
        <v>3846</v>
      </c>
      <c r="I1048" s="756"/>
      <c r="J1048" s="36">
        <v>0</v>
      </c>
      <c r="L1048" s="763" t="s">
        <v>3852</v>
      </c>
      <c r="M1048" s="763" t="s">
        <v>3853</v>
      </c>
      <c r="N1048" s="763" t="s">
        <v>3852</v>
      </c>
      <c r="O1048" s="763" t="s">
        <v>4396</v>
      </c>
      <c r="P1048" s="763"/>
      <c r="Q1048" s="568"/>
      <c r="R1048" s="763"/>
      <c r="S1048" s="768"/>
      <c r="T1048" s="768"/>
      <c r="U1048" s="769"/>
      <c r="V1048" s="769"/>
      <c r="W1048" s="769"/>
      <c r="X1048" s="769"/>
      <c r="Y1048" s="769"/>
      <c r="Z1048" s="769"/>
      <c r="AA1048" s="36"/>
      <c r="AB1048" s="36"/>
      <c r="AC1048" s="36"/>
      <c r="AD1048" s="778" t="s">
        <v>4399</v>
      </c>
      <c r="AE1048" s="777"/>
      <c r="AF1048" s="777"/>
      <c r="AG1048" s="36"/>
      <c r="AH1048" s="569"/>
      <c r="AI1048" s="569"/>
      <c r="AJ1048" s="569"/>
      <c r="AK1048" s="36">
        <v>0</v>
      </c>
      <c r="AL1048" s="36">
        <v>0</v>
      </c>
      <c r="AM1048" s="36">
        <v>1</v>
      </c>
      <c r="AN1048" s="785">
        <v>0</v>
      </c>
      <c r="AO1048" s="36">
        <v>1</v>
      </c>
      <c r="AP1048" s="36">
        <v>0</v>
      </c>
      <c r="AQ1048" s="36">
        <v>0</v>
      </c>
      <c r="AR1048" s="36">
        <v>0</v>
      </c>
      <c r="AS1048" s="36">
        <v>1</v>
      </c>
      <c r="AT1048" s="36">
        <v>0</v>
      </c>
      <c r="AU1048" s="36"/>
      <c r="AV1048" s="790"/>
      <c r="AW1048" s="790"/>
      <c r="AX1048" s="790"/>
      <c r="AY1048" s="36"/>
      <c r="AZ1048" s="790"/>
      <c r="BA1048" s="790"/>
      <c r="BB1048" s="790"/>
      <c r="BC1048" s="756" t="s">
        <v>159</v>
      </c>
      <c r="BD1048" s="36">
        <v>0</v>
      </c>
      <c r="BE1048" s="769">
        <v>100130</v>
      </c>
      <c r="BF1048" s="795">
        <v>1</v>
      </c>
      <c r="BG1048" s="36"/>
      <c r="BH1048" s="756"/>
      <c r="BI1048" s="36"/>
      <c r="BJ1048" s="796"/>
      <c r="BK1048" s="795"/>
      <c r="BL1048" s="36"/>
      <c r="BM1048" s="36">
        <v>1001313</v>
      </c>
      <c r="BN1048" s="36"/>
      <c r="BO1048" s="36"/>
      <c r="BP1048" s="36"/>
      <c r="BQ1048" s="36"/>
      <c r="BR1048" s="36"/>
      <c r="BS1048" s="36"/>
      <c r="BT1048" s="36"/>
      <c r="BU1048" s="36"/>
      <c r="BV1048" s="36"/>
      <c r="BW1048" s="36"/>
    </row>
    <row r="1049" spans="1:75" s="55" customFormat="1" ht="41.1" customHeight="1" x14ac:dyDescent="0.15">
      <c r="A1049" s="36">
        <v>1001321</v>
      </c>
      <c r="B1049" s="36"/>
      <c r="C1049" s="36"/>
      <c r="D1049" s="36">
        <v>1</v>
      </c>
      <c r="E1049" s="36">
        <v>1</v>
      </c>
      <c r="F1049" s="36">
        <v>1</v>
      </c>
      <c r="G1049" s="36">
        <v>7</v>
      </c>
      <c r="H1049" s="756" t="s">
        <v>3846</v>
      </c>
      <c r="I1049" s="756"/>
      <c r="J1049" s="36">
        <v>0</v>
      </c>
      <c r="L1049" s="763" t="s">
        <v>3859</v>
      </c>
      <c r="M1049" s="763" t="s">
        <v>3859</v>
      </c>
      <c r="N1049" s="763" t="s">
        <v>3859</v>
      </c>
      <c r="O1049" s="763" t="s">
        <v>3859</v>
      </c>
      <c r="P1049" s="763"/>
      <c r="Q1049" s="568" t="s">
        <v>3860</v>
      </c>
      <c r="R1049" s="568" t="s">
        <v>3861</v>
      </c>
      <c r="S1049" s="768"/>
      <c r="T1049" s="768"/>
      <c r="U1049" s="769"/>
      <c r="V1049" s="769"/>
      <c r="W1049" s="769"/>
      <c r="X1049" s="769"/>
      <c r="Y1049" s="769"/>
      <c r="Z1049" s="769"/>
      <c r="AA1049" s="36"/>
      <c r="AB1049" s="36"/>
      <c r="AC1049" s="36"/>
      <c r="AD1049" s="778" t="s">
        <v>4400</v>
      </c>
      <c r="AE1049" s="777" t="s">
        <v>3863</v>
      </c>
      <c r="AF1049" s="777"/>
      <c r="AG1049" s="36"/>
      <c r="AH1049" s="569"/>
      <c r="AI1049" s="569"/>
      <c r="AJ1049" s="569"/>
      <c r="AK1049" s="36">
        <v>0</v>
      </c>
      <c r="AL1049" s="36">
        <v>0</v>
      </c>
      <c r="AM1049" s="36">
        <v>1</v>
      </c>
      <c r="AN1049" s="785">
        <v>0</v>
      </c>
      <c r="AO1049" s="36">
        <v>1</v>
      </c>
      <c r="AP1049" s="36">
        <v>0</v>
      </c>
      <c r="AQ1049" s="36">
        <v>0</v>
      </c>
      <c r="AR1049" s="36">
        <v>0</v>
      </c>
      <c r="AS1049" s="36">
        <v>1</v>
      </c>
      <c r="AT1049" s="36">
        <v>0</v>
      </c>
      <c r="AU1049" s="36"/>
      <c r="AV1049" s="790"/>
      <c r="AW1049" s="790"/>
      <c r="AX1049" s="790"/>
      <c r="AY1049" s="36"/>
      <c r="AZ1049" s="790"/>
      <c r="BA1049" s="790"/>
      <c r="BB1049" s="790"/>
      <c r="BC1049" s="756" t="s">
        <v>159</v>
      </c>
      <c r="BD1049" s="36">
        <v>0</v>
      </c>
      <c r="BE1049" s="769">
        <v>100130</v>
      </c>
      <c r="BF1049" s="795">
        <v>1</v>
      </c>
      <c r="BG1049" s="36"/>
      <c r="BH1049" s="756"/>
      <c r="BI1049" s="36"/>
      <c r="BJ1049" s="796"/>
      <c r="BK1049" s="795"/>
      <c r="BL1049" s="36"/>
      <c r="BM1049" s="559">
        <v>7020000</v>
      </c>
      <c r="BN1049" s="559">
        <v>777</v>
      </c>
      <c r="BO1049" s="36"/>
      <c r="BP1049" s="36"/>
      <c r="BQ1049" s="36"/>
      <c r="BR1049" s="36"/>
      <c r="BS1049" s="36"/>
      <c r="BT1049" s="36"/>
      <c r="BU1049" s="36"/>
      <c r="BV1049" s="36"/>
      <c r="BW1049" s="36"/>
    </row>
    <row r="1050" spans="1:75" s="55" customFormat="1" ht="41.1" customHeight="1" x14ac:dyDescent="0.15">
      <c r="A1050" s="36">
        <v>1001322</v>
      </c>
      <c r="B1050" s="36"/>
      <c r="C1050" s="36"/>
      <c r="D1050" s="36">
        <v>1</v>
      </c>
      <c r="E1050" s="36">
        <v>1</v>
      </c>
      <c r="F1050" s="36">
        <v>1</v>
      </c>
      <c r="G1050" s="36">
        <v>7</v>
      </c>
      <c r="H1050" s="756" t="s">
        <v>3846</v>
      </c>
      <c r="I1050" s="756"/>
      <c r="J1050" s="36">
        <v>0</v>
      </c>
      <c r="L1050" s="763" t="s">
        <v>3859</v>
      </c>
      <c r="M1050" s="763" t="s">
        <v>3859</v>
      </c>
      <c r="N1050" s="763" t="s">
        <v>3859</v>
      </c>
      <c r="O1050" s="763" t="s">
        <v>3859</v>
      </c>
      <c r="P1050" s="763"/>
      <c r="Q1050" s="568" t="s">
        <v>3860</v>
      </c>
      <c r="R1050" s="568" t="s">
        <v>3861</v>
      </c>
      <c r="S1050" s="768"/>
      <c r="T1050" s="768"/>
      <c r="U1050" s="769"/>
      <c r="V1050" s="769"/>
      <c r="W1050" s="769"/>
      <c r="X1050" s="769"/>
      <c r="Y1050" s="769"/>
      <c r="Z1050" s="769"/>
      <c r="AA1050" s="36"/>
      <c r="AB1050" s="36"/>
      <c r="AC1050" s="36"/>
      <c r="AD1050" s="778" t="s">
        <v>4401</v>
      </c>
      <c r="AE1050" s="777" t="s">
        <v>3863</v>
      </c>
      <c r="AF1050" s="777"/>
      <c r="AG1050" s="36"/>
      <c r="AH1050" s="569"/>
      <c r="AI1050" s="569"/>
      <c r="AJ1050" s="569"/>
      <c r="AK1050" s="36">
        <v>0</v>
      </c>
      <c r="AL1050" s="36">
        <v>0</v>
      </c>
      <c r="AM1050" s="36">
        <v>1</v>
      </c>
      <c r="AN1050" s="785">
        <v>0</v>
      </c>
      <c r="AO1050" s="36">
        <v>1</v>
      </c>
      <c r="AP1050" s="36">
        <v>0</v>
      </c>
      <c r="AQ1050" s="36">
        <v>0</v>
      </c>
      <c r="AR1050" s="36">
        <v>0</v>
      </c>
      <c r="AS1050" s="36">
        <v>1</v>
      </c>
      <c r="AT1050" s="36">
        <v>0</v>
      </c>
      <c r="AU1050" s="36"/>
      <c r="AV1050" s="790"/>
      <c r="AW1050" s="790"/>
      <c r="AX1050" s="790"/>
      <c r="AY1050" s="36"/>
      <c r="AZ1050" s="790"/>
      <c r="BA1050" s="790"/>
      <c r="BB1050" s="790"/>
      <c r="BC1050" s="756" t="s">
        <v>159</v>
      </c>
      <c r="BD1050" s="36">
        <v>0</v>
      </c>
      <c r="BE1050" s="769">
        <v>100130</v>
      </c>
      <c r="BF1050" s="795">
        <v>1</v>
      </c>
      <c r="BG1050" s="36"/>
      <c r="BH1050" s="756"/>
      <c r="BI1050" s="36"/>
      <c r="BJ1050" s="796"/>
      <c r="BK1050" s="795"/>
      <c r="BL1050" s="36"/>
      <c r="BM1050" s="559">
        <v>7020000</v>
      </c>
      <c r="BN1050" s="559">
        <v>777</v>
      </c>
      <c r="BO1050" s="36"/>
      <c r="BP1050" s="36"/>
      <c r="BQ1050" s="36"/>
      <c r="BR1050" s="36"/>
      <c r="BS1050" s="36"/>
      <c r="BT1050" s="36"/>
      <c r="BU1050" s="36"/>
      <c r="BV1050" s="36"/>
      <c r="BW1050" s="36"/>
    </row>
    <row r="1051" spans="1:75" s="55" customFormat="1" ht="41.1" customHeight="1" x14ac:dyDescent="0.15">
      <c r="A1051" s="36">
        <v>1001323</v>
      </c>
      <c r="B1051" s="36"/>
      <c r="C1051" s="36"/>
      <c r="D1051" s="36">
        <v>1</v>
      </c>
      <c r="E1051" s="36">
        <v>1</v>
      </c>
      <c r="F1051" s="36">
        <v>1</v>
      </c>
      <c r="G1051" s="36">
        <v>7</v>
      </c>
      <c r="H1051" s="756" t="s">
        <v>3846</v>
      </c>
      <c r="I1051" s="756"/>
      <c r="J1051" s="36">
        <v>0</v>
      </c>
      <c r="L1051" s="763" t="s">
        <v>3859</v>
      </c>
      <c r="M1051" s="763" t="s">
        <v>3859</v>
      </c>
      <c r="N1051" s="763" t="s">
        <v>3859</v>
      </c>
      <c r="O1051" s="763" t="s">
        <v>3859</v>
      </c>
      <c r="P1051" s="763"/>
      <c r="Q1051" s="568" t="s">
        <v>3860</v>
      </c>
      <c r="R1051" s="568" t="s">
        <v>3861</v>
      </c>
      <c r="S1051" s="768"/>
      <c r="T1051" s="768"/>
      <c r="U1051" s="769"/>
      <c r="V1051" s="769"/>
      <c r="W1051" s="769"/>
      <c r="X1051" s="769"/>
      <c r="Y1051" s="769"/>
      <c r="Z1051" s="769"/>
      <c r="AA1051" s="36"/>
      <c r="AB1051" s="36"/>
      <c r="AC1051" s="36"/>
      <c r="AD1051" s="778" t="s">
        <v>4402</v>
      </c>
      <c r="AE1051" s="777" t="s">
        <v>3863</v>
      </c>
      <c r="AF1051" s="777"/>
      <c r="AG1051" s="36"/>
      <c r="AH1051" s="569"/>
      <c r="AI1051" s="569"/>
      <c r="AJ1051" s="569"/>
      <c r="AK1051" s="36">
        <v>0</v>
      </c>
      <c r="AL1051" s="36">
        <v>0</v>
      </c>
      <c r="AM1051" s="36">
        <v>1</v>
      </c>
      <c r="AN1051" s="785">
        <v>0</v>
      </c>
      <c r="AO1051" s="36">
        <v>1</v>
      </c>
      <c r="AP1051" s="36">
        <v>0</v>
      </c>
      <c r="AQ1051" s="36">
        <v>0</v>
      </c>
      <c r="AR1051" s="36">
        <v>0</v>
      </c>
      <c r="AS1051" s="36">
        <v>1</v>
      </c>
      <c r="AT1051" s="36">
        <v>0</v>
      </c>
      <c r="AU1051" s="36"/>
      <c r="AV1051" s="790"/>
      <c r="AW1051" s="790"/>
      <c r="AX1051" s="790"/>
      <c r="AY1051" s="36"/>
      <c r="AZ1051" s="790"/>
      <c r="BA1051" s="790"/>
      <c r="BB1051" s="790"/>
      <c r="BC1051" s="756" t="s">
        <v>159</v>
      </c>
      <c r="BD1051" s="36">
        <v>0</v>
      </c>
      <c r="BE1051" s="769">
        <v>100130</v>
      </c>
      <c r="BF1051" s="795">
        <v>1</v>
      </c>
      <c r="BG1051" s="36"/>
      <c r="BH1051" s="756"/>
      <c r="BI1051" s="36"/>
      <c r="BJ1051" s="796"/>
      <c r="BK1051" s="795"/>
      <c r="BL1051" s="36"/>
      <c r="BM1051" s="559">
        <v>7020000</v>
      </c>
      <c r="BN1051" s="559">
        <v>777</v>
      </c>
      <c r="BO1051" s="36"/>
      <c r="BP1051" s="36"/>
      <c r="BQ1051" s="36"/>
      <c r="BR1051" s="36"/>
      <c r="BS1051" s="36"/>
      <c r="BT1051" s="36"/>
      <c r="BU1051" s="36"/>
      <c r="BV1051" s="36"/>
      <c r="BW1051" s="36"/>
    </row>
    <row r="1052" spans="1:75" s="55" customFormat="1" ht="41.1" customHeight="1" x14ac:dyDescent="0.15">
      <c r="A1052" s="36">
        <v>1001331</v>
      </c>
      <c r="B1052" s="36"/>
      <c r="C1052" s="36"/>
      <c r="D1052" s="36">
        <v>1</v>
      </c>
      <c r="E1052" s="36">
        <v>1</v>
      </c>
      <c r="F1052" s="36">
        <v>1</v>
      </c>
      <c r="G1052" s="36">
        <v>7</v>
      </c>
      <c r="H1052" s="756" t="s">
        <v>3846</v>
      </c>
      <c r="I1052" s="756"/>
      <c r="J1052" s="36">
        <v>0</v>
      </c>
      <c r="L1052" s="763" t="s">
        <v>3866</v>
      </c>
      <c r="M1052" s="763" t="s">
        <v>3866</v>
      </c>
      <c r="N1052" s="763" t="s">
        <v>3866</v>
      </c>
      <c r="O1052" s="763" t="s">
        <v>3866</v>
      </c>
      <c r="P1052" s="763"/>
      <c r="Q1052" s="763"/>
      <c r="R1052" s="568" t="s">
        <v>3867</v>
      </c>
      <c r="S1052" s="768"/>
      <c r="T1052" s="768"/>
      <c r="U1052" s="769"/>
      <c r="V1052" s="769"/>
      <c r="W1052" s="769"/>
      <c r="X1052" s="769"/>
      <c r="Y1052" s="769"/>
      <c r="Z1052" s="769"/>
      <c r="AA1052" s="36"/>
      <c r="AB1052" s="36"/>
      <c r="AC1052" s="36"/>
      <c r="AD1052" s="778" t="s">
        <v>4403</v>
      </c>
      <c r="AE1052" s="777" t="s">
        <v>3869</v>
      </c>
      <c r="AF1052" s="777"/>
      <c r="AG1052" s="777"/>
      <c r="AH1052" s="569"/>
      <c r="AI1052" s="569"/>
      <c r="AJ1052" s="569"/>
      <c r="AK1052" s="36">
        <v>0</v>
      </c>
      <c r="AL1052" s="36">
        <v>0</v>
      </c>
      <c r="AM1052" s="36">
        <v>1</v>
      </c>
      <c r="AN1052" s="785">
        <v>0</v>
      </c>
      <c r="AO1052" s="36">
        <v>1</v>
      </c>
      <c r="AP1052" s="36">
        <v>0</v>
      </c>
      <c r="AQ1052" s="36">
        <v>0</v>
      </c>
      <c r="AR1052" s="36">
        <v>0</v>
      </c>
      <c r="AS1052" s="36">
        <v>1</v>
      </c>
      <c r="AT1052" s="36">
        <v>0</v>
      </c>
      <c r="AU1052" s="36"/>
      <c r="AV1052" s="790"/>
      <c r="AW1052" s="790"/>
      <c r="AX1052" s="790"/>
      <c r="AY1052" s="36"/>
      <c r="AZ1052" s="790"/>
      <c r="BA1052" s="790"/>
      <c r="BB1052" s="790"/>
      <c r="BC1052" s="756" t="s">
        <v>159</v>
      </c>
      <c r="BD1052" s="36">
        <v>0</v>
      </c>
      <c r="BE1052" s="769">
        <v>100130</v>
      </c>
      <c r="BF1052" s="795">
        <v>1</v>
      </c>
      <c r="BG1052" s="36"/>
      <c r="BH1052" s="756"/>
      <c r="BI1052" s="36"/>
      <c r="BJ1052" s="796"/>
      <c r="BK1052" s="795"/>
      <c r="BL1052" s="36"/>
      <c r="BM1052" s="559">
        <v>7020000</v>
      </c>
      <c r="BN1052" s="559">
        <v>777</v>
      </c>
      <c r="BO1052" s="36"/>
      <c r="BP1052" s="36"/>
      <c r="BQ1052" s="36"/>
      <c r="BR1052" s="36"/>
      <c r="BS1052" s="36"/>
      <c r="BT1052" s="36"/>
      <c r="BU1052" s="36"/>
      <c r="BV1052" s="36"/>
      <c r="BW1052" s="36"/>
    </row>
    <row r="1053" spans="1:75" s="55" customFormat="1" ht="41.1" customHeight="1" x14ac:dyDescent="0.15">
      <c r="A1053" s="36">
        <v>1001332</v>
      </c>
      <c r="B1053" s="36"/>
      <c r="C1053" s="36"/>
      <c r="D1053" s="36">
        <v>1</v>
      </c>
      <c r="E1053" s="36">
        <v>1</v>
      </c>
      <c r="F1053" s="36">
        <v>1</v>
      </c>
      <c r="G1053" s="36">
        <v>7</v>
      </c>
      <c r="H1053" s="756" t="s">
        <v>3846</v>
      </c>
      <c r="I1053" s="756"/>
      <c r="J1053" s="36">
        <v>0</v>
      </c>
      <c r="L1053" s="763" t="s">
        <v>3866</v>
      </c>
      <c r="M1053" s="763" t="s">
        <v>3866</v>
      </c>
      <c r="N1053" s="763" t="s">
        <v>3866</v>
      </c>
      <c r="O1053" s="763" t="s">
        <v>3866</v>
      </c>
      <c r="P1053" s="763"/>
      <c r="Q1053" s="763"/>
      <c r="R1053" s="568" t="s">
        <v>3867</v>
      </c>
      <c r="S1053" s="768"/>
      <c r="T1053" s="768"/>
      <c r="U1053" s="769"/>
      <c r="V1053" s="769"/>
      <c r="W1053" s="769"/>
      <c r="X1053" s="769"/>
      <c r="Y1053" s="769"/>
      <c r="Z1053" s="769"/>
      <c r="AA1053" s="36"/>
      <c r="AB1053" s="36"/>
      <c r="AC1053" s="36"/>
      <c r="AD1053" s="778" t="s">
        <v>4404</v>
      </c>
      <c r="AE1053" s="777" t="s">
        <v>3869</v>
      </c>
      <c r="AF1053" s="777"/>
      <c r="AG1053" s="777"/>
      <c r="AH1053" s="569"/>
      <c r="AI1053" s="569"/>
      <c r="AJ1053" s="569"/>
      <c r="AK1053" s="36">
        <v>0</v>
      </c>
      <c r="AL1053" s="36">
        <v>0</v>
      </c>
      <c r="AM1053" s="36">
        <v>1</v>
      </c>
      <c r="AN1053" s="785">
        <v>0</v>
      </c>
      <c r="AO1053" s="36">
        <v>1</v>
      </c>
      <c r="AP1053" s="36">
        <v>0</v>
      </c>
      <c r="AQ1053" s="36">
        <v>0</v>
      </c>
      <c r="AR1053" s="36">
        <v>0</v>
      </c>
      <c r="AS1053" s="36">
        <v>1</v>
      </c>
      <c r="AT1053" s="36">
        <v>0</v>
      </c>
      <c r="AU1053" s="36"/>
      <c r="AV1053" s="790"/>
      <c r="AW1053" s="790"/>
      <c r="AX1053" s="790"/>
      <c r="AY1053" s="36"/>
      <c r="AZ1053" s="790"/>
      <c r="BA1053" s="790"/>
      <c r="BB1053" s="790"/>
      <c r="BC1053" s="756" t="s">
        <v>159</v>
      </c>
      <c r="BD1053" s="36">
        <v>0</v>
      </c>
      <c r="BE1053" s="769">
        <v>100130</v>
      </c>
      <c r="BF1053" s="795">
        <v>1</v>
      </c>
      <c r="BG1053" s="36"/>
      <c r="BH1053" s="756"/>
      <c r="BI1053" s="36"/>
      <c r="BJ1053" s="796"/>
      <c r="BK1053" s="795"/>
      <c r="BL1053" s="36"/>
      <c r="BM1053" s="559">
        <v>7020000</v>
      </c>
      <c r="BN1053" s="559">
        <v>777</v>
      </c>
      <c r="BO1053" s="36"/>
      <c r="BP1053" s="36"/>
      <c r="BQ1053" s="36"/>
      <c r="BR1053" s="36"/>
      <c r="BS1053" s="36"/>
      <c r="BT1053" s="36"/>
      <c r="BU1053" s="36"/>
      <c r="BV1053" s="36"/>
      <c r="BW1053" s="36"/>
    </row>
    <row r="1054" spans="1:75" s="55" customFormat="1" ht="41.1" customHeight="1" x14ac:dyDescent="0.15">
      <c r="A1054" s="36">
        <v>1001333</v>
      </c>
      <c r="B1054" s="36"/>
      <c r="C1054" s="36"/>
      <c r="D1054" s="36">
        <v>1</v>
      </c>
      <c r="E1054" s="36">
        <v>1</v>
      </c>
      <c r="F1054" s="36">
        <v>1</v>
      </c>
      <c r="G1054" s="36">
        <v>7</v>
      </c>
      <c r="H1054" s="756" t="s">
        <v>3846</v>
      </c>
      <c r="I1054" s="756"/>
      <c r="J1054" s="36">
        <v>0</v>
      </c>
      <c r="L1054" s="763" t="s">
        <v>3866</v>
      </c>
      <c r="M1054" s="763" t="s">
        <v>3866</v>
      </c>
      <c r="N1054" s="763" t="s">
        <v>3866</v>
      </c>
      <c r="O1054" s="763" t="s">
        <v>3866</v>
      </c>
      <c r="P1054" s="763"/>
      <c r="Q1054" s="763"/>
      <c r="R1054" s="568" t="s">
        <v>3867</v>
      </c>
      <c r="S1054" s="768"/>
      <c r="T1054" s="768"/>
      <c r="U1054" s="769"/>
      <c r="V1054" s="769"/>
      <c r="W1054" s="769"/>
      <c r="X1054" s="769"/>
      <c r="Y1054" s="769"/>
      <c r="Z1054" s="769"/>
      <c r="AA1054" s="36"/>
      <c r="AB1054" s="36"/>
      <c r="AC1054" s="36"/>
      <c r="AD1054" s="778" t="s">
        <v>4405</v>
      </c>
      <c r="AE1054" s="777" t="s">
        <v>3869</v>
      </c>
      <c r="AF1054" s="777"/>
      <c r="AG1054" s="777"/>
      <c r="AH1054" s="569"/>
      <c r="AI1054" s="569"/>
      <c r="AJ1054" s="569"/>
      <c r="AK1054" s="36">
        <v>0</v>
      </c>
      <c r="AL1054" s="36">
        <v>0</v>
      </c>
      <c r="AM1054" s="36">
        <v>1</v>
      </c>
      <c r="AN1054" s="785">
        <v>0</v>
      </c>
      <c r="AO1054" s="36">
        <v>1</v>
      </c>
      <c r="AP1054" s="36">
        <v>0</v>
      </c>
      <c r="AQ1054" s="36">
        <v>0</v>
      </c>
      <c r="AR1054" s="36">
        <v>0</v>
      </c>
      <c r="AS1054" s="36">
        <v>1</v>
      </c>
      <c r="AT1054" s="36">
        <v>0</v>
      </c>
      <c r="AU1054" s="36"/>
      <c r="AV1054" s="790"/>
      <c r="AW1054" s="790"/>
      <c r="AX1054" s="790"/>
      <c r="AY1054" s="36"/>
      <c r="AZ1054" s="790"/>
      <c r="BA1054" s="790"/>
      <c r="BB1054" s="790"/>
      <c r="BC1054" s="756" t="s">
        <v>159</v>
      </c>
      <c r="BD1054" s="36">
        <v>0</v>
      </c>
      <c r="BE1054" s="769">
        <v>100130</v>
      </c>
      <c r="BF1054" s="795">
        <v>1</v>
      </c>
      <c r="BG1054" s="36"/>
      <c r="BH1054" s="756"/>
      <c r="BI1054" s="36"/>
      <c r="BJ1054" s="796"/>
      <c r="BK1054" s="795"/>
      <c r="BL1054" s="36"/>
      <c r="BM1054" s="559">
        <v>7020000</v>
      </c>
      <c r="BN1054" s="559">
        <v>777</v>
      </c>
      <c r="BO1054" s="36"/>
      <c r="BP1054" s="36"/>
      <c r="BQ1054" s="36"/>
      <c r="BR1054" s="36"/>
      <c r="BS1054" s="36"/>
      <c r="BT1054" s="36"/>
      <c r="BU1054" s="36"/>
      <c r="BV1054" s="36"/>
      <c r="BW1054" s="36"/>
    </row>
    <row r="1055" spans="1:75" s="55" customFormat="1" ht="41.1" customHeight="1" x14ac:dyDescent="0.15">
      <c r="A1055" s="36">
        <v>1001341</v>
      </c>
      <c r="B1055" s="36"/>
      <c r="C1055" s="36"/>
      <c r="D1055" s="36">
        <v>1</v>
      </c>
      <c r="E1055" s="36">
        <v>1</v>
      </c>
      <c r="F1055" s="36">
        <v>1</v>
      </c>
      <c r="G1055" s="36">
        <v>7</v>
      </c>
      <c r="H1055" s="756" t="s">
        <v>3846</v>
      </c>
      <c r="I1055" s="756"/>
      <c r="J1055" s="36">
        <v>0</v>
      </c>
      <c r="L1055" s="763" t="s">
        <v>3872</v>
      </c>
      <c r="M1055" s="763" t="s">
        <v>3872</v>
      </c>
      <c r="N1055" s="763" t="s">
        <v>3872</v>
      </c>
      <c r="O1055" s="763" t="s">
        <v>3872</v>
      </c>
      <c r="P1055" s="763"/>
      <c r="Q1055" s="568" t="s">
        <v>3873</v>
      </c>
      <c r="R1055" s="568" t="s">
        <v>3874</v>
      </c>
      <c r="S1055" s="768"/>
      <c r="T1055" s="768"/>
      <c r="U1055" s="769"/>
      <c r="V1055" s="769"/>
      <c r="W1055" s="769"/>
      <c r="X1055" s="769"/>
      <c r="Y1055" s="769"/>
      <c r="Z1055" s="769"/>
      <c r="AA1055" s="36"/>
      <c r="AB1055" s="36"/>
      <c r="AC1055" s="36"/>
      <c r="AD1055" s="779" t="s">
        <v>4406</v>
      </c>
      <c r="AE1055" s="777" t="s">
        <v>3876</v>
      </c>
      <c r="AF1055" s="777"/>
      <c r="AG1055" s="777"/>
      <c r="AH1055" s="569"/>
      <c r="AI1055" s="569"/>
      <c r="AJ1055" s="569"/>
      <c r="AK1055" s="36">
        <v>0</v>
      </c>
      <c r="AL1055" s="36">
        <v>0</v>
      </c>
      <c r="AM1055" s="36">
        <v>1</v>
      </c>
      <c r="AN1055" s="785">
        <v>0</v>
      </c>
      <c r="AO1055" s="36">
        <v>1</v>
      </c>
      <c r="AP1055" s="36">
        <v>0</v>
      </c>
      <c r="AQ1055" s="36">
        <v>0</v>
      </c>
      <c r="AR1055" s="36">
        <v>0</v>
      </c>
      <c r="AS1055" s="36">
        <v>1</v>
      </c>
      <c r="AT1055" s="36">
        <v>0</v>
      </c>
      <c r="AU1055" s="36"/>
      <c r="AV1055" s="790"/>
      <c r="AW1055" s="790"/>
      <c r="AX1055" s="790"/>
      <c r="AY1055" s="36"/>
      <c r="AZ1055" s="790"/>
      <c r="BA1055" s="790"/>
      <c r="BB1055" s="790"/>
      <c r="BC1055" s="756" t="s">
        <v>159</v>
      </c>
      <c r="BD1055" s="36">
        <v>0</v>
      </c>
      <c r="BE1055" s="769">
        <v>100130</v>
      </c>
      <c r="BF1055" s="795">
        <v>1</v>
      </c>
      <c r="BG1055" s="36"/>
      <c r="BH1055" s="756"/>
      <c r="BI1055" s="36"/>
      <c r="BJ1055" s="796"/>
      <c r="BK1055" s="795"/>
      <c r="BL1055" s="36"/>
      <c r="BM1055" s="559">
        <v>7020000</v>
      </c>
      <c r="BN1055" s="559">
        <v>777</v>
      </c>
      <c r="BO1055" s="36"/>
      <c r="BP1055" s="36"/>
      <c r="BQ1055" s="36"/>
      <c r="BR1055" s="36"/>
      <c r="BS1055" s="36"/>
      <c r="BT1055" s="36"/>
      <c r="BU1055" s="36"/>
      <c r="BV1055" s="36"/>
      <c r="BW1055" s="36"/>
    </row>
    <row r="1056" spans="1:75" s="55" customFormat="1" ht="41.1" customHeight="1" x14ac:dyDescent="0.15">
      <c r="A1056" s="36">
        <v>1001342</v>
      </c>
      <c r="B1056" s="36"/>
      <c r="C1056" s="36"/>
      <c r="D1056" s="36">
        <v>1</v>
      </c>
      <c r="E1056" s="36">
        <v>1</v>
      </c>
      <c r="F1056" s="36">
        <v>1</v>
      </c>
      <c r="G1056" s="36">
        <v>7</v>
      </c>
      <c r="H1056" s="756" t="s">
        <v>3846</v>
      </c>
      <c r="I1056" s="756"/>
      <c r="J1056" s="36">
        <v>0</v>
      </c>
      <c r="L1056" s="763" t="s">
        <v>3872</v>
      </c>
      <c r="M1056" s="763" t="s">
        <v>3872</v>
      </c>
      <c r="N1056" s="763" t="s">
        <v>3872</v>
      </c>
      <c r="O1056" s="763" t="s">
        <v>3872</v>
      </c>
      <c r="P1056" s="763"/>
      <c r="Q1056" s="568" t="s">
        <v>3873</v>
      </c>
      <c r="R1056" s="568" t="s">
        <v>3874</v>
      </c>
      <c r="S1056" s="768"/>
      <c r="T1056" s="768"/>
      <c r="U1056" s="769"/>
      <c r="V1056" s="769"/>
      <c r="W1056" s="769"/>
      <c r="X1056" s="769"/>
      <c r="Y1056" s="769"/>
      <c r="Z1056" s="769"/>
      <c r="AA1056" s="36"/>
      <c r="AB1056" s="36"/>
      <c r="AC1056" s="36"/>
      <c r="AD1056" s="779" t="s">
        <v>4407</v>
      </c>
      <c r="AE1056" s="777" t="s">
        <v>3876</v>
      </c>
      <c r="AF1056" s="777"/>
      <c r="AG1056" s="777"/>
      <c r="AH1056" s="569"/>
      <c r="AI1056" s="569"/>
      <c r="AJ1056" s="569"/>
      <c r="AK1056" s="36">
        <v>0</v>
      </c>
      <c r="AL1056" s="36">
        <v>0</v>
      </c>
      <c r="AM1056" s="36">
        <v>1</v>
      </c>
      <c r="AN1056" s="785">
        <v>0</v>
      </c>
      <c r="AO1056" s="36">
        <v>1</v>
      </c>
      <c r="AP1056" s="36">
        <v>0</v>
      </c>
      <c r="AQ1056" s="36">
        <v>0</v>
      </c>
      <c r="AR1056" s="36">
        <v>0</v>
      </c>
      <c r="AS1056" s="36">
        <v>1</v>
      </c>
      <c r="AT1056" s="36">
        <v>0</v>
      </c>
      <c r="AU1056" s="36"/>
      <c r="AV1056" s="790"/>
      <c r="AW1056" s="790"/>
      <c r="AX1056" s="790"/>
      <c r="AY1056" s="36"/>
      <c r="AZ1056" s="790"/>
      <c r="BA1056" s="790"/>
      <c r="BB1056" s="790"/>
      <c r="BC1056" s="756" t="s">
        <v>159</v>
      </c>
      <c r="BD1056" s="36">
        <v>0</v>
      </c>
      <c r="BE1056" s="769">
        <v>100130</v>
      </c>
      <c r="BF1056" s="795">
        <v>1</v>
      </c>
      <c r="BG1056" s="36"/>
      <c r="BH1056" s="756"/>
      <c r="BI1056" s="36"/>
      <c r="BJ1056" s="796"/>
      <c r="BK1056" s="795"/>
      <c r="BL1056" s="36"/>
      <c r="BM1056" s="559">
        <v>7020000</v>
      </c>
      <c r="BN1056" s="559">
        <v>777</v>
      </c>
      <c r="BO1056" s="36"/>
      <c r="BP1056" s="36"/>
      <c r="BQ1056" s="36"/>
      <c r="BR1056" s="36"/>
      <c r="BS1056" s="36"/>
      <c r="BT1056" s="36"/>
      <c r="BU1056" s="36"/>
      <c r="BV1056" s="36"/>
      <c r="BW1056" s="36"/>
    </row>
    <row r="1057" spans="1:75" s="55" customFormat="1" ht="41.1" customHeight="1" x14ac:dyDescent="0.15">
      <c r="A1057" s="36">
        <v>1001343</v>
      </c>
      <c r="B1057" s="36"/>
      <c r="C1057" s="36"/>
      <c r="D1057" s="36">
        <v>1</v>
      </c>
      <c r="E1057" s="36">
        <v>1</v>
      </c>
      <c r="F1057" s="36">
        <v>1</v>
      </c>
      <c r="G1057" s="36">
        <v>7</v>
      </c>
      <c r="H1057" s="756" t="s">
        <v>3846</v>
      </c>
      <c r="I1057" s="756"/>
      <c r="J1057" s="36">
        <v>0</v>
      </c>
      <c r="L1057" s="763" t="s">
        <v>3872</v>
      </c>
      <c r="M1057" s="763" t="s">
        <v>3872</v>
      </c>
      <c r="N1057" s="763" t="s">
        <v>3872</v>
      </c>
      <c r="O1057" s="763" t="s">
        <v>3872</v>
      </c>
      <c r="P1057" s="763"/>
      <c r="Q1057" s="568" t="s">
        <v>3873</v>
      </c>
      <c r="R1057" s="568" t="s">
        <v>3874</v>
      </c>
      <c r="S1057" s="768"/>
      <c r="T1057" s="768"/>
      <c r="U1057" s="769"/>
      <c r="V1057" s="769"/>
      <c r="W1057" s="769"/>
      <c r="X1057" s="769"/>
      <c r="Y1057" s="769"/>
      <c r="Z1057" s="769"/>
      <c r="AA1057" s="36"/>
      <c r="AB1057" s="36"/>
      <c r="AC1057" s="36"/>
      <c r="AD1057" s="779" t="s">
        <v>4408</v>
      </c>
      <c r="AE1057" s="777" t="s">
        <v>3876</v>
      </c>
      <c r="AF1057" s="777"/>
      <c r="AG1057" s="777"/>
      <c r="AH1057" s="569"/>
      <c r="AI1057" s="569"/>
      <c r="AJ1057" s="569"/>
      <c r="AK1057" s="36">
        <v>0</v>
      </c>
      <c r="AL1057" s="36">
        <v>0</v>
      </c>
      <c r="AM1057" s="36">
        <v>1</v>
      </c>
      <c r="AN1057" s="785">
        <v>0</v>
      </c>
      <c r="AO1057" s="36">
        <v>1</v>
      </c>
      <c r="AP1057" s="36">
        <v>0</v>
      </c>
      <c r="AQ1057" s="36">
        <v>0</v>
      </c>
      <c r="AR1057" s="36">
        <v>0</v>
      </c>
      <c r="AS1057" s="36">
        <v>1</v>
      </c>
      <c r="AT1057" s="36">
        <v>0</v>
      </c>
      <c r="AU1057" s="36"/>
      <c r="AV1057" s="790"/>
      <c r="AW1057" s="790"/>
      <c r="AX1057" s="790"/>
      <c r="AY1057" s="36"/>
      <c r="AZ1057" s="790"/>
      <c r="BA1057" s="790"/>
      <c r="BB1057" s="790"/>
      <c r="BC1057" s="756" t="s">
        <v>159</v>
      </c>
      <c r="BD1057" s="36">
        <v>0</v>
      </c>
      <c r="BE1057" s="769">
        <v>100130</v>
      </c>
      <c r="BF1057" s="795">
        <v>1</v>
      </c>
      <c r="BG1057" s="36"/>
      <c r="BH1057" s="756"/>
      <c r="BI1057" s="36"/>
      <c r="BJ1057" s="796"/>
      <c r="BK1057" s="795"/>
      <c r="BL1057" s="36"/>
      <c r="BM1057" s="559">
        <v>7020000</v>
      </c>
      <c r="BN1057" s="559">
        <v>777</v>
      </c>
      <c r="BO1057" s="36"/>
      <c r="BP1057" s="36"/>
      <c r="BQ1057" s="36"/>
      <c r="BR1057" s="36"/>
      <c r="BS1057" s="36"/>
      <c r="BT1057" s="36"/>
      <c r="BU1057" s="36"/>
      <c r="BV1057" s="36"/>
      <c r="BW1057" s="36"/>
    </row>
  </sheetData>
  <autoFilter ref="BC662:BC731"/>
  <phoneticPr fontId="25" type="noConversion"/>
  <conditionalFormatting sqref="A3:B3">
    <cfRule type="duplicateValues" dxfId="1372" priority="2052" stopIfTrue="1"/>
  </conditionalFormatting>
  <conditionalFormatting sqref="D3">
    <cfRule type="duplicateValues" dxfId="1371" priority="2053" stopIfTrue="1"/>
  </conditionalFormatting>
  <conditionalFormatting sqref="A16:B16">
    <cfRule type="duplicateValues" dxfId="1370" priority="1870"/>
    <cfRule type="duplicateValues" dxfId="1369" priority="1871" stopIfTrue="1"/>
  </conditionalFormatting>
  <conditionalFormatting sqref="A17:B17">
    <cfRule type="duplicateValues" dxfId="1368" priority="1266"/>
    <cfRule type="duplicateValues" dxfId="1367" priority="1267" stopIfTrue="1"/>
  </conditionalFormatting>
  <conditionalFormatting sqref="A21:B21">
    <cfRule type="duplicateValues" dxfId="1366" priority="2278"/>
    <cfRule type="duplicateValues" dxfId="1365" priority="2279" stopIfTrue="1"/>
  </conditionalFormatting>
  <conditionalFormatting sqref="A26:B26">
    <cfRule type="duplicateValues" dxfId="1364" priority="2276"/>
    <cfRule type="duplicateValues" dxfId="1363" priority="2277" stopIfTrue="1"/>
  </conditionalFormatting>
  <conditionalFormatting sqref="A27:B27">
    <cfRule type="duplicateValues" dxfId="1362" priority="2322" stopIfTrue="1"/>
  </conditionalFormatting>
  <conditionalFormatting sqref="A28:B28">
    <cfRule type="duplicateValues" dxfId="1361" priority="2274"/>
    <cfRule type="duplicateValues" dxfId="1360" priority="2275" stopIfTrue="1"/>
  </conditionalFormatting>
  <conditionalFormatting sqref="A29:B29">
    <cfRule type="duplicateValues" dxfId="1359" priority="2272"/>
    <cfRule type="duplicateValues" dxfId="1358" priority="2273" stopIfTrue="1"/>
  </conditionalFormatting>
  <conditionalFormatting sqref="A38:B38">
    <cfRule type="duplicateValues" dxfId="1357" priority="1284"/>
    <cfRule type="duplicateValues" dxfId="1356" priority="1285" stopIfTrue="1"/>
  </conditionalFormatting>
  <conditionalFormatting sqref="A41:B41">
    <cfRule type="duplicateValues" dxfId="1355" priority="1986"/>
    <cfRule type="duplicateValues" dxfId="1354" priority="1987" stopIfTrue="1"/>
  </conditionalFormatting>
  <conditionalFormatting sqref="B57">
    <cfRule type="duplicateValues" dxfId="1353" priority="1968"/>
    <cfRule type="duplicateValues" dxfId="1352" priority="1969" stopIfTrue="1"/>
  </conditionalFormatting>
  <conditionalFormatting sqref="B58">
    <cfRule type="duplicateValues" dxfId="1351" priority="1966"/>
    <cfRule type="duplicateValues" dxfId="1350" priority="1967" stopIfTrue="1"/>
  </conditionalFormatting>
  <conditionalFormatting sqref="B59">
    <cfRule type="duplicateValues" dxfId="1349" priority="1970"/>
    <cfRule type="duplicateValues" dxfId="1348" priority="1971" stopIfTrue="1"/>
  </conditionalFormatting>
  <conditionalFormatting sqref="A61:B61">
    <cfRule type="duplicateValues" dxfId="1347" priority="1922"/>
    <cfRule type="duplicateValues" dxfId="1346" priority="1923" stopIfTrue="1"/>
  </conditionalFormatting>
  <conditionalFormatting sqref="A62:B62">
    <cfRule type="duplicateValues" dxfId="1345" priority="1920"/>
    <cfRule type="duplicateValues" dxfId="1344" priority="1921" stopIfTrue="1"/>
  </conditionalFormatting>
  <conditionalFormatting sqref="A63:B63">
    <cfRule type="duplicateValues" dxfId="1343" priority="1918"/>
    <cfRule type="duplicateValues" dxfId="1342" priority="1919" stopIfTrue="1"/>
  </conditionalFormatting>
  <conditionalFormatting sqref="A64:B64">
    <cfRule type="duplicateValues" dxfId="1341" priority="1127"/>
    <cfRule type="duplicateValues" dxfId="1340" priority="1128" stopIfTrue="1"/>
  </conditionalFormatting>
  <conditionalFormatting sqref="A64">
    <cfRule type="duplicateValues" dxfId="1339" priority="1125"/>
    <cfRule type="duplicateValues" dxfId="1338" priority="1126"/>
  </conditionalFormatting>
  <conditionalFormatting sqref="BD65">
    <cfRule type="duplicateValues" dxfId="1337" priority="2142"/>
    <cfRule type="duplicateValues" dxfId="1336" priority="2143"/>
    <cfRule type="duplicateValues" dxfId="1335" priority="2144" stopIfTrue="1"/>
  </conditionalFormatting>
  <conditionalFormatting sqref="BI65">
    <cfRule type="duplicateValues" dxfId="1334" priority="2139"/>
    <cfRule type="duplicateValues" dxfId="1333" priority="2140"/>
    <cfRule type="duplicateValues" dxfId="1332" priority="2141" stopIfTrue="1"/>
  </conditionalFormatting>
  <conditionalFormatting sqref="A68:B68">
    <cfRule type="duplicateValues" dxfId="1331" priority="1978"/>
    <cfRule type="duplicateValues" dxfId="1330" priority="1979" stopIfTrue="1"/>
  </conditionalFormatting>
  <conditionalFormatting sqref="A70:B70">
    <cfRule type="duplicateValues" dxfId="1329" priority="1984"/>
    <cfRule type="duplicateValues" dxfId="1328" priority="1985" stopIfTrue="1"/>
  </conditionalFormatting>
  <conditionalFormatting sqref="A82:B82">
    <cfRule type="duplicateValues" dxfId="1327" priority="2072"/>
  </conditionalFormatting>
  <conditionalFormatting sqref="BM83:BN83">
    <cfRule type="duplicateValues" dxfId="1326" priority="2086" stopIfTrue="1"/>
  </conditionalFormatting>
  <conditionalFormatting sqref="A86:B86">
    <cfRule type="duplicateValues" dxfId="1325" priority="1982"/>
    <cfRule type="duplicateValues" dxfId="1324" priority="1983" stopIfTrue="1"/>
  </conditionalFormatting>
  <conditionalFormatting sqref="A96:B96">
    <cfRule type="duplicateValues" dxfId="1323" priority="1980"/>
    <cfRule type="duplicateValues" dxfId="1322" priority="1981" stopIfTrue="1"/>
  </conditionalFormatting>
  <conditionalFormatting sqref="A97:B97">
    <cfRule type="duplicateValues" dxfId="1321" priority="1259"/>
    <cfRule type="duplicateValues" dxfId="1320" priority="1260" stopIfTrue="1"/>
  </conditionalFormatting>
  <conditionalFormatting sqref="A97">
    <cfRule type="duplicateValues" dxfId="1319" priority="1257"/>
    <cfRule type="duplicateValues" dxfId="1318" priority="1258"/>
  </conditionalFormatting>
  <conditionalFormatting sqref="B102">
    <cfRule type="duplicateValues" dxfId="1317" priority="1844"/>
    <cfRule type="duplicateValues" dxfId="1316" priority="1845" stopIfTrue="1"/>
  </conditionalFormatting>
  <conditionalFormatting sqref="B103">
    <cfRule type="duplicateValues" dxfId="1315" priority="1842"/>
    <cfRule type="duplicateValues" dxfId="1314" priority="1843" stopIfTrue="1"/>
  </conditionalFormatting>
  <conditionalFormatting sqref="B104">
    <cfRule type="duplicateValues" dxfId="1313" priority="1840"/>
    <cfRule type="duplicateValues" dxfId="1312" priority="1841" stopIfTrue="1"/>
  </conditionalFormatting>
  <conditionalFormatting sqref="B105">
    <cfRule type="duplicateValues" dxfId="1311" priority="1838"/>
    <cfRule type="duplicateValues" dxfId="1310" priority="1839" stopIfTrue="1"/>
  </conditionalFormatting>
  <conditionalFormatting sqref="B106">
    <cfRule type="duplicateValues" dxfId="1309" priority="1836"/>
    <cfRule type="duplicateValues" dxfId="1308" priority="1837" stopIfTrue="1"/>
  </conditionalFormatting>
  <conditionalFormatting sqref="B107">
    <cfRule type="duplicateValues" dxfId="1307" priority="1834"/>
    <cfRule type="duplicateValues" dxfId="1306" priority="1835" stopIfTrue="1"/>
  </conditionalFormatting>
  <conditionalFormatting sqref="B108">
    <cfRule type="duplicateValues" dxfId="1305" priority="1832"/>
    <cfRule type="duplicateValues" dxfId="1304" priority="1833" stopIfTrue="1"/>
  </conditionalFormatting>
  <conditionalFormatting sqref="A115">
    <cfRule type="duplicateValues" dxfId="1303" priority="1223"/>
    <cfRule type="duplicateValues" dxfId="1302" priority="1224"/>
    <cfRule type="duplicateValues" dxfId="1301" priority="1231"/>
    <cfRule type="duplicateValues" dxfId="1300" priority="1232" stopIfTrue="1"/>
  </conditionalFormatting>
  <conditionalFormatting sqref="B115">
    <cfRule type="duplicateValues" dxfId="1299" priority="1229"/>
    <cfRule type="duplicateValues" dxfId="1298" priority="1230" stopIfTrue="1"/>
  </conditionalFormatting>
  <conditionalFormatting sqref="H115">
    <cfRule type="duplicateValues" dxfId="1297" priority="1225"/>
    <cfRule type="duplicateValues" dxfId="1296" priority="1226" stopIfTrue="1"/>
  </conditionalFormatting>
  <conditionalFormatting sqref="BM115:BN115">
    <cfRule type="duplicateValues" dxfId="1295" priority="1227"/>
    <cfRule type="duplicateValues" dxfId="1294" priority="1228" stopIfTrue="1"/>
  </conditionalFormatting>
  <conditionalFormatting sqref="A116:B116">
    <cfRule type="duplicateValues" dxfId="1293" priority="1976"/>
    <cfRule type="duplicateValues" dxfId="1292" priority="1977" stopIfTrue="1"/>
  </conditionalFormatting>
  <conditionalFormatting sqref="A130">
    <cfRule type="duplicateValues" dxfId="1291" priority="1401"/>
    <cfRule type="duplicateValues" dxfId="1290" priority="1406"/>
    <cfRule type="duplicateValues" dxfId="1289" priority="1407" stopIfTrue="1"/>
  </conditionalFormatting>
  <conditionalFormatting sqref="B130">
    <cfRule type="duplicateValues" dxfId="1288" priority="1404"/>
    <cfRule type="duplicateValues" dxfId="1287" priority="1405" stopIfTrue="1"/>
  </conditionalFormatting>
  <conditionalFormatting sqref="BM130:BN130">
    <cfRule type="duplicateValues" dxfId="1286" priority="1402"/>
    <cfRule type="duplicateValues" dxfId="1285" priority="1403" stopIfTrue="1"/>
  </conditionalFormatting>
  <conditionalFormatting sqref="A131">
    <cfRule type="duplicateValues" dxfId="1284" priority="1394"/>
    <cfRule type="duplicateValues" dxfId="1283" priority="1399"/>
    <cfRule type="duplicateValues" dxfId="1282" priority="1400" stopIfTrue="1"/>
  </conditionalFormatting>
  <conditionalFormatting sqref="B131">
    <cfRule type="duplicateValues" dxfId="1281" priority="1397"/>
    <cfRule type="duplicateValues" dxfId="1280" priority="1398" stopIfTrue="1"/>
  </conditionalFormatting>
  <conditionalFormatting sqref="BM131:BN131">
    <cfRule type="duplicateValues" dxfId="1279" priority="1395"/>
    <cfRule type="duplicateValues" dxfId="1278" priority="1396" stopIfTrue="1"/>
  </conditionalFormatting>
  <conditionalFormatting sqref="A134:B134">
    <cfRule type="duplicateValues" dxfId="1277" priority="1974"/>
    <cfRule type="duplicateValues" dxfId="1276" priority="1975" stopIfTrue="1"/>
  </conditionalFormatting>
  <conditionalFormatting sqref="R137">
    <cfRule type="duplicateValues" dxfId="1275" priority="2084"/>
    <cfRule type="duplicateValues" dxfId="1274" priority="2085" stopIfTrue="1"/>
  </conditionalFormatting>
  <conditionalFormatting sqref="BD141">
    <cfRule type="duplicateValues" dxfId="1273" priority="2060"/>
    <cfRule type="duplicateValues" dxfId="1272" priority="2061"/>
    <cfRule type="duplicateValues" dxfId="1271" priority="2062" stopIfTrue="1"/>
    <cfRule type="duplicateValues" dxfId="1270" priority="2063"/>
    <cfRule type="duplicateValues" dxfId="1269" priority="2064"/>
    <cfRule type="duplicateValues" dxfId="1268" priority="2065" stopIfTrue="1"/>
  </conditionalFormatting>
  <conditionalFormatting sqref="BI141">
    <cfRule type="duplicateValues" dxfId="1267" priority="2066"/>
    <cfRule type="duplicateValues" dxfId="1266" priority="2067"/>
    <cfRule type="duplicateValues" dxfId="1265" priority="2068" stopIfTrue="1"/>
    <cfRule type="duplicateValues" dxfId="1264" priority="2078"/>
    <cfRule type="duplicateValues" dxfId="1263" priority="2079"/>
    <cfRule type="duplicateValues" dxfId="1262" priority="2080" stopIfTrue="1"/>
  </conditionalFormatting>
  <conditionalFormatting sqref="A145">
    <cfRule type="duplicateValues" dxfId="1261" priority="1392"/>
    <cfRule type="duplicateValues" dxfId="1260" priority="1393" stopIfTrue="1"/>
  </conditionalFormatting>
  <conditionalFormatting sqref="B145">
    <cfRule type="duplicateValues" dxfId="1259" priority="1390"/>
    <cfRule type="duplicateValues" dxfId="1258" priority="1391" stopIfTrue="1"/>
  </conditionalFormatting>
  <conditionalFormatting sqref="H145">
    <cfRule type="duplicateValues" dxfId="1257" priority="1386"/>
    <cfRule type="duplicateValues" dxfId="1256" priority="1387" stopIfTrue="1"/>
  </conditionalFormatting>
  <conditionalFormatting sqref="BM145:BN145">
    <cfRule type="duplicateValues" dxfId="1255" priority="1388"/>
    <cfRule type="duplicateValues" dxfId="1254" priority="1389" stopIfTrue="1"/>
  </conditionalFormatting>
  <conditionalFormatting sqref="A146">
    <cfRule type="duplicateValues" dxfId="1253" priority="1384"/>
    <cfRule type="duplicateValues" dxfId="1252" priority="1385" stopIfTrue="1"/>
  </conditionalFormatting>
  <conditionalFormatting sqref="B146">
    <cfRule type="duplicateValues" dxfId="1251" priority="1382"/>
    <cfRule type="duplicateValues" dxfId="1250" priority="1383" stopIfTrue="1"/>
  </conditionalFormatting>
  <conditionalFormatting sqref="H146">
    <cfRule type="duplicateValues" dxfId="1249" priority="1378"/>
    <cfRule type="duplicateValues" dxfId="1248" priority="1379" stopIfTrue="1"/>
  </conditionalFormatting>
  <conditionalFormatting sqref="BM146:BN146">
    <cfRule type="duplicateValues" dxfId="1247" priority="1380"/>
    <cfRule type="duplicateValues" dxfId="1246" priority="1381" stopIfTrue="1"/>
  </conditionalFormatting>
  <conditionalFormatting sqref="A147">
    <cfRule type="duplicateValues" dxfId="1245" priority="1376"/>
    <cfRule type="duplicateValues" dxfId="1244" priority="1377" stopIfTrue="1"/>
  </conditionalFormatting>
  <conditionalFormatting sqref="B147">
    <cfRule type="duplicateValues" dxfId="1243" priority="1374"/>
    <cfRule type="duplicateValues" dxfId="1242" priority="1375" stopIfTrue="1"/>
  </conditionalFormatting>
  <conditionalFormatting sqref="H147">
    <cfRule type="duplicateValues" dxfId="1241" priority="1370"/>
    <cfRule type="duplicateValues" dxfId="1240" priority="1371" stopIfTrue="1"/>
  </conditionalFormatting>
  <conditionalFormatting sqref="BM147:BN147">
    <cfRule type="duplicateValues" dxfId="1239" priority="1372"/>
    <cfRule type="duplicateValues" dxfId="1238" priority="1373" stopIfTrue="1"/>
  </conditionalFormatting>
  <conditionalFormatting sqref="A148">
    <cfRule type="duplicateValues" dxfId="1237" priority="1368"/>
    <cfRule type="duplicateValues" dxfId="1236" priority="1369" stopIfTrue="1"/>
  </conditionalFormatting>
  <conditionalFormatting sqref="B148">
    <cfRule type="duplicateValues" dxfId="1235" priority="1366"/>
    <cfRule type="duplicateValues" dxfId="1234" priority="1367" stopIfTrue="1"/>
  </conditionalFormatting>
  <conditionalFormatting sqref="H148">
    <cfRule type="duplicateValues" dxfId="1233" priority="1362"/>
    <cfRule type="duplicateValues" dxfId="1232" priority="1363" stopIfTrue="1"/>
  </conditionalFormatting>
  <conditionalFormatting sqref="BM148:BN148">
    <cfRule type="duplicateValues" dxfId="1231" priority="1364"/>
    <cfRule type="duplicateValues" dxfId="1230" priority="1365" stopIfTrue="1"/>
  </conditionalFormatting>
  <conditionalFormatting sqref="A149">
    <cfRule type="duplicateValues" dxfId="1229" priority="1726"/>
    <cfRule type="duplicateValues" dxfId="1228" priority="1727" stopIfTrue="1"/>
  </conditionalFormatting>
  <conditionalFormatting sqref="B149">
    <cfRule type="duplicateValues" dxfId="1227" priority="1724"/>
    <cfRule type="duplicateValues" dxfId="1226" priority="1725" stopIfTrue="1"/>
  </conditionalFormatting>
  <conditionalFormatting sqref="H149">
    <cfRule type="duplicateValues" dxfId="1225" priority="1292"/>
    <cfRule type="duplicateValues" dxfId="1224" priority="1293" stopIfTrue="1"/>
  </conditionalFormatting>
  <conditionalFormatting sqref="BM149:BN149">
    <cfRule type="duplicateValues" dxfId="1223" priority="1722"/>
    <cfRule type="duplicateValues" dxfId="1222" priority="1723" stopIfTrue="1"/>
  </conditionalFormatting>
  <conditionalFormatting sqref="BD152">
    <cfRule type="duplicateValues" dxfId="1221" priority="2073"/>
    <cfRule type="duplicateValues" dxfId="1220" priority="2074"/>
    <cfRule type="duplicateValues" dxfId="1219" priority="2075" stopIfTrue="1"/>
  </conditionalFormatting>
  <conditionalFormatting sqref="A154">
    <cfRule type="duplicateValues" dxfId="1218" priority="1802"/>
    <cfRule type="duplicateValues" dxfId="1217" priority="1803" stopIfTrue="1"/>
  </conditionalFormatting>
  <conditionalFormatting sqref="B154">
    <cfRule type="duplicateValues" dxfId="1216" priority="1800"/>
    <cfRule type="duplicateValues" dxfId="1215" priority="1801" stopIfTrue="1"/>
  </conditionalFormatting>
  <conditionalFormatting sqref="H154">
    <cfRule type="duplicateValues" dxfId="1214" priority="1290"/>
    <cfRule type="duplicateValues" dxfId="1213" priority="1291" stopIfTrue="1"/>
  </conditionalFormatting>
  <conditionalFormatting sqref="BM154:BN154">
    <cfRule type="duplicateValues" dxfId="1212" priority="1798"/>
    <cfRule type="duplicateValues" dxfId="1211" priority="1799" stopIfTrue="1"/>
  </conditionalFormatting>
  <conditionalFormatting sqref="A169">
    <cfRule type="duplicateValues" dxfId="1210" priority="1339"/>
    <cfRule type="duplicateValues" dxfId="1209" priority="1340" stopIfTrue="1"/>
  </conditionalFormatting>
  <conditionalFormatting sqref="B169">
    <cfRule type="duplicateValues" dxfId="1208" priority="1337"/>
    <cfRule type="duplicateValues" dxfId="1207" priority="1338" stopIfTrue="1"/>
  </conditionalFormatting>
  <conditionalFormatting sqref="H169">
    <cfRule type="duplicateValues" dxfId="1206" priority="1333"/>
    <cfRule type="duplicateValues" dxfId="1205" priority="1334" stopIfTrue="1"/>
  </conditionalFormatting>
  <conditionalFormatting sqref="BM169:BN169">
    <cfRule type="duplicateValues" dxfId="1204" priority="1335"/>
    <cfRule type="duplicateValues" dxfId="1203" priority="1336" stopIfTrue="1"/>
  </conditionalFormatting>
  <conditionalFormatting sqref="A170">
    <cfRule type="duplicateValues" dxfId="1202" priority="1331"/>
    <cfRule type="duplicateValues" dxfId="1201" priority="1332" stopIfTrue="1"/>
  </conditionalFormatting>
  <conditionalFormatting sqref="B170">
    <cfRule type="duplicateValues" dxfId="1200" priority="1329"/>
    <cfRule type="duplicateValues" dxfId="1199" priority="1330" stopIfTrue="1"/>
  </conditionalFormatting>
  <conditionalFormatting sqref="H170">
    <cfRule type="duplicateValues" dxfId="1198" priority="1325"/>
    <cfRule type="duplicateValues" dxfId="1197" priority="1326" stopIfTrue="1"/>
  </conditionalFormatting>
  <conditionalFormatting sqref="BM170:BN170">
    <cfRule type="duplicateValues" dxfId="1196" priority="1327"/>
    <cfRule type="duplicateValues" dxfId="1195" priority="1328" stopIfTrue="1"/>
  </conditionalFormatting>
  <conditionalFormatting sqref="B171">
    <cfRule type="duplicateValues" dxfId="1194" priority="1353"/>
    <cfRule type="duplicateValues" dxfId="1193" priority="1354" stopIfTrue="1"/>
  </conditionalFormatting>
  <conditionalFormatting sqref="H171">
    <cfRule type="duplicateValues" dxfId="1192" priority="1341"/>
    <cfRule type="duplicateValues" dxfId="1191" priority="1342" stopIfTrue="1"/>
  </conditionalFormatting>
  <conditionalFormatting sqref="BM171:BN171">
    <cfRule type="duplicateValues" dxfId="1190" priority="1351"/>
    <cfRule type="duplicateValues" dxfId="1189" priority="1352" stopIfTrue="1"/>
  </conditionalFormatting>
  <conditionalFormatting sqref="B172">
    <cfRule type="duplicateValues" dxfId="1188" priority="1349"/>
    <cfRule type="duplicateValues" dxfId="1187" priority="1350" stopIfTrue="1"/>
  </conditionalFormatting>
  <conditionalFormatting sqref="H172">
    <cfRule type="duplicateValues" dxfId="1186" priority="1255"/>
    <cfRule type="duplicateValues" dxfId="1185" priority="1256" stopIfTrue="1"/>
  </conditionalFormatting>
  <conditionalFormatting sqref="BM172:BN172">
    <cfRule type="duplicateValues" dxfId="1184" priority="1347"/>
    <cfRule type="duplicateValues" dxfId="1183" priority="1348" stopIfTrue="1"/>
  </conditionalFormatting>
  <conditionalFormatting sqref="B173">
    <cfRule type="duplicateValues" dxfId="1182" priority="1323"/>
    <cfRule type="duplicateValues" dxfId="1181" priority="1324" stopIfTrue="1"/>
  </conditionalFormatting>
  <conditionalFormatting sqref="H173">
    <cfRule type="duplicateValues" dxfId="1180" priority="1319"/>
    <cfRule type="duplicateValues" dxfId="1179" priority="1320" stopIfTrue="1"/>
  </conditionalFormatting>
  <conditionalFormatting sqref="BM173:BN173">
    <cfRule type="duplicateValues" dxfId="1178" priority="1321"/>
    <cfRule type="duplicateValues" dxfId="1177" priority="1322" stopIfTrue="1"/>
  </conditionalFormatting>
  <conditionalFormatting sqref="B174">
    <cfRule type="duplicateValues" dxfId="1176" priority="1357"/>
    <cfRule type="duplicateValues" dxfId="1175" priority="1358" stopIfTrue="1"/>
  </conditionalFormatting>
  <conditionalFormatting sqref="H174">
    <cfRule type="duplicateValues" dxfId="1174" priority="1345"/>
    <cfRule type="duplicateValues" dxfId="1173" priority="1346" stopIfTrue="1"/>
  </conditionalFormatting>
  <conditionalFormatting sqref="BM174:BN174">
    <cfRule type="duplicateValues" dxfId="1172" priority="1355"/>
    <cfRule type="duplicateValues" dxfId="1171" priority="1356" stopIfTrue="1"/>
  </conditionalFormatting>
  <conditionalFormatting sqref="A175">
    <cfRule type="duplicateValues" dxfId="1170" priority="1309"/>
    <cfRule type="duplicateValues" dxfId="1169" priority="1316"/>
    <cfRule type="duplicateValues" dxfId="1168" priority="1317" stopIfTrue="1"/>
  </conditionalFormatting>
  <conditionalFormatting sqref="B175">
    <cfRule type="duplicateValues" dxfId="1167" priority="1314"/>
    <cfRule type="duplicateValues" dxfId="1166" priority="1315" stopIfTrue="1"/>
  </conditionalFormatting>
  <conditionalFormatting sqref="H175">
    <cfRule type="duplicateValues" dxfId="1165" priority="1310"/>
    <cfRule type="duplicateValues" dxfId="1164" priority="1311" stopIfTrue="1"/>
  </conditionalFormatting>
  <conditionalFormatting sqref="BM175:BN175">
    <cfRule type="duplicateValues" dxfId="1163" priority="1312"/>
    <cfRule type="duplicateValues" dxfId="1162" priority="1313" stopIfTrue="1"/>
  </conditionalFormatting>
  <conditionalFormatting sqref="A176">
    <cfRule type="duplicateValues" dxfId="1161" priority="1244"/>
    <cfRule type="duplicateValues" dxfId="1160" priority="1245"/>
    <cfRule type="duplicateValues" dxfId="1159" priority="1246"/>
    <cfRule type="duplicateValues" dxfId="1158" priority="1253"/>
    <cfRule type="duplicateValues" dxfId="1157" priority="1254" stopIfTrue="1"/>
  </conditionalFormatting>
  <conditionalFormatting sqref="B176">
    <cfRule type="duplicateValues" dxfId="1156" priority="1251"/>
    <cfRule type="duplicateValues" dxfId="1155" priority="1252" stopIfTrue="1"/>
  </conditionalFormatting>
  <conditionalFormatting sqref="H176">
    <cfRule type="duplicateValues" dxfId="1154" priority="1247"/>
    <cfRule type="duplicateValues" dxfId="1153" priority="1248" stopIfTrue="1"/>
  </conditionalFormatting>
  <conditionalFormatting sqref="BM176:BN176">
    <cfRule type="duplicateValues" dxfId="1152" priority="1249"/>
    <cfRule type="duplicateValues" dxfId="1151" priority="1250" stopIfTrue="1"/>
  </conditionalFormatting>
  <conditionalFormatting sqref="A177">
    <cfRule type="duplicateValues" dxfId="1150" priority="1233"/>
    <cfRule type="duplicateValues" dxfId="1149" priority="1234"/>
    <cfRule type="duplicateValues" dxfId="1148" priority="1235"/>
    <cfRule type="duplicateValues" dxfId="1147" priority="1242"/>
    <cfRule type="duplicateValues" dxfId="1146" priority="1243" stopIfTrue="1"/>
  </conditionalFormatting>
  <conditionalFormatting sqref="B177">
    <cfRule type="duplicateValues" dxfId="1145" priority="1240"/>
    <cfRule type="duplicateValues" dxfId="1144" priority="1241" stopIfTrue="1"/>
  </conditionalFormatting>
  <conditionalFormatting sqref="H177">
    <cfRule type="duplicateValues" dxfId="1143" priority="1219"/>
    <cfRule type="duplicateValues" dxfId="1142" priority="1220" stopIfTrue="1"/>
  </conditionalFormatting>
  <conditionalFormatting sqref="BM177:BN177">
    <cfRule type="duplicateValues" dxfId="1141" priority="1238"/>
    <cfRule type="duplicateValues" dxfId="1140" priority="1239" stopIfTrue="1"/>
  </conditionalFormatting>
  <conditionalFormatting sqref="B178">
    <cfRule type="duplicateValues" dxfId="1139" priority="1764"/>
    <cfRule type="duplicateValues" dxfId="1138" priority="1765" stopIfTrue="1"/>
  </conditionalFormatting>
  <conditionalFormatting sqref="H178">
    <cfRule type="duplicateValues" dxfId="1137" priority="1288"/>
    <cfRule type="duplicateValues" dxfId="1136" priority="1289" stopIfTrue="1"/>
  </conditionalFormatting>
  <conditionalFormatting sqref="BM178:BN178">
    <cfRule type="duplicateValues" dxfId="1135" priority="1762"/>
    <cfRule type="duplicateValues" dxfId="1134" priority="1763" stopIfTrue="1"/>
  </conditionalFormatting>
  <conditionalFormatting sqref="B179">
    <cfRule type="duplicateValues" dxfId="1133" priority="1301"/>
    <cfRule type="duplicateValues" dxfId="1132" priority="1302" stopIfTrue="1"/>
  </conditionalFormatting>
  <conditionalFormatting sqref="H179">
    <cfRule type="duplicateValues" dxfId="1131" priority="1297"/>
    <cfRule type="duplicateValues" dxfId="1130" priority="1298" stopIfTrue="1"/>
  </conditionalFormatting>
  <conditionalFormatting sqref="BM179:BN179">
    <cfRule type="duplicateValues" dxfId="1129" priority="1299"/>
    <cfRule type="duplicateValues" dxfId="1128" priority="1300" stopIfTrue="1"/>
  </conditionalFormatting>
  <conditionalFormatting sqref="B180">
    <cfRule type="duplicateValues" dxfId="1127" priority="1305"/>
    <cfRule type="duplicateValues" dxfId="1126" priority="1306" stopIfTrue="1"/>
  </conditionalFormatting>
  <conditionalFormatting sqref="H180">
    <cfRule type="duplicateValues" dxfId="1125" priority="1295"/>
    <cfRule type="duplicateValues" dxfId="1124" priority="1296" stopIfTrue="1"/>
  </conditionalFormatting>
  <conditionalFormatting sqref="BM180:BN180">
    <cfRule type="duplicateValues" dxfId="1123" priority="1303"/>
    <cfRule type="duplicateValues" dxfId="1122" priority="1304" stopIfTrue="1"/>
  </conditionalFormatting>
  <conditionalFormatting sqref="B181">
    <cfRule type="duplicateValues" dxfId="1121" priority="1758"/>
    <cfRule type="duplicateValues" dxfId="1120" priority="1759" stopIfTrue="1"/>
  </conditionalFormatting>
  <conditionalFormatting sqref="H181">
    <cfRule type="duplicateValues" dxfId="1119" priority="1221"/>
    <cfRule type="duplicateValues" dxfId="1118" priority="1222" stopIfTrue="1"/>
  </conditionalFormatting>
  <conditionalFormatting sqref="BM181:BN181">
    <cfRule type="duplicateValues" dxfId="1117" priority="1756"/>
    <cfRule type="duplicateValues" dxfId="1116" priority="1757" stopIfTrue="1"/>
  </conditionalFormatting>
  <conditionalFormatting sqref="B182">
    <cfRule type="duplicateValues" dxfId="1115" priority="1752"/>
    <cfRule type="duplicateValues" dxfId="1114" priority="1753" stopIfTrue="1"/>
  </conditionalFormatting>
  <conditionalFormatting sqref="H182">
    <cfRule type="duplicateValues" dxfId="1113" priority="1286"/>
    <cfRule type="duplicateValues" dxfId="1112" priority="1287" stopIfTrue="1"/>
  </conditionalFormatting>
  <conditionalFormatting sqref="BM182:BN182">
    <cfRule type="duplicateValues" dxfId="1111" priority="1750"/>
    <cfRule type="duplicateValues" dxfId="1110" priority="1751" stopIfTrue="1"/>
  </conditionalFormatting>
  <conditionalFormatting sqref="BM183:BN183">
    <cfRule type="duplicateValues" dxfId="1109" priority="1592"/>
    <cfRule type="duplicateValues" dxfId="1108" priority="1593" stopIfTrue="1"/>
  </conditionalFormatting>
  <conditionalFormatting sqref="A209:B209">
    <cfRule type="duplicateValues" dxfId="1107" priority="1692"/>
    <cfRule type="duplicateValues" dxfId="1106" priority="1693" stopIfTrue="1"/>
    <cfRule type="duplicateValues" dxfId="1105" priority="1694"/>
    <cfRule type="duplicateValues" dxfId="1104" priority="1695" stopIfTrue="1"/>
  </conditionalFormatting>
  <conditionalFormatting sqref="A210:B210">
    <cfRule type="duplicateValues" dxfId="1103" priority="108"/>
    <cfRule type="duplicateValues" dxfId="1102" priority="109" stopIfTrue="1"/>
  </conditionalFormatting>
  <conditionalFormatting sqref="A210">
    <cfRule type="expression" dxfId="1101" priority="106">
      <formula>COUNTIF(A:A,A210)=2</formula>
    </cfRule>
    <cfRule type="duplicateValues" dxfId="1100" priority="107"/>
  </conditionalFormatting>
  <conditionalFormatting sqref="A211:B211">
    <cfRule type="duplicateValues" dxfId="1099" priority="1972"/>
    <cfRule type="duplicateValues" dxfId="1098" priority="1973" stopIfTrue="1"/>
  </conditionalFormatting>
  <conditionalFormatting sqref="A236">
    <cfRule type="duplicateValues" dxfId="1097" priority="207"/>
  </conditionalFormatting>
  <conditionalFormatting sqref="BM236:BN236">
    <cfRule type="duplicateValues" dxfId="1096" priority="205"/>
    <cfRule type="duplicateValues" dxfId="1095" priority="206" stopIfTrue="1"/>
  </conditionalFormatting>
  <conditionalFormatting sqref="BM246:BN246">
    <cfRule type="duplicateValues" dxfId="1094" priority="813"/>
    <cfRule type="duplicateValues" dxfId="1093" priority="814" stopIfTrue="1"/>
  </conditionalFormatting>
  <conditionalFormatting sqref="BM247:BN247">
    <cfRule type="duplicateValues" dxfId="1092" priority="811"/>
    <cfRule type="duplicateValues" dxfId="1091" priority="812" stopIfTrue="1"/>
  </conditionalFormatting>
  <conditionalFormatting sqref="BM248:BN248">
    <cfRule type="duplicateValues" dxfId="1090" priority="809"/>
    <cfRule type="duplicateValues" dxfId="1089" priority="810" stopIfTrue="1"/>
  </conditionalFormatting>
  <conditionalFormatting sqref="BM249:BN249">
    <cfRule type="duplicateValues" dxfId="1088" priority="807"/>
    <cfRule type="duplicateValues" dxfId="1087" priority="808" stopIfTrue="1"/>
  </conditionalFormatting>
  <conditionalFormatting sqref="BM261:BN261">
    <cfRule type="duplicateValues" dxfId="1086" priority="2048"/>
    <cfRule type="duplicateValues" dxfId="1085" priority="2049" stopIfTrue="1"/>
  </conditionalFormatting>
  <conditionalFormatting sqref="BM262:BN262">
    <cfRule type="duplicateValues" dxfId="1084" priority="2046"/>
    <cfRule type="duplicateValues" dxfId="1083" priority="2047" stopIfTrue="1"/>
  </conditionalFormatting>
  <conditionalFormatting sqref="BM263:BN263">
    <cfRule type="duplicateValues" dxfId="1082" priority="2044"/>
    <cfRule type="duplicateValues" dxfId="1081" priority="2045" stopIfTrue="1"/>
  </conditionalFormatting>
  <conditionalFormatting sqref="BM264:BN264">
    <cfRule type="duplicateValues" dxfId="1080" priority="2042"/>
    <cfRule type="duplicateValues" dxfId="1079" priority="2043" stopIfTrue="1"/>
  </conditionalFormatting>
  <conditionalFormatting sqref="BM275:BN275">
    <cfRule type="duplicateValues" dxfId="1078" priority="2040"/>
    <cfRule type="duplicateValues" dxfId="1077" priority="2041" stopIfTrue="1"/>
  </conditionalFormatting>
  <conditionalFormatting sqref="BM276:BN276">
    <cfRule type="duplicateValues" dxfId="1076" priority="1826"/>
    <cfRule type="duplicateValues" dxfId="1075" priority="1827" stopIfTrue="1"/>
  </conditionalFormatting>
  <conditionalFormatting sqref="BM280:BN280">
    <cfRule type="duplicateValues" dxfId="1074" priority="2038"/>
    <cfRule type="duplicateValues" dxfId="1073" priority="2039" stopIfTrue="1"/>
  </conditionalFormatting>
  <conditionalFormatting sqref="BM283:BN283">
    <cfRule type="duplicateValues" dxfId="1072" priority="2036"/>
    <cfRule type="duplicateValues" dxfId="1071" priority="2037" stopIfTrue="1"/>
  </conditionalFormatting>
  <conditionalFormatting sqref="BM302:BN302">
    <cfRule type="duplicateValues" dxfId="1070" priority="802"/>
    <cfRule type="duplicateValues" dxfId="1069" priority="803" stopIfTrue="1"/>
  </conditionalFormatting>
  <conditionalFormatting sqref="BM303:BN303">
    <cfRule type="duplicateValues" dxfId="1068" priority="800"/>
    <cfRule type="duplicateValues" dxfId="1067" priority="801" stopIfTrue="1"/>
  </conditionalFormatting>
  <conditionalFormatting sqref="BM305:BN305">
    <cfRule type="duplicateValues" dxfId="1066" priority="793"/>
    <cfRule type="duplicateValues" dxfId="1065" priority="794" stopIfTrue="1"/>
  </conditionalFormatting>
  <conditionalFormatting sqref="BM308:BN308">
    <cfRule type="duplicateValues" dxfId="1064" priority="791"/>
    <cfRule type="duplicateValues" dxfId="1063" priority="792" stopIfTrue="1"/>
  </conditionalFormatting>
  <conditionalFormatting sqref="BM310:BN310">
    <cfRule type="duplicateValues" dxfId="1062" priority="789"/>
    <cfRule type="duplicateValues" dxfId="1061" priority="790" stopIfTrue="1"/>
  </conditionalFormatting>
  <conditionalFormatting sqref="BM311:BN311">
    <cfRule type="duplicateValues" dxfId="1060" priority="787"/>
    <cfRule type="duplicateValues" dxfId="1059" priority="788" stopIfTrue="1"/>
  </conditionalFormatting>
  <conditionalFormatting sqref="BM312:BN312">
    <cfRule type="duplicateValues" dxfId="1058" priority="785"/>
    <cfRule type="duplicateValues" dxfId="1057" priority="786" stopIfTrue="1"/>
  </conditionalFormatting>
  <conditionalFormatting sqref="BM313:BN313">
    <cfRule type="duplicateValues" dxfId="1056" priority="783"/>
    <cfRule type="duplicateValues" dxfId="1055" priority="784" stopIfTrue="1"/>
  </conditionalFormatting>
  <conditionalFormatting sqref="BM315:BN315">
    <cfRule type="duplicateValues" dxfId="1054" priority="1824"/>
    <cfRule type="duplicateValues" dxfId="1053" priority="1825" stopIfTrue="1"/>
  </conditionalFormatting>
  <conditionalFormatting sqref="BM355:BN355">
    <cfRule type="duplicateValues" dxfId="1052" priority="1818"/>
    <cfRule type="duplicateValues" dxfId="1051" priority="1819" stopIfTrue="1"/>
  </conditionalFormatting>
  <conditionalFormatting sqref="BM363:BN363">
    <cfRule type="duplicateValues" dxfId="1050" priority="778"/>
    <cfRule type="duplicateValues" dxfId="1049" priority="779" stopIfTrue="1"/>
  </conditionalFormatting>
  <conditionalFormatting sqref="BM364:BN364">
    <cfRule type="duplicateValues" dxfId="1048" priority="776"/>
    <cfRule type="duplicateValues" dxfId="1047" priority="777" stopIfTrue="1"/>
  </conditionalFormatting>
  <conditionalFormatting sqref="BM366:BN366">
    <cfRule type="duplicateValues" dxfId="1046" priority="774"/>
    <cfRule type="duplicateValues" dxfId="1045" priority="775" stopIfTrue="1"/>
  </conditionalFormatting>
  <conditionalFormatting sqref="BM367:BN367">
    <cfRule type="duplicateValues" dxfId="1044" priority="772"/>
    <cfRule type="duplicateValues" dxfId="1043" priority="773" stopIfTrue="1"/>
  </conditionalFormatting>
  <conditionalFormatting sqref="BM369:BN369">
    <cfRule type="duplicateValues" dxfId="1042" priority="768"/>
    <cfRule type="duplicateValues" dxfId="1041" priority="769" stopIfTrue="1"/>
  </conditionalFormatting>
  <conditionalFormatting sqref="BM372:BN372">
    <cfRule type="duplicateValues" dxfId="1040" priority="766"/>
    <cfRule type="duplicateValues" dxfId="1039" priority="767" stopIfTrue="1"/>
  </conditionalFormatting>
  <conditionalFormatting sqref="A389">
    <cfRule type="expression" dxfId="1038" priority="9014">
      <formula>COUNTIF(A:A,A389)=2</formula>
    </cfRule>
    <cfRule type="duplicateValues" dxfId="1037" priority="9015"/>
    <cfRule type="duplicateValues" dxfId="1036" priority="9016"/>
  </conditionalFormatting>
  <conditionalFormatting sqref="BM389:BN389">
    <cfRule type="duplicateValues" dxfId="1035" priority="820"/>
    <cfRule type="duplicateValues" dxfId="1034" priority="821" stopIfTrue="1"/>
  </conditionalFormatting>
  <conditionalFormatting sqref="BM401:BN401">
    <cfRule type="duplicateValues" dxfId="1033" priority="761"/>
    <cfRule type="duplicateValues" dxfId="1032" priority="762" stopIfTrue="1"/>
  </conditionalFormatting>
  <conditionalFormatting sqref="BM402:BN402">
    <cfRule type="duplicateValues" dxfId="1031" priority="759"/>
    <cfRule type="duplicateValues" dxfId="1030" priority="760" stopIfTrue="1"/>
  </conditionalFormatting>
  <conditionalFormatting sqref="BM403:BN403">
    <cfRule type="duplicateValues" dxfId="1029" priority="757"/>
    <cfRule type="duplicateValues" dxfId="1028" priority="758" stopIfTrue="1"/>
  </conditionalFormatting>
  <conditionalFormatting sqref="BM404:BN404">
    <cfRule type="duplicateValues" dxfId="1027" priority="755"/>
    <cfRule type="duplicateValues" dxfId="1026" priority="756" stopIfTrue="1"/>
  </conditionalFormatting>
  <conditionalFormatting sqref="BM407:BN407">
    <cfRule type="duplicateValues" dxfId="1025" priority="753"/>
    <cfRule type="duplicateValues" dxfId="1024" priority="754" stopIfTrue="1"/>
  </conditionalFormatting>
  <conditionalFormatting sqref="BM408:BN408">
    <cfRule type="duplicateValues" dxfId="1023" priority="751"/>
    <cfRule type="duplicateValues" dxfId="1022" priority="752" stopIfTrue="1"/>
  </conditionalFormatting>
  <conditionalFormatting sqref="BM409:BN409">
    <cfRule type="duplicateValues" dxfId="1021" priority="749"/>
    <cfRule type="duplicateValues" dxfId="1020" priority="750" stopIfTrue="1"/>
  </conditionalFormatting>
  <conditionalFormatting sqref="BM411:BN411">
    <cfRule type="duplicateValues" dxfId="1019" priority="744"/>
    <cfRule type="duplicateValues" dxfId="1018" priority="745" stopIfTrue="1"/>
  </conditionalFormatting>
  <conditionalFormatting sqref="BM414:BN414">
    <cfRule type="duplicateValues" dxfId="1017" priority="742"/>
    <cfRule type="duplicateValues" dxfId="1016" priority="743" stopIfTrue="1"/>
  </conditionalFormatting>
  <conditionalFormatting sqref="BM415:BN415">
    <cfRule type="duplicateValues" dxfId="1015" priority="740"/>
    <cfRule type="duplicateValues" dxfId="1014" priority="741" stopIfTrue="1"/>
  </conditionalFormatting>
  <conditionalFormatting sqref="BM416:BN416">
    <cfRule type="duplicateValues" dxfId="1013" priority="738"/>
    <cfRule type="duplicateValues" dxfId="1012" priority="739" stopIfTrue="1"/>
  </conditionalFormatting>
  <conditionalFormatting sqref="BM417:BN417">
    <cfRule type="duplicateValues" dxfId="1011" priority="736"/>
    <cfRule type="duplicateValues" dxfId="1010" priority="737" stopIfTrue="1"/>
  </conditionalFormatting>
  <conditionalFormatting sqref="A419">
    <cfRule type="expression" dxfId="1009" priority="9874">
      <formula>COUNTIF(A:A,A419)=2</formula>
    </cfRule>
    <cfRule type="duplicateValues" dxfId="1008" priority="9875"/>
    <cfRule type="duplicateValues" dxfId="1007" priority="9876"/>
  </conditionalFormatting>
  <conditionalFormatting sqref="BM419:BN419">
    <cfRule type="duplicateValues" dxfId="1006" priority="454"/>
    <cfRule type="duplicateValues" dxfId="1005" priority="455" stopIfTrue="1"/>
  </conditionalFormatting>
  <conditionalFormatting sqref="A467">
    <cfRule type="expression" dxfId="1004" priority="148">
      <formula>COUNTIF(A:A,A467)=2</formula>
    </cfRule>
    <cfRule type="duplicateValues" dxfId="1003" priority="149"/>
    <cfRule type="duplicateValues" dxfId="1002" priority="150"/>
  </conditionalFormatting>
  <conditionalFormatting sqref="BM467:BN467">
    <cfRule type="duplicateValues" dxfId="1001" priority="151"/>
    <cfRule type="duplicateValues" dxfId="1000" priority="152" stopIfTrue="1"/>
  </conditionalFormatting>
  <conditionalFormatting sqref="A503">
    <cfRule type="expression" dxfId="999" priority="143">
      <formula>COUNTIF(A:A,A503)=2</formula>
    </cfRule>
    <cfRule type="duplicateValues" dxfId="998" priority="144"/>
    <cfRule type="duplicateValues" dxfId="997" priority="145"/>
  </conditionalFormatting>
  <conditionalFormatting sqref="BM503:BN503">
    <cfRule type="duplicateValues" dxfId="996" priority="146"/>
    <cfRule type="duplicateValues" dxfId="995" priority="147" stopIfTrue="1"/>
  </conditionalFormatting>
  <conditionalFormatting sqref="A542">
    <cfRule type="expression" dxfId="994" priority="136">
      <formula>COUNTIF(A:A,A542)=2</formula>
    </cfRule>
    <cfRule type="duplicateValues" dxfId="993" priority="137"/>
    <cfRule type="duplicateValues" dxfId="992" priority="138"/>
  </conditionalFormatting>
  <conditionalFormatting sqref="B542">
    <cfRule type="duplicateValues" dxfId="991" priority="141"/>
    <cfRule type="duplicateValues" dxfId="990" priority="142" stopIfTrue="1"/>
  </conditionalFormatting>
  <conditionalFormatting sqref="BM542:BN542">
    <cfRule type="duplicateValues" dxfId="989" priority="139"/>
    <cfRule type="duplicateValues" dxfId="988" priority="140" stopIfTrue="1"/>
  </conditionalFormatting>
  <conditionalFormatting sqref="A582">
    <cfRule type="expression" dxfId="987" priority="129">
      <formula>COUNTIF(A:A,A582)=2</formula>
    </cfRule>
    <cfRule type="duplicateValues" dxfId="986" priority="130"/>
    <cfRule type="duplicateValues" dxfId="985" priority="131"/>
  </conditionalFormatting>
  <conditionalFormatting sqref="B582">
    <cfRule type="duplicateValues" dxfId="984" priority="134"/>
    <cfRule type="duplicateValues" dxfId="983" priority="135" stopIfTrue="1"/>
    <cfRule type="duplicateValues" dxfId="982" priority="155"/>
    <cfRule type="duplicateValues" dxfId="981" priority="156" stopIfTrue="1"/>
  </conditionalFormatting>
  <conditionalFormatting sqref="BM582:BN582">
    <cfRule type="duplicateValues" dxfId="980" priority="132"/>
    <cfRule type="duplicateValues" dxfId="979" priority="133" stopIfTrue="1"/>
  </conditionalFormatting>
  <conditionalFormatting sqref="A620">
    <cfRule type="expression" dxfId="978" priority="161">
      <formula>COUNTIF(A:A,A620)=2</formula>
    </cfRule>
    <cfRule type="duplicateValues" dxfId="977" priority="162"/>
    <cfRule type="duplicateValues" dxfId="976" priority="163"/>
  </conditionalFormatting>
  <conditionalFormatting sqref="B620">
    <cfRule type="duplicateValues" dxfId="975" priority="127"/>
    <cfRule type="duplicateValues" dxfId="974" priority="128" stopIfTrue="1"/>
  </conditionalFormatting>
  <conditionalFormatting sqref="BM620:BN620">
    <cfRule type="duplicateValues" dxfId="973" priority="125"/>
    <cfRule type="duplicateValues" dxfId="972" priority="126" stopIfTrue="1"/>
  </conditionalFormatting>
  <conditionalFormatting sqref="B655">
    <cfRule type="duplicateValues" dxfId="971" priority="104"/>
    <cfRule type="duplicateValues" dxfId="970" priority="105" stopIfTrue="1"/>
  </conditionalFormatting>
  <conditionalFormatting sqref="A661">
    <cfRule type="expression" dxfId="969" priority="37">
      <formula>COUNTIF(A:A,A661)=2</formula>
    </cfRule>
    <cfRule type="duplicateValues" dxfId="968" priority="38"/>
    <cfRule type="duplicateValues" dxfId="967" priority="39"/>
  </conditionalFormatting>
  <conditionalFormatting sqref="B661">
    <cfRule type="duplicateValues" dxfId="966" priority="36" stopIfTrue="1"/>
    <cfRule type="duplicateValues" dxfId="965" priority="35"/>
    <cfRule type="duplicateValues" dxfId="964" priority="34" stopIfTrue="1"/>
    <cfRule type="duplicateValues" dxfId="963" priority="33"/>
  </conditionalFormatting>
  <conditionalFormatting sqref="BM661:BN661">
    <cfRule type="duplicateValues" dxfId="962" priority="32" stopIfTrue="1"/>
    <cfRule type="duplicateValues" dxfId="961" priority="31"/>
  </conditionalFormatting>
  <conditionalFormatting sqref="A691">
    <cfRule type="expression" dxfId="960" priority="73">
      <formula>COUNTIF(A:A,A691)=2</formula>
    </cfRule>
    <cfRule type="duplicateValues" dxfId="959" priority="74"/>
    <cfRule type="duplicateValues" dxfId="958" priority="75"/>
  </conditionalFormatting>
  <conditionalFormatting sqref="B691">
    <cfRule type="duplicateValues" dxfId="957" priority="69"/>
    <cfRule type="duplicateValues" dxfId="956" priority="70" stopIfTrue="1"/>
    <cfRule type="duplicateValues" dxfId="955" priority="71"/>
    <cfRule type="duplicateValues" dxfId="954" priority="72" stopIfTrue="1"/>
  </conditionalFormatting>
  <conditionalFormatting sqref="BM691:BN691">
    <cfRule type="duplicateValues" dxfId="953" priority="67"/>
    <cfRule type="duplicateValues" dxfId="952" priority="68" stopIfTrue="1"/>
  </conditionalFormatting>
  <conditionalFormatting sqref="A714">
    <cfRule type="expression" dxfId="951" priority="16">
      <formula>COUNTIF(A:A,A714)=2</formula>
    </cfRule>
    <cfRule type="duplicateValues" dxfId="950" priority="17"/>
    <cfRule type="duplicateValues" dxfId="949" priority="18"/>
  </conditionalFormatting>
  <conditionalFormatting sqref="B714">
    <cfRule type="duplicateValues" dxfId="948" priority="15" stopIfTrue="1"/>
    <cfRule type="duplicateValues" dxfId="947" priority="14"/>
    <cfRule type="duplicateValues" dxfId="946" priority="13" stopIfTrue="1"/>
    <cfRule type="duplicateValues" dxfId="945" priority="12"/>
  </conditionalFormatting>
  <conditionalFormatting sqref="BM714:BN714">
    <cfRule type="duplicateValues" dxfId="944" priority="11" stopIfTrue="1"/>
    <cfRule type="duplicateValues" dxfId="943" priority="10"/>
  </conditionalFormatting>
  <conditionalFormatting sqref="A722">
    <cfRule type="expression" dxfId="942" priority="55">
      <formula>COUNTIF(A:A,A722)=2</formula>
    </cfRule>
    <cfRule type="duplicateValues" dxfId="941" priority="56"/>
    <cfRule type="duplicateValues" dxfId="940" priority="57"/>
  </conditionalFormatting>
  <conditionalFormatting sqref="B722">
    <cfRule type="duplicateValues" dxfId="939" priority="51"/>
    <cfRule type="duplicateValues" dxfId="938" priority="52" stopIfTrue="1"/>
    <cfRule type="duplicateValues" dxfId="937" priority="53"/>
    <cfRule type="duplicateValues" dxfId="936" priority="54" stopIfTrue="1"/>
  </conditionalFormatting>
  <conditionalFormatting sqref="BM722:BN722">
    <cfRule type="duplicateValues" dxfId="935" priority="49"/>
    <cfRule type="duplicateValues" dxfId="934" priority="50" stopIfTrue="1"/>
  </conditionalFormatting>
  <conditionalFormatting sqref="A727">
    <cfRule type="expression" dxfId="933" priority="64">
      <formula>COUNTIF(A:A,A727)=2</formula>
    </cfRule>
    <cfRule type="duplicateValues" dxfId="932" priority="65"/>
    <cfRule type="duplicateValues" dxfId="931" priority="66"/>
  </conditionalFormatting>
  <conditionalFormatting sqref="B727">
    <cfRule type="duplicateValues" dxfId="930" priority="60"/>
    <cfRule type="duplicateValues" dxfId="929" priority="61" stopIfTrue="1"/>
    <cfRule type="duplicateValues" dxfId="928" priority="62"/>
    <cfRule type="duplicateValues" dxfId="927" priority="63" stopIfTrue="1"/>
  </conditionalFormatting>
  <conditionalFormatting sqref="BM727:BN727">
    <cfRule type="duplicateValues" dxfId="926" priority="58"/>
    <cfRule type="duplicateValues" dxfId="925" priority="59" stopIfTrue="1"/>
  </conditionalFormatting>
  <conditionalFormatting sqref="B753">
    <cfRule type="duplicateValues" dxfId="924" priority="1280"/>
    <cfRule type="duplicateValues" dxfId="923" priority="1281" stopIfTrue="1"/>
  </conditionalFormatting>
  <conditionalFormatting sqref="H753">
    <cfRule type="duplicateValues" dxfId="922" priority="1274"/>
    <cfRule type="duplicateValues" dxfId="921" priority="1275" stopIfTrue="1"/>
  </conditionalFormatting>
  <conditionalFormatting sqref="BM753:BN753">
    <cfRule type="duplicateValues" dxfId="920" priority="1278"/>
    <cfRule type="duplicateValues" dxfId="919" priority="1279" stopIfTrue="1"/>
  </conditionalFormatting>
  <conditionalFormatting sqref="A757">
    <cfRule type="expression" dxfId="918" priority="13809">
      <formula>COUNTIF(A:A,A757)=2</formula>
    </cfRule>
    <cfRule type="duplicateValues" dxfId="917" priority="13810"/>
    <cfRule type="duplicateValues" dxfId="916" priority="13811"/>
    <cfRule type="duplicateValues" dxfId="915" priority="13812"/>
    <cfRule type="duplicateValues" dxfId="914" priority="13813"/>
    <cfRule type="duplicateValues" dxfId="913" priority="13814" stopIfTrue="1"/>
  </conditionalFormatting>
  <conditionalFormatting sqref="B757">
    <cfRule type="duplicateValues" dxfId="912" priority="542"/>
    <cfRule type="duplicateValues" dxfId="911" priority="543" stopIfTrue="1"/>
  </conditionalFormatting>
  <conditionalFormatting sqref="H757">
    <cfRule type="duplicateValues" dxfId="910" priority="538"/>
    <cfRule type="duplicateValues" dxfId="909" priority="539" stopIfTrue="1"/>
  </conditionalFormatting>
  <conditionalFormatting sqref="BM757:BN757">
    <cfRule type="duplicateValues" dxfId="908" priority="540"/>
    <cfRule type="duplicateValues" dxfId="907" priority="541" stopIfTrue="1"/>
  </conditionalFormatting>
  <conditionalFormatting sqref="A758">
    <cfRule type="expression" dxfId="906" priority="12851">
      <formula>COUNTIF(A:A,A758)=2</formula>
    </cfRule>
    <cfRule type="duplicateValues" dxfId="905" priority="12852"/>
    <cfRule type="duplicateValues" dxfId="904" priority="12853"/>
    <cfRule type="duplicateValues" dxfId="903" priority="12854"/>
    <cfRule type="duplicateValues" dxfId="902" priority="12855"/>
    <cfRule type="duplicateValues" dxfId="901" priority="12856" stopIfTrue="1"/>
  </conditionalFormatting>
  <conditionalFormatting sqref="B758">
    <cfRule type="duplicateValues" dxfId="900" priority="525"/>
    <cfRule type="duplicateValues" dxfId="899" priority="526" stopIfTrue="1"/>
  </conditionalFormatting>
  <conditionalFormatting sqref="H758">
    <cfRule type="duplicateValues" dxfId="898" priority="521"/>
    <cfRule type="duplicateValues" dxfId="897" priority="522" stopIfTrue="1"/>
  </conditionalFormatting>
  <conditionalFormatting sqref="BM758:BN758">
    <cfRule type="duplicateValues" dxfId="896" priority="523"/>
    <cfRule type="duplicateValues" dxfId="895" priority="524" stopIfTrue="1"/>
  </conditionalFormatting>
  <conditionalFormatting sqref="B759">
    <cfRule type="duplicateValues" dxfId="894" priority="94"/>
    <cfRule type="duplicateValues" dxfId="893" priority="95" stopIfTrue="1"/>
  </conditionalFormatting>
  <conditionalFormatting sqref="H759">
    <cfRule type="duplicateValues" dxfId="892" priority="90"/>
    <cfRule type="duplicateValues" dxfId="891" priority="91" stopIfTrue="1"/>
  </conditionalFormatting>
  <conditionalFormatting sqref="BM759:BN759">
    <cfRule type="duplicateValues" dxfId="890" priority="92"/>
    <cfRule type="duplicateValues" dxfId="889" priority="93" stopIfTrue="1"/>
  </conditionalFormatting>
  <conditionalFormatting sqref="B760">
    <cfRule type="duplicateValues" dxfId="888" priority="82"/>
    <cfRule type="duplicateValues" dxfId="887" priority="83" stopIfTrue="1"/>
  </conditionalFormatting>
  <conditionalFormatting sqref="H760">
    <cfRule type="duplicateValues" dxfId="886" priority="78"/>
    <cfRule type="duplicateValues" dxfId="885" priority="79" stopIfTrue="1"/>
  </conditionalFormatting>
  <conditionalFormatting sqref="BM760:BN760">
    <cfRule type="duplicateValues" dxfId="884" priority="80"/>
    <cfRule type="duplicateValues" dxfId="883" priority="81" stopIfTrue="1"/>
  </conditionalFormatting>
  <conditionalFormatting sqref="A769:B769">
    <cfRule type="duplicateValues" dxfId="882" priority="2032"/>
    <cfRule type="duplicateValues" dxfId="881" priority="2033" stopIfTrue="1"/>
  </conditionalFormatting>
  <conditionalFormatting sqref="A770:B770">
    <cfRule type="duplicateValues" dxfId="880" priority="2028"/>
    <cfRule type="duplicateValues" dxfId="879" priority="2029" stopIfTrue="1"/>
  </conditionalFormatting>
  <conditionalFormatting sqref="BM770:BN770">
    <cfRule type="duplicateValues" dxfId="878" priority="2012"/>
    <cfRule type="duplicateValues" dxfId="877" priority="2013" stopIfTrue="1"/>
  </conditionalFormatting>
  <conditionalFormatting sqref="A771:B771">
    <cfRule type="duplicateValues" dxfId="876" priority="2026"/>
    <cfRule type="duplicateValues" dxfId="875" priority="2027" stopIfTrue="1"/>
  </conditionalFormatting>
  <conditionalFormatting sqref="BM771:BN771">
    <cfRule type="duplicateValues" dxfId="874" priority="2010"/>
    <cfRule type="duplicateValues" dxfId="873" priority="2011" stopIfTrue="1"/>
  </conditionalFormatting>
  <conditionalFormatting sqref="A772:B772">
    <cfRule type="duplicateValues" dxfId="872" priority="2024"/>
    <cfRule type="duplicateValues" dxfId="871" priority="2025" stopIfTrue="1"/>
  </conditionalFormatting>
  <conditionalFormatting sqref="BM772:BN772">
    <cfRule type="duplicateValues" dxfId="870" priority="2008"/>
    <cfRule type="duplicateValues" dxfId="869" priority="2009" stopIfTrue="1"/>
  </conditionalFormatting>
  <conditionalFormatting sqref="A773:B773">
    <cfRule type="duplicateValues" dxfId="868" priority="2022"/>
    <cfRule type="duplicateValues" dxfId="867" priority="2023" stopIfTrue="1"/>
  </conditionalFormatting>
  <conditionalFormatting sqref="BM773:BN773">
    <cfRule type="duplicateValues" dxfId="866" priority="2006"/>
    <cfRule type="duplicateValues" dxfId="865" priority="2007" stopIfTrue="1"/>
  </conditionalFormatting>
  <conditionalFormatting sqref="A784:B784">
    <cfRule type="duplicateValues" dxfId="864" priority="2004"/>
    <cfRule type="duplicateValues" dxfId="863" priority="2005" stopIfTrue="1"/>
  </conditionalFormatting>
  <conditionalFormatting sqref="BM784:BN784">
    <cfRule type="duplicateValues" dxfId="862" priority="2002"/>
    <cfRule type="duplicateValues" dxfId="861" priority="2003" stopIfTrue="1"/>
  </conditionalFormatting>
  <conditionalFormatting sqref="A785:B785">
    <cfRule type="duplicateValues" dxfId="860" priority="2000"/>
    <cfRule type="duplicateValues" dxfId="859" priority="2001" stopIfTrue="1"/>
  </conditionalFormatting>
  <conditionalFormatting sqref="A787:B787">
    <cfRule type="duplicateValues" dxfId="858" priority="1998"/>
    <cfRule type="duplicateValues" dxfId="857" priority="1999" stopIfTrue="1"/>
  </conditionalFormatting>
  <conditionalFormatting sqref="BM787:BN787">
    <cfRule type="duplicateValues" dxfId="856" priority="1996"/>
    <cfRule type="duplicateValues" dxfId="855" priority="1997" stopIfTrue="1"/>
  </conditionalFormatting>
  <conditionalFormatting sqref="A788:B788">
    <cfRule type="duplicateValues" dxfId="854" priority="1994"/>
    <cfRule type="duplicateValues" dxfId="853" priority="1995" stopIfTrue="1"/>
  </conditionalFormatting>
  <conditionalFormatting sqref="A790:B790">
    <cfRule type="duplicateValues" dxfId="852" priority="1992"/>
    <cfRule type="duplicateValues" dxfId="851" priority="1993" stopIfTrue="1"/>
  </conditionalFormatting>
  <conditionalFormatting sqref="BM790:BN790">
    <cfRule type="duplicateValues" dxfId="850" priority="1990"/>
    <cfRule type="duplicateValues" dxfId="849" priority="1991" stopIfTrue="1"/>
  </conditionalFormatting>
  <conditionalFormatting sqref="A791:B791">
    <cfRule type="duplicateValues" dxfId="848" priority="1988"/>
    <cfRule type="duplicateValues" dxfId="847" priority="1989" stopIfTrue="1"/>
  </conditionalFormatting>
  <conditionalFormatting sqref="B793">
    <cfRule type="duplicateValues" dxfId="846" priority="1950"/>
    <cfRule type="duplicateValues" dxfId="845" priority="1951" stopIfTrue="1"/>
  </conditionalFormatting>
  <conditionalFormatting sqref="B794">
    <cfRule type="duplicateValues" dxfId="844" priority="1942"/>
    <cfRule type="duplicateValues" dxfId="843" priority="1943" stopIfTrue="1"/>
  </conditionalFormatting>
  <conditionalFormatting sqref="B795">
    <cfRule type="duplicateValues" dxfId="842" priority="1946"/>
    <cfRule type="duplicateValues" dxfId="841" priority="1947" stopIfTrue="1"/>
  </conditionalFormatting>
  <conditionalFormatting sqref="B796">
    <cfRule type="duplicateValues" dxfId="840" priority="1930"/>
    <cfRule type="duplicateValues" dxfId="839" priority="1931" stopIfTrue="1"/>
  </conditionalFormatting>
  <conditionalFormatting sqref="B797">
    <cfRule type="duplicateValues" dxfId="838" priority="1938"/>
    <cfRule type="duplicateValues" dxfId="837" priority="1939" stopIfTrue="1"/>
  </conditionalFormatting>
  <conditionalFormatting sqref="B798">
    <cfRule type="duplicateValues" dxfId="836" priority="1958"/>
    <cfRule type="duplicateValues" dxfId="835" priority="1959" stopIfTrue="1"/>
  </conditionalFormatting>
  <conditionalFormatting sqref="B799">
    <cfRule type="duplicateValues" dxfId="834" priority="1956"/>
    <cfRule type="duplicateValues" dxfId="833" priority="1957" stopIfTrue="1"/>
  </conditionalFormatting>
  <conditionalFormatting sqref="B800">
    <cfRule type="duplicateValues" dxfId="832" priority="1934"/>
    <cfRule type="duplicateValues" dxfId="831" priority="1935" stopIfTrue="1"/>
  </conditionalFormatting>
  <conditionalFormatting sqref="A801:B801">
    <cfRule type="duplicateValues" dxfId="830" priority="1051"/>
    <cfRule type="duplicateValues" dxfId="829" priority="1052" stopIfTrue="1"/>
  </conditionalFormatting>
  <conditionalFormatting sqref="A801">
    <cfRule type="expression" dxfId="828" priority="13825">
      <formula>COUNTIF(A:A,A801)=2</formula>
    </cfRule>
    <cfRule type="duplicateValues" dxfId="827" priority="13826"/>
    <cfRule type="duplicateValues" dxfId="826" priority="13827"/>
  </conditionalFormatting>
  <conditionalFormatting sqref="A802:B802">
    <cfRule type="duplicateValues" dxfId="825" priority="1912"/>
    <cfRule type="duplicateValues" dxfId="824" priority="1913" stopIfTrue="1"/>
  </conditionalFormatting>
  <conditionalFormatting sqref="BM802:BN802">
    <cfRule type="duplicateValues" dxfId="823" priority="1896"/>
    <cfRule type="duplicateValues" dxfId="822" priority="1897" stopIfTrue="1"/>
  </conditionalFormatting>
  <conditionalFormatting sqref="A803:B803">
    <cfRule type="duplicateValues" dxfId="821" priority="1910"/>
    <cfRule type="duplicateValues" dxfId="820" priority="1911" stopIfTrue="1"/>
  </conditionalFormatting>
  <conditionalFormatting sqref="BM803:BN803">
    <cfRule type="duplicateValues" dxfId="819" priority="1894"/>
    <cfRule type="duplicateValues" dxfId="818" priority="1895" stopIfTrue="1"/>
  </conditionalFormatting>
  <conditionalFormatting sqref="A804:B804">
    <cfRule type="duplicateValues" dxfId="817" priority="1908"/>
    <cfRule type="duplicateValues" dxfId="816" priority="1909" stopIfTrue="1"/>
  </conditionalFormatting>
  <conditionalFormatting sqref="BM804:BN804">
    <cfRule type="duplicateValues" dxfId="815" priority="1892"/>
    <cfRule type="duplicateValues" dxfId="814" priority="1893" stopIfTrue="1"/>
  </conditionalFormatting>
  <conditionalFormatting sqref="A805:B805">
    <cfRule type="duplicateValues" dxfId="813" priority="1906"/>
    <cfRule type="duplicateValues" dxfId="812" priority="1907" stopIfTrue="1"/>
  </conditionalFormatting>
  <conditionalFormatting sqref="BM805:BN805">
    <cfRule type="duplicateValues" dxfId="811" priority="1890"/>
    <cfRule type="duplicateValues" dxfId="810" priority="1891" stopIfTrue="1"/>
  </conditionalFormatting>
  <conditionalFormatting sqref="A816:B816">
    <cfRule type="duplicateValues" dxfId="809" priority="1888"/>
    <cfRule type="duplicateValues" dxfId="808" priority="1889" stopIfTrue="1"/>
  </conditionalFormatting>
  <conditionalFormatting sqref="BM816:BN816">
    <cfRule type="duplicateValues" dxfId="807" priority="1886"/>
    <cfRule type="duplicateValues" dxfId="806" priority="1887" stopIfTrue="1"/>
  </conditionalFormatting>
  <conditionalFormatting sqref="A817:B817">
    <cfRule type="duplicateValues" dxfId="805" priority="1884"/>
    <cfRule type="duplicateValues" dxfId="804" priority="1885" stopIfTrue="1"/>
  </conditionalFormatting>
  <conditionalFormatting sqref="A819:B819">
    <cfRule type="duplicateValues" dxfId="803" priority="1882"/>
    <cfRule type="duplicateValues" dxfId="802" priority="1883" stopIfTrue="1"/>
  </conditionalFormatting>
  <conditionalFormatting sqref="BM819:BN819">
    <cfRule type="duplicateValues" dxfId="801" priority="1880"/>
    <cfRule type="duplicateValues" dxfId="800" priority="1881" stopIfTrue="1"/>
  </conditionalFormatting>
  <conditionalFormatting sqref="A820:B820">
    <cfRule type="duplicateValues" dxfId="799" priority="1878"/>
    <cfRule type="duplicateValues" dxfId="798" priority="1879" stopIfTrue="1"/>
  </conditionalFormatting>
  <conditionalFormatting sqref="A822:B822">
    <cfRule type="duplicateValues" dxfId="797" priority="1876"/>
    <cfRule type="duplicateValues" dxfId="796" priority="1877" stopIfTrue="1"/>
  </conditionalFormatting>
  <conditionalFormatting sqref="BM822:BN822">
    <cfRule type="duplicateValues" dxfId="795" priority="1874"/>
    <cfRule type="duplicateValues" dxfId="794" priority="1875" stopIfTrue="1"/>
  </conditionalFormatting>
  <conditionalFormatting sqref="A823:B823">
    <cfRule type="duplicateValues" dxfId="793" priority="1872"/>
    <cfRule type="duplicateValues" dxfId="792" priority="1873" stopIfTrue="1"/>
  </conditionalFormatting>
  <conditionalFormatting sqref="B833">
    <cfRule type="duplicateValues" dxfId="791" priority="1424"/>
    <cfRule type="duplicateValues" dxfId="790" priority="1425" stopIfTrue="1"/>
  </conditionalFormatting>
  <conditionalFormatting sqref="B834">
    <cfRule type="duplicateValues" dxfId="789" priority="1420"/>
    <cfRule type="duplicateValues" dxfId="788" priority="1421" stopIfTrue="1"/>
  </conditionalFormatting>
  <conditionalFormatting sqref="B835">
    <cfRule type="duplicateValues" dxfId="787" priority="1422"/>
    <cfRule type="duplicateValues" dxfId="786" priority="1423" stopIfTrue="1"/>
  </conditionalFormatting>
  <conditionalFormatting sqref="B836">
    <cfRule type="duplicateValues" dxfId="785" priority="1426"/>
    <cfRule type="duplicateValues" dxfId="784" priority="1427" stopIfTrue="1"/>
  </conditionalFormatting>
  <conditionalFormatting sqref="B837">
    <cfRule type="duplicateValues" dxfId="783" priority="1416"/>
    <cfRule type="duplicateValues" dxfId="782" priority="1417" stopIfTrue="1"/>
  </conditionalFormatting>
  <conditionalFormatting sqref="B838">
    <cfRule type="duplicateValues" dxfId="781" priority="1418"/>
    <cfRule type="duplicateValues" dxfId="780" priority="1419" stopIfTrue="1"/>
  </conditionalFormatting>
  <conditionalFormatting sqref="B839">
    <cfRule type="duplicateValues" dxfId="779" priority="1412"/>
    <cfRule type="duplicateValues" dxfId="778" priority="1413" stopIfTrue="1"/>
  </conditionalFormatting>
  <conditionalFormatting sqref="B840">
    <cfRule type="duplicateValues" dxfId="777" priority="1414"/>
    <cfRule type="duplicateValues" dxfId="776" priority="1415" stopIfTrue="1"/>
  </conditionalFormatting>
  <conditionalFormatting sqref="B841">
    <cfRule type="duplicateValues" dxfId="775" priority="1410"/>
    <cfRule type="duplicateValues" dxfId="774" priority="1411" stopIfTrue="1"/>
  </conditionalFormatting>
  <conditionalFormatting sqref="B842">
    <cfRule type="duplicateValues" dxfId="773" priority="1430"/>
    <cfRule type="duplicateValues" dxfId="772" priority="1431" stopIfTrue="1"/>
  </conditionalFormatting>
  <conditionalFormatting sqref="B843">
    <cfRule type="duplicateValues" dxfId="771" priority="1428"/>
    <cfRule type="duplicateValues" dxfId="770" priority="1429" stopIfTrue="1"/>
  </conditionalFormatting>
  <conditionalFormatting sqref="A844:B844">
    <cfRule type="duplicateValues" dxfId="769" priority="1215"/>
    <cfRule type="duplicateValues" dxfId="768" priority="1216" stopIfTrue="1"/>
  </conditionalFormatting>
  <conditionalFormatting sqref="BM844:BN844">
    <cfRule type="duplicateValues" dxfId="767" priority="1199"/>
    <cfRule type="duplicateValues" dxfId="766" priority="1200" stopIfTrue="1"/>
  </conditionalFormatting>
  <conditionalFormatting sqref="A845:B845">
    <cfRule type="duplicateValues" dxfId="765" priority="1213"/>
    <cfRule type="duplicateValues" dxfId="764" priority="1214" stopIfTrue="1"/>
  </conditionalFormatting>
  <conditionalFormatting sqref="BM845:BN845">
    <cfRule type="duplicateValues" dxfId="763" priority="1197"/>
    <cfRule type="duplicateValues" dxfId="762" priority="1198" stopIfTrue="1"/>
  </conditionalFormatting>
  <conditionalFormatting sqref="A846:B846">
    <cfRule type="duplicateValues" dxfId="761" priority="1211"/>
    <cfRule type="duplicateValues" dxfId="760" priority="1212" stopIfTrue="1"/>
  </conditionalFormatting>
  <conditionalFormatting sqref="BM846:BN846">
    <cfRule type="duplicateValues" dxfId="759" priority="1195"/>
    <cfRule type="duplicateValues" dxfId="758" priority="1196" stopIfTrue="1"/>
  </conditionalFormatting>
  <conditionalFormatting sqref="A847:B847">
    <cfRule type="duplicateValues" dxfId="757" priority="1209"/>
    <cfRule type="duplicateValues" dxfId="756" priority="1210" stopIfTrue="1"/>
  </conditionalFormatting>
  <conditionalFormatting sqref="BM847:BN847">
    <cfRule type="duplicateValues" dxfId="755" priority="1193"/>
    <cfRule type="duplicateValues" dxfId="754" priority="1194" stopIfTrue="1"/>
  </conditionalFormatting>
  <conditionalFormatting sqref="A858:B858">
    <cfRule type="duplicateValues" dxfId="753" priority="1191"/>
    <cfRule type="duplicateValues" dxfId="752" priority="1192" stopIfTrue="1"/>
  </conditionalFormatting>
  <conditionalFormatting sqref="BM858:BN858">
    <cfRule type="duplicateValues" dxfId="751" priority="1189"/>
    <cfRule type="duplicateValues" dxfId="750" priority="1190" stopIfTrue="1"/>
  </conditionalFormatting>
  <conditionalFormatting sqref="A859:B859">
    <cfRule type="duplicateValues" dxfId="749" priority="1187"/>
    <cfRule type="duplicateValues" dxfId="748" priority="1188" stopIfTrue="1"/>
  </conditionalFormatting>
  <conditionalFormatting sqref="A861:B861">
    <cfRule type="duplicateValues" dxfId="747" priority="1185"/>
    <cfRule type="duplicateValues" dxfId="746" priority="1186" stopIfTrue="1"/>
  </conditionalFormatting>
  <conditionalFormatting sqref="BM861:BN861">
    <cfRule type="duplicateValues" dxfId="745" priority="1183"/>
    <cfRule type="duplicateValues" dxfId="744" priority="1184" stopIfTrue="1"/>
  </conditionalFormatting>
  <conditionalFormatting sqref="A862:B862">
    <cfRule type="duplicateValues" dxfId="743" priority="1181"/>
    <cfRule type="duplicateValues" dxfId="742" priority="1182" stopIfTrue="1"/>
  </conditionalFormatting>
  <conditionalFormatting sqref="A864:B864">
    <cfRule type="duplicateValues" dxfId="741" priority="1179"/>
    <cfRule type="duplicateValues" dxfId="740" priority="1180" stopIfTrue="1"/>
  </conditionalFormatting>
  <conditionalFormatting sqref="BM864:BN864">
    <cfRule type="duplicateValues" dxfId="739" priority="1177"/>
    <cfRule type="duplicateValues" dxfId="738" priority="1178" stopIfTrue="1"/>
  </conditionalFormatting>
  <conditionalFormatting sqref="A865:B865">
    <cfRule type="duplicateValues" dxfId="737" priority="1175"/>
    <cfRule type="duplicateValues" dxfId="736" priority="1176" stopIfTrue="1"/>
  </conditionalFormatting>
  <conditionalFormatting sqref="A866:B866">
    <cfRule type="duplicateValues" dxfId="735" priority="1171"/>
    <cfRule type="duplicateValues" dxfId="734" priority="1172" stopIfTrue="1"/>
  </conditionalFormatting>
  <conditionalFormatting sqref="BM866:BN866">
    <cfRule type="duplicateValues" dxfId="733" priority="1155"/>
    <cfRule type="duplicateValues" dxfId="732" priority="1156" stopIfTrue="1"/>
  </conditionalFormatting>
  <conditionalFormatting sqref="A867:B867">
    <cfRule type="duplicateValues" dxfId="731" priority="1169"/>
    <cfRule type="duplicateValues" dxfId="730" priority="1170" stopIfTrue="1"/>
  </conditionalFormatting>
  <conditionalFormatting sqref="BM867:BN867">
    <cfRule type="duplicateValues" dxfId="729" priority="1153"/>
    <cfRule type="duplicateValues" dxfId="728" priority="1154" stopIfTrue="1"/>
  </conditionalFormatting>
  <conditionalFormatting sqref="A868:B868">
    <cfRule type="duplicateValues" dxfId="727" priority="1167"/>
    <cfRule type="duplicateValues" dxfId="726" priority="1168" stopIfTrue="1"/>
  </conditionalFormatting>
  <conditionalFormatting sqref="BM868:BN868">
    <cfRule type="duplicateValues" dxfId="725" priority="1151"/>
    <cfRule type="duplicateValues" dxfId="724" priority="1152" stopIfTrue="1"/>
  </conditionalFormatting>
  <conditionalFormatting sqref="A869:B869">
    <cfRule type="duplicateValues" dxfId="723" priority="1165"/>
    <cfRule type="duplicateValues" dxfId="722" priority="1166" stopIfTrue="1"/>
  </conditionalFormatting>
  <conditionalFormatting sqref="BM869:BN869">
    <cfRule type="duplicateValues" dxfId="721" priority="1149"/>
    <cfRule type="duplicateValues" dxfId="720" priority="1150" stopIfTrue="1"/>
  </conditionalFormatting>
  <conditionalFormatting sqref="A880:B880">
    <cfRule type="duplicateValues" dxfId="719" priority="1147"/>
    <cfRule type="duplicateValues" dxfId="718" priority="1148" stopIfTrue="1"/>
  </conditionalFormatting>
  <conditionalFormatting sqref="BM880:BN880">
    <cfRule type="duplicateValues" dxfId="717" priority="1145"/>
    <cfRule type="duplicateValues" dxfId="716" priority="1146" stopIfTrue="1"/>
  </conditionalFormatting>
  <conditionalFormatting sqref="A881:B881">
    <cfRule type="duplicateValues" dxfId="715" priority="1143"/>
    <cfRule type="duplicateValues" dxfId="714" priority="1144" stopIfTrue="1"/>
  </conditionalFormatting>
  <conditionalFormatting sqref="A883:B883">
    <cfRule type="duplicateValues" dxfId="713" priority="1141"/>
    <cfRule type="duplicateValues" dxfId="712" priority="1142" stopIfTrue="1"/>
  </conditionalFormatting>
  <conditionalFormatting sqref="BM883:BN883">
    <cfRule type="duplicateValues" dxfId="711" priority="1139"/>
    <cfRule type="duplicateValues" dxfId="710" priority="1140" stopIfTrue="1"/>
  </conditionalFormatting>
  <conditionalFormatting sqref="A884:B884">
    <cfRule type="duplicateValues" dxfId="709" priority="1137"/>
    <cfRule type="duplicateValues" dxfId="708" priority="1138" stopIfTrue="1"/>
  </conditionalFormatting>
  <conditionalFormatting sqref="A886:B886">
    <cfRule type="duplicateValues" dxfId="707" priority="1135"/>
    <cfRule type="duplicateValues" dxfId="706" priority="1136" stopIfTrue="1"/>
  </conditionalFormatting>
  <conditionalFormatting sqref="BM886:BN886">
    <cfRule type="duplicateValues" dxfId="705" priority="1133"/>
    <cfRule type="duplicateValues" dxfId="704" priority="1134" stopIfTrue="1"/>
  </conditionalFormatting>
  <conditionalFormatting sqref="A887:B887">
    <cfRule type="duplicateValues" dxfId="703" priority="1131"/>
    <cfRule type="duplicateValues" dxfId="702" priority="1132" stopIfTrue="1"/>
  </conditionalFormatting>
  <conditionalFormatting sqref="B889">
    <cfRule type="duplicateValues" dxfId="701" priority="988"/>
    <cfRule type="duplicateValues" dxfId="700" priority="989" stopIfTrue="1"/>
  </conditionalFormatting>
  <conditionalFormatting sqref="B890">
    <cfRule type="duplicateValues" dxfId="699" priority="984"/>
    <cfRule type="duplicateValues" dxfId="698" priority="985" stopIfTrue="1"/>
  </conditionalFormatting>
  <conditionalFormatting sqref="B891">
    <cfRule type="duplicateValues" dxfId="697" priority="986"/>
    <cfRule type="duplicateValues" dxfId="696" priority="987" stopIfTrue="1"/>
  </conditionalFormatting>
  <conditionalFormatting sqref="B892">
    <cfRule type="duplicateValues" dxfId="695" priority="978"/>
    <cfRule type="duplicateValues" dxfId="694" priority="979" stopIfTrue="1"/>
  </conditionalFormatting>
  <conditionalFormatting sqref="B893">
    <cfRule type="duplicateValues" dxfId="693" priority="982"/>
    <cfRule type="duplicateValues" dxfId="692" priority="983" stopIfTrue="1"/>
  </conditionalFormatting>
  <conditionalFormatting sqref="B894">
    <cfRule type="duplicateValues" dxfId="691" priority="992"/>
    <cfRule type="duplicateValues" dxfId="690" priority="993" stopIfTrue="1"/>
  </conditionalFormatting>
  <conditionalFormatting sqref="B895">
    <cfRule type="duplicateValues" dxfId="689" priority="990"/>
    <cfRule type="duplicateValues" dxfId="688" priority="991" stopIfTrue="1"/>
  </conditionalFormatting>
  <conditionalFormatting sqref="B896">
    <cfRule type="duplicateValues" dxfId="687" priority="980"/>
    <cfRule type="duplicateValues" dxfId="686" priority="981" stopIfTrue="1"/>
  </conditionalFormatting>
  <conditionalFormatting sqref="B900">
    <cfRule type="duplicateValues" dxfId="685" priority="962"/>
    <cfRule type="duplicateValues" dxfId="684" priority="963" stopIfTrue="1"/>
  </conditionalFormatting>
  <conditionalFormatting sqref="B901">
    <cfRule type="duplicateValues" dxfId="683" priority="958"/>
    <cfRule type="duplicateValues" dxfId="682" priority="959" stopIfTrue="1"/>
  </conditionalFormatting>
  <conditionalFormatting sqref="B902">
    <cfRule type="duplicateValues" dxfId="681" priority="960"/>
    <cfRule type="duplicateValues" dxfId="680" priority="961" stopIfTrue="1"/>
  </conditionalFormatting>
  <conditionalFormatting sqref="B903">
    <cfRule type="duplicateValues" dxfId="679" priority="952"/>
    <cfRule type="duplicateValues" dxfId="678" priority="953" stopIfTrue="1"/>
  </conditionalFormatting>
  <conditionalFormatting sqref="B904">
    <cfRule type="duplicateValues" dxfId="677" priority="956"/>
    <cfRule type="duplicateValues" dxfId="676" priority="957" stopIfTrue="1"/>
  </conditionalFormatting>
  <conditionalFormatting sqref="B905">
    <cfRule type="duplicateValues" dxfId="675" priority="966"/>
    <cfRule type="duplicateValues" dxfId="674" priority="967" stopIfTrue="1"/>
  </conditionalFormatting>
  <conditionalFormatting sqref="B906">
    <cfRule type="duplicateValues" dxfId="673" priority="964"/>
    <cfRule type="duplicateValues" dxfId="672" priority="965" stopIfTrue="1"/>
  </conditionalFormatting>
  <conditionalFormatting sqref="B907">
    <cfRule type="duplicateValues" dxfId="671" priority="954"/>
    <cfRule type="duplicateValues" dxfId="670" priority="955" stopIfTrue="1"/>
  </conditionalFormatting>
  <conditionalFormatting sqref="B912">
    <cfRule type="duplicateValues" dxfId="669" priority="931"/>
    <cfRule type="duplicateValues" dxfId="668" priority="932" stopIfTrue="1"/>
  </conditionalFormatting>
  <conditionalFormatting sqref="B913">
    <cfRule type="duplicateValues" dxfId="667" priority="927"/>
    <cfRule type="duplicateValues" dxfId="666" priority="928" stopIfTrue="1"/>
  </conditionalFormatting>
  <conditionalFormatting sqref="B914">
    <cfRule type="duplicateValues" dxfId="665" priority="929"/>
    <cfRule type="duplicateValues" dxfId="664" priority="930" stopIfTrue="1"/>
  </conditionalFormatting>
  <conditionalFormatting sqref="B915">
    <cfRule type="duplicateValues" dxfId="663" priority="921"/>
    <cfRule type="duplicateValues" dxfId="662" priority="922" stopIfTrue="1"/>
  </conditionalFormatting>
  <conditionalFormatting sqref="B916">
    <cfRule type="duplicateValues" dxfId="661" priority="925"/>
    <cfRule type="duplicateValues" dxfId="660" priority="926" stopIfTrue="1"/>
  </conditionalFormatting>
  <conditionalFormatting sqref="B917">
    <cfRule type="duplicateValues" dxfId="659" priority="935"/>
    <cfRule type="duplicateValues" dxfId="658" priority="936" stopIfTrue="1"/>
  </conditionalFormatting>
  <conditionalFormatting sqref="B918">
    <cfRule type="duplicateValues" dxfId="657" priority="933"/>
    <cfRule type="duplicateValues" dxfId="656" priority="934" stopIfTrue="1"/>
  </conditionalFormatting>
  <conditionalFormatting sqref="B919">
    <cfRule type="duplicateValues" dxfId="655" priority="923"/>
    <cfRule type="duplicateValues" dxfId="654" priority="924" stopIfTrue="1"/>
  </conditionalFormatting>
  <conditionalFormatting sqref="B922">
    <cfRule type="duplicateValues" dxfId="653" priority="905"/>
    <cfRule type="duplicateValues" dxfId="652" priority="906" stopIfTrue="1"/>
  </conditionalFormatting>
  <conditionalFormatting sqref="B923">
    <cfRule type="duplicateValues" dxfId="651" priority="901"/>
    <cfRule type="duplicateValues" dxfId="650" priority="902" stopIfTrue="1"/>
  </conditionalFormatting>
  <conditionalFormatting sqref="B924">
    <cfRule type="duplicateValues" dxfId="649" priority="903"/>
    <cfRule type="duplicateValues" dxfId="648" priority="904" stopIfTrue="1"/>
  </conditionalFormatting>
  <conditionalFormatting sqref="B925">
    <cfRule type="duplicateValues" dxfId="647" priority="895"/>
    <cfRule type="duplicateValues" dxfId="646" priority="896" stopIfTrue="1"/>
  </conditionalFormatting>
  <conditionalFormatting sqref="B926">
    <cfRule type="duplicateValues" dxfId="645" priority="899"/>
    <cfRule type="duplicateValues" dxfId="644" priority="900" stopIfTrue="1"/>
  </conditionalFormatting>
  <conditionalFormatting sqref="B927">
    <cfRule type="duplicateValues" dxfId="643" priority="909"/>
    <cfRule type="duplicateValues" dxfId="642" priority="910" stopIfTrue="1"/>
  </conditionalFormatting>
  <conditionalFormatting sqref="B928">
    <cfRule type="duplicateValues" dxfId="641" priority="907"/>
    <cfRule type="duplicateValues" dxfId="640" priority="908" stopIfTrue="1"/>
  </conditionalFormatting>
  <conditionalFormatting sqref="B929">
    <cfRule type="duplicateValues" dxfId="639" priority="897"/>
    <cfRule type="duplicateValues" dxfId="638" priority="898" stopIfTrue="1"/>
  </conditionalFormatting>
  <conditionalFormatting sqref="A931">
    <cfRule type="expression" dxfId="637" priority="13815">
      <formula>COUNTIF(A:A,A931)=2</formula>
    </cfRule>
    <cfRule type="duplicateValues" dxfId="636" priority="13816"/>
    <cfRule type="duplicateValues" dxfId="635" priority="13817"/>
    <cfRule type="duplicateValues" dxfId="634" priority="13818"/>
    <cfRule type="duplicateValues" dxfId="633" priority="13819" stopIfTrue="1"/>
  </conditionalFormatting>
  <conditionalFormatting sqref="A932">
    <cfRule type="expression" dxfId="632" priority="12857">
      <formula>COUNTIF(A:A,A932)=2</formula>
    </cfRule>
    <cfRule type="duplicateValues" dxfId="631" priority="12858"/>
    <cfRule type="duplicateValues" dxfId="630" priority="12859"/>
    <cfRule type="duplicateValues" dxfId="629" priority="12860"/>
    <cfRule type="duplicateValues" dxfId="628" priority="12861" stopIfTrue="1"/>
  </conditionalFormatting>
  <conditionalFormatting sqref="A933:B933">
    <cfRule type="duplicateValues" dxfId="627" priority="875"/>
    <cfRule type="duplicateValues" dxfId="626" priority="876" stopIfTrue="1"/>
  </conditionalFormatting>
  <conditionalFormatting sqref="A933">
    <cfRule type="expression" dxfId="625" priority="13828">
      <formula>COUNTIF(A:A,A933)=2</formula>
    </cfRule>
    <cfRule type="duplicateValues" dxfId="624" priority="13829"/>
    <cfRule type="duplicateValues" dxfId="623" priority="13830"/>
  </conditionalFormatting>
  <conditionalFormatting sqref="BM933:BN933">
    <cfRule type="expression" dxfId="622" priority="13831">
      <formula>COUNTIF(BM:BM,BM933)=2</formula>
    </cfRule>
    <cfRule type="duplicateValues" dxfId="621" priority="13832"/>
    <cfRule type="duplicateValues" dxfId="620" priority="13833"/>
    <cfRule type="duplicateValues" dxfId="619" priority="13834"/>
    <cfRule type="duplicateValues" dxfId="618" priority="13835" stopIfTrue="1"/>
  </conditionalFormatting>
  <conditionalFormatting sqref="B935">
    <cfRule type="duplicateValues" dxfId="617" priority="732"/>
    <cfRule type="duplicateValues" dxfId="616" priority="733" stopIfTrue="1"/>
  </conditionalFormatting>
  <conditionalFormatting sqref="B936">
    <cfRule type="duplicateValues" dxfId="615" priority="728"/>
    <cfRule type="duplicateValues" dxfId="614" priority="729" stopIfTrue="1"/>
  </conditionalFormatting>
  <conditionalFormatting sqref="B937">
    <cfRule type="duplicateValues" dxfId="613" priority="730"/>
    <cfRule type="duplicateValues" dxfId="612" priority="731" stopIfTrue="1"/>
  </conditionalFormatting>
  <conditionalFormatting sqref="B938">
    <cfRule type="duplicateValues" dxfId="611" priority="726"/>
    <cfRule type="duplicateValues" dxfId="610" priority="727" stopIfTrue="1"/>
  </conditionalFormatting>
  <conditionalFormatting sqref="A939">
    <cfRule type="expression" dxfId="609" priority="13836">
      <formula>COUNTIF(A:A,A939)=2</formula>
    </cfRule>
    <cfRule type="duplicateValues" dxfId="608" priority="13837"/>
    <cfRule type="duplicateValues" dxfId="607" priority="13838"/>
    <cfRule type="duplicateValues" dxfId="606" priority="13839"/>
    <cfRule type="duplicateValues" dxfId="605" priority="13840" stopIfTrue="1"/>
  </conditionalFormatting>
  <conditionalFormatting sqref="B939">
    <cfRule type="duplicateValues" dxfId="604" priority="508"/>
    <cfRule type="duplicateValues" dxfId="603" priority="509" stopIfTrue="1"/>
  </conditionalFormatting>
  <conditionalFormatting sqref="BM939:BN939">
    <cfRule type="expression" dxfId="602" priority="13841">
      <formula>COUNTIF(BM:BM,BM939)=2</formula>
    </cfRule>
    <cfRule type="duplicateValues" dxfId="601" priority="13842"/>
    <cfRule type="duplicateValues" dxfId="600" priority="13843"/>
    <cfRule type="duplicateValues" dxfId="599" priority="13844"/>
    <cfRule type="duplicateValues" dxfId="598" priority="13845" stopIfTrue="1"/>
  </conditionalFormatting>
  <conditionalFormatting sqref="B940">
    <cfRule type="duplicateValues" dxfId="597" priority="717"/>
    <cfRule type="duplicateValues" dxfId="596" priority="718" stopIfTrue="1"/>
  </conditionalFormatting>
  <conditionalFormatting sqref="B941">
    <cfRule type="duplicateValues" dxfId="595" priority="721"/>
    <cfRule type="duplicateValues" dxfId="594" priority="722" stopIfTrue="1"/>
  </conditionalFormatting>
  <conditionalFormatting sqref="B942">
    <cfRule type="duplicateValues" dxfId="593" priority="719"/>
    <cfRule type="duplicateValues" dxfId="592" priority="720" stopIfTrue="1"/>
  </conditionalFormatting>
  <conditionalFormatting sqref="B943">
    <cfRule type="duplicateValues" dxfId="591" priority="711"/>
    <cfRule type="duplicateValues" dxfId="590" priority="712" stopIfTrue="1"/>
  </conditionalFormatting>
  <conditionalFormatting sqref="B944">
    <cfRule type="duplicateValues" dxfId="589" priority="715"/>
    <cfRule type="duplicateValues" dxfId="588" priority="716" stopIfTrue="1"/>
  </conditionalFormatting>
  <conditionalFormatting sqref="B945">
    <cfRule type="duplicateValues" dxfId="587" priority="713"/>
    <cfRule type="duplicateValues" dxfId="586" priority="714" stopIfTrue="1"/>
  </conditionalFormatting>
  <conditionalFormatting sqref="B946">
    <cfRule type="duplicateValues" dxfId="585" priority="709"/>
    <cfRule type="duplicateValues" dxfId="584" priority="710" stopIfTrue="1"/>
  </conditionalFormatting>
  <conditionalFormatting sqref="B947">
    <cfRule type="duplicateValues" dxfId="583" priority="707"/>
    <cfRule type="duplicateValues" dxfId="582" priority="708" stopIfTrue="1"/>
  </conditionalFormatting>
  <conditionalFormatting sqref="B948">
    <cfRule type="duplicateValues" dxfId="581" priority="705"/>
    <cfRule type="duplicateValues" dxfId="580" priority="706" stopIfTrue="1"/>
  </conditionalFormatting>
  <conditionalFormatting sqref="B949">
    <cfRule type="duplicateValues" dxfId="579" priority="703"/>
    <cfRule type="duplicateValues" dxfId="578" priority="704" stopIfTrue="1"/>
  </conditionalFormatting>
  <conditionalFormatting sqref="B950">
    <cfRule type="duplicateValues" dxfId="577" priority="695"/>
    <cfRule type="duplicateValues" dxfId="576" priority="696" stopIfTrue="1"/>
  </conditionalFormatting>
  <conditionalFormatting sqref="B951">
    <cfRule type="duplicateValues" dxfId="575" priority="699"/>
    <cfRule type="duplicateValues" dxfId="574" priority="700" stopIfTrue="1"/>
  </conditionalFormatting>
  <conditionalFormatting sqref="B952">
    <cfRule type="duplicateValues" dxfId="573" priority="697"/>
    <cfRule type="duplicateValues" dxfId="572" priority="698" stopIfTrue="1"/>
  </conditionalFormatting>
  <conditionalFormatting sqref="B953">
    <cfRule type="duplicateValues" dxfId="571" priority="690"/>
    <cfRule type="duplicateValues" dxfId="570" priority="691" stopIfTrue="1"/>
  </conditionalFormatting>
  <conditionalFormatting sqref="B954">
    <cfRule type="duplicateValues" dxfId="569" priority="688"/>
    <cfRule type="duplicateValues" dxfId="568" priority="689" stopIfTrue="1"/>
  </conditionalFormatting>
  <conditionalFormatting sqref="B955">
    <cfRule type="duplicateValues" dxfId="567" priority="686"/>
    <cfRule type="duplicateValues" dxfId="566" priority="687" stopIfTrue="1"/>
  </conditionalFormatting>
  <conditionalFormatting sqref="B956">
    <cfRule type="duplicateValues" dxfId="565" priority="684"/>
    <cfRule type="duplicateValues" dxfId="564" priority="685" stopIfTrue="1"/>
  </conditionalFormatting>
  <conditionalFormatting sqref="B957">
    <cfRule type="duplicateValues" dxfId="563" priority="682"/>
    <cfRule type="duplicateValues" dxfId="562" priority="683" stopIfTrue="1"/>
  </conditionalFormatting>
  <conditionalFormatting sqref="B958">
    <cfRule type="duplicateValues" dxfId="561" priority="680"/>
    <cfRule type="duplicateValues" dxfId="560" priority="681" stopIfTrue="1"/>
  </conditionalFormatting>
  <conditionalFormatting sqref="B959">
    <cfRule type="duplicateValues" dxfId="559" priority="674"/>
    <cfRule type="duplicateValues" dxfId="558" priority="675" stopIfTrue="1"/>
  </conditionalFormatting>
  <conditionalFormatting sqref="B960">
    <cfRule type="duplicateValues" dxfId="557" priority="678"/>
    <cfRule type="duplicateValues" dxfId="556" priority="679" stopIfTrue="1"/>
  </conditionalFormatting>
  <conditionalFormatting sqref="B961">
    <cfRule type="duplicateValues" dxfId="555" priority="676"/>
    <cfRule type="duplicateValues" dxfId="554" priority="677" stopIfTrue="1"/>
  </conditionalFormatting>
  <conditionalFormatting sqref="B962">
    <cfRule type="duplicateValues" dxfId="553" priority="672"/>
    <cfRule type="duplicateValues" dxfId="552" priority="673" stopIfTrue="1"/>
  </conditionalFormatting>
  <conditionalFormatting sqref="B963">
    <cfRule type="duplicateValues" dxfId="551" priority="670"/>
    <cfRule type="duplicateValues" dxfId="550" priority="671" stopIfTrue="1"/>
  </conditionalFormatting>
  <conditionalFormatting sqref="B964">
    <cfRule type="duplicateValues" dxfId="549" priority="668"/>
    <cfRule type="duplicateValues" dxfId="548" priority="669" stopIfTrue="1"/>
  </conditionalFormatting>
  <conditionalFormatting sqref="B965">
    <cfRule type="duplicateValues" dxfId="547" priority="666"/>
    <cfRule type="duplicateValues" dxfId="546" priority="667" stopIfTrue="1"/>
  </conditionalFormatting>
  <conditionalFormatting sqref="B966">
    <cfRule type="duplicateValues" dxfId="545" priority="660"/>
    <cfRule type="duplicateValues" dxfId="544" priority="661" stopIfTrue="1"/>
  </conditionalFormatting>
  <conditionalFormatting sqref="B967">
    <cfRule type="duplicateValues" dxfId="543" priority="664"/>
    <cfRule type="duplicateValues" dxfId="542" priority="665" stopIfTrue="1"/>
  </conditionalFormatting>
  <conditionalFormatting sqref="B968">
    <cfRule type="duplicateValues" dxfId="541" priority="662"/>
    <cfRule type="duplicateValues" dxfId="540" priority="663" stopIfTrue="1"/>
  </conditionalFormatting>
  <conditionalFormatting sqref="B969">
    <cfRule type="duplicateValues" dxfId="539" priority="658"/>
    <cfRule type="duplicateValues" dxfId="538" priority="659" stopIfTrue="1"/>
  </conditionalFormatting>
  <conditionalFormatting sqref="B970">
    <cfRule type="duplicateValues" dxfId="537" priority="656"/>
    <cfRule type="duplicateValues" dxfId="536" priority="657" stopIfTrue="1"/>
  </conditionalFormatting>
  <conditionalFormatting sqref="B971">
    <cfRule type="duplicateValues" dxfId="535" priority="654"/>
    <cfRule type="duplicateValues" dxfId="534" priority="655" stopIfTrue="1"/>
  </conditionalFormatting>
  <conditionalFormatting sqref="B972">
    <cfRule type="duplicateValues" dxfId="533" priority="646"/>
    <cfRule type="duplicateValues" dxfId="532" priority="647" stopIfTrue="1"/>
  </conditionalFormatting>
  <conditionalFormatting sqref="B973">
    <cfRule type="duplicateValues" dxfId="531" priority="650"/>
    <cfRule type="duplicateValues" dxfId="530" priority="651" stopIfTrue="1"/>
  </conditionalFormatting>
  <conditionalFormatting sqref="B974">
    <cfRule type="duplicateValues" dxfId="529" priority="648"/>
    <cfRule type="duplicateValues" dxfId="528" priority="649" stopIfTrue="1"/>
  </conditionalFormatting>
  <conditionalFormatting sqref="B975">
    <cfRule type="duplicateValues" dxfId="527" priority="641"/>
    <cfRule type="duplicateValues" dxfId="526" priority="642" stopIfTrue="1"/>
  </conditionalFormatting>
  <conditionalFormatting sqref="B976">
    <cfRule type="duplicateValues" dxfId="525" priority="639"/>
    <cfRule type="duplicateValues" dxfId="524" priority="640" stopIfTrue="1"/>
  </conditionalFormatting>
  <conditionalFormatting sqref="B977">
    <cfRule type="duplicateValues" dxfId="523" priority="637"/>
    <cfRule type="duplicateValues" dxfId="522" priority="638" stopIfTrue="1"/>
  </conditionalFormatting>
  <conditionalFormatting sqref="B978">
    <cfRule type="duplicateValues" dxfId="521" priority="631"/>
    <cfRule type="duplicateValues" dxfId="520" priority="632" stopIfTrue="1"/>
  </conditionalFormatting>
  <conditionalFormatting sqref="B979">
    <cfRule type="duplicateValues" dxfId="519" priority="635"/>
    <cfRule type="duplicateValues" dxfId="518" priority="636" stopIfTrue="1"/>
  </conditionalFormatting>
  <conditionalFormatting sqref="B980">
    <cfRule type="duplicateValues" dxfId="517" priority="633"/>
    <cfRule type="duplicateValues" dxfId="516" priority="634" stopIfTrue="1"/>
  </conditionalFormatting>
  <conditionalFormatting sqref="B981">
    <cfRule type="duplicateValues" dxfId="515" priority="629"/>
    <cfRule type="duplicateValues" dxfId="514" priority="630" stopIfTrue="1"/>
  </conditionalFormatting>
  <conditionalFormatting sqref="B982">
    <cfRule type="duplicateValues" dxfId="513" priority="623"/>
    <cfRule type="duplicateValues" dxfId="512" priority="624" stopIfTrue="1"/>
  </conditionalFormatting>
  <conditionalFormatting sqref="B983">
    <cfRule type="duplicateValues" dxfId="511" priority="627"/>
    <cfRule type="duplicateValues" dxfId="510" priority="628" stopIfTrue="1"/>
  </conditionalFormatting>
  <conditionalFormatting sqref="B984">
    <cfRule type="duplicateValues" dxfId="509" priority="625"/>
    <cfRule type="duplicateValues" dxfId="508" priority="626" stopIfTrue="1"/>
  </conditionalFormatting>
  <conditionalFormatting sqref="B985">
    <cfRule type="duplicateValues" dxfId="507" priority="600"/>
    <cfRule type="duplicateValues" dxfId="506" priority="601" stopIfTrue="1"/>
  </conditionalFormatting>
  <conditionalFormatting sqref="B986">
    <cfRule type="duplicateValues" dxfId="505" priority="604"/>
    <cfRule type="duplicateValues" dxfId="504" priority="605" stopIfTrue="1"/>
  </conditionalFormatting>
  <conditionalFormatting sqref="B987">
    <cfRule type="duplicateValues" dxfId="503" priority="602"/>
    <cfRule type="duplicateValues" dxfId="502" priority="603" stopIfTrue="1"/>
  </conditionalFormatting>
  <conditionalFormatting sqref="B988">
    <cfRule type="duplicateValues" dxfId="501" priority="595"/>
    <cfRule type="duplicateValues" dxfId="500" priority="596" stopIfTrue="1"/>
  </conditionalFormatting>
  <conditionalFormatting sqref="B989">
    <cfRule type="duplicateValues" dxfId="499" priority="593"/>
    <cfRule type="duplicateValues" dxfId="498" priority="594" stopIfTrue="1"/>
  </conditionalFormatting>
  <conditionalFormatting sqref="A990:B990">
    <cfRule type="duplicateValues" dxfId="497" priority="586"/>
    <cfRule type="duplicateValues" dxfId="496" priority="587" stopIfTrue="1"/>
  </conditionalFormatting>
  <conditionalFormatting sqref="A990">
    <cfRule type="expression" dxfId="495" priority="13806">
      <formula>COUNTIF(A:A,A990)=2</formula>
    </cfRule>
    <cfRule type="duplicateValues" dxfId="494" priority="13807"/>
    <cfRule type="duplicateValues" dxfId="493" priority="13808"/>
  </conditionalFormatting>
  <conditionalFormatting sqref="BM990:BN990">
    <cfRule type="expression" dxfId="492" priority="13820">
      <formula>COUNTIF(BM:BM,BM990)=2</formula>
    </cfRule>
    <cfRule type="duplicateValues" dxfId="491" priority="13821"/>
    <cfRule type="duplicateValues" dxfId="490" priority="13822"/>
    <cfRule type="duplicateValues" dxfId="489" priority="13823"/>
    <cfRule type="duplicateValues" dxfId="488" priority="13824" stopIfTrue="1"/>
  </conditionalFormatting>
  <conditionalFormatting sqref="A991:B991">
    <cfRule type="duplicateValues" dxfId="487" priority="576"/>
    <cfRule type="duplicateValues" dxfId="486" priority="577" stopIfTrue="1"/>
  </conditionalFormatting>
  <conditionalFormatting sqref="A991">
    <cfRule type="expression" dxfId="485" priority="12842">
      <formula>COUNTIF(A:A,A991)=2</formula>
    </cfRule>
    <cfRule type="duplicateValues" dxfId="484" priority="12843"/>
    <cfRule type="duplicateValues" dxfId="483" priority="12844"/>
  </conditionalFormatting>
  <conditionalFormatting sqref="BM991:BN991">
    <cfRule type="expression" dxfId="482" priority="12862">
      <formula>COUNTIF(BM:BM,BM991)=2</formula>
    </cfRule>
    <cfRule type="duplicateValues" dxfId="481" priority="12863"/>
    <cfRule type="duplicateValues" dxfId="480" priority="12864"/>
    <cfRule type="duplicateValues" dxfId="479" priority="12865"/>
    <cfRule type="duplicateValues" dxfId="478" priority="12866" stopIfTrue="1"/>
  </conditionalFormatting>
  <conditionalFormatting sqref="A992:B992">
    <cfRule type="duplicateValues" dxfId="477" priority="581"/>
    <cfRule type="duplicateValues" dxfId="476" priority="582" stopIfTrue="1"/>
  </conditionalFormatting>
  <conditionalFormatting sqref="A992">
    <cfRule type="expression" dxfId="475" priority="10724">
      <formula>COUNTIF(A:A,A992)=2</formula>
    </cfRule>
    <cfRule type="duplicateValues" dxfId="474" priority="10725"/>
    <cfRule type="duplicateValues" dxfId="473" priority="10726"/>
  </conditionalFormatting>
  <conditionalFormatting sqref="A993:B993">
    <cfRule type="duplicateValues" dxfId="472" priority="443"/>
    <cfRule type="duplicateValues" dxfId="471" priority="444" stopIfTrue="1"/>
  </conditionalFormatting>
  <conditionalFormatting sqref="A993">
    <cfRule type="expression" dxfId="470" priority="11148">
      <formula>COUNTIF(A:A,A993)=2</formula>
    </cfRule>
    <cfRule type="duplicateValues" dxfId="469" priority="11149"/>
    <cfRule type="duplicateValues" dxfId="468" priority="11150"/>
  </conditionalFormatting>
  <conditionalFormatting sqref="BM993:BN993">
    <cfRule type="expression" dxfId="467" priority="13846">
      <formula>COUNTIF(BM:BM,BM993)=2</formula>
    </cfRule>
    <cfRule type="duplicateValues" dxfId="466" priority="13847"/>
    <cfRule type="duplicateValues" dxfId="465" priority="13848"/>
    <cfRule type="duplicateValues" dxfId="464" priority="13849"/>
    <cfRule type="duplicateValues" dxfId="463" priority="13850" stopIfTrue="1"/>
  </conditionalFormatting>
  <conditionalFormatting sqref="B995">
    <cfRule type="duplicateValues" dxfId="462" priority="436"/>
    <cfRule type="duplicateValues" dxfId="461" priority="437" stopIfTrue="1"/>
  </conditionalFormatting>
  <conditionalFormatting sqref="B996">
    <cfRule type="duplicateValues" dxfId="460" priority="434"/>
    <cfRule type="duplicateValues" dxfId="459" priority="435" stopIfTrue="1"/>
  </conditionalFormatting>
  <conditionalFormatting sqref="A1006">
    <cfRule type="expression" dxfId="458" priority="13851">
      <formula>COUNTIF(A:A,A1006)=2</formula>
    </cfRule>
    <cfRule type="duplicateValues" dxfId="457" priority="13852"/>
    <cfRule type="duplicateValues" dxfId="456" priority="13853"/>
    <cfRule type="duplicateValues" dxfId="455" priority="13854"/>
    <cfRule type="duplicateValues" dxfId="454" priority="13855" stopIfTrue="1"/>
  </conditionalFormatting>
  <conditionalFormatting sqref="B1006">
    <cfRule type="duplicateValues" dxfId="453" priority="416"/>
    <cfRule type="duplicateValues" dxfId="452" priority="417" stopIfTrue="1"/>
  </conditionalFormatting>
  <conditionalFormatting sqref="BM1006:BN1006">
    <cfRule type="expression" dxfId="451" priority="13856">
      <formula>COUNTIF(BM:BM,BM1006)=2</formula>
    </cfRule>
    <cfRule type="duplicateValues" dxfId="450" priority="13857"/>
    <cfRule type="duplicateValues" dxfId="449" priority="13858"/>
    <cfRule type="duplicateValues" dxfId="448" priority="13859"/>
    <cfRule type="duplicateValues" dxfId="447" priority="13860" stopIfTrue="1"/>
  </conditionalFormatting>
  <conditionalFormatting sqref="B1007">
    <cfRule type="duplicateValues" dxfId="446" priority="414"/>
    <cfRule type="duplicateValues" dxfId="445" priority="415" stopIfTrue="1"/>
  </conditionalFormatting>
  <conditionalFormatting sqref="B1008">
    <cfRule type="duplicateValues" dxfId="444" priority="412"/>
    <cfRule type="duplicateValues" dxfId="443" priority="413" stopIfTrue="1"/>
  </conditionalFormatting>
  <conditionalFormatting sqref="B1009">
    <cfRule type="duplicateValues" dxfId="442" priority="410"/>
    <cfRule type="duplicateValues" dxfId="441" priority="411" stopIfTrue="1"/>
  </conditionalFormatting>
  <conditionalFormatting sqref="A1019">
    <cfRule type="expression" dxfId="440" priority="13861">
      <formula>COUNTIF(A:A,A1019)=2</formula>
    </cfRule>
    <cfRule type="duplicateValues" dxfId="439" priority="13862"/>
    <cfRule type="duplicateValues" dxfId="438" priority="13863"/>
    <cfRule type="duplicateValues" dxfId="437" priority="13864"/>
    <cfRule type="duplicateValues" dxfId="436" priority="13865" stopIfTrue="1"/>
  </conditionalFormatting>
  <conditionalFormatting sqref="B1019">
    <cfRule type="duplicateValues" dxfId="435" priority="377"/>
    <cfRule type="duplicateValues" dxfId="434" priority="378" stopIfTrue="1"/>
  </conditionalFormatting>
  <conditionalFormatting sqref="BM1019:BN1019">
    <cfRule type="expression" dxfId="433" priority="13866">
      <formula>COUNTIF(BM:BM,BM1019)=2</formula>
    </cfRule>
    <cfRule type="duplicateValues" dxfId="432" priority="13867"/>
    <cfRule type="duplicateValues" dxfId="431" priority="13868"/>
    <cfRule type="duplicateValues" dxfId="430" priority="13869"/>
    <cfRule type="duplicateValues" dxfId="429" priority="13870" stopIfTrue="1"/>
  </conditionalFormatting>
  <conditionalFormatting sqref="B1020">
    <cfRule type="duplicateValues" dxfId="428" priority="375"/>
    <cfRule type="duplicateValues" dxfId="427" priority="376" stopIfTrue="1"/>
  </conditionalFormatting>
  <conditionalFormatting sqref="B1021">
    <cfRule type="duplicateValues" dxfId="426" priority="373"/>
    <cfRule type="duplicateValues" dxfId="425" priority="374" stopIfTrue="1"/>
  </conditionalFormatting>
  <conditionalFormatting sqref="B1022">
    <cfRule type="duplicateValues" dxfId="424" priority="371"/>
    <cfRule type="duplicateValues" dxfId="423" priority="372" stopIfTrue="1"/>
  </conditionalFormatting>
  <conditionalFormatting sqref="A1032">
    <cfRule type="expression" dxfId="422" priority="13871">
      <formula>COUNTIF(A:A,A1032)=2</formula>
    </cfRule>
    <cfRule type="duplicateValues" dxfId="421" priority="13872"/>
    <cfRule type="duplicateValues" dxfId="420" priority="13873"/>
    <cfRule type="duplicateValues" dxfId="419" priority="13874"/>
    <cfRule type="duplicateValues" dxfId="418" priority="13875" stopIfTrue="1"/>
  </conditionalFormatting>
  <conditionalFormatting sqref="B1032">
    <cfRule type="duplicateValues" dxfId="417" priority="338"/>
    <cfRule type="duplicateValues" dxfId="416" priority="339" stopIfTrue="1"/>
  </conditionalFormatting>
  <conditionalFormatting sqref="BM1032:BN1032">
    <cfRule type="expression" dxfId="415" priority="13876">
      <formula>COUNTIF(BM:BM,BM1032)=2</formula>
    </cfRule>
    <cfRule type="duplicateValues" dxfId="414" priority="13877"/>
    <cfRule type="duplicateValues" dxfId="413" priority="13878"/>
    <cfRule type="duplicateValues" dxfId="412" priority="13879"/>
    <cfRule type="duplicateValues" dxfId="411" priority="13880" stopIfTrue="1"/>
  </conditionalFormatting>
  <conditionalFormatting sqref="B1033">
    <cfRule type="duplicateValues" dxfId="410" priority="336"/>
    <cfRule type="duplicateValues" dxfId="409" priority="337" stopIfTrue="1"/>
  </conditionalFormatting>
  <conditionalFormatting sqref="B1034">
    <cfRule type="duplicateValues" dxfId="408" priority="334"/>
    <cfRule type="duplicateValues" dxfId="407" priority="335" stopIfTrue="1"/>
  </conditionalFormatting>
  <conditionalFormatting sqref="B1035">
    <cfRule type="duplicateValues" dxfId="406" priority="332"/>
    <cfRule type="duplicateValues" dxfId="405" priority="333" stopIfTrue="1"/>
  </conditionalFormatting>
  <conditionalFormatting sqref="A1045">
    <cfRule type="expression" dxfId="404" priority="13881">
      <formula>COUNTIF(A:A,A1045)=2</formula>
    </cfRule>
    <cfRule type="duplicateValues" dxfId="403" priority="13882"/>
    <cfRule type="duplicateValues" dxfId="402" priority="13883"/>
    <cfRule type="duplicateValues" dxfId="401" priority="13884"/>
    <cfRule type="duplicateValues" dxfId="400" priority="13885" stopIfTrue="1"/>
  </conditionalFormatting>
  <conditionalFormatting sqref="B1045">
    <cfRule type="duplicateValues" dxfId="399" priority="299"/>
    <cfRule type="duplicateValues" dxfId="398" priority="300" stopIfTrue="1"/>
  </conditionalFormatting>
  <conditionalFormatting sqref="BM1045:BN1045">
    <cfRule type="expression" dxfId="397" priority="13886">
      <formula>COUNTIF(BM:BM,BM1045)=2</formula>
    </cfRule>
    <cfRule type="duplicateValues" dxfId="396" priority="13887"/>
    <cfRule type="duplicateValues" dxfId="395" priority="13888"/>
    <cfRule type="duplicateValues" dxfId="394" priority="13889"/>
    <cfRule type="duplicateValues" dxfId="393" priority="13890" stopIfTrue="1"/>
  </conditionalFormatting>
  <conditionalFormatting sqref="B1046">
    <cfRule type="duplicateValues" dxfId="392" priority="297"/>
    <cfRule type="duplicateValues" dxfId="391" priority="298" stopIfTrue="1"/>
  </conditionalFormatting>
  <conditionalFormatting sqref="B1047">
    <cfRule type="duplicateValues" dxfId="390" priority="295"/>
    <cfRule type="duplicateValues" dxfId="389" priority="296" stopIfTrue="1"/>
  </conditionalFormatting>
  <conditionalFormatting sqref="B1048">
    <cfRule type="duplicateValues" dxfId="388" priority="293"/>
    <cfRule type="duplicateValues" dxfId="387" priority="294" stopIfTrue="1"/>
  </conditionalFormatting>
  <conditionalFormatting sqref="A145:A148">
    <cfRule type="duplicateValues" dxfId="386" priority="1361"/>
  </conditionalFormatting>
  <conditionalFormatting sqref="A169:A174">
    <cfRule type="duplicateValues" dxfId="385" priority="1318"/>
  </conditionalFormatting>
  <conditionalFormatting sqref="A171:A174">
    <cfRule type="duplicateValues" dxfId="384" priority="1359"/>
    <cfRule type="duplicateValues" dxfId="383" priority="1360" stopIfTrue="1"/>
  </conditionalFormatting>
  <conditionalFormatting sqref="A179:A180">
    <cfRule type="duplicateValues" dxfId="382" priority="1294"/>
    <cfRule type="duplicateValues" dxfId="381" priority="1307"/>
    <cfRule type="duplicateValues" dxfId="380" priority="1308" stopIfTrue="1"/>
  </conditionalFormatting>
  <conditionalFormatting sqref="A244:A258">
    <cfRule type="expression" dxfId="379" priority="4959">
      <formula>COUNTIF(A:A,A244)=2</formula>
    </cfRule>
    <cfRule type="duplicateValues" dxfId="378" priority="4960"/>
    <cfRule type="duplicateValues" dxfId="377" priority="4961"/>
  </conditionalFormatting>
  <conditionalFormatting sqref="A302:A314">
    <cfRule type="expression" dxfId="376" priority="6585">
      <formula>COUNTIF(A:A,A302)=2</formula>
    </cfRule>
    <cfRule type="duplicateValues" dxfId="375" priority="6586"/>
    <cfRule type="duplicateValues" dxfId="374" priority="6587"/>
  </conditionalFormatting>
  <conditionalFormatting sqref="A363:A372">
    <cfRule type="expression" dxfId="373" priority="8254">
      <formula>COUNTIF(A:A,A363)=2</formula>
    </cfRule>
    <cfRule type="duplicateValues" dxfId="372" priority="8255"/>
    <cfRule type="duplicateValues" dxfId="371" priority="8256"/>
  </conditionalFormatting>
  <conditionalFormatting sqref="A400:A409">
    <cfRule type="expression" dxfId="370" priority="9095">
      <formula>COUNTIF(A:A,A400)=2</formula>
    </cfRule>
    <cfRule type="duplicateValues" dxfId="369" priority="9096"/>
    <cfRule type="duplicateValues" dxfId="368" priority="9097"/>
  </conditionalFormatting>
  <conditionalFormatting sqref="A411:A418">
    <cfRule type="expression" dxfId="367" priority="9949">
      <formula>COUNTIF(A:A,A411)=2</formula>
    </cfRule>
    <cfRule type="duplicateValues" dxfId="366" priority="9950"/>
    <cfRule type="duplicateValues" dxfId="365" priority="9951"/>
  </conditionalFormatting>
  <conditionalFormatting sqref="A749:A750">
    <cfRule type="expression" dxfId="364" priority="13891">
      <formula>COUNTIF(A:A,A749)=2</formula>
    </cfRule>
    <cfRule type="duplicateValues" dxfId="363" priority="13892"/>
    <cfRule type="duplicateValues" dxfId="362" priority="13893"/>
    <cfRule type="duplicateValues" dxfId="361" priority="13894"/>
    <cfRule type="duplicateValues" dxfId="360" priority="13895" stopIfTrue="1"/>
  </conditionalFormatting>
  <conditionalFormatting sqref="A753:A756">
    <cfRule type="duplicateValues" dxfId="359" priority="1282"/>
    <cfRule type="duplicateValues" dxfId="358" priority="1283" stopIfTrue="1"/>
  </conditionalFormatting>
  <conditionalFormatting sqref="A759:A760">
    <cfRule type="expression" dxfId="357" priority="96">
      <formula>COUNTIF(A:A,A759)=2</formula>
    </cfRule>
    <cfRule type="duplicateValues" dxfId="356" priority="97"/>
    <cfRule type="duplicateValues" dxfId="355" priority="98"/>
    <cfRule type="duplicateValues" dxfId="354" priority="99"/>
    <cfRule type="duplicateValues" dxfId="353" priority="100"/>
    <cfRule type="duplicateValues" dxfId="352" priority="101" stopIfTrue="1"/>
  </conditionalFormatting>
  <conditionalFormatting sqref="A844:A887">
    <cfRule type="duplicateValues" dxfId="351" priority="1129"/>
    <cfRule type="duplicateValues" dxfId="350" priority="1130"/>
  </conditionalFormatting>
  <conditionalFormatting sqref="A888:A898">
    <cfRule type="expression" dxfId="349" priority="13896">
      <formula>COUNTIF(A:A,A888)=2</formula>
    </cfRule>
    <cfRule type="duplicateValues" dxfId="348" priority="13897"/>
    <cfRule type="duplicateValues" dxfId="347" priority="13898"/>
  </conditionalFormatting>
  <conditionalFormatting sqref="A899:A910">
    <cfRule type="expression" dxfId="346" priority="13899">
      <formula>COUNTIF(A:A,A899)=2</formula>
    </cfRule>
    <cfRule type="duplicateValues" dxfId="345" priority="13900"/>
    <cfRule type="duplicateValues" dxfId="344" priority="13901"/>
  </conditionalFormatting>
  <conditionalFormatting sqref="A911:A920">
    <cfRule type="expression" dxfId="343" priority="13902">
      <formula>COUNTIF(A:A,A911)=2</formula>
    </cfRule>
    <cfRule type="duplicateValues" dxfId="342" priority="13903"/>
    <cfRule type="duplicateValues" dxfId="341" priority="13904"/>
  </conditionalFormatting>
  <conditionalFormatting sqref="A921:A930">
    <cfRule type="expression" dxfId="340" priority="13905">
      <formula>COUNTIF(A:A,A921)=2</formula>
    </cfRule>
    <cfRule type="duplicateValues" dxfId="339" priority="13906"/>
    <cfRule type="duplicateValues" dxfId="338" priority="13907"/>
  </conditionalFormatting>
  <conditionalFormatting sqref="A950:A971">
    <cfRule type="expression" dxfId="337" priority="13908">
      <formula>COUNTIF(A:A,A950)=2</formula>
    </cfRule>
    <cfRule type="duplicateValues" dxfId="336" priority="13909"/>
    <cfRule type="duplicateValues" dxfId="335" priority="13910"/>
    <cfRule type="duplicateValues" dxfId="334" priority="13911"/>
    <cfRule type="duplicateValues" dxfId="333" priority="13912" stopIfTrue="1"/>
  </conditionalFormatting>
  <conditionalFormatting sqref="A972:A984">
    <cfRule type="expression" dxfId="332" priority="13913">
      <formula>COUNTIF(A:A,A972)=2</formula>
    </cfRule>
    <cfRule type="duplicateValues" dxfId="331" priority="13914"/>
    <cfRule type="duplicateValues" dxfId="330" priority="13915"/>
    <cfRule type="duplicateValues" dxfId="329" priority="13916"/>
    <cfRule type="duplicateValues" dxfId="328" priority="13917" stopIfTrue="1"/>
  </conditionalFormatting>
  <conditionalFormatting sqref="A985:A989">
    <cfRule type="expression" dxfId="327" priority="13918">
      <formula>COUNTIF(A:A,A985)=2</formula>
    </cfRule>
    <cfRule type="duplicateValues" dxfId="326" priority="13919"/>
    <cfRule type="duplicateValues" dxfId="325" priority="13920"/>
    <cfRule type="duplicateValues" dxfId="324" priority="13921"/>
    <cfRule type="duplicateValues" dxfId="323" priority="13922" stopIfTrue="1"/>
  </conditionalFormatting>
  <conditionalFormatting sqref="A994:A996">
    <cfRule type="expression" dxfId="322" priority="13923">
      <formula>COUNTIF(A:A,A994)=2</formula>
    </cfRule>
    <cfRule type="duplicateValues" dxfId="321" priority="13924"/>
    <cfRule type="duplicateValues" dxfId="320" priority="13925"/>
  </conditionalFormatting>
  <conditionalFormatting sqref="A997:A1005">
    <cfRule type="expression" dxfId="319" priority="13926">
      <formula>COUNTIF(A:A,A997)=2</formula>
    </cfRule>
    <cfRule type="duplicateValues" dxfId="318" priority="13927"/>
    <cfRule type="duplicateValues" dxfId="317" priority="13928"/>
  </conditionalFormatting>
  <conditionalFormatting sqref="A1000:A1002">
    <cfRule type="duplicateValues" dxfId="316" priority="420"/>
    <cfRule type="duplicateValues" dxfId="315" priority="421" stopIfTrue="1"/>
  </conditionalFormatting>
  <conditionalFormatting sqref="A1003:A1005">
    <cfRule type="duplicateValues" dxfId="314" priority="418"/>
    <cfRule type="duplicateValues" dxfId="313" priority="419" stopIfTrue="1"/>
  </conditionalFormatting>
  <conditionalFormatting sqref="A1007:A1009">
    <cfRule type="expression" dxfId="312" priority="13929">
      <formula>COUNTIF(A:A,A1007)=2</formula>
    </cfRule>
    <cfRule type="duplicateValues" dxfId="311" priority="13930"/>
    <cfRule type="duplicateValues" dxfId="310" priority="13931"/>
    <cfRule type="duplicateValues" dxfId="309" priority="13932"/>
    <cfRule type="duplicateValues" dxfId="308" priority="13933" stopIfTrue="1"/>
  </conditionalFormatting>
  <conditionalFormatting sqref="A1010:A1012">
    <cfRule type="expression" dxfId="307" priority="13934">
      <formula>COUNTIF(A:A,A1010)=2</formula>
    </cfRule>
    <cfRule type="duplicateValues" dxfId="306" priority="13935"/>
    <cfRule type="duplicateValues" dxfId="305" priority="13936"/>
    <cfRule type="duplicateValues" dxfId="304" priority="13937"/>
    <cfRule type="duplicateValues" dxfId="303" priority="13938" stopIfTrue="1"/>
  </conditionalFormatting>
  <conditionalFormatting sqref="A1013:A1015">
    <cfRule type="expression" dxfId="302" priority="13939">
      <formula>COUNTIF(A:A,A1013)=2</formula>
    </cfRule>
    <cfRule type="duplicateValues" dxfId="301" priority="13940"/>
    <cfRule type="duplicateValues" dxfId="300" priority="13941"/>
    <cfRule type="duplicateValues" dxfId="299" priority="13942"/>
    <cfRule type="duplicateValues" dxfId="298" priority="13943" stopIfTrue="1"/>
  </conditionalFormatting>
  <conditionalFormatting sqref="A1016:A1018">
    <cfRule type="expression" dxfId="297" priority="13944">
      <formula>COUNTIF(A:A,A1016)=2</formula>
    </cfRule>
    <cfRule type="duplicateValues" dxfId="296" priority="13945"/>
    <cfRule type="duplicateValues" dxfId="295" priority="13946"/>
    <cfRule type="duplicateValues" dxfId="294" priority="13947"/>
    <cfRule type="duplicateValues" dxfId="293" priority="13948" stopIfTrue="1"/>
  </conditionalFormatting>
  <conditionalFormatting sqref="A1020:A1022">
    <cfRule type="expression" dxfId="292" priority="13949">
      <formula>COUNTIF(A:A,A1020)=2</formula>
    </cfRule>
    <cfRule type="duplicateValues" dxfId="291" priority="13950"/>
    <cfRule type="duplicateValues" dxfId="290" priority="13951"/>
    <cfRule type="duplicateValues" dxfId="289" priority="13952"/>
    <cfRule type="duplicateValues" dxfId="288" priority="13953" stopIfTrue="1"/>
  </conditionalFormatting>
  <conditionalFormatting sqref="A1023:A1025">
    <cfRule type="expression" dxfId="287" priority="13954">
      <formula>COUNTIF(A:A,A1023)=2</formula>
    </cfRule>
    <cfRule type="duplicateValues" dxfId="286" priority="13955"/>
    <cfRule type="duplicateValues" dxfId="285" priority="13956"/>
    <cfRule type="duplicateValues" dxfId="284" priority="13957"/>
    <cfRule type="duplicateValues" dxfId="283" priority="13958" stopIfTrue="1"/>
  </conditionalFormatting>
  <conditionalFormatting sqref="A1026:A1028">
    <cfRule type="expression" dxfId="282" priority="13959">
      <formula>COUNTIF(A:A,A1026)=2</formula>
    </cfRule>
    <cfRule type="duplicateValues" dxfId="281" priority="13960"/>
    <cfRule type="duplicateValues" dxfId="280" priority="13961"/>
    <cfRule type="duplicateValues" dxfId="279" priority="13962"/>
    <cfRule type="duplicateValues" dxfId="278" priority="13963" stopIfTrue="1"/>
  </conditionalFormatting>
  <conditionalFormatting sqref="A1029:A1031">
    <cfRule type="expression" dxfId="277" priority="13964">
      <formula>COUNTIF(A:A,A1029)=2</formula>
    </cfRule>
    <cfRule type="duplicateValues" dxfId="276" priority="13965"/>
    <cfRule type="duplicateValues" dxfId="275" priority="13966"/>
    <cfRule type="duplicateValues" dxfId="274" priority="13967"/>
    <cfRule type="duplicateValues" dxfId="273" priority="13968" stopIfTrue="1"/>
  </conditionalFormatting>
  <conditionalFormatting sqref="A1033:A1035">
    <cfRule type="expression" dxfId="272" priority="13969">
      <formula>COUNTIF(A:A,A1033)=2</formula>
    </cfRule>
    <cfRule type="duplicateValues" dxfId="271" priority="13970"/>
    <cfRule type="duplicateValues" dxfId="270" priority="13971"/>
    <cfRule type="duplicateValues" dxfId="269" priority="13972"/>
    <cfRule type="duplicateValues" dxfId="268" priority="13973" stopIfTrue="1"/>
  </conditionalFormatting>
  <conditionalFormatting sqref="A1036:A1038">
    <cfRule type="expression" dxfId="267" priority="13974">
      <formula>COUNTIF(A:A,A1036)=2</formula>
    </cfRule>
    <cfRule type="duplicateValues" dxfId="266" priority="13975"/>
    <cfRule type="duplicateValues" dxfId="265" priority="13976"/>
    <cfRule type="duplicateValues" dxfId="264" priority="13977"/>
    <cfRule type="duplicateValues" dxfId="263" priority="13978" stopIfTrue="1"/>
  </conditionalFormatting>
  <conditionalFormatting sqref="A1039:A1041">
    <cfRule type="expression" dxfId="262" priority="13979">
      <formula>COUNTIF(A:A,A1039)=2</formula>
    </cfRule>
    <cfRule type="duplicateValues" dxfId="261" priority="13980"/>
    <cfRule type="duplicateValues" dxfId="260" priority="13981"/>
    <cfRule type="duplicateValues" dxfId="259" priority="13982"/>
    <cfRule type="duplicateValues" dxfId="258" priority="13983" stopIfTrue="1"/>
  </conditionalFormatting>
  <conditionalFormatting sqref="A1042:A1044">
    <cfRule type="expression" dxfId="257" priority="13984">
      <formula>COUNTIF(A:A,A1042)=2</formula>
    </cfRule>
    <cfRule type="duplicateValues" dxfId="256" priority="13985"/>
    <cfRule type="duplicateValues" dxfId="255" priority="13986"/>
    <cfRule type="duplicateValues" dxfId="254" priority="13987"/>
    <cfRule type="duplicateValues" dxfId="253" priority="13988" stopIfTrue="1"/>
  </conditionalFormatting>
  <conditionalFormatting sqref="A1046:A1048">
    <cfRule type="expression" dxfId="252" priority="13989">
      <formula>COUNTIF(A:A,A1046)=2</formula>
    </cfRule>
    <cfRule type="duplicateValues" dxfId="251" priority="13990"/>
    <cfRule type="duplicateValues" dxfId="250" priority="13991"/>
    <cfRule type="duplicateValues" dxfId="249" priority="13992"/>
    <cfRule type="duplicateValues" dxfId="248" priority="13993" stopIfTrue="1"/>
  </conditionalFormatting>
  <conditionalFormatting sqref="A1049:A1051">
    <cfRule type="expression" dxfId="247" priority="13994">
      <formula>COUNTIF(A:A,A1049)=2</formula>
    </cfRule>
    <cfRule type="duplicateValues" dxfId="246" priority="13995"/>
    <cfRule type="duplicateValues" dxfId="245" priority="13996"/>
    <cfRule type="duplicateValues" dxfId="244" priority="13997"/>
    <cfRule type="duplicateValues" dxfId="243" priority="13998" stopIfTrue="1"/>
  </conditionalFormatting>
  <conditionalFormatting sqref="A1052:A1054">
    <cfRule type="expression" dxfId="242" priority="13999">
      <formula>COUNTIF(A:A,A1052)=2</formula>
    </cfRule>
    <cfRule type="duplicateValues" dxfId="241" priority="14000"/>
    <cfRule type="duplicateValues" dxfId="240" priority="14001"/>
    <cfRule type="duplicateValues" dxfId="239" priority="14002"/>
    <cfRule type="duplicateValues" dxfId="238" priority="14003" stopIfTrue="1"/>
  </conditionalFormatting>
  <conditionalFormatting sqref="A1055:A1057">
    <cfRule type="expression" dxfId="237" priority="14004">
      <formula>COUNTIF(A:A,A1055)=2</formula>
    </cfRule>
    <cfRule type="duplicateValues" dxfId="236" priority="14005"/>
    <cfRule type="duplicateValues" dxfId="235" priority="14006"/>
    <cfRule type="duplicateValues" dxfId="234" priority="14007"/>
    <cfRule type="duplicateValues" dxfId="233" priority="14008" stopIfTrue="1"/>
  </conditionalFormatting>
  <conditionalFormatting sqref="A1058:A1048576">
    <cfRule type="duplicateValues" dxfId="232" priority="1265"/>
  </conditionalFormatting>
  <conditionalFormatting sqref="B212:B234">
    <cfRule type="duplicateValues" dxfId="231" priority="77" stopIfTrue="1"/>
    <cfRule type="duplicateValues" dxfId="230" priority="76"/>
  </conditionalFormatting>
  <conditionalFormatting sqref="B420:B503">
    <cfRule type="duplicateValues" dxfId="229" priority="159"/>
    <cfRule type="duplicateValues" dxfId="228" priority="160" stopIfTrue="1"/>
  </conditionalFormatting>
  <conditionalFormatting sqref="B504:B542">
    <cfRule type="duplicateValues" dxfId="227" priority="157"/>
    <cfRule type="duplicateValues" dxfId="226" priority="158" stopIfTrue="1"/>
  </conditionalFormatting>
  <conditionalFormatting sqref="B543:B581">
    <cfRule type="duplicateValues" dxfId="225" priority="119"/>
    <cfRule type="duplicateValues" dxfId="224" priority="120" stopIfTrue="1"/>
  </conditionalFormatting>
  <conditionalFormatting sqref="B583:B620">
    <cfRule type="duplicateValues" dxfId="223" priority="153"/>
    <cfRule type="duplicateValues" dxfId="222" priority="154" stopIfTrue="1"/>
  </conditionalFormatting>
  <conditionalFormatting sqref="B621:B649">
    <cfRule type="duplicateValues" dxfId="221" priority="121"/>
    <cfRule type="duplicateValues" dxfId="220" priority="122" stopIfTrue="1"/>
  </conditionalFormatting>
  <conditionalFormatting sqref="B1000:B1002">
    <cfRule type="duplicateValues" dxfId="219" priority="427"/>
    <cfRule type="duplicateValues" dxfId="218" priority="428" stopIfTrue="1"/>
  </conditionalFormatting>
  <conditionalFormatting sqref="B1003:B1005">
    <cfRule type="duplicateValues" dxfId="217" priority="425"/>
    <cfRule type="duplicateValues" dxfId="216" priority="426" stopIfTrue="1"/>
  </conditionalFormatting>
  <conditionalFormatting sqref="B1010:B1012">
    <cfRule type="duplicateValues" dxfId="215" priority="408"/>
    <cfRule type="duplicateValues" dxfId="214" priority="409" stopIfTrue="1"/>
  </conditionalFormatting>
  <conditionalFormatting sqref="B1013:B1015">
    <cfRule type="duplicateValues" dxfId="213" priority="406"/>
    <cfRule type="duplicateValues" dxfId="212" priority="407" stopIfTrue="1"/>
  </conditionalFormatting>
  <conditionalFormatting sqref="B1016:B1018">
    <cfRule type="duplicateValues" dxfId="211" priority="404"/>
    <cfRule type="duplicateValues" dxfId="210" priority="405" stopIfTrue="1"/>
  </conditionalFormatting>
  <conditionalFormatting sqref="B1023:B1025">
    <cfRule type="duplicateValues" dxfId="209" priority="369"/>
    <cfRule type="duplicateValues" dxfId="208" priority="370" stopIfTrue="1"/>
  </conditionalFormatting>
  <conditionalFormatting sqref="B1026:B1028">
    <cfRule type="duplicateValues" dxfId="207" priority="367"/>
    <cfRule type="duplicateValues" dxfId="206" priority="368" stopIfTrue="1"/>
  </conditionalFormatting>
  <conditionalFormatting sqref="B1029:B1031">
    <cfRule type="duplicateValues" dxfId="205" priority="365"/>
    <cfRule type="duplicateValues" dxfId="204" priority="366" stopIfTrue="1"/>
  </conditionalFormatting>
  <conditionalFormatting sqref="B1036:B1038">
    <cfRule type="duplicateValues" dxfId="203" priority="330"/>
    <cfRule type="duplicateValues" dxfId="202" priority="331" stopIfTrue="1"/>
  </conditionalFormatting>
  <conditionalFormatting sqref="B1039:B1041">
    <cfRule type="duplicateValues" dxfId="201" priority="328"/>
    <cfRule type="duplicateValues" dxfId="200" priority="329" stopIfTrue="1"/>
  </conditionalFormatting>
  <conditionalFormatting sqref="B1042:B1044">
    <cfRule type="duplicateValues" dxfId="199" priority="326"/>
    <cfRule type="duplicateValues" dxfId="198" priority="327" stopIfTrue="1"/>
  </conditionalFormatting>
  <conditionalFormatting sqref="B1049:B1051">
    <cfRule type="duplicateValues" dxfId="197" priority="291"/>
    <cfRule type="duplicateValues" dxfId="196" priority="292" stopIfTrue="1"/>
  </conditionalFormatting>
  <conditionalFormatting sqref="B1052:B1054">
    <cfRule type="duplicateValues" dxfId="195" priority="289"/>
    <cfRule type="duplicateValues" dxfId="194" priority="290" stopIfTrue="1"/>
  </conditionalFormatting>
  <conditionalFormatting sqref="B1055:B1057">
    <cfRule type="duplicateValues" dxfId="193" priority="287"/>
    <cfRule type="duplicateValues" dxfId="192" priority="288" stopIfTrue="1"/>
  </conditionalFormatting>
  <conditionalFormatting sqref="A1:B3">
    <cfRule type="duplicateValues" dxfId="191" priority="2054"/>
    <cfRule type="duplicateValues" dxfId="190" priority="2055" stopIfTrue="1"/>
  </conditionalFormatting>
  <conditionalFormatting sqref="A178:A209 A211 A98:A114 A116:A175 A1:A63 A65:A96 A259:A301 A315:A355 A235:A243 A761:A800 A728:A748 A802:A843 A751:A756 A1058:A1048576">
    <cfRule type="duplicateValues" dxfId="189" priority="1261"/>
  </conditionalFormatting>
  <conditionalFormatting sqref="A315:A355 A728:A748 A751:A756 A761:A800 A802:A887 A1058:A1048576 A259:A301 A1:A209 A211 A235:A243">
    <cfRule type="expression" dxfId="188" priority="1120">
      <formula>COUNTIF(A:A,A1)=2</formula>
    </cfRule>
  </conditionalFormatting>
  <conditionalFormatting sqref="A4:B11 A71:B72 A1058:B1048576">
    <cfRule type="duplicateValues" dxfId="187" priority="2594" stopIfTrue="1"/>
  </conditionalFormatting>
  <conditionalFormatting sqref="A42:B56 A39:B40 A27:B27 A65:B66 A14:B15 A4:B11 A18:B20 A30:B36 A22:B25 A69:B69 A79:B80 A71:B77 A57:A60 B60 A1058:B1048576">
    <cfRule type="duplicateValues" dxfId="186" priority="2582"/>
  </conditionalFormatting>
  <conditionalFormatting sqref="A12:B13">
    <cfRule type="duplicateValues" dxfId="185" priority="2270"/>
    <cfRule type="duplicateValues" dxfId="184" priority="2271" stopIfTrue="1"/>
  </conditionalFormatting>
  <conditionalFormatting sqref="A14:B15 A18:B20 A30:B36 A22:B25 A73:B77 A69:B69 A57:A60 B60 A39:B40 A42:B56 A79:B80 A65:B66">
    <cfRule type="duplicateValues" dxfId="183" priority="2654" stopIfTrue="1"/>
  </conditionalFormatting>
  <conditionalFormatting sqref="A37:B37 A67:B67">
    <cfRule type="duplicateValues" dxfId="182" priority="2319"/>
    <cfRule type="duplicateValues" dxfId="181" priority="2320" stopIfTrue="1"/>
  </conditionalFormatting>
  <conditionalFormatting sqref="BM61:BN63">
    <cfRule type="duplicateValues" dxfId="180" priority="1852"/>
    <cfRule type="duplicateValues" dxfId="179" priority="1853" stopIfTrue="1"/>
  </conditionalFormatting>
  <conditionalFormatting sqref="A78:C78 K78">
    <cfRule type="duplicateValues" dxfId="178" priority="2145"/>
    <cfRule type="duplicateValues" dxfId="177" priority="2146" stopIfTrue="1"/>
  </conditionalFormatting>
  <conditionalFormatting sqref="A150:B153 A81:B81 A117:B129 A132:B133 A109:B114 A98:B100 A83:B85 A87:B95 A135:B144">
    <cfRule type="duplicateValues" dxfId="176" priority="2706"/>
  </conditionalFormatting>
  <conditionalFormatting sqref="A101:B101 A102:A108">
    <cfRule type="duplicateValues" dxfId="175" priority="1846"/>
    <cfRule type="duplicateValues" dxfId="174" priority="1847" stopIfTrue="1"/>
  </conditionalFormatting>
  <conditionalFormatting sqref="BM102:BN104">
    <cfRule type="duplicateValues" dxfId="173" priority="1830"/>
    <cfRule type="duplicateValues" dxfId="172" priority="1831" stopIfTrue="1"/>
  </conditionalFormatting>
  <conditionalFormatting sqref="BM106:BN108">
    <cfRule type="duplicateValues" dxfId="171" priority="1828"/>
    <cfRule type="duplicateValues" dxfId="170" priority="1829" stopIfTrue="1"/>
  </conditionalFormatting>
  <conditionalFormatting sqref="A184:B208 A155:B168 A235:B236">
    <cfRule type="duplicateValues" dxfId="169" priority="2056"/>
    <cfRule type="duplicateValues" dxfId="168" priority="2057" stopIfTrue="1"/>
    <cfRule type="duplicateValues" dxfId="167" priority="2090"/>
    <cfRule type="duplicateValues" dxfId="166" priority="2091" stopIfTrue="1"/>
  </conditionalFormatting>
  <conditionalFormatting sqref="A178 A181:A182">
    <cfRule type="duplicateValues" dxfId="165" priority="1796"/>
    <cfRule type="duplicateValues" dxfId="164" priority="1797" stopIfTrue="1"/>
  </conditionalFormatting>
  <conditionalFormatting sqref="BM274:BN274 BM282:BN282 BM279:BN279">
    <cfRule type="duplicateValues" dxfId="163" priority="2050"/>
    <cfRule type="duplicateValues" dxfId="162" priority="2051" stopIfTrue="1"/>
  </conditionalFormatting>
  <conditionalFormatting sqref="BM304:BN304 BM307:BN307">
    <cfRule type="duplicateValues" dxfId="161" priority="795"/>
    <cfRule type="duplicateValues" dxfId="160" priority="796" stopIfTrue="1"/>
  </conditionalFormatting>
  <conditionalFormatting sqref="A356:A362 A373:A388 A390:A399 A410">
    <cfRule type="expression" dxfId="159" priority="10130">
      <formula>COUNTIF(A:A,A356)=2</formula>
    </cfRule>
    <cfRule type="duplicateValues" dxfId="158" priority="10131"/>
    <cfRule type="duplicateValues" dxfId="157" priority="10132"/>
  </conditionalFormatting>
  <conditionalFormatting sqref="BM368:BN368 BM371:BN371">
    <cfRule type="duplicateValues" dxfId="156" priority="770"/>
    <cfRule type="duplicateValues" dxfId="155" priority="771" stopIfTrue="1"/>
  </conditionalFormatting>
  <conditionalFormatting sqref="B650:B654 B656:B659">
    <cfRule type="duplicateValues" dxfId="154" priority="123"/>
    <cfRule type="duplicateValues" dxfId="153" priority="124" stopIfTrue="1"/>
  </conditionalFormatting>
  <conditionalFormatting sqref="A660 A662:A690 A692:A713 A715:A721 A723:A726">
    <cfRule type="expression" dxfId="152" priority="116">
      <formula>COUNTIF(A:A,A660)=2</formula>
    </cfRule>
    <cfRule type="duplicateValues" dxfId="151" priority="117"/>
    <cfRule type="duplicateValues" dxfId="150" priority="118"/>
  </conditionalFormatting>
  <conditionalFormatting sqref="B660 B662:B690 B692:B713 B715:B721 B723:B726">
    <cfRule type="duplicateValues" dxfId="149" priority="112"/>
    <cfRule type="duplicateValues" dxfId="148" priority="113" stopIfTrue="1"/>
    <cfRule type="duplicateValues" dxfId="147" priority="114"/>
    <cfRule type="duplicateValues" dxfId="146" priority="115" stopIfTrue="1"/>
  </conditionalFormatting>
  <conditionalFormatting sqref="BM660:BN660 BM662:BN690 BM692:BN713 BM715:BN721 BM723:BN726">
    <cfRule type="duplicateValues" dxfId="145" priority="110"/>
    <cfRule type="duplicateValues" dxfId="144" priority="111" stopIfTrue="1"/>
  </conditionalFormatting>
  <conditionalFormatting sqref="X707 X705 X709">
    <cfRule type="duplicateValues" dxfId="143" priority="22" stopIfTrue="1"/>
    <cfRule type="duplicateValues" dxfId="142" priority="21"/>
    <cfRule type="duplicateValues" dxfId="141" priority="20"/>
    <cfRule type="duplicateValues" dxfId="140" priority="19"/>
  </conditionalFormatting>
  <conditionalFormatting sqref="BD707 BD705 BD709">
    <cfRule type="duplicateValues" dxfId="139" priority="27"/>
    <cfRule type="duplicateValues" dxfId="138" priority="28"/>
    <cfRule type="duplicateValues" dxfId="137" priority="29"/>
    <cfRule type="duplicateValues" dxfId="136" priority="30" stopIfTrue="1"/>
  </conditionalFormatting>
  <conditionalFormatting sqref="A728:A748 A751:A752">
    <cfRule type="duplicateValues" dxfId="135" priority="1682"/>
    <cfRule type="duplicateValues" dxfId="134" priority="1683" stopIfTrue="1"/>
  </conditionalFormatting>
  <conditionalFormatting sqref="A761:B768">
    <cfRule type="duplicateValues" dxfId="133" priority="2034" stopIfTrue="1"/>
    <cfRule type="duplicateValues" dxfId="132" priority="2035"/>
  </conditionalFormatting>
  <conditionalFormatting sqref="A774:B776">
    <cfRule type="duplicateValues" dxfId="131" priority="2020"/>
    <cfRule type="duplicateValues" dxfId="130" priority="2021" stopIfTrue="1"/>
  </conditionalFormatting>
  <conditionalFormatting sqref="A777:B779">
    <cfRule type="duplicateValues" dxfId="129" priority="2018"/>
    <cfRule type="duplicateValues" dxfId="128" priority="2019" stopIfTrue="1"/>
  </conditionalFormatting>
  <conditionalFormatting sqref="A780:B782">
    <cfRule type="duplicateValues" dxfId="127" priority="2016"/>
    <cfRule type="duplicateValues" dxfId="126" priority="2017" stopIfTrue="1"/>
  </conditionalFormatting>
  <conditionalFormatting sqref="A783:B783 A789:B789 A786:B786">
    <cfRule type="duplicateValues" dxfId="125" priority="2030"/>
    <cfRule type="duplicateValues" dxfId="124" priority="2031" stopIfTrue="1"/>
  </conditionalFormatting>
  <conditionalFormatting sqref="BM783:BN783 BM786:BN786 BM789:BN789">
    <cfRule type="duplicateValues" dxfId="123" priority="2014"/>
    <cfRule type="duplicateValues" dxfId="122" priority="2015" stopIfTrue="1"/>
  </conditionalFormatting>
  <conditionalFormatting sqref="A792:B792 A793:A800">
    <cfRule type="duplicateValues" dxfId="121" priority="1960"/>
    <cfRule type="duplicateValues" dxfId="120" priority="1961" stopIfTrue="1"/>
  </conditionalFormatting>
  <conditionalFormatting sqref="A806:B808">
    <cfRule type="duplicateValues" dxfId="119" priority="1904"/>
    <cfRule type="duplicateValues" dxfId="118" priority="1905" stopIfTrue="1"/>
  </conditionalFormatting>
  <conditionalFormatting sqref="A809:B811">
    <cfRule type="duplicateValues" dxfId="117" priority="1902"/>
    <cfRule type="duplicateValues" dxfId="116" priority="1903" stopIfTrue="1"/>
  </conditionalFormatting>
  <conditionalFormatting sqref="A812:B814">
    <cfRule type="duplicateValues" dxfId="115" priority="1900"/>
    <cfRule type="duplicateValues" dxfId="114" priority="1901" stopIfTrue="1"/>
  </conditionalFormatting>
  <conditionalFormatting sqref="A815:B815 A821:B821 A818:B818">
    <cfRule type="duplicateValues" dxfId="113" priority="1914"/>
    <cfRule type="duplicateValues" dxfId="112" priority="1915" stopIfTrue="1"/>
  </conditionalFormatting>
  <conditionalFormatting sqref="BM815:BN815 BM818:BN818 BM821:BN821">
    <cfRule type="duplicateValues" dxfId="111" priority="1898"/>
    <cfRule type="duplicateValues" dxfId="110" priority="1899" stopIfTrue="1"/>
  </conditionalFormatting>
  <conditionalFormatting sqref="A832:B832 A833:A843">
    <cfRule type="duplicateValues" dxfId="109" priority="1432"/>
    <cfRule type="duplicateValues" dxfId="108" priority="1433" stopIfTrue="1"/>
  </conditionalFormatting>
  <conditionalFormatting sqref="BM832:BN843">
    <cfRule type="duplicateValues" dxfId="107" priority="1408"/>
    <cfRule type="duplicateValues" dxfId="106" priority="1409" stopIfTrue="1"/>
  </conditionalFormatting>
  <conditionalFormatting sqref="A848:B850">
    <cfRule type="duplicateValues" dxfId="105" priority="1207"/>
    <cfRule type="duplicateValues" dxfId="104" priority="1208" stopIfTrue="1"/>
  </conditionalFormatting>
  <conditionalFormatting sqref="A851:B853">
    <cfRule type="duplicateValues" dxfId="103" priority="1205"/>
    <cfRule type="duplicateValues" dxfId="102" priority="1206" stopIfTrue="1"/>
  </conditionalFormatting>
  <conditionalFormatting sqref="A854:B856">
    <cfRule type="duplicateValues" dxfId="101" priority="1203"/>
    <cfRule type="duplicateValues" dxfId="100" priority="1204" stopIfTrue="1"/>
  </conditionalFormatting>
  <conditionalFormatting sqref="A857:B857 A860:B860 A863:B863">
    <cfRule type="duplicateValues" dxfId="99" priority="1217"/>
    <cfRule type="duplicateValues" dxfId="98" priority="1218" stopIfTrue="1"/>
  </conditionalFormatting>
  <conditionalFormatting sqref="BM857:BN857 BM863:BN863 BM860:BN860">
    <cfRule type="duplicateValues" dxfId="97" priority="1201"/>
    <cfRule type="duplicateValues" dxfId="96" priority="1202" stopIfTrue="1"/>
  </conditionalFormatting>
  <conditionalFormatting sqref="A870:B872">
    <cfRule type="duplicateValues" dxfId="95" priority="1163"/>
    <cfRule type="duplicateValues" dxfId="94" priority="1164" stopIfTrue="1"/>
  </conditionalFormatting>
  <conditionalFormatting sqref="A873:B875">
    <cfRule type="duplicateValues" dxfId="93" priority="1161"/>
    <cfRule type="duplicateValues" dxfId="92" priority="1162" stopIfTrue="1"/>
  </conditionalFormatting>
  <conditionalFormatting sqref="A876:B878">
    <cfRule type="duplicateValues" dxfId="91" priority="1159"/>
    <cfRule type="duplicateValues" dxfId="90" priority="1160" stopIfTrue="1"/>
  </conditionalFormatting>
  <conditionalFormatting sqref="A879:B879 A885:B885 A882:B882">
    <cfRule type="duplicateValues" dxfId="89" priority="1173"/>
    <cfRule type="duplicateValues" dxfId="88" priority="1174" stopIfTrue="1"/>
  </conditionalFormatting>
  <conditionalFormatting sqref="BM879:BN879 BM882:BN882 BM885:BN885">
    <cfRule type="duplicateValues" dxfId="87" priority="1157"/>
    <cfRule type="duplicateValues" dxfId="86" priority="1158" stopIfTrue="1"/>
  </conditionalFormatting>
  <conditionalFormatting sqref="A888:B888 A889:A898">
    <cfRule type="duplicateValues" dxfId="85" priority="994"/>
    <cfRule type="duplicateValues" dxfId="84" priority="995" stopIfTrue="1"/>
  </conditionalFormatting>
  <conditionalFormatting sqref="BM888:BN898">
    <cfRule type="expression" dxfId="83" priority="14009">
      <formula>COUNTIF(BM:BM,BM888)=2</formula>
    </cfRule>
    <cfRule type="duplicateValues" dxfId="82" priority="14010"/>
    <cfRule type="duplicateValues" dxfId="81" priority="14011"/>
    <cfRule type="duplicateValues" dxfId="80" priority="14012"/>
    <cfRule type="duplicateValues" dxfId="79" priority="14013" stopIfTrue="1"/>
  </conditionalFormatting>
  <conditionalFormatting sqref="A899:B899 A900:A910">
    <cfRule type="duplicateValues" dxfId="78" priority="968"/>
    <cfRule type="duplicateValues" dxfId="77" priority="969" stopIfTrue="1"/>
  </conditionalFormatting>
  <conditionalFormatting sqref="BM899:BN910">
    <cfRule type="expression" dxfId="76" priority="14014">
      <formula>COUNTIF(BM:BM,BM899)=2</formula>
    </cfRule>
    <cfRule type="duplicateValues" dxfId="75" priority="14015"/>
    <cfRule type="duplicateValues" dxfId="74" priority="14016"/>
    <cfRule type="duplicateValues" dxfId="73" priority="14017"/>
    <cfRule type="duplicateValues" dxfId="72" priority="14018" stopIfTrue="1"/>
  </conditionalFormatting>
  <conditionalFormatting sqref="A911:B911 A912:A920">
    <cfRule type="duplicateValues" dxfId="71" priority="937"/>
    <cfRule type="duplicateValues" dxfId="70" priority="938" stopIfTrue="1"/>
  </conditionalFormatting>
  <conditionalFormatting sqref="BM911:BN920">
    <cfRule type="expression" dxfId="69" priority="14019">
      <formula>COUNTIF(BM:BM,BM911)=2</formula>
    </cfRule>
    <cfRule type="duplicateValues" dxfId="68" priority="14020"/>
    <cfRule type="duplicateValues" dxfId="67" priority="14021"/>
    <cfRule type="duplicateValues" dxfId="66" priority="14022"/>
    <cfRule type="duplicateValues" dxfId="65" priority="14023" stopIfTrue="1"/>
  </conditionalFormatting>
  <conditionalFormatting sqref="A921:B921 A922:A930">
    <cfRule type="duplicateValues" dxfId="64" priority="911"/>
    <cfRule type="duplicateValues" dxfId="63" priority="912" stopIfTrue="1"/>
  </conditionalFormatting>
  <conditionalFormatting sqref="BM921:BN932">
    <cfRule type="expression" dxfId="62" priority="14024">
      <formula>COUNTIF(BM:BM,BM921)=2</formula>
    </cfRule>
    <cfRule type="duplicateValues" dxfId="61" priority="14025"/>
    <cfRule type="duplicateValues" dxfId="60" priority="14026"/>
    <cfRule type="duplicateValues" dxfId="59" priority="14027"/>
    <cfRule type="duplicateValues" dxfId="58" priority="14028" stopIfTrue="1"/>
  </conditionalFormatting>
  <conditionalFormatting sqref="A934:B934 A935:A938 A940:A949">
    <cfRule type="duplicateValues" dxfId="57" priority="734"/>
    <cfRule type="duplicateValues" dxfId="56" priority="735" stopIfTrue="1"/>
  </conditionalFormatting>
  <conditionalFormatting sqref="A934:A938 A940:A949">
    <cfRule type="expression" dxfId="55" priority="14069">
      <formula>COUNTIF(A:A,A934)=2</formula>
    </cfRule>
    <cfRule type="duplicateValues" dxfId="54" priority="14070"/>
    <cfRule type="duplicateValues" dxfId="53" priority="14071"/>
  </conditionalFormatting>
  <conditionalFormatting sqref="BM934:BN938 BM940:BN949">
    <cfRule type="expression" dxfId="52" priority="14075">
      <formula>COUNTIF(BM:BM,BM934)=2</formula>
    </cfRule>
    <cfRule type="duplicateValues" dxfId="51" priority="14076"/>
    <cfRule type="duplicateValues" dxfId="50" priority="14077"/>
    <cfRule type="duplicateValues" dxfId="49" priority="14078"/>
    <cfRule type="duplicateValues" dxfId="48" priority="14079" stopIfTrue="1"/>
  </conditionalFormatting>
  <conditionalFormatting sqref="BM950:BN971">
    <cfRule type="expression" dxfId="47" priority="14029">
      <formula>COUNTIF(BM:BM,BM950)=2</formula>
    </cfRule>
    <cfRule type="duplicateValues" dxfId="46" priority="14030"/>
    <cfRule type="duplicateValues" dxfId="45" priority="14031"/>
    <cfRule type="duplicateValues" dxfId="44" priority="14032"/>
    <cfRule type="duplicateValues" dxfId="43" priority="14033" stopIfTrue="1"/>
  </conditionalFormatting>
  <conditionalFormatting sqref="BM972:BN984">
    <cfRule type="expression" dxfId="42" priority="14034">
      <formula>COUNTIF(BM:BM,BM972)=2</formula>
    </cfRule>
    <cfRule type="duplicateValues" dxfId="41" priority="14035"/>
    <cfRule type="duplicateValues" dxfId="40" priority="14036"/>
    <cfRule type="duplicateValues" dxfId="39" priority="14037"/>
    <cfRule type="duplicateValues" dxfId="38" priority="14038" stopIfTrue="1"/>
  </conditionalFormatting>
  <conditionalFormatting sqref="BM985:BN989">
    <cfRule type="expression" dxfId="37" priority="14039">
      <formula>COUNTIF(BM:BM,BM985)=2</formula>
    </cfRule>
    <cfRule type="duplicateValues" dxfId="36" priority="14040"/>
    <cfRule type="duplicateValues" dxfId="35" priority="14041"/>
    <cfRule type="duplicateValues" dxfId="34" priority="14042"/>
    <cfRule type="duplicateValues" dxfId="33" priority="14043" stopIfTrue="1"/>
  </conditionalFormatting>
  <conditionalFormatting sqref="A994:B994 A995:A996">
    <cfRule type="duplicateValues" dxfId="32" priority="438"/>
    <cfRule type="duplicateValues" dxfId="31" priority="439" stopIfTrue="1"/>
  </conditionalFormatting>
  <conditionalFormatting sqref="BM994:BN996">
    <cfRule type="expression" dxfId="30" priority="14044">
      <formula>COUNTIF(BM:BM,BM994)=2</formula>
    </cfRule>
    <cfRule type="duplicateValues" dxfId="29" priority="14045"/>
    <cfRule type="duplicateValues" dxfId="28" priority="14046"/>
    <cfRule type="duplicateValues" dxfId="27" priority="14047"/>
    <cfRule type="duplicateValues" dxfId="26" priority="14048" stopIfTrue="1"/>
  </conditionalFormatting>
  <conditionalFormatting sqref="A997:B999">
    <cfRule type="duplicateValues" dxfId="25" priority="429"/>
    <cfRule type="duplicateValues" dxfId="24" priority="430" stopIfTrue="1"/>
  </conditionalFormatting>
  <conditionalFormatting sqref="BM1007:BN1009">
    <cfRule type="expression" dxfId="23" priority="14049">
      <formula>COUNTIF(BM:BM,BM1007)=2</formula>
    </cfRule>
    <cfRule type="duplicateValues" dxfId="22" priority="14050"/>
    <cfRule type="duplicateValues" dxfId="21" priority="14051"/>
    <cfRule type="duplicateValues" dxfId="20" priority="14052"/>
    <cfRule type="duplicateValues" dxfId="19" priority="14053" stopIfTrue="1"/>
  </conditionalFormatting>
  <conditionalFormatting sqref="BM1020:BN1022">
    <cfRule type="expression" dxfId="18" priority="14054">
      <formula>COUNTIF(BM:BM,BM1020)=2</formula>
    </cfRule>
    <cfRule type="duplicateValues" dxfId="17" priority="14055"/>
    <cfRule type="duplicateValues" dxfId="16" priority="14056"/>
    <cfRule type="duplicateValues" dxfId="15" priority="14057"/>
    <cfRule type="duplicateValues" dxfId="14" priority="14058" stopIfTrue="1"/>
  </conditionalFormatting>
  <conditionalFormatting sqref="BM1033:BN1035">
    <cfRule type="expression" dxfId="13" priority="14059">
      <formula>COUNTIF(BM:BM,BM1033)=2</formula>
    </cfRule>
    <cfRule type="duplicateValues" dxfId="12" priority="14060"/>
    <cfRule type="duplicateValues" dxfId="11" priority="14061"/>
    <cfRule type="duplicateValues" dxfId="10" priority="14062"/>
    <cfRule type="duplicateValues" dxfId="9" priority="14063" stopIfTrue="1"/>
  </conditionalFormatting>
  <conditionalFormatting sqref="BM1046:BN1048">
    <cfRule type="expression" dxfId="8" priority="14064">
      <formula>COUNTIF(BM:BM,BM1046)=2</formula>
    </cfRule>
    <cfRule type="duplicateValues" dxfId="7" priority="14065"/>
    <cfRule type="duplicateValues" dxfId="6" priority="14066"/>
    <cfRule type="duplicateValues" dxfId="5" priority="14067"/>
    <cfRule type="duplicateValues" dxfId="4" priority="14068" stopIfTrue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topLeftCell="A61" workbookViewId="0">
      <selection sqref="A1:D1048576"/>
    </sheetView>
  </sheetViews>
  <sheetFormatPr defaultColWidth="9" defaultRowHeight="13.5" x14ac:dyDescent="0.15"/>
  <sheetData>
    <row r="1" spans="1:4" x14ac:dyDescent="0.15">
      <c r="A1" t="s">
        <v>4409</v>
      </c>
      <c r="B1" t="s">
        <v>4410</v>
      </c>
      <c r="C1" t="s">
        <v>4411</v>
      </c>
      <c r="D1" t="s">
        <v>40</v>
      </c>
    </row>
    <row r="2" spans="1:4" x14ac:dyDescent="0.15">
      <c r="A2">
        <v>1</v>
      </c>
      <c r="B2">
        <v>1046</v>
      </c>
      <c r="C2">
        <v>180</v>
      </c>
      <c r="D2">
        <v>180</v>
      </c>
    </row>
    <row r="3" spans="1:4" x14ac:dyDescent="0.15">
      <c r="A3">
        <v>1</v>
      </c>
      <c r="B3">
        <v>1047</v>
      </c>
      <c r="C3">
        <v>90</v>
      </c>
      <c r="D3">
        <v>90</v>
      </c>
    </row>
    <row r="4" spans="1:4" x14ac:dyDescent="0.15">
      <c r="A4">
        <v>1</v>
      </c>
      <c r="B4">
        <v>1001</v>
      </c>
      <c r="C4">
        <v>105</v>
      </c>
      <c r="D4">
        <v>105</v>
      </c>
    </row>
    <row r="5" spans="1:4" x14ac:dyDescent="0.15">
      <c r="A5">
        <v>1</v>
      </c>
      <c r="B5">
        <v>1036</v>
      </c>
      <c r="C5">
        <v>70</v>
      </c>
      <c r="D5">
        <v>70</v>
      </c>
    </row>
    <row r="6" spans="1:4" x14ac:dyDescent="0.15">
      <c r="A6">
        <v>1</v>
      </c>
      <c r="B6">
        <v>1098</v>
      </c>
      <c r="C6">
        <v>70</v>
      </c>
      <c r="D6">
        <v>70</v>
      </c>
    </row>
    <row r="7" spans="1:4" x14ac:dyDescent="0.15">
      <c r="A7">
        <v>1</v>
      </c>
      <c r="B7">
        <v>1004</v>
      </c>
      <c r="C7">
        <v>255</v>
      </c>
      <c r="D7">
        <v>255</v>
      </c>
    </row>
    <row r="8" spans="1:4" x14ac:dyDescent="0.15">
      <c r="A8">
        <v>1</v>
      </c>
      <c r="B8">
        <v>1002</v>
      </c>
      <c r="C8">
        <v>110</v>
      </c>
      <c r="D8">
        <v>110</v>
      </c>
    </row>
    <row r="9" spans="1:4" x14ac:dyDescent="0.15">
      <c r="A9">
        <v>1</v>
      </c>
      <c r="B9">
        <v>1003</v>
      </c>
      <c r="C9">
        <v>380</v>
      </c>
      <c r="D9">
        <v>380</v>
      </c>
    </row>
    <row r="10" spans="1:4" x14ac:dyDescent="0.15">
      <c r="A10">
        <v>1</v>
      </c>
      <c r="B10">
        <v>1049</v>
      </c>
      <c r="C10">
        <v>480</v>
      </c>
      <c r="D10">
        <v>480</v>
      </c>
    </row>
    <row r="11" spans="1:4" x14ac:dyDescent="0.15">
      <c r="A11">
        <v>1</v>
      </c>
      <c r="B11">
        <v>1031</v>
      </c>
      <c r="C11">
        <v>490</v>
      </c>
      <c r="D11">
        <v>490</v>
      </c>
    </row>
    <row r="12" spans="1:4" x14ac:dyDescent="0.15">
      <c r="A12">
        <v>1</v>
      </c>
      <c r="B12">
        <v>1037</v>
      </c>
      <c r="C12">
        <v>660</v>
      </c>
      <c r="D12">
        <v>660</v>
      </c>
    </row>
    <row r="13" spans="1:4" x14ac:dyDescent="0.15">
      <c r="A13">
        <v>1</v>
      </c>
      <c r="B13">
        <v>1032</v>
      </c>
      <c r="C13">
        <v>690</v>
      </c>
      <c r="D13">
        <v>690</v>
      </c>
    </row>
    <row r="14" spans="1:4" x14ac:dyDescent="0.15">
      <c r="A14">
        <v>1</v>
      </c>
      <c r="B14">
        <v>1030</v>
      </c>
      <c r="C14">
        <v>870</v>
      </c>
      <c r="D14">
        <v>870</v>
      </c>
    </row>
    <row r="15" spans="1:4" x14ac:dyDescent="0.15">
      <c r="A15">
        <v>1</v>
      </c>
      <c r="B15">
        <v>1043</v>
      </c>
      <c r="C15">
        <v>925</v>
      </c>
      <c r="D15">
        <v>925</v>
      </c>
    </row>
    <row r="16" spans="1:4" x14ac:dyDescent="0.15">
      <c r="A16">
        <v>1</v>
      </c>
      <c r="B16">
        <v>1033</v>
      </c>
      <c r="C16">
        <v>925</v>
      </c>
      <c r="D16">
        <v>925</v>
      </c>
    </row>
    <row r="17" spans="1:4" x14ac:dyDescent="0.15">
      <c r="A17">
        <v>1</v>
      </c>
      <c r="B17">
        <v>1044</v>
      </c>
      <c r="C17">
        <v>1150</v>
      </c>
      <c r="D17">
        <v>1150</v>
      </c>
    </row>
    <row r="18" spans="1:4" x14ac:dyDescent="0.15">
      <c r="A18">
        <v>1</v>
      </c>
      <c r="B18">
        <v>1045</v>
      </c>
      <c r="C18">
        <v>920</v>
      </c>
      <c r="D18">
        <v>920</v>
      </c>
    </row>
    <row r="19" spans="1:4" x14ac:dyDescent="0.15">
      <c r="A19">
        <v>1</v>
      </c>
      <c r="B19">
        <v>1006</v>
      </c>
      <c r="C19">
        <v>1910</v>
      </c>
      <c r="D19">
        <v>1910</v>
      </c>
    </row>
    <row r="20" spans="1:4" x14ac:dyDescent="0.15">
      <c r="A20">
        <v>1</v>
      </c>
      <c r="B20">
        <v>1025</v>
      </c>
      <c r="C20">
        <v>2393</v>
      </c>
      <c r="D20">
        <v>2393</v>
      </c>
    </row>
    <row r="21" spans="1:4" x14ac:dyDescent="0.15">
      <c r="A21">
        <v>1</v>
      </c>
      <c r="B21">
        <v>1026</v>
      </c>
      <c r="C21">
        <v>1608</v>
      </c>
      <c r="D21">
        <v>1608</v>
      </c>
    </row>
    <row r="22" spans="1:4" x14ac:dyDescent="0.15">
      <c r="A22">
        <v>1</v>
      </c>
      <c r="B22">
        <v>1034</v>
      </c>
      <c r="C22">
        <v>1812</v>
      </c>
      <c r="D22">
        <v>1812</v>
      </c>
    </row>
    <row r="23" spans="1:4" x14ac:dyDescent="0.15">
      <c r="A23">
        <v>1</v>
      </c>
      <c r="B23">
        <v>1010</v>
      </c>
      <c r="C23">
        <v>1896</v>
      </c>
      <c r="D23">
        <v>1896</v>
      </c>
    </row>
    <row r="24" spans="1:4" x14ac:dyDescent="0.15">
      <c r="A24">
        <v>1</v>
      </c>
      <c r="B24">
        <v>1011</v>
      </c>
      <c r="C24">
        <v>2091</v>
      </c>
      <c r="D24">
        <v>2091</v>
      </c>
    </row>
    <row r="25" spans="1:4" x14ac:dyDescent="0.15">
      <c r="A25">
        <v>1</v>
      </c>
      <c r="B25">
        <v>1012</v>
      </c>
      <c r="C25">
        <v>2208</v>
      </c>
      <c r="D25">
        <v>2208</v>
      </c>
    </row>
    <row r="26" spans="1:4" x14ac:dyDescent="0.15">
      <c r="A26">
        <v>1</v>
      </c>
      <c r="B26">
        <v>1096</v>
      </c>
      <c r="C26">
        <v>2390</v>
      </c>
      <c r="D26">
        <v>2390</v>
      </c>
    </row>
    <row r="27" spans="1:4" x14ac:dyDescent="0.15">
      <c r="A27">
        <v>1</v>
      </c>
      <c r="B27">
        <v>1013</v>
      </c>
      <c r="C27">
        <v>2544</v>
      </c>
      <c r="D27">
        <v>2544</v>
      </c>
    </row>
    <row r="28" spans="1:4" x14ac:dyDescent="0.15">
      <c r="A28">
        <v>1</v>
      </c>
      <c r="B28">
        <v>1014</v>
      </c>
      <c r="C28">
        <v>2709</v>
      </c>
      <c r="D28">
        <v>2709</v>
      </c>
    </row>
    <row r="29" spans="1:4" x14ac:dyDescent="0.15">
      <c r="A29">
        <v>1</v>
      </c>
      <c r="B29">
        <v>1027</v>
      </c>
      <c r="C29">
        <v>2904</v>
      </c>
      <c r="D29">
        <v>2904</v>
      </c>
    </row>
    <row r="30" spans="1:4" x14ac:dyDescent="0.15">
      <c r="A30">
        <v>1</v>
      </c>
      <c r="B30">
        <v>1016</v>
      </c>
      <c r="C30">
        <v>3048</v>
      </c>
      <c r="D30">
        <v>3048</v>
      </c>
    </row>
    <row r="31" spans="1:4" x14ac:dyDescent="0.15">
      <c r="A31">
        <v>1</v>
      </c>
      <c r="B31">
        <v>1017</v>
      </c>
      <c r="C31">
        <v>3288</v>
      </c>
      <c r="D31">
        <v>3288</v>
      </c>
    </row>
    <row r="32" spans="1:4" x14ac:dyDescent="0.15">
      <c r="A32">
        <v>1</v>
      </c>
      <c r="B32">
        <v>1018</v>
      </c>
      <c r="C32">
        <v>3407</v>
      </c>
      <c r="D32">
        <v>3407</v>
      </c>
    </row>
    <row r="33" spans="1:4" x14ac:dyDescent="0.15">
      <c r="A33">
        <v>1</v>
      </c>
      <c r="B33">
        <v>1040</v>
      </c>
      <c r="C33">
        <v>3696</v>
      </c>
      <c r="D33">
        <v>3696</v>
      </c>
    </row>
    <row r="34" spans="1:4" x14ac:dyDescent="0.15">
      <c r="A34">
        <v>1</v>
      </c>
      <c r="B34">
        <v>1019</v>
      </c>
      <c r="C34">
        <v>3786</v>
      </c>
      <c r="D34">
        <v>3786</v>
      </c>
    </row>
    <row r="35" spans="1:4" x14ac:dyDescent="0.15">
      <c r="A35">
        <v>1</v>
      </c>
      <c r="B35">
        <v>1041</v>
      </c>
      <c r="C35">
        <v>4128</v>
      </c>
      <c r="D35">
        <v>4128</v>
      </c>
    </row>
    <row r="36" spans="1:4" x14ac:dyDescent="0.15">
      <c r="A36">
        <v>1</v>
      </c>
      <c r="B36">
        <v>1020</v>
      </c>
      <c r="C36">
        <v>4185</v>
      </c>
      <c r="D36">
        <v>4185</v>
      </c>
    </row>
    <row r="37" spans="1:4" x14ac:dyDescent="0.15">
      <c r="A37">
        <v>1</v>
      </c>
      <c r="B37">
        <v>1021</v>
      </c>
      <c r="C37">
        <v>4584</v>
      </c>
      <c r="D37">
        <v>4584</v>
      </c>
    </row>
    <row r="38" spans="1:4" x14ac:dyDescent="0.15">
      <c r="A38">
        <v>1</v>
      </c>
      <c r="B38">
        <v>1022</v>
      </c>
      <c r="C38">
        <v>3438</v>
      </c>
      <c r="D38">
        <v>3438</v>
      </c>
    </row>
    <row r="39" spans="1:4" x14ac:dyDescent="0.15">
      <c r="A39">
        <v>1</v>
      </c>
      <c r="B39">
        <v>1023</v>
      </c>
      <c r="C39">
        <v>6230</v>
      </c>
      <c r="D39">
        <v>6230</v>
      </c>
    </row>
    <row r="40" spans="1:4" x14ac:dyDescent="0.15">
      <c r="A40">
        <v>1</v>
      </c>
      <c r="B40">
        <v>1042</v>
      </c>
      <c r="C40">
        <v>5855</v>
      </c>
      <c r="D40">
        <v>5855</v>
      </c>
    </row>
    <row r="41" spans="1:4" x14ac:dyDescent="0.15">
      <c r="A41">
        <v>1</v>
      </c>
      <c r="B41">
        <v>1024</v>
      </c>
      <c r="C41">
        <v>1740</v>
      </c>
      <c r="D41">
        <v>1740</v>
      </c>
    </row>
    <row r="42" spans="1:4" x14ac:dyDescent="0.15">
      <c r="A42">
        <v>1</v>
      </c>
      <c r="B42">
        <v>1008</v>
      </c>
      <c r="C42">
        <v>2320</v>
      </c>
      <c r="D42">
        <v>2320</v>
      </c>
    </row>
    <row r="43" spans="1:4" x14ac:dyDescent="0.15">
      <c r="A43">
        <v>1</v>
      </c>
      <c r="B43">
        <v>1009</v>
      </c>
      <c r="C43">
        <v>2320</v>
      </c>
      <c r="D43">
        <v>2320</v>
      </c>
    </row>
    <row r="44" spans="1:4" x14ac:dyDescent="0.15">
      <c r="A44">
        <v>1</v>
      </c>
      <c r="B44">
        <v>1000</v>
      </c>
      <c r="C44">
        <v>3480</v>
      </c>
      <c r="D44">
        <v>3480</v>
      </c>
    </row>
    <row r="45" spans="1:4" x14ac:dyDescent="0.15">
      <c r="A45">
        <v>1</v>
      </c>
      <c r="B45">
        <v>1097</v>
      </c>
      <c r="C45">
        <v>4970</v>
      </c>
      <c r="D45">
        <v>4970</v>
      </c>
    </row>
    <row r="46" spans="1:4" x14ac:dyDescent="0.15">
      <c r="A46">
        <v>1</v>
      </c>
      <c r="B46">
        <v>1038</v>
      </c>
      <c r="C46">
        <v>1270</v>
      </c>
      <c r="D46">
        <v>1270</v>
      </c>
    </row>
    <row r="47" spans="1:4" x14ac:dyDescent="0.15">
      <c r="A47">
        <v>1</v>
      </c>
      <c r="B47">
        <v>1100</v>
      </c>
      <c r="C47">
        <v>7239</v>
      </c>
      <c r="D47">
        <v>7239</v>
      </c>
    </row>
    <row r="48" spans="1:4" x14ac:dyDescent="0.15">
      <c r="A48">
        <v>1</v>
      </c>
      <c r="B48">
        <v>1101</v>
      </c>
      <c r="C48">
        <v>7860</v>
      </c>
      <c r="D48">
        <v>7860</v>
      </c>
    </row>
    <row r="49" spans="1:4" x14ac:dyDescent="0.15">
      <c r="A49">
        <v>1</v>
      </c>
      <c r="B49">
        <v>1102</v>
      </c>
      <c r="C49">
        <v>8027</v>
      </c>
      <c r="D49">
        <v>8027</v>
      </c>
    </row>
    <row r="50" spans="1:4" x14ac:dyDescent="0.15">
      <c r="A50">
        <v>1</v>
      </c>
      <c r="B50">
        <v>1152</v>
      </c>
      <c r="C50">
        <v>8579</v>
      </c>
      <c r="D50">
        <v>8579</v>
      </c>
    </row>
    <row r="51" spans="1:4" x14ac:dyDescent="0.15">
      <c r="A51">
        <v>1</v>
      </c>
      <c r="B51">
        <v>1103</v>
      </c>
      <c r="C51">
        <v>8891</v>
      </c>
      <c r="D51">
        <v>8891</v>
      </c>
    </row>
    <row r="52" spans="1:4" x14ac:dyDescent="0.15">
      <c r="A52">
        <v>1</v>
      </c>
      <c r="B52">
        <v>1104</v>
      </c>
      <c r="C52">
        <v>9291</v>
      </c>
      <c r="D52">
        <v>9291</v>
      </c>
    </row>
    <row r="53" spans="1:4" x14ac:dyDescent="0.15">
      <c r="A53">
        <v>1</v>
      </c>
      <c r="B53">
        <v>1105</v>
      </c>
      <c r="C53">
        <v>9798</v>
      </c>
      <c r="D53">
        <v>9798</v>
      </c>
    </row>
    <row r="54" spans="1:4" x14ac:dyDescent="0.15">
      <c r="A54">
        <v>1</v>
      </c>
      <c r="B54">
        <v>1106</v>
      </c>
      <c r="C54">
        <v>10032</v>
      </c>
      <c r="D54">
        <v>10032</v>
      </c>
    </row>
    <row r="55" spans="1:4" x14ac:dyDescent="0.15">
      <c r="A55">
        <v>1</v>
      </c>
      <c r="B55">
        <v>1107</v>
      </c>
      <c r="C55">
        <v>10748</v>
      </c>
      <c r="D55">
        <v>10748</v>
      </c>
    </row>
    <row r="56" spans="1:4" x14ac:dyDescent="0.15">
      <c r="A56">
        <v>1</v>
      </c>
      <c r="B56">
        <v>1108</v>
      </c>
      <c r="C56">
        <v>10942</v>
      </c>
      <c r="D56">
        <v>10942</v>
      </c>
    </row>
    <row r="57" spans="1:4" x14ac:dyDescent="0.15">
      <c r="A57">
        <v>1</v>
      </c>
      <c r="B57">
        <v>1109</v>
      </c>
      <c r="C57">
        <v>11600</v>
      </c>
      <c r="D57">
        <v>11600</v>
      </c>
    </row>
    <row r="58" spans="1:4" x14ac:dyDescent="0.15">
      <c r="A58">
        <v>1</v>
      </c>
      <c r="B58">
        <v>1110</v>
      </c>
      <c r="C58">
        <v>11948</v>
      </c>
      <c r="D58">
        <v>11948</v>
      </c>
    </row>
    <row r="59" spans="1:4" x14ac:dyDescent="0.15">
      <c r="A59">
        <v>1</v>
      </c>
      <c r="B59">
        <v>1111</v>
      </c>
      <c r="C59">
        <v>12426</v>
      </c>
      <c r="D59">
        <v>12426</v>
      </c>
    </row>
    <row r="60" spans="1:4" x14ac:dyDescent="0.15">
      <c r="A60">
        <v>1</v>
      </c>
      <c r="B60">
        <v>1112</v>
      </c>
      <c r="C60">
        <v>12996</v>
      </c>
      <c r="D60">
        <v>12996</v>
      </c>
    </row>
    <row r="61" spans="1:4" x14ac:dyDescent="0.15">
      <c r="A61">
        <v>1</v>
      </c>
      <c r="B61">
        <v>1113</v>
      </c>
      <c r="C61">
        <v>13281</v>
      </c>
      <c r="D61">
        <v>13281</v>
      </c>
    </row>
    <row r="62" spans="1:4" x14ac:dyDescent="0.15">
      <c r="A62">
        <v>1</v>
      </c>
      <c r="B62">
        <v>1114</v>
      </c>
      <c r="C62">
        <v>14087</v>
      </c>
      <c r="D62">
        <v>14087</v>
      </c>
    </row>
    <row r="63" spans="1:4" x14ac:dyDescent="0.15">
      <c r="A63">
        <v>1</v>
      </c>
      <c r="B63">
        <v>1115</v>
      </c>
      <c r="C63">
        <v>14309</v>
      </c>
      <c r="D63">
        <v>14309</v>
      </c>
    </row>
    <row r="64" spans="1:4" x14ac:dyDescent="0.15">
      <c r="A64">
        <v>1</v>
      </c>
      <c r="B64">
        <v>1116</v>
      </c>
      <c r="C64">
        <v>15077</v>
      </c>
      <c r="D64">
        <v>15077</v>
      </c>
    </row>
    <row r="65" spans="1:4" x14ac:dyDescent="0.15">
      <c r="A65">
        <v>1</v>
      </c>
      <c r="B65">
        <v>1117</v>
      </c>
      <c r="C65">
        <v>11803</v>
      </c>
      <c r="D65">
        <v>11803</v>
      </c>
    </row>
    <row r="66" spans="1:4" x14ac:dyDescent="0.15">
      <c r="A66">
        <v>1</v>
      </c>
      <c r="B66">
        <v>1118</v>
      </c>
      <c r="C66">
        <v>14198</v>
      </c>
      <c r="D66">
        <v>14198</v>
      </c>
    </row>
    <row r="67" spans="1:4" x14ac:dyDescent="0.15">
      <c r="A67">
        <v>1</v>
      </c>
      <c r="B67">
        <v>1119</v>
      </c>
      <c r="C67">
        <v>11043</v>
      </c>
      <c r="D67">
        <v>11043</v>
      </c>
    </row>
    <row r="68" spans="1:4" x14ac:dyDescent="0.15">
      <c r="A68">
        <v>1</v>
      </c>
      <c r="B68">
        <v>1120</v>
      </c>
      <c r="C68">
        <v>11403</v>
      </c>
      <c r="D68">
        <v>11403</v>
      </c>
    </row>
    <row r="69" spans="1:4" x14ac:dyDescent="0.15">
      <c r="A69">
        <v>1</v>
      </c>
      <c r="B69">
        <v>1121</v>
      </c>
      <c r="C69">
        <v>11673</v>
      </c>
      <c r="D69">
        <v>11673</v>
      </c>
    </row>
    <row r="70" spans="1:4" x14ac:dyDescent="0.15">
      <c r="A70">
        <v>1</v>
      </c>
      <c r="B70">
        <v>1122</v>
      </c>
      <c r="C70">
        <v>11673</v>
      </c>
      <c r="D70">
        <v>11673</v>
      </c>
    </row>
    <row r="71" spans="1:4" x14ac:dyDescent="0.15">
      <c r="A71">
        <v>1</v>
      </c>
      <c r="B71">
        <v>1123</v>
      </c>
      <c r="C71">
        <v>12135</v>
      </c>
      <c r="D71">
        <v>12135</v>
      </c>
    </row>
    <row r="72" spans="1:4" x14ac:dyDescent="0.15">
      <c r="A72">
        <v>1</v>
      </c>
      <c r="B72">
        <v>1124</v>
      </c>
      <c r="C72">
        <v>12320</v>
      </c>
      <c r="D72">
        <v>12320</v>
      </c>
    </row>
    <row r="73" spans="1:4" x14ac:dyDescent="0.15">
      <c r="A73">
        <v>1</v>
      </c>
      <c r="B73">
        <v>1125</v>
      </c>
      <c r="C73">
        <v>12320</v>
      </c>
      <c r="D73">
        <v>12320</v>
      </c>
    </row>
    <row r="74" spans="1:4" x14ac:dyDescent="0.15">
      <c r="A74">
        <v>1</v>
      </c>
      <c r="B74">
        <v>1126</v>
      </c>
      <c r="C74">
        <v>12890</v>
      </c>
      <c r="D74">
        <v>12890</v>
      </c>
    </row>
    <row r="75" spans="1:4" x14ac:dyDescent="0.15">
      <c r="A75">
        <v>1</v>
      </c>
      <c r="B75">
        <v>1127</v>
      </c>
      <c r="C75">
        <v>12985</v>
      </c>
      <c r="D75">
        <v>12985</v>
      </c>
    </row>
    <row r="76" spans="1:4" x14ac:dyDescent="0.15">
      <c r="A76">
        <v>1</v>
      </c>
      <c r="B76">
        <v>1128</v>
      </c>
      <c r="C76">
        <v>12985</v>
      </c>
      <c r="D76">
        <v>12985</v>
      </c>
    </row>
    <row r="77" spans="1:4" x14ac:dyDescent="0.15">
      <c r="A77">
        <v>1</v>
      </c>
      <c r="B77">
        <v>1129</v>
      </c>
      <c r="C77">
        <v>13668</v>
      </c>
      <c r="D77">
        <v>13668</v>
      </c>
    </row>
    <row r="78" spans="1:4" x14ac:dyDescent="0.15">
      <c r="A78">
        <v>1</v>
      </c>
      <c r="B78">
        <v>1130</v>
      </c>
      <c r="C78">
        <v>13668</v>
      </c>
      <c r="D78">
        <v>13668</v>
      </c>
    </row>
    <row r="79" spans="1:4" x14ac:dyDescent="0.15">
      <c r="A79">
        <v>1</v>
      </c>
      <c r="B79">
        <v>1131</v>
      </c>
      <c r="C79">
        <v>13768</v>
      </c>
      <c r="D79">
        <v>13768</v>
      </c>
    </row>
    <row r="80" spans="1:4" x14ac:dyDescent="0.15">
      <c r="A80">
        <v>1</v>
      </c>
      <c r="B80">
        <v>1132</v>
      </c>
      <c r="C80">
        <v>14368</v>
      </c>
      <c r="D80">
        <v>14368</v>
      </c>
    </row>
    <row r="81" spans="1:4" x14ac:dyDescent="0.15">
      <c r="A81">
        <v>1</v>
      </c>
      <c r="B81">
        <v>1133</v>
      </c>
      <c r="C81">
        <v>14368</v>
      </c>
      <c r="D81">
        <v>14368</v>
      </c>
    </row>
    <row r="82" spans="1:4" x14ac:dyDescent="0.15">
      <c r="A82">
        <v>1</v>
      </c>
      <c r="B82">
        <v>1134</v>
      </c>
      <c r="C82">
        <v>14573</v>
      </c>
      <c r="D82">
        <v>14573</v>
      </c>
    </row>
    <row r="83" spans="1:4" x14ac:dyDescent="0.15">
      <c r="A83">
        <v>1</v>
      </c>
      <c r="B83">
        <v>1135</v>
      </c>
      <c r="C83">
        <v>8620</v>
      </c>
      <c r="D83">
        <v>8620</v>
      </c>
    </row>
    <row r="84" spans="1:4" x14ac:dyDescent="0.15">
      <c r="A84">
        <v>1</v>
      </c>
      <c r="B84">
        <v>1137</v>
      </c>
      <c r="C84">
        <v>6465</v>
      </c>
      <c r="D84">
        <v>6465</v>
      </c>
    </row>
    <row r="85" spans="1:4" x14ac:dyDescent="0.15">
      <c r="A85">
        <v>1</v>
      </c>
      <c r="B85">
        <v>1138</v>
      </c>
      <c r="C85">
        <v>6465</v>
      </c>
      <c r="D85">
        <v>6465</v>
      </c>
    </row>
    <row r="86" spans="1:4" x14ac:dyDescent="0.15">
      <c r="A86">
        <v>1</v>
      </c>
      <c r="B86">
        <v>1139</v>
      </c>
      <c r="C86">
        <v>6465</v>
      </c>
      <c r="D86">
        <v>6465</v>
      </c>
    </row>
    <row r="87" spans="1:4" x14ac:dyDescent="0.15">
      <c r="A87">
        <v>1</v>
      </c>
      <c r="B87">
        <v>1140</v>
      </c>
      <c r="C87">
        <v>6465</v>
      </c>
      <c r="D87">
        <v>6465</v>
      </c>
    </row>
    <row r="88" spans="1:4" x14ac:dyDescent="0.15">
      <c r="A88">
        <v>1</v>
      </c>
      <c r="B88">
        <v>1141</v>
      </c>
      <c r="C88">
        <v>6570</v>
      </c>
      <c r="D88">
        <v>6570</v>
      </c>
    </row>
    <row r="89" spans="1:4" x14ac:dyDescent="0.15">
      <c r="A89">
        <v>1</v>
      </c>
      <c r="B89">
        <v>1142</v>
      </c>
      <c r="C89">
        <v>6780</v>
      </c>
      <c r="D89">
        <v>6780</v>
      </c>
    </row>
    <row r="90" spans="1:4" x14ac:dyDescent="0.15">
      <c r="A90">
        <v>1</v>
      </c>
      <c r="B90">
        <v>1190</v>
      </c>
      <c r="C90">
        <v>6780</v>
      </c>
      <c r="D90">
        <v>6780</v>
      </c>
    </row>
    <row r="91" spans="1:4" x14ac:dyDescent="0.15">
      <c r="A91">
        <v>1</v>
      </c>
      <c r="B91">
        <v>1143</v>
      </c>
      <c r="C91">
        <v>6780</v>
      </c>
      <c r="D91">
        <v>6780</v>
      </c>
    </row>
    <row r="92" spans="1:4" x14ac:dyDescent="0.15">
      <c r="A92">
        <v>1</v>
      </c>
      <c r="B92">
        <v>1144</v>
      </c>
      <c r="C92">
        <v>6780</v>
      </c>
      <c r="D92">
        <v>6780</v>
      </c>
    </row>
    <row r="93" spans="1:4" x14ac:dyDescent="0.15">
      <c r="A93">
        <v>1</v>
      </c>
      <c r="B93">
        <v>1145</v>
      </c>
      <c r="C93">
        <v>6780</v>
      </c>
      <c r="D93">
        <v>6780</v>
      </c>
    </row>
    <row r="94" spans="1:4" x14ac:dyDescent="0.15">
      <c r="A94">
        <v>1</v>
      </c>
      <c r="B94">
        <v>1146</v>
      </c>
      <c r="C94">
        <v>6780</v>
      </c>
      <c r="D94">
        <v>6780</v>
      </c>
    </row>
    <row r="95" spans="1:4" x14ac:dyDescent="0.15">
      <c r="A95">
        <v>1</v>
      </c>
      <c r="B95">
        <v>1147</v>
      </c>
      <c r="C95">
        <v>6995</v>
      </c>
      <c r="D95">
        <v>6995</v>
      </c>
    </row>
    <row r="96" spans="1:4" x14ac:dyDescent="0.15">
      <c r="A96">
        <v>1</v>
      </c>
      <c r="B96">
        <v>1148</v>
      </c>
      <c r="C96">
        <v>5410</v>
      </c>
      <c r="D96">
        <v>5410</v>
      </c>
    </row>
    <row r="97" spans="1:4" x14ac:dyDescent="0.15">
      <c r="A97">
        <v>1</v>
      </c>
      <c r="B97">
        <v>1149</v>
      </c>
      <c r="C97">
        <v>14066</v>
      </c>
      <c r="D97">
        <v>14066</v>
      </c>
    </row>
    <row r="98" spans="1:4" x14ac:dyDescent="0.15">
      <c r="A98">
        <v>1</v>
      </c>
      <c r="B98">
        <v>1150</v>
      </c>
      <c r="C98">
        <v>14607</v>
      </c>
      <c r="D98">
        <v>14607</v>
      </c>
    </row>
    <row r="99" spans="1:4" x14ac:dyDescent="0.15">
      <c r="A99">
        <v>1</v>
      </c>
      <c r="B99">
        <v>1151</v>
      </c>
      <c r="C99">
        <v>14607</v>
      </c>
      <c r="D99">
        <v>14607</v>
      </c>
    </row>
    <row r="100" spans="1:4" x14ac:dyDescent="0.15">
      <c r="A100">
        <v>1</v>
      </c>
      <c r="B100">
        <v>1201</v>
      </c>
      <c r="C100">
        <v>15007</v>
      </c>
      <c r="D100">
        <v>15007</v>
      </c>
    </row>
    <row r="101" spans="1:4" x14ac:dyDescent="0.15">
      <c r="A101">
        <v>1</v>
      </c>
      <c r="B101">
        <v>1202</v>
      </c>
      <c r="C101">
        <v>15242</v>
      </c>
      <c r="D101">
        <v>15242</v>
      </c>
    </row>
    <row r="102" spans="1:4" x14ac:dyDescent="0.15">
      <c r="A102">
        <v>1</v>
      </c>
      <c r="B102">
        <v>1203</v>
      </c>
      <c r="C102">
        <v>15242</v>
      </c>
      <c r="D102">
        <v>15242</v>
      </c>
    </row>
    <row r="103" spans="1:4" x14ac:dyDescent="0.15">
      <c r="A103">
        <v>1</v>
      </c>
      <c r="B103">
        <v>1204</v>
      </c>
      <c r="C103">
        <v>15242</v>
      </c>
      <c r="D103">
        <v>15242</v>
      </c>
    </row>
    <row r="104" spans="1:4" x14ac:dyDescent="0.15">
      <c r="A104">
        <v>1</v>
      </c>
      <c r="B104">
        <v>1205</v>
      </c>
      <c r="C104">
        <v>15842</v>
      </c>
      <c r="D104">
        <v>15842</v>
      </c>
    </row>
    <row r="105" spans="1:4" x14ac:dyDescent="0.15">
      <c r="A105">
        <v>1</v>
      </c>
      <c r="B105">
        <v>1206</v>
      </c>
      <c r="C105">
        <v>15890</v>
      </c>
      <c r="D105">
        <v>15890</v>
      </c>
    </row>
    <row r="106" spans="1:4" x14ac:dyDescent="0.15">
      <c r="A106">
        <v>1</v>
      </c>
      <c r="B106">
        <v>1207</v>
      </c>
      <c r="C106">
        <v>15890</v>
      </c>
      <c r="D106">
        <v>15890</v>
      </c>
    </row>
    <row r="107" spans="1:4" x14ac:dyDescent="0.15">
      <c r="A107">
        <v>1</v>
      </c>
      <c r="B107">
        <v>1208</v>
      </c>
      <c r="C107">
        <v>16037</v>
      </c>
      <c r="D107">
        <v>16037</v>
      </c>
    </row>
    <row r="108" spans="1:4" x14ac:dyDescent="0.15">
      <c r="A108">
        <v>1</v>
      </c>
      <c r="B108">
        <v>1292</v>
      </c>
      <c r="C108">
        <v>16551</v>
      </c>
      <c r="D108">
        <v>16551</v>
      </c>
    </row>
    <row r="109" spans="1:4" x14ac:dyDescent="0.15">
      <c r="A109">
        <v>1</v>
      </c>
      <c r="B109">
        <v>1209</v>
      </c>
      <c r="C109">
        <v>16551</v>
      </c>
      <c r="D109">
        <v>16551</v>
      </c>
    </row>
    <row r="110" spans="1:4" x14ac:dyDescent="0.15">
      <c r="A110">
        <v>1</v>
      </c>
      <c r="B110">
        <v>1210</v>
      </c>
      <c r="C110">
        <v>16551</v>
      </c>
      <c r="D110">
        <v>16551</v>
      </c>
    </row>
    <row r="111" spans="1:4" x14ac:dyDescent="0.15">
      <c r="A111">
        <v>1</v>
      </c>
      <c r="B111">
        <v>1211</v>
      </c>
      <c r="C111">
        <v>18815</v>
      </c>
      <c r="D111">
        <v>18815</v>
      </c>
    </row>
    <row r="112" spans="1:4" x14ac:dyDescent="0.15">
      <c r="A112">
        <v>1</v>
      </c>
      <c r="B112">
        <v>1212</v>
      </c>
      <c r="C112">
        <v>19140</v>
      </c>
      <c r="D112">
        <v>19140</v>
      </c>
    </row>
    <row r="113" spans="1:4" x14ac:dyDescent="0.15">
      <c r="A113">
        <v>1</v>
      </c>
      <c r="B113">
        <v>1213</v>
      </c>
      <c r="C113">
        <v>19140</v>
      </c>
      <c r="D113">
        <v>19140</v>
      </c>
    </row>
    <row r="114" spans="1:4" x14ac:dyDescent="0.15">
      <c r="A114">
        <v>1</v>
      </c>
      <c r="B114">
        <v>1214</v>
      </c>
      <c r="C114">
        <v>19319</v>
      </c>
      <c r="D114">
        <v>19319</v>
      </c>
    </row>
    <row r="115" spans="1:4" x14ac:dyDescent="0.15">
      <c r="A115">
        <v>1</v>
      </c>
      <c r="B115">
        <v>1215</v>
      </c>
      <c r="C115">
        <v>19905</v>
      </c>
      <c r="D115">
        <v>19905</v>
      </c>
    </row>
    <row r="116" spans="1:4" x14ac:dyDescent="0.15">
      <c r="A116">
        <v>1</v>
      </c>
      <c r="B116">
        <v>1216</v>
      </c>
      <c r="C116">
        <v>19905</v>
      </c>
      <c r="D116">
        <v>19905</v>
      </c>
    </row>
    <row r="117" spans="1:4" x14ac:dyDescent="0.15">
      <c r="A117">
        <v>1</v>
      </c>
      <c r="B117">
        <v>1217</v>
      </c>
      <c r="C117">
        <v>18492</v>
      </c>
      <c r="D117">
        <v>18492</v>
      </c>
    </row>
    <row r="118" spans="1:4" x14ac:dyDescent="0.15">
      <c r="A118">
        <v>1</v>
      </c>
      <c r="B118">
        <v>1218</v>
      </c>
      <c r="C118">
        <v>18492</v>
      </c>
      <c r="D118">
        <v>18492</v>
      </c>
    </row>
    <row r="119" spans="1:4" x14ac:dyDescent="0.15">
      <c r="A119">
        <v>1</v>
      </c>
      <c r="B119">
        <v>1219</v>
      </c>
      <c r="C119">
        <v>18492</v>
      </c>
      <c r="D119">
        <v>18492</v>
      </c>
    </row>
    <row r="120" spans="1:4" x14ac:dyDescent="0.15">
      <c r="A120">
        <v>1</v>
      </c>
      <c r="B120">
        <v>1220</v>
      </c>
      <c r="C120">
        <v>18492</v>
      </c>
      <c r="D120">
        <v>18492</v>
      </c>
    </row>
    <row r="121" spans="1:4" x14ac:dyDescent="0.15">
      <c r="A121">
        <v>1</v>
      </c>
      <c r="B121">
        <v>1221</v>
      </c>
      <c r="C121">
        <v>19052</v>
      </c>
      <c r="D121">
        <v>19052</v>
      </c>
    </row>
    <row r="122" spans="1:4" x14ac:dyDescent="0.15">
      <c r="A122">
        <v>1</v>
      </c>
      <c r="B122">
        <v>1222</v>
      </c>
      <c r="C122">
        <v>19164</v>
      </c>
      <c r="D122">
        <v>19164</v>
      </c>
    </row>
    <row r="123" spans="1:4" x14ac:dyDescent="0.15">
      <c r="A123">
        <v>1</v>
      </c>
      <c r="B123">
        <v>1223</v>
      </c>
      <c r="C123">
        <v>19164</v>
      </c>
      <c r="D123">
        <v>19164</v>
      </c>
    </row>
    <row r="124" spans="1:4" x14ac:dyDescent="0.15">
      <c r="A124">
        <v>1</v>
      </c>
      <c r="B124">
        <v>1224</v>
      </c>
      <c r="C124">
        <v>19164</v>
      </c>
      <c r="D124">
        <v>19164</v>
      </c>
    </row>
    <row r="125" spans="1:4" x14ac:dyDescent="0.15">
      <c r="A125">
        <v>1</v>
      </c>
      <c r="B125">
        <v>1225</v>
      </c>
      <c r="C125">
        <v>19620</v>
      </c>
      <c r="D125">
        <v>19620</v>
      </c>
    </row>
    <row r="126" spans="1:4" x14ac:dyDescent="0.15">
      <c r="A126">
        <v>1</v>
      </c>
      <c r="B126">
        <v>1226</v>
      </c>
      <c r="C126">
        <v>19848</v>
      </c>
      <c r="D126">
        <v>19848</v>
      </c>
    </row>
    <row r="127" spans="1:4" x14ac:dyDescent="0.15">
      <c r="A127">
        <v>1</v>
      </c>
      <c r="B127">
        <v>1227</v>
      </c>
      <c r="C127">
        <v>19848</v>
      </c>
      <c r="D127">
        <v>19848</v>
      </c>
    </row>
    <row r="128" spans="1:4" x14ac:dyDescent="0.15">
      <c r="A128">
        <v>1</v>
      </c>
      <c r="B128">
        <v>1228</v>
      </c>
      <c r="C128">
        <v>19848</v>
      </c>
      <c r="D128">
        <v>19848</v>
      </c>
    </row>
    <row r="129" spans="1:4" x14ac:dyDescent="0.15">
      <c r="A129">
        <v>1</v>
      </c>
      <c r="B129">
        <v>1229</v>
      </c>
      <c r="C129">
        <v>20196</v>
      </c>
      <c r="D129">
        <v>20196</v>
      </c>
    </row>
    <row r="130" spans="1:4" x14ac:dyDescent="0.15">
      <c r="A130">
        <v>1</v>
      </c>
      <c r="B130">
        <v>1290</v>
      </c>
      <c r="C130">
        <v>20544</v>
      </c>
      <c r="D130">
        <v>20544</v>
      </c>
    </row>
    <row r="131" spans="1:4" x14ac:dyDescent="0.15">
      <c r="A131">
        <v>1</v>
      </c>
      <c r="B131">
        <v>1230</v>
      </c>
      <c r="C131">
        <v>20544</v>
      </c>
      <c r="D131">
        <v>20544</v>
      </c>
    </row>
    <row r="132" spans="1:4" x14ac:dyDescent="0.15">
      <c r="A132">
        <v>1</v>
      </c>
      <c r="B132">
        <v>1231</v>
      </c>
      <c r="C132">
        <v>20544</v>
      </c>
      <c r="D132">
        <v>20544</v>
      </c>
    </row>
    <row r="133" spans="1:4" x14ac:dyDescent="0.15">
      <c r="A133">
        <v>1</v>
      </c>
      <c r="B133">
        <v>1232</v>
      </c>
      <c r="C133">
        <v>20780</v>
      </c>
      <c r="D133">
        <v>20780</v>
      </c>
    </row>
    <row r="134" spans="1:4" x14ac:dyDescent="0.15">
      <c r="A134">
        <v>1</v>
      </c>
      <c r="B134">
        <v>1233</v>
      </c>
      <c r="C134">
        <v>14168</v>
      </c>
      <c r="D134">
        <v>14168</v>
      </c>
    </row>
    <row r="135" spans="1:4" x14ac:dyDescent="0.15">
      <c r="A135">
        <v>1</v>
      </c>
      <c r="B135">
        <v>1234</v>
      </c>
      <c r="C135">
        <v>14168</v>
      </c>
      <c r="D135">
        <v>14168</v>
      </c>
    </row>
    <row r="136" spans="1:4" x14ac:dyDescent="0.15">
      <c r="A136">
        <v>1</v>
      </c>
      <c r="B136">
        <v>1291</v>
      </c>
      <c r="C136">
        <v>14168</v>
      </c>
      <c r="D136">
        <v>14168</v>
      </c>
    </row>
    <row r="137" spans="1:4" x14ac:dyDescent="0.15">
      <c r="A137">
        <v>1</v>
      </c>
      <c r="B137">
        <v>1235</v>
      </c>
      <c r="C137">
        <v>14168</v>
      </c>
      <c r="D137">
        <v>14168</v>
      </c>
    </row>
    <row r="138" spans="1:4" x14ac:dyDescent="0.15">
      <c r="A138">
        <v>1</v>
      </c>
      <c r="B138">
        <v>1236</v>
      </c>
      <c r="C138">
        <v>14168</v>
      </c>
      <c r="D138">
        <v>14168</v>
      </c>
    </row>
    <row r="139" spans="1:4" x14ac:dyDescent="0.15">
      <c r="A139">
        <v>1</v>
      </c>
      <c r="B139">
        <v>1238</v>
      </c>
      <c r="C139">
        <v>14288</v>
      </c>
      <c r="D139">
        <v>14192</v>
      </c>
    </row>
    <row r="140" spans="1:4" x14ac:dyDescent="0.15">
      <c r="A140">
        <v>1</v>
      </c>
      <c r="B140">
        <v>1237</v>
      </c>
      <c r="C140">
        <v>11902</v>
      </c>
      <c r="D140">
        <v>11590</v>
      </c>
    </row>
    <row r="141" spans="1:4" x14ac:dyDescent="0.15">
      <c r="A141">
        <v>1</v>
      </c>
      <c r="B141">
        <v>1300</v>
      </c>
      <c r="C141">
        <v>11902</v>
      </c>
      <c r="D141">
        <v>11590</v>
      </c>
    </row>
    <row r="142" spans="1:4" x14ac:dyDescent="0.15">
      <c r="A142">
        <v>1</v>
      </c>
      <c r="B142">
        <v>1301</v>
      </c>
      <c r="C142">
        <v>11902</v>
      </c>
      <c r="D142">
        <v>11590</v>
      </c>
    </row>
    <row r="143" spans="1:4" x14ac:dyDescent="0.15">
      <c r="A143">
        <v>1</v>
      </c>
      <c r="B143">
        <v>1302</v>
      </c>
      <c r="C143">
        <v>11902</v>
      </c>
      <c r="D143">
        <v>11590</v>
      </c>
    </row>
    <row r="144" spans="1:4" x14ac:dyDescent="0.15">
      <c r="A144">
        <v>1</v>
      </c>
      <c r="B144">
        <v>1303</v>
      </c>
      <c r="C144">
        <v>11902</v>
      </c>
      <c r="D144">
        <v>11590</v>
      </c>
    </row>
    <row r="145" spans="1:4" x14ac:dyDescent="0.15">
      <c r="A145">
        <v>1</v>
      </c>
      <c r="B145">
        <v>1304</v>
      </c>
      <c r="C145">
        <v>11902</v>
      </c>
      <c r="D145">
        <v>11590</v>
      </c>
    </row>
    <row r="146" spans="1:4" x14ac:dyDescent="0.15">
      <c r="A146">
        <v>1</v>
      </c>
      <c r="B146">
        <v>1305</v>
      </c>
      <c r="C146">
        <v>11902</v>
      </c>
      <c r="D146">
        <v>11590</v>
      </c>
    </row>
    <row r="147" spans="1:4" x14ac:dyDescent="0.15">
      <c r="A147">
        <v>1</v>
      </c>
      <c r="B147">
        <v>1306</v>
      </c>
      <c r="C147">
        <v>12146</v>
      </c>
      <c r="D147">
        <v>11639</v>
      </c>
    </row>
    <row r="148" spans="1:4" x14ac:dyDescent="0.15">
      <c r="A148">
        <v>1</v>
      </c>
      <c r="B148">
        <v>4000</v>
      </c>
      <c r="C148">
        <v>9770</v>
      </c>
      <c r="D148">
        <v>9038</v>
      </c>
    </row>
    <row r="149" spans="1:4" x14ac:dyDescent="0.15">
      <c r="A149">
        <v>1</v>
      </c>
      <c r="B149">
        <v>4001</v>
      </c>
      <c r="C149">
        <v>9770</v>
      </c>
      <c r="D149">
        <v>9038</v>
      </c>
    </row>
    <row r="150" spans="1:4" x14ac:dyDescent="0.15">
      <c r="A150">
        <v>1</v>
      </c>
      <c r="B150">
        <v>4002</v>
      </c>
      <c r="C150">
        <v>9770</v>
      </c>
      <c r="D150">
        <v>9038</v>
      </c>
    </row>
    <row r="151" spans="1:4" x14ac:dyDescent="0.15">
      <c r="A151">
        <v>1</v>
      </c>
      <c r="B151">
        <v>4003</v>
      </c>
      <c r="C151">
        <v>9770</v>
      </c>
      <c r="D151">
        <v>9038</v>
      </c>
    </row>
    <row r="152" spans="1:4" x14ac:dyDescent="0.15">
      <c r="A152">
        <v>1</v>
      </c>
      <c r="B152">
        <v>4004</v>
      </c>
      <c r="C152">
        <v>9770</v>
      </c>
      <c r="D152">
        <v>9038</v>
      </c>
    </row>
    <row r="153" spans="1:4" x14ac:dyDescent="0.15">
      <c r="A153">
        <v>1</v>
      </c>
      <c r="B153">
        <v>4005</v>
      </c>
      <c r="C153">
        <v>19540</v>
      </c>
      <c r="D153">
        <v>18076</v>
      </c>
    </row>
    <row r="154" spans="1:4" x14ac:dyDescent="0.15">
      <c r="A154">
        <v>1</v>
      </c>
      <c r="B154">
        <v>4006</v>
      </c>
      <c r="C154">
        <v>9770</v>
      </c>
      <c r="D154">
        <v>9038</v>
      </c>
    </row>
    <row r="155" spans="1:4" x14ac:dyDescent="0.15">
      <c r="A155">
        <v>1</v>
      </c>
      <c r="B155">
        <v>4007</v>
      </c>
      <c r="C155">
        <v>9770</v>
      </c>
      <c r="D155">
        <v>9038</v>
      </c>
    </row>
    <row r="156" spans="1:4" x14ac:dyDescent="0.15">
      <c r="A156">
        <v>1</v>
      </c>
      <c r="B156">
        <v>4008</v>
      </c>
      <c r="C156">
        <v>9770</v>
      </c>
      <c r="D156">
        <v>9038</v>
      </c>
    </row>
    <row r="157" spans="1:4" x14ac:dyDescent="0.15">
      <c r="A157">
        <v>1</v>
      </c>
      <c r="B157">
        <v>4009</v>
      </c>
      <c r="C157">
        <v>20170</v>
      </c>
      <c r="D157">
        <v>18202</v>
      </c>
    </row>
    <row r="158" spans="1:4" x14ac:dyDescent="0.15">
      <c r="A158">
        <v>1</v>
      </c>
      <c r="B158">
        <v>4010</v>
      </c>
      <c r="C158">
        <v>20170</v>
      </c>
      <c r="D158">
        <v>18202</v>
      </c>
    </row>
    <row r="159" spans="1:4" x14ac:dyDescent="0.15">
      <c r="A159">
        <v>1</v>
      </c>
      <c r="B159">
        <v>4011</v>
      </c>
      <c r="C159">
        <v>20170</v>
      </c>
      <c r="D159">
        <v>18202</v>
      </c>
    </row>
    <row r="160" spans="1:4" x14ac:dyDescent="0.15">
      <c r="A160">
        <v>1</v>
      </c>
      <c r="B160">
        <v>4012</v>
      </c>
      <c r="C160">
        <v>10085</v>
      </c>
      <c r="D160">
        <v>9101</v>
      </c>
    </row>
    <row r="161" spans="1:4" x14ac:dyDescent="0.15">
      <c r="A161">
        <v>1</v>
      </c>
      <c r="B161">
        <v>4013</v>
      </c>
      <c r="C161">
        <v>20170</v>
      </c>
      <c r="D161">
        <v>18202</v>
      </c>
    </row>
    <row r="162" spans="1:4" x14ac:dyDescent="0.15">
      <c r="A162">
        <v>1</v>
      </c>
      <c r="B162">
        <v>4014</v>
      </c>
      <c r="C162">
        <v>20490</v>
      </c>
      <c r="D162">
        <v>18266</v>
      </c>
    </row>
    <row r="163" spans="1:4" x14ac:dyDescent="0.15">
      <c r="A163">
        <v>1</v>
      </c>
      <c r="B163">
        <v>1307</v>
      </c>
      <c r="C163">
        <v>13272</v>
      </c>
      <c r="D163">
        <v>11156</v>
      </c>
    </row>
    <row r="164" spans="1:4" x14ac:dyDescent="0.15">
      <c r="A164">
        <v>1</v>
      </c>
      <c r="B164">
        <v>1308</v>
      </c>
      <c r="C164">
        <v>13272</v>
      </c>
      <c r="D164">
        <v>11156</v>
      </c>
    </row>
    <row r="165" spans="1:4" x14ac:dyDescent="0.15">
      <c r="A165">
        <v>1</v>
      </c>
      <c r="B165">
        <v>1309</v>
      </c>
      <c r="C165">
        <v>13272</v>
      </c>
      <c r="D165">
        <v>11156</v>
      </c>
    </row>
    <row r="166" spans="1:4" x14ac:dyDescent="0.15">
      <c r="A166">
        <v>1</v>
      </c>
      <c r="B166">
        <v>1310</v>
      </c>
      <c r="C166">
        <v>13272</v>
      </c>
      <c r="D166">
        <v>11156</v>
      </c>
    </row>
    <row r="167" spans="1:4" x14ac:dyDescent="0.15">
      <c r="A167">
        <v>1</v>
      </c>
      <c r="B167">
        <v>1311</v>
      </c>
      <c r="C167">
        <v>13272</v>
      </c>
      <c r="D167">
        <v>11156</v>
      </c>
    </row>
    <row r="168" spans="1:4" x14ac:dyDescent="0.15">
      <c r="A168">
        <v>1</v>
      </c>
      <c r="B168">
        <v>1312</v>
      </c>
      <c r="C168">
        <v>13272</v>
      </c>
      <c r="D168">
        <v>11156</v>
      </c>
    </row>
    <row r="169" spans="1:4" x14ac:dyDescent="0.15">
      <c r="A169">
        <v>1</v>
      </c>
      <c r="B169">
        <v>1313</v>
      </c>
      <c r="C169">
        <v>13272</v>
      </c>
      <c r="D169">
        <v>11156</v>
      </c>
    </row>
    <row r="170" spans="1:4" x14ac:dyDescent="0.15">
      <c r="A170">
        <v>1</v>
      </c>
      <c r="B170">
        <v>1314</v>
      </c>
      <c r="C170">
        <v>13272</v>
      </c>
      <c r="D170">
        <v>11156</v>
      </c>
    </row>
    <row r="171" spans="1:4" x14ac:dyDescent="0.15">
      <c r="A171">
        <v>1</v>
      </c>
      <c r="B171">
        <v>1315</v>
      </c>
      <c r="C171">
        <v>13540</v>
      </c>
      <c r="D171">
        <v>11209</v>
      </c>
    </row>
    <row r="172" spans="1:4" x14ac:dyDescent="0.15">
      <c r="A172">
        <v>1</v>
      </c>
      <c r="B172">
        <v>1316</v>
      </c>
      <c r="C172">
        <v>13674</v>
      </c>
      <c r="D172">
        <v>11236</v>
      </c>
    </row>
    <row r="173" spans="1:4" x14ac:dyDescent="0.15">
      <c r="A173">
        <v>1</v>
      </c>
      <c r="B173">
        <v>1317</v>
      </c>
      <c r="C173">
        <v>13674</v>
      </c>
      <c r="D173">
        <v>11236</v>
      </c>
    </row>
    <row r="174" spans="1:4" x14ac:dyDescent="0.15">
      <c r="A174">
        <v>1</v>
      </c>
      <c r="B174">
        <v>1318</v>
      </c>
      <c r="C174">
        <v>13674</v>
      </c>
      <c r="D174">
        <v>11236</v>
      </c>
    </row>
    <row r="175" spans="1:4" x14ac:dyDescent="0.15">
      <c r="A175">
        <v>1</v>
      </c>
      <c r="B175">
        <v>1319</v>
      </c>
      <c r="C175">
        <v>13674</v>
      </c>
      <c r="D175">
        <v>11236</v>
      </c>
    </row>
    <row r="176" spans="1:4" x14ac:dyDescent="0.15">
      <c r="A176">
        <v>1</v>
      </c>
      <c r="B176">
        <v>1320</v>
      </c>
      <c r="C176">
        <v>13674</v>
      </c>
      <c r="D176">
        <v>11236</v>
      </c>
    </row>
    <row r="177" spans="1:4" x14ac:dyDescent="0.15">
      <c r="A177">
        <v>1</v>
      </c>
      <c r="B177">
        <v>1321</v>
      </c>
      <c r="C177">
        <v>13674</v>
      </c>
      <c r="D177">
        <v>11236</v>
      </c>
    </row>
    <row r="178" spans="1:4" x14ac:dyDescent="0.15">
      <c r="A178">
        <v>1</v>
      </c>
      <c r="B178">
        <v>1322</v>
      </c>
      <c r="C178">
        <v>13674</v>
      </c>
      <c r="D178">
        <v>11236</v>
      </c>
    </row>
    <row r="179" spans="1:4" x14ac:dyDescent="0.15">
      <c r="A179">
        <v>1</v>
      </c>
      <c r="B179">
        <v>1323</v>
      </c>
      <c r="C179">
        <v>13810</v>
      </c>
      <c r="D179">
        <v>11263</v>
      </c>
    </row>
    <row r="180" spans="1:4" x14ac:dyDescent="0.15">
      <c r="A180">
        <v>1</v>
      </c>
      <c r="B180">
        <v>1324</v>
      </c>
      <c r="C180">
        <v>24292</v>
      </c>
      <c r="D180">
        <v>18318</v>
      </c>
    </row>
    <row r="181" spans="1:4" x14ac:dyDescent="0.15">
      <c r="A181">
        <v>1</v>
      </c>
      <c r="B181">
        <v>1399</v>
      </c>
      <c r="C181">
        <v>24292</v>
      </c>
      <c r="D181">
        <v>18318</v>
      </c>
    </row>
    <row r="182" spans="1:4" x14ac:dyDescent="0.15">
      <c r="A182">
        <v>1</v>
      </c>
      <c r="B182">
        <v>1325</v>
      </c>
      <c r="C182">
        <v>24292</v>
      </c>
      <c r="D182">
        <v>18318</v>
      </c>
    </row>
    <row r="183" spans="1:4" x14ac:dyDescent="0.15">
      <c r="A183">
        <v>1</v>
      </c>
      <c r="B183">
        <v>1326</v>
      </c>
      <c r="C183">
        <v>24292</v>
      </c>
      <c r="D183">
        <v>18318</v>
      </c>
    </row>
    <row r="184" spans="1:4" x14ac:dyDescent="0.15">
      <c r="A184">
        <v>1</v>
      </c>
      <c r="B184">
        <v>1327</v>
      </c>
      <c r="C184">
        <v>24292</v>
      </c>
      <c r="D184">
        <v>18318</v>
      </c>
    </row>
    <row r="185" spans="1:4" x14ac:dyDescent="0.15">
      <c r="A185">
        <v>1</v>
      </c>
      <c r="B185">
        <v>1328</v>
      </c>
      <c r="C185">
        <v>24796</v>
      </c>
      <c r="D185">
        <v>18419</v>
      </c>
    </row>
    <row r="186" spans="1:4" x14ac:dyDescent="0.15">
      <c r="A186">
        <v>1</v>
      </c>
      <c r="B186">
        <v>1329</v>
      </c>
      <c r="C186">
        <v>24976</v>
      </c>
      <c r="D186">
        <v>18455</v>
      </c>
    </row>
    <row r="187" spans="1:4" x14ac:dyDescent="0.15">
      <c r="A187">
        <v>1</v>
      </c>
      <c r="B187">
        <v>1330</v>
      </c>
      <c r="C187">
        <v>24976</v>
      </c>
      <c r="D187">
        <v>18455</v>
      </c>
    </row>
    <row r="188" spans="1:4" x14ac:dyDescent="0.15">
      <c r="A188">
        <v>1</v>
      </c>
      <c r="B188">
        <v>1331</v>
      </c>
      <c r="C188">
        <v>24976</v>
      </c>
      <c r="D188">
        <v>18455</v>
      </c>
    </row>
    <row r="189" spans="1:4" x14ac:dyDescent="0.15">
      <c r="A189">
        <v>1</v>
      </c>
      <c r="B189">
        <v>1332</v>
      </c>
      <c r="C189">
        <v>24976</v>
      </c>
      <c r="D189">
        <v>18455</v>
      </c>
    </row>
    <row r="190" spans="1:4" x14ac:dyDescent="0.15">
      <c r="A190">
        <v>1</v>
      </c>
      <c r="B190">
        <v>1333</v>
      </c>
      <c r="C190">
        <v>25304</v>
      </c>
      <c r="D190">
        <v>18521</v>
      </c>
    </row>
    <row r="191" spans="1:4" x14ac:dyDescent="0.15">
      <c r="A191">
        <v>1</v>
      </c>
      <c r="B191">
        <v>1334</v>
      </c>
      <c r="C191">
        <v>25669</v>
      </c>
      <c r="D191">
        <v>18594</v>
      </c>
    </row>
    <row r="192" spans="1:4" x14ac:dyDescent="0.15">
      <c r="A192">
        <v>1</v>
      </c>
      <c r="B192">
        <v>1335</v>
      </c>
      <c r="C192">
        <v>25669</v>
      </c>
      <c r="D192">
        <v>18594</v>
      </c>
    </row>
    <row r="193" spans="1:4" x14ac:dyDescent="0.15">
      <c r="A193">
        <v>1</v>
      </c>
      <c r="B193">
        <v>1336</v>
      </c>
      <c r="C193">
        <v>25669</v>
      </c>
      <c r="D193">
        <v>18594</v>
      </c>
    </row>
    <row r="194" spans="1:4" x14ac:dyDescent="0.15">
      <c r="A194">
        <v>1</v>
      </c>
      <c r="B194">
        <v>1337</v>
      </c>
      <c r="C194">
        <v>25669</v>
      </c>
      <c r="D194">
        <v>18594</v>
      </c>
    </row>
    <row r="195" spans="1:4" x14ac:dyDescent="0.15">
      <c r="A195">
        <v>1</v>
      </c>
      <c r="B195">
        <v>1338</v>
      </c>
      <c r="C195">
        <v>25817</v>
      </c>
      <c r="D195">
        <v>18623</v>
      </c>
    </row>
    <row r="196" spans="1:4" x14ac:dyDescent="0.15">
      <c r="A196">
        <v>1</v>
      </c>
      <c r="B196">
        <v>1339</v>
      </c>
      <c r="C196">
        <v>20489</v>
      </c>
      <c r="D196">
        <v>14016</v>
      </c>
    </row>
    <row r="197" spans="1:4" x14ac:dyDescent="0.15">
      <c r="A197">
        <v>1</v>
      </c>
      <c r="B197">
        <v>1340</v>
      </c>
      <c r="C197">
        <v>20489</v>
      </c>
      <c r="D197">
        <v>14016</v>
      </c>
    </row>
    <row r="198" spans="1:4" x14ac:dyDescent="0.15">
      <c r="A198">
        <v>1</v>
      </c>
      <c r="B198">
        <v>1341</v>
      </c>
      <c r="C198">
        <v>20489</v>
      </c>
      <c r="D198">
        <v>14016</v>
      </c>
    </row>
    <row r="199" spans="1:4" x14ac:dyDescent="0.15">
      <c r="A199">
        <v>1</v>
      </c>
      <c r="B199">
        <v>1342</v>
      </c>
      <c r="C199">
        <v>20489</v>
      </c>
      <c r="D199">
        <v>14016</v>
      </c>
    </row>
    <row r="200" spans="1:4" x14ac:dyDescent="0.15">
      <c r="A200">
        <v>1</v>
      </c>
      <c r="B200">
        <v>1343</v>
      </c>
      <c r="C200">
        <v>20489</v>
      </c>
      <c r="D200">
        <v>14016</v>
      </c>
    </row>
    <row r="201" spans="1:4" x14ac:dyDescent="0.15">
      <c r="A201">
        <v>1</v>
      </c>
      <c r="B201">
        <v>1344</v>
      </c>
      <c r="C201">
        <v>20489</v>
      </c>
      <c r="D201">
        <v>14016</v>
      </c>
    </row>
    <row r="202" spans="1:4" x14ac:dyDescent="0.15">
      <c r="A202">
        <v>1</v>
      </c>
      <c r="B202">
        <v>1345</v>
      </c>
      <c r="C202">
        <v>20489</v>
      </c>
      <c r="D202">
        <v>14016</v>
      </c>
    </row>
    <row r="203" spans="1:4" x14ac:dyDescent="0.15">
      <c r="A203">
        <v>1</v>
      </c>
      <c r="B203">
        <v>1346</v>
      </c>
      <c r="C203">
        <v>20951</v>
      </c>
      <c r="D203">
        <v>14108</v>
      </c>
    </row>
    <row r="204" spans="1:4" x14ac:dyDescent="0.15">
      <c r="A204">
        <v>1</v>
      </c>
      <c r="B204">
        <v>1347</v>
      </c>
      <c r="C204">
        <v>21028</v>
      </c>
      <c r="D204">
        <v>14124</v>
      </c>
    </row>
    <row r="205" spans="1:4" x14ac:dyDescent="0.15">
      <c r="A205">
        <v>1</v>
      </c>
      <c r="B205">
        <v>4100</v>
      </c>
      <c r="C205">
        <v>21028</v>
      </c>
      <c r="D205">
        <v>14124</v>
      </c>
    </row>
    <row r="206" spans="1:4" x14ac:dyDescent="0.15">
      <c r="A206">
        <v>1</v>
      </c>
      <c r="B206">
        <v>4101</v>
      </c>
      <c r="C206">
        <v>21028</v>
      </c>
      <c r="D206">
        <v>14124</v>
      </c>
    </row>
    <row r="207" spans="1:4" x14ac:dyDescent="0.15">
      <c r="A207">
        <v>1</v>
      </c>
      <c r="B207">
        <v>4102</v>
      </c>
      <c r="C207">
        <v>21028</v>
      </c>
      <c r="D207">
        <v>14124</v>
      </c>
    </row>
    <row r="208" spans="1:4" x14ac:dyDescent="0.15">
      <c r="A208">
        <v>1</v>
      </c>
      <c r="B208">
        <v>4103</v>
      </c>
      <c r="C208">
        <v>21028</v>
      </c>
      <c r="D208">
        <v>14124</v>
      </c>
    </row>
    <row r="209" spans="1:4" x14ac:dyDescent="0.15">
      <c r="A209">
        <v>1</v>
      </c>
      <c r="B209">
        <v>4104</v>
      </c>
      <c r="C209">
        <v>21028</v>
      </c>
      <c r="D209">
        <v>14124</v>
      </c>
    </row>
    <row r="210" spans="1:4" x14ac:dyDescent="0.15">
      <c r="A210">
        <v>1</v>
      </c>
      <c r="B210">
        <v>4105</v>
      </c>
      <c r="C210">
        <v>21418</v>
      </c>
      <c r="D210">
        <v>14202</v>
      </c>
    </row>
    <row r="211" spans="1:4" x14ac:dyDescent="0.15">
      <c r="A211">
        <v>1</v>
      </c>
      <c r="B211">
        <v>4106</v>
      </c>
      <c r="C211">
        <v>21574</v>
      </c>
      <c r="D211">
        <v>14233</v>
      </c>
    </row>
    <row r="212" spans="1:4" x14ac:dyDescent="0.15">
      <c r="A212">
        <v>1</v>
      </c>
      <c r="B212">
        <v>4107</v>
      </c>
      <c r="C212">
        <v>21574</v>
      </c>
      <c r="D212">
        <v>14233</v>
      </c>
    </row>
    <row r="213" spans="1:4" x14ac:dyDescent="0.15">
      <c r="A213">
        <v>1</v>
      </c>
      <c r="B213">
        <v>4108</v>
      </c>
      <c r="C213">
        <v>21574</v>
      </c>
      <c r="D213">
        <v>14233</v>
      </c>
    </row>
    <row r="214" spans="1:4" x14ac:dyDescent="0.15">
      <c r="A214">
        <v>1</v>
      </c>
      <c r="B214">
        <v>4109</v>
      </c>
      <c r="C214">
        <v>21574</v>
      </c>
      <c r="D214">
        <v>14233</v>
      </c>
    </row>
    <row r="215" spans="1:4" x14ac:dyDescent="0.15">
      <c r="A215">
        <v>1</v>
      </c>
      <c r="B215">
        <v>4110</v>
      </c>
      <c r="C215">
        <v>21574</v>
      </c>
      <c r="D215">
        <v>14233</v>
      </c>
    </row>
    <row r="216" spans="1:4" x14ac:dyDescent="0.15">
      <c r="A216">
        <v>1</v>
      </c>
      <c r="B216">
        <v>4111</v>
      </c>
      <c r="C216">
        <v>21574</v>
      </c>
      <c r="D216">
        <v>14233</v>
      </c>
    </row>
    <row r="217" spans="1:4" x14ac:dyDescent="0.15">
      <c r="A217">
        <v>1</v>
      </c>
      <c r="B217">
        <v>4112</v>
      </c>
      <c r="C217">
        <v>21890</v>
      </c>
      <c r="D217">
        <v>14296</v>
      </c>
    </row>
    <row r="218" spans="1:4" x14ac:dyDescent="0.15">
      <c r="A218">
        <v>1</v>
      </c>
      <c r="B218">
        <v>1400</v>
      </c>
      <c r="C218">
        <v>39207</v>
      </c>
      <c r="D218">
        <v>19772</v>
      </c>
    </row>
    <row r="219" spans="1:4" x14ac:dyDescent="0.15">
      <c r="A219">
        <v>1</v>
      </c>
      <c r="B219">
        <v>1401</v>
      </c>
      <c r="C219">
        <v>39207</v>
      </c>
      <c r="D219">
        <v>19772</v>
      </c>
    </row>
    <row r="220" spans="1:4" x14ac:dyDescent="0.15">
      <c r="A220">
        <v>1</v>
      </c>
      <c r="B220">
        <v>1402</v>
      </c>
      <c r="C220">
        <v>39207</v>
      </c>
      <c r="D220">
        <v>19772</v>
      </c>
    </row>
    <row r="221" spans="1:4" x14ac:dyDescent="0.15">
      <c r="A221">
        <v>1</v>
      </c>
      <c r="B221">
        <v>1403</v>
      </c>
      <c r="C221">
        <v>39207</v>
      </c>
      <c r="D221">
        <v>19772</v>
      </c>
    </row>
    <row r="222" spans="1:4" x14ac:dyDescent="0.15">
      <c r="A222">
        <v>1</v>
      </c>
      <c r="B222">
        <v>1404</v>
      </c>
      <c r="C222">
        <v>39207</v>
      </c>
      <c r="D222">
        <v>19772</v>
      </c>
    </row>
    <row r="223" spans="1:4" x14ac:dyDescent="0.15">
      <c r="A223">
        <v>1</v>
      </c>
      <c r="B223">
        <v>1405</v>
      </c>
      <c r="C223">
        <v>42651</v>
      </c>
      <c r="D223">
        <v>19887</v>
      </c>
    </row>
    <row r="224" spans="1:4" x14ac:dyDescent="0.15">
      <c r="A224">
        <v>1</v>
      </c>
      <c r="B224">
        <v>1406</v>
      </c>
      <c r="C224">
        <v>43881</v>
      </c>
      <c r="D224">
        <v>19928</v>
      </c>
    </row>
    <row r="225" spans="1:4" x14ac:dyDescent="0.15">
      <c r="A225">
        <v>1</v>
      </c>
      <c r="B225">
        <v>1407</v>
      </c>
      <c r="C225">
        <v>43881</v>
      </c>
      <c r="D225">
        <v>19928</v>
      </c>
    </row>
    <row r="226" spans="1:4" x14ac:dyDescent="0.15">
      <c r="A226">
        <v>1</v>
      </c>
      <c r="B226">
        <v>1408</v>
      </c>
      <c r="C226">
        <v>43881</v>
      </c>
      <c r="D226">
        <v>19928</v>
      </c>
    </row>
    <row r="227" spans="1:4" x14ac:dyDescent="0.15">
      <c r="A227">
        <v>1</v>
      </c>
      <c r="B227">
        <v>1409</v>
      </c>
      <c r="C227">
        <v>43881</v>
      </c>
      <c r="D227">
        <v>19928</v>
      </c>
    </row>
    <row r="228" spans="1:4" x14ac:dyDescent="0.15">
      <c r="A228">
        <v>1</v>
      </c>
      <c r="B228">
        <v>1410</v>
      </c>
      <c r="C228">
        <v>46122</v>
      </c>
      <c r="D228">
        <v>20002</v>
      </c>
    </row>
    <row r="229" spans="1:4" x14ac:dyDescent="0.15">
      <c r="A229">
        <v>1</v>
      </c>
      <c r="B229">
        <v>1411</v>
      </c>
      <c r="C229">
        <v>74079</v>
      </c>
      <c r="D229">
        <v>19962</v>
      </c>
    </row>
    <row r="230" spans="1:4" x14ac:dyDescent="0.15">
      <c r="A230">
        <v>1</v>
      </c>
      <c r="B230">
        <v>1412</v>
      </c>
      <c r="C230">
        <v>74079</v>
      </c>
      <c r="D230">
        <v>19962</v>
      </c>
    </row>
    <row r="231" spans="1:4" x14ac:dyDescent="0.15">
      <c r="A231">
        <v>1</v>
      </c>
      <c r="B231">
        <v>1413</v>
      </c>
      <c r="C231">
        <v>74079</v>
      </c>
      <c r="D231">
        <v>19962</v>
      </c>
    </row>
    <row r="232" spans="1:4" x14ac:dyDescent="0.15">
      <c r="A232">
        <v>1</v>
      </c>
      <c r="B232">
        <v>1414</v>
      </c>
      <c r="C232">
        <v>74079</v>
      </c>
      <c r="D232">
        <v>19962</v>
      </c>
    </row>
    <row r="233" spans="1:4" x14ac:dyDescent="0.15">
      <c r="A233">
        <v>1</v>
      </c>
      <c r="B233">
        <v>1415</v>
      </c>
      <c r="C233">
        <v>74079</v>
      </c>
      <c r="D233">
        <v>19962</v>
      </c>
    </row>
    <row r="234" spans="1:4" x14ac:dyDescent="0.15">
      <c r="A234">
        <v>1</v>
      </c>
      <c r="B234">
        <v>1416</v>
      </c>
      <c r="C234">
        <v>76599</v>
      </c>
      <c r="D234">
        <v>20034</v>
      </c>
    </row>
    <row r="235" spans="1:4" x14ac:dyDescent="0.15">
      <c r="A235">
        <v>1</v>
      </c>
      <c r="B235">
        <v>1417</v>
      </c>
      <c r="C235">
        <v>79749</v>
      </c>
      <c r="D235">
        <v>20124</v>
      </c>
    </row>
    <row r="236" spans="1:4" x14ac:dyDescent="0.15">
      <c r="A236">
        <v>1</v>
      </c>
      <c r="B236">
        <v>1418</v>
      </c>
      <c r="C236">
        <v>79749</v>
      </c>
      <c r="D236">
        <v>20124</v>
      </c>
    </row>
    <row r="237" spans="1:4" x14ac:dyDescent="0.15">
      <c r="A237">
        <v>1</v>
      </c>
      <c r="B237">
        <v>1419</v>
      </c>
      <c r="C237">
        <v>79749</v>
      </c>
      <c r="D237">
        <v>20124</v>
      </c>
    </row>
    <row r="238" spans="1:4" x14ac:dyDescent="0.15">
      <c r="A238">
        <v>1</v>
      </c>
      <c r="B238">
        <v>1420</v>
      </c>
      <c r="C238">
        <v>79749</v>
      </c>
      <c r="D238">
        <v>20124</v>
      </c>
    </row>
    <row r="239" spans="1:4" x14ac:dyDescent="0.15">
      <c r="A239">
        <v>1</v>
      </c>
      <c r="B239">
        <v>1421</v>
      </c>
      <c r="C239">
        <v>79749</v>
      </c>
      <c r="D239">
        <v>20124</v>
      </c>
    </row>
    <row r="240" spans="1:4" x14ac:dyDescent="0.15">
      <c r="A240">
        <v>1</v>
      </c>
      <c r="B240">
        <v>1422</v>
      </c>
      <c r="C240">
        <v>84845</v>
      </c>
      <c r="D240">
        <v>20270</v>
      </c>
    </row>
    <row r="241" spans="1:4" x14ac:dyDescent="0.15">
      <c r="A241">
        <v>1</v>
      </c>
      <c r="B241">
        <v>1423</v>
      </c>
      <c r="C241">
        <v>85482</v>
      </c>
      <c r="D241">
        <v>20288</v>
      </c>
    </row>
    <row r="242" spans="1:4" x14ac:dyDescent="0.15">
      <c r="A242">
        <v>1</v>
      </c>
      <c r="B242">
        <v>1424</v>
      </c>
      <c r="C242">
        <v>84812</v>
      </c>
      <c r="D242">
        <v>16303</v>
      </c>
    </row>
    <row r="243" spans="1:4" x14ac:dyDescent="0.15">
      <c r="A243">
        <v>1</v>
      </c>
      <c r="B243">
        <v>1425</v>
      </c>
      <c r="C243">
        <v>84812</v>
      </c>
      <c r="D243">
        <v>16303</v>
      </c>
    </row>
    <row r="244" spans="1:4" x14ac:dyDescent="0.15">
      <c r="A244">
        <v>1</v>
      </c>
      <c r="B244">
        <v>1426</v>
      </c>
      <c r="C244">
        <v>84812</v>
      </c>
      <c r="D244">
        <v>16303</v>
      </c>
    </row>
    <row r="245" spans="1:4" x14ac:dyDescent="0.15">
      <c r="A245">
        <v>1</v>
      </c>
      <c r="B245">
        <v>1427</v>
      </c>
      <c r="C245">
        <v>84812</v>
      </c>
      <c r="D245">
        <v>16303</v>
      </c>
    </row>
    <row r="246" spans="1:4" x14ac:dyDescent="0.15">
      <c r="A246">
        <v>1</v>
      </c>
      <c r="B246">
        <v>1428</v>
      </c>
      <c r="C246">
        <v>84812</v>
      </c>
      <c r="D246">
        <v>16303</v>
      </c>
    </row>
    <row r="247" spans="1:4" x14ac:dyDescent="0.15">
      <c r="A247">
        <v>1</v>
      </c>
      <c r="B247">
        <v>1429</v>
      </c>
      <c r="C247">
        <v>84812</v>
      </c>
      <c r="D247">
        <v>16303</v>
      </c>
    </row>
    <row r="248" spans="1:4" x14ac:dyDescent="0.15">
      <c r="A248">
        <v>1</v>
      </c>
      <c r="B248">
        <v>1430</v>
      </c>
      <c r="C248">
        <v>84812</v>
      </c>
      <c r="D248">
        <v>16303</v>
      </c>
    </row>
    <row r="249" spans="1:4" x14ac:dyDescent="0.15">
      <c r="A249">
        <v>1</v>
      </c>
      <c r="B249">
        <v>1431</v>
      </c>
      <c r="C249">
        <v>88844</v>
      </c>
      <c r="D249">
        <v>16419</v>
      </c>
    </row>
    <row r="250" spans="1:4" x14ac:dyDescent="0.15">
      <c r="A250">
        <v>1</v>
      </c>
      <c r="B250">
        <v>1432</v>
      </c>
      <c r="C250">
        <v>89516</v>
      </c>
      <c r="D250">
        <v>16438</v>
      </c>
    </row>
    <row r="251" spans="1:4" x14ac:dyDescent="0.15">
      <c r="A251">
        <v>1</v>
      </c>
      <c r="B251">
        <v>1433</v>
      </c>
      <c r="C251">
        <v>89516</v>
      </c>
      <c r="D251">
        <v>16438</v>
      </c>
    </row>
    <row r="252" spans="1:4" x14ac:dyDescent="0.15">
      <c r="A252">
        <v>1</v>
      </c>
      <c r="B252">
        <v>1434</v>
      </c>
      <c r="C252">
        <v>89516</v>
      </c>
      <c r="D252">
        <v>16438</v>
      </c>
    </row>
    <row r="253" spans="1:4" x14ac:dyDescent="0.15">
      <c r="A253">
        <v>1</v>
      </c>
      <c r="B253">
        <v>1435</v>
      </c>
      <c r="C253">
        <v>89516</v>
      </c>
      <c r="D253">
        <v>16438</v>
      </c>
    </row>
    <row r="254" spans="1:4" x14ac:dyDescent="0.15">
      <c r="A254">
        <v>1</v>
      </c>
      <c r="B254">
        <v>1436</v>
      </c>
      <c r="C254">
        <v>89516</v>
      </c>
      <c r="D254">
        <v>16438</v>
      </c>
    </row>
    <row r="255" spans="1:4" x14ac:dyDescent="0.15">
      <c r="A255">
        <v>1</v>
      </c>
      <c r="B255">
        <v>1437</v>
      </c>
      <c r="C255">
        <v>89516</v>
      </c>
      <c r="D255">
        <v>16438</v>
      </c>
    </row>
    <row r="256" spans="1:4" x14ac:dyDescent="0.15">
      <c r="A256">
        <v>1</v>
      </c>
      <c r="B256">
        <v>1438</v>
      </c>
      <c r="C256">
        <v>92911</v>
      </c>
      <c r="D256">
        <v>16535</v>
      </c>
    </row>
    <row r="257" spans="1:4" x14ac:dyDescent="0.15">
      <c r="A257">
        <v>1</v>
      </c>
      <c r="B257">
        <v>1439</v>
      </c>
      <c r="C257">
        <v>148675</v>
      </c>
      <c r="D257">
        <v>38449</v>
      </c>
    </row>
    <row r="258" spans="1:4" x14ac:dyDescent="0.15">
      <c r="A258">
        <v>1</v>
      </c>
      <c r="B258">
        <v>1440</v>
      </c>
      <c r="C258">
        <v>148675</v>
      </c>
      <c r="D258">
        <v>38449</v>
      </c>
    </row>
    <row r="259" spans="1:4" x14ac:dyDescent="0.15">
      <c r="A259">
        <v>1</v>
      </c>
      <c r="B259">
        <v>1441</v>
      </c>
      <c r="C259">
        <v>148675</v>
      </c>
      <c r="D259">
        <v>38449</v>
      </c>
    </row>
    <row r="260" spans="1:4" x14ac:dyDescent="0.15">
      <c r="A260">
        <v>1</v>
      </c>
      <c r="B260">
        <v>1442</v>
      </c>
      <c r="C260">
        <v>148675</v>
      </c>
      <c r="D260">
        <v>38449</v>
      </c>
    </row>
    <row r="261" spans="1:4" x14ac:dyDescent="0.15">
      <c r="A261">
        <v>1</v>
      </c>
      <c r="B261">
        <v>1443</v>
      </c>
      <c r="C261">
        <v>148675</v>
      </c>
      <c r="D261">
        <v>38449</v>
      </c>
    </row>
    <row r="262" spans="1:4" x14ac:dyDescent="0.15">
      <c r="A262">
        <v>1</v>
      </c>
      <c r="B262">
        <v>1444</v>
      </c>
      <c r="C262">
        <v>79270</v>
      </c>
      <c r="D262">
        <v>22317</v>
      </c>
    </row>
    <row r="263" spans="1:4" x14ac:dyDescent="0.15">
      <c r="A263">
        <v>1</v>
      </c>
      <c r="B263">
        <v>1445</v>
      </c>
      <c r="C263">
        <v>80290</v>
      </c>
      <c r="D263">
        <v>24398</v>
      </c>
    </row>
    <row r="264" spans="1:4" x14ac:dyDescent="0.15">
      <c r="A264">
        <v>1</v>
      </c>
      <c r="B264">
        <v>4200</v>
      </c>
      <c r="C264">
        <v>72261</v>
      </c>
      <c r="D264">
        <v>21958</v>
      </c>
    </row>
    <row r="265" spans="1:4" x14ac:dyDescent="0.15">
      <c r="A265">
        <v>1</v>
      </c>
      <c r="B265">
        <v>4201</v>
      </c>
      <c r="C265">
        <v>72261</v>
      </c>
      <c r="D265">
        <v>21958</v>
      </c>
    </row>
    <row r="266" spans="1:4" x14ac:dyDescent="0.15">
      <c r="A266">
        <v>1</v>
      </c>
      <c r="B266">
        <v>4202</v>
      </c>
      <c r="C266">
        <v>72261</v>
      </c>
      <c r="D266">
        <v>21958</v>
      </c>
    </row>
    <row r="267" spans="1:4" x14ac:dyDescent="0.15">
      <c r="A267">
        <v>1</v>
      </c>
      <c r="B267">
        <v>4203</v>
      </c>
      <c r="C267">
        <v>72261</v>
      </c>
      <c r="D267">
        <v>21958</v>
      </c>
    </row>
    <row r="268" spans="1:4" x14ac:dyDescent="0.15">
      <c r="A268">
        <v>1</v>
      </c>
      <c r="B268">
        <v>4204</v>
      </c>
      <c r="C268">
        <v>72261</v>
      </c>
      <c r="D268">
        <v>21958</v>
      </c>
    </row>
    <row r="269" spans="1:4" x14ac:dyDescent="0.15">
      <c r="A269">
        <v>1</v>
      </c>
      <c r="B269">
        <v>4205</v>
      </c>
      <c r="C269">
        <v>72261</v>
      </c>
      <c r="D269">
        <v>21958</v>
      </c>
    </row>
    <row r="270" spans="1:4" x14ac:dyDescent="0.15">
      <c r="A270">
        <v>1</v>
      </c>
      <c r="B270">
        <v>4206</v>
      </c>
      <c r="C270">
        <v>72261</v>
      </c>
      <c r="D270">
        <v>21958</v>
      </c>
    </row>
    <row r="271" spans="1:4" x14ac:dyDescent="0.15">
      <c r="A271">
        <v>1</v>
      </c>
      <c r="B271">
        <v>4207</v>
      </c>
      <c r="C271">
        <v>72261</v>
      </c>
      <c r="D271">
        <v>21958</v>
      </c>
    </row>
    <row r="272" spans="1:4" x14ac:dyDescent="0.15">
      <c r="A272">
        <v>1</v>
      </c>
      <c r="B272">
        <v>4208</v>
      </c>
      <c r="C272">
        <v>72261</v>
      </c>
      <c r="D272">
        <v>21958</v>
      </c>
    </row>
    <row r="273" spans="1:4" x14ac:dyDescent="0.15">
      <c r="A273">
        <v>1</v>
      </c>
      <c r="B273">
        <v>4209</v>
      </c>
      <c r="C273">
        <v>73291</v>
      </c>
      <c r="D273">
        <v>24059</v>
      </c>
    </row>
    <row r="274" spans="1:4" x14ac:dyDescent="0.15">
      <c r="A274">
        <v>1</v>
      </c>
      <c r="B274">
        <v>1446</v>
      </c>
      <c r="C274">
        <v>115245</v>
      </c>
      <c r="D274">
        <v>53888</v>
      </c>
    </row>
    <row r="275" spans="1:4" x14ac:dyDescent="0.15">
      <c r="A275">
        <v>1</v>
      </c>
      <c r="B275">
        <v>1447</v>
      </c>
      <c r="C275">
        <v>115245</v>
      </c>
      <c r="D275">
        <v>53888</v>
      </c>
    </row>
    <row r="276" spans="1:4" x14ac:dyDescent="0.15">
      <c r="A276">
        <v>1</v>
      </c>
      <c r="B276">
        <v>1448</v>
      </c>
      <c r="C276">
        <v>115245</v>
      </c>
      <c r="D276">
        <v>53888</v>
      </c>
    </row>
    <row r="277" spans="1:4" x14ac:dyDescent="0.15">
      <c r="A277">
        <v>1</v>
      </c>
      <c r="B277">
        <v>1449</v>
      </c>
      <c r="C277">
        <v>115245</v>
      </c>
      <c r="D277">
        <v>53888</v>
      </c>
    </row>
    <row r="278" spans="1:4" x14ac:dyDescent="0.15">
      <c r="A278">
        <v>1</v>
      </c>
      <c r="B278">
        <v>1450</v>
      </c>
      <c r="C278">
        <v>115245</v>
      </c>
      <c r="D278">
        <v>53888</v>
      </c>
    </row>
    <row r="279" spans="1:4" x14ac:dyDescent="0.15">
      <c r="A279">
        <v>1</v>
      </c>
      <c r="B279">
        <v>1451</v>
      </c>
      <c r="C279">
        <v>115245</v>
      </c>
      <c r="D279">
        <v>53888</v>
      </c>
    </row>
    <row r="280" spans="1:4" x14ac:dyDescent="0.15">
      <c r="A280">
        <v>1</v>
      </c>
      <c r="B280">
        <v>1452</v>
      </c>
      <c r="C280">
        <v>115245</v>
      </c>
      <c r="D280">
        <v>53888</v>
      </c>
    </row>
    <row r="281" spans="1:4" x14ac:dyDescent="0.15">
      <c r="A281">
        <v>1</v>
      </c>
      <c r="B281">
        <v>1453</v>
      </c>
      <c r="C281">
        <v>116101</v>
      </c>
      <c r="D281">
        <v>55634</v>
      </c>
    </row>
    <row r="282" spans="1:4" x14ac:dyDescent="0.15">
      <c r="A282">
        <v>1</v>
      </c>
      <c r="B282">
        <v>1454</v>
      </c>
      <c r="C282">
        <v>118027</v>
      </c>
      <c r="D282">
        <v>59563</v>
      </c>
    </row>
    <row r="283" spans="1:4" x14ac:dyDescent="0.15">
      <c r="A283">
        <v>1</v>
      </c>
      <c r="B283">
        <v>1455</v>
      </c>
      <c r="C283">
        <v>118027</v>
      </c>
      <c r="D283">
        <v>59563</v>
      </c>
    </row>
    <row r="284" spans="1:4" x14ac:dyDescent="0.15">
      <c r="A284">
        <v>1</v>
      </c>
      <c r="B284">
        <v>1456</v>
      </c>
      <c r="C284">
        <v>118027</v>
      </c>
      <c r="D284">
        <v>59563</v>
      </c>
    </row>
    <row r="285" spans="1:4" x14ac:dyDescent="0.15">
      <c r="A285">
        <v>1</v>
      </c>
      <c r="B285">
        <v>1457</v>
      </c>
      <c r="C285">
        <v>118027</v>
      </c>
      <c r="D285">
        <v>59563</v>
      </c>
    </row>
    <row r="286" spans="1:4" x14ac:dyDescent="0.15">
      <c r="A286">
        <v>1</v>
      </c>
      <c r="B286">
        <v>1458</v>
      </c>
      <c r="C286">
        <v>118027</v>
      </c>
      <c r="D286">
        <v>59563</v>
      </c>
    </row>
    <row r="287" spans="1:4" x14ac:dyDescent="0.15">
      <c r="A287">
        <v>1</v>
      </c>
      <c r="B287">
        <v>1459</v>
      </c>
      <c r="C287">
        <v>118027</v>
      </c>
      <c r="D287">
        <v>59563</v>
      </c>
    </row>
    <row r="288" spans="1:4" x14ac:dyDescent="0.15">
      <c r="A288">
        <v>1</v>
      </c>
      <c r="B288">
        <v>1460</v>
      </c>
      <c r="C288">
        <v>118027</v>
      </c>
      <c r="D288">
        <v>59563</v>
      </c>
    </row>
    <row r="289" spans="1:4" x14ac:dyDescent="0.15">
      <c r="A289">
        <v>1</v>
      </c>
      <c r="B289">
        <v>1461</v>
      </c>
      <c r="C289">
        <v>119755</v>
      </c>
      <c r="D289">
        <v>63088</v>
      </c>
    </row>
    <row r="290" spans="1:4" x14ac:dyDescent="0.15">
      <c r="A290">
        <v>1</v>
      </c>
      <c r="B290">
        <v>1462</v>
      </c>
      <c r="C290">
        <v>149325</v>
      </c>
      <c r="D290">
        <v>85322</v>
      </c>
    </row>
    <row r="291" spans="1:4" x14ac:dyDescent="0.15">
      <c r="A291">
        <v>1</v>
      </c>
      <c r="B291">
        <v>1463</v>
      </c>
      <c r="C291">
        <v>149325</v>
      </c>
      <c r="D291">
        <v>85322</v>
      </c>
    </row>
    <row r="292" spans="1:4" x14ac:dyDescent="0.15">
      <c r="A292">
        <v>1</v>
      </c>
      <c r="B292">
        <v>1464</v>
      </c>
      <c r="C292">
        <v>149325</v>
      </c>
      <c r="D292">
        <v>85322</v>
      </c>
    </row>
    <row r="293" spans="1:4" x14ac:dyDescent="0.15">
      <c r="A293">
        <v>1</v>
      </c>
      <c r="B293">
        <v>1465</v>
      </c>
      <c r="C293">
        <v>149325</v>
      </c>
      <c r="D293">
        <v>85322</v>
      </c>
    </row>
    <row r="294" spans="1:4" x14ac:dyDescent="0.15">
      <c r="A294">
        <v>1</v>
      </c>
      <c r="B294">
        <v>1466</v>
      </c>
      <c r="C294">
        <v>149325</v>
      </c>
      <c r="D294">
        <v>85322</v>
      </c>
    </row>
    <row r="295" spans="1:4" x14ac:dyDescent="0.15">
      <c r="A295">
        <v>1</v>
      </c>
      <c r="B295">
        <v>1467</v>
      </c>
      <c r="C295">
        <v>149325</v>
      </c>
      <c r="D295">
        <v>85322</v>
      </c>
    </row>
    <row r="296" spans="1:4" x14ac:dyDescent="0.15">
      <c r="A296">
        <v>1</v>
      </c>
      <c r="B296">
        <v>1468</v>
      </c>
      <c r="C296">
        <v>150445</v>
      </c>
      <c r="D296">
        <v>85882</v>
      </c>
    </row>
    <row r="297" spans="1:4" x14ac:dyDescent="0.15">
      <c r="A297">
        <v>1</v>
      </c>
      <c r="B297">
        <v>1469</v>
      </c>
      <c r="C297">
        <v>152685</v>
      </c>
      <c r="D297">
        <v>87002</v>
      </c>
    </row>
    <row r="298" spans="1:4" x14ac:dyDescent="0.15">
      <c r="A298">
        <v>1</v>
      </c>
      <c r="B298">
        <v>1470</v>
      </c>
      <c r="C298">
        <v>152685</v>
      </c>
      <c r="D298">
        <v>87002</v>
      </c>
    </row>
    <row r="299" spans="1:4" x14ac:dyDescent="0.15">
      <c r="A299">
        <v>1</v>
      </c>
      <c r="B299">
        <v>1471</v>
      </c>
      <c r="C299">
        <v>152685</v>
      </c>
      <c r="D299">
        <v>87002</v>
      </c>
    </row>
    <row r="300" spans="1:4" x14ac:dyDescent="0.15">
      <c r="A300">
        <v>1</v>
      </c>
      <c r="B300">
        <v>4300</v>
      </c>
      <c r="C300">
        <v>152685</v>
      </c>
      <c r="D300">
        <v>87002</v>
      </c>
    </row>
    <row r="301" spans="1:4" x14ac:dyDescent="0.15">
      <c r="A301">
        <v>1</v>
      </c>
      <c r="B301">
        <v>4301</v>
      </c>
      <c r="C301">
        <v>152685</v>
      </c>
      <c r="D301">
        <v>87002</v>
      </c>
    </row>
    <row r="302" spans="1:4" x14ac:dyDescent="0.15">
      <c r="A302">
        <v>1</v>
      </c>
      <c r="B302">
        <v>4302</v>
      </c>
      <c r="C302">
        <v>152685</v>
      </c>
      <c r="D302">
        <v>87002</v>
      </c>
    </row>
    <row r="303" spans="1:4" x14ac:dyDescent="0.15">
      <c r="A303">
        <v>1</v>
      </c>
      <c r="B303">
        <v>4303</v>
      </c>
      <c r="C303">
        <v>154945</v>
      </c>
      <c r="D303">
        <v>88132</v>
      </c>
    </row>
    <row r="304" spans="1:4" x14ac:dyDescent="0.15">
      <c r="A304">
        <v>1</v>
      </c>
      <c r="B304">
        <v>4304</v>
      </c>
      <c r="C304">
        <v>156075</v>
      </c>
      <c r="D304">
        <v>88697</v>
      </c>
    </row>
    <row r="305" spans="1:4" x14ac:dyDescent="0.15">
      <c r="A305">
        <v>1</v>
      </c>
      <c r="B305">
        <v>4305</v>
      </c>
      <c r="C305">
        <v>156075</v>
      </c>
      <c r="D305">
        <v>88697</v>
      </c>
    </row>
    <row r="306" spans="1:4" x14ac:dyDescent="0.15">
      <c r="A306">
        <v>1</v>
      </c>
      <c r="B306">
        <v>4306</v>
      </c>
      <c r="C306">
        <v>156075</v>
      </c>
      <c r="D306">
        <v>88697</v>
      </c>
    </row>
    <row r="307" spans="1:4" x14ac:dyDescent="0.15">
      <c r="A307">
        <v>1</v>
      </c>
      <c r="B307">
        <v>4307</v>
      </c>
      <c r="C307">
        <v>156075</v>
      </c>
      <c r="D307">
        <v>88697</v>
      </c>
    </row>
    <row r="308" spans="1:4" x14ac:dyDescent="0.15">
      <c r="A308">
        <v>1</v>
      </c>
      <c r="B308">
        <v>4308</v>
      </c>
      <c r="C308">
        <v>156075</v>
      </c>
      <c r="D308">
        <v>88697</v>
      </c>
    </row>
    <row r="309" spans="1:4" x14ac:dyDescent="0.15">
      <c r="A309">
        <v>1</v>
      </c>
      <c r="B309">
        <v>4309</v>
      </c>
      <c r="C309">
        <v>156075</v>
      </c>
      <c r="D309">
        <v>88697</v>
      </c>
    </row>
    <row r="310" spans="1:4" x14ac:dyDescent="0.15">
      <c r="A310">
        <v>1</v>
      </c>
      <c r="B310">
        <v>1472</v>
      </c>
      <c r="C310">
        <v>266280</v>
      </c>
      <c r="D310">
        <v>150195</v>
      </c>
    </row>
    <row r="311" spans="1:4" x14ac:dyDescent="0.15">
      <c r="A311">
        <v>1</v>
      </c>
      <c r="B311">
        <v>4400</v>
      </c>
      <c r="C311">
        <v>266280</v>
      </c>
      <c r="D311">
        <v>150195</v>
      </c>
    </row>
    <row r="312" spans="1:4" x14ac:dyDescent="0.15">
      <c r="A312">
        <v>1</v>
      </c>
      <c r="B312">
        <v>4401</v>
      </c>
      <c r="C312">
        <v>266280</v>
      </c>
      <c r="D312">
        <v>150195</v>
      </c>
    </row>
    <row r="313" spans="1:4" x14ac:dyDescent="0.15">
      <c r="A313">
        <v>1</v>
      </c>
      <c r="B313">
        <v>4402</v>
      </c>
      <c r="C313">
        <v>266280</v>
      </c>
      <c r="D313">
        <v>150195</v>
      </c>
    </row>
    <row r="314" spans="1:4" x14ac:dyDescent="0.15">
      <c r="A314">
        <v>1</v>
      </c>
      <c r="B314">
        <v>4403</v>
      </c>
      <c r="C314">
        <v>270960</v>
      </c>
      <c r="D314">
        <v>152535</v>
      </c>
    </row>
    <row r="315" spans="1:4" x14ac:dyDescent="0.15">
      <c r="A315">
        <v>1</v>
      </c>
      <c r="B315">
        <v>4404</v>
      </c>
      <c r="C315">
        <v>271896</v>
      </c>
      <c r="D315">
        <v>153003</v>
      </c>
    </row>
    <row r="316" spans="1:4" x14ac:dyDescent="0.15">
      <c r="A316">
        <v>1</v>
      </c>
      <c r="B316">
        <v>4405</v>
      </c>
      <c r="C316">
        <v>271896</v>
      </c>
      <c r="D316">
        <v>153003</v>
      </c>
    </row>
    <row r="317" spans="1:4" x14ac:dyDescent="0.15">
      <c r="A317">
        <v>1</v>
      </c>
      <c r="B317">
        <v>4406</v>
      </c>
      <c r="C317">
        <v>271896</v>
      </c>
      <c r="D317">
        <v>153003</v>
      </c>
    </row>
    <row r="318" spans="1:4" x14ac:dyDescent="0.15">
      <c r="A318">
        <v>1</v>
      </c>
      <c r="B318">
        <v>4407</v>
      </c>
      <c r="C318">
        <v>275672</v>
      </c>
      <c r="D318">
        <v>154891</v>
      </c>
    </row>
    <row r="319" spans="1:4" x14ac:dyDescent="0.15">
      <c r="A319">
        <v>1</v>
      </c>
      <c r="B319">
        <v>9000</v>
      </c>
    </row>
    <row r="320" spans="1:4" x14ac:dyDescent="0.15">
      <c r="A320">
        <v>1</v>
      </c>
      <c r="B320">
        <v>9001</v>
      </c>
    </row>
    <row r="321" spans="1:4" x14ac:dyDescent="0.15">
      <c r="A321">
        <v>1</v>
      </c>
      <c r="B321">
        <v>9002</v>
      </c>
    </row>
    <row r="322" spans="1:4" x14ac:dyDescent="0.15">
      <c r="A322">
        <v>1</v>
      </c>
      <c r="B322">
        <v>9003</v>
      </c>
    </row>
    <row r="323" spans="1:4" x14ac:dyDescent="0.15">
      <c r="A323">
        <v>1</v>
      </c>
      <c r="B323">
        <v>9004</v>
      </c>
    </row>
    <row r="324" spans="1:4" x14ac:dyDescent="0.15">
      <c r="A324">
        <v>1</v>
      </c>
      <c r="B324">
        <v>9005</v>
      </c>
    </row>
    <row r="325" spans="1:4" x14ac:dyDescent="0.15">
      <c r="A325">
        <v>1</v>
      </c>
      <c r="B325">
        <v>9006</v>
      </c>
    </row>
    <row r="326" spans="1:4" x14ac:dyDescent="0.15">
      <c r="A326">
        <v>1</v>
      </c>
      <c r="B326">
        <v>9007</v>
      </c>
    </row>
    <row r="327" spans="1:4" x14ac:dyDescent="0.15">
      <c r="A327">
        <v>0</v>
      </c>
      <c r="B327">
        <v>99110001</v>
      </c>
      <c r="D327">
        <v>0</v>
      </c>
    </row>
    <row r="328" spans="1:4" x14ac:dyDescent="0.15">
      <c r="A328">
        <v>1</v>
      </c>
      <c r="B328">
        <v>7000010</v>
      </c>
      <c r="D328">
        <v>0</v>
      </c>
    </row>
    <row r="329" spans="1:4" x14ac:dyDescent="0.15">
      <c r="A329">
        <v>1</v>
      </c>
      <c r="B329">
        <v>7000110</v>
      </c>
      <c r="D329">
        <v>0</v>
      </c>
    </row>
    <row r="330" spans="1:4" x14ac:dyDescent="0.15">
      <c r="A330">
        <v>1</v>
      </c>
      <c r="B330">
        <v>7000120</v>
      </c>
      <c r="D330">
        <v>0</v>
      </c>
    </row>
    <row r="331" spans="1:4" x14ac:dyDescent="0.15">
      <c r="A331">
        <v>1</v>
      </c>
      <c r="B331">
        <v>7000130</v>
      </c>
      <c r="D331">
        <v>0</v>
      </c>
    </row>
    <row r="332" spans="1:4" x14ac:dyDescent="0.15">
      <c r="A332">
        <v>1</v>
      </c>
      <c r="B332">
        <v>7000210</v>
      </c>
      <c r="D332">
        <v>0</v>
      </c>
    </row>
    <row r="333" spans="1:4" x14ac:dyDescent="0.15">
      <c r="A333">
        <v>1</v>
      </c>
      <c r="B333">
        <v>7000220</v>
      </c>
      <c r="D333">
        <v>0</v>
      </c>
    </row>
    <row r="334" spans="1:4" x14ac:dyDescent="0.15">
      <c r="A334">
        <v>1</v>
      </c>
      <c r="B334">
        <v>7000230</v>
      </c>
      <c r="D334">
        <v>0</v>
      </c>
    </row>
    <row r="335" spans="1:4" x14ac:dyDescent="0.15">
      <c r="A335">
        <v>1</v>
      </c>
      <c r="B335">
        <v>7000310</v>
      </c>
      <c r="D335">
        <v>0</v>
      </c>
    </row>
    <row r="336" spans="1:4" x14ac:dyDescent="0.15">
      <c r="A336">
        <v>1</v>
      </c>
      <c r="B336">
        <v>7000320</v>
      </c>
      <c r="D336">
        <v>0</v>
      </c>
    </row>
    <row r="337" spans="1:4" x14ac:dyDescent="0.15">
      <c r="A337">
        <v>1</v>
      </c>
      <c r="B337">
        <v>7000330</v>
      </c>
      <c r="D337">
        <v>0</v>
      </c>
    </row>
    <row r="338" spans="1:4" x14ac:dyDescent="0.15">
      <c r="A338">
        <v>1</v>
      </c>
      <c r="B338">
        <v>7000410</v>
      </c>
    </row>
    <row r="339" spans="1:4" x14ac:dyDescent="0.15">
      <c r="A339">
        <v>1</v>
      </c>
      <c r="B339">
        <v>7000420</v>
      </c>
    </row>
    <row r="340" spans="1:4" x14ac:dyDescent="0.15">
      <c r="A340">
        <v>1</v>
      </c>
      <c r="B340">
        <v>7000430</v>
      </c>
    </row>
    <row r="341" spans="1:4" x14ac:dyDescent="0.15">
      <c r="A341">
        <v>1</v>
      </c>
      <c r="B341">
        <v>7000510</v>
      </c>
    </row>
    <row r="342" spans="1:4" x14ac:dyDescent="0.15">
      <c r="A342">
        <v>1</v>
      </c>
      <c r="B342">
        <v>7000511</v>
      </c>
    </row>
    <row r="343" spans="1:4" x14ac:dyDescent="0.15">
      <c r="A343">
        <v>1</v>
      </c>
      <c r="B343">
        <v>7000512</v>
      </c>
    </row>
    <row r="344" spans="1:4" x14ac:dyDescent="0.15">
      <c r="A344">
        <v>1</v>
      </c>
      <c r="B344">
        <v>7000520</v>
      </c>
    </row>
    <row r="345" spans="1:4" x14ac:dyDescent="0.15">
      <c r="A345">
        <v>1</v>
      </c>
      <c r="B345">
        <v>7000521</v>
      </c>
    </row>
    <row r="346" spans="1:4" x14ac:dyDescent="0.15">
      <c r="A346">
        <v>1</v>
      </c>
      <c r="B346">
        <v>7000522</v>
      </c>
    </row>
    <row r="347" spans="1:4" x14ac:dyDescent="0.15">
      <c r="A347">
        <v>1</v>
      </c>
      <c r="B347">
        <v>7000530</v>
      </c>
    </row>
    <row r="348" spans="1:4" x14ac:dyDescent="0.15">
      <c r="A348">
        <v>1</v>
      </c>
      <c r="B348">
        <v>7000531</v>
      </c>
    </row>
    <row r="349" spans="1:4" x14ac:dyDescent="0.15">
      <c r="A349">
        <v>1</v>
      </c>
      <c r="B349">
        <v>7000532</v>
      </c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F8" sqref="F8"/>
    </sheetView>
  </sheetViews>
  <sheetFormatPr defaultColWidth="9" defaultRowHeight="13.5" x14ac:dyDescent="0.15"/>
  <cols>
    <col min="2" max="2" width="33" customWidth="1"/>
    <col min="3" max="3" width="18.625" customWidth="1"/>
    <col min="4" max="4" width="32.875" customWidth="1"/>
    <col min="5" max="5" width="16.625" customWidth="1"/>
    <col min="6" max="6" width="12.375" customWidth="1"/>
    <col min="7" max="7" width="15.25" customWidth="1"/>
    <col min="8" max="9" width="17.125" customWidth="1"/>
  </cols>
  <sheetData>
    <row r="1" spans="1:9" ht="27.75" x14ac:dyDescent="0.2">
      <c r="A1" s="1" t="s">
        <v>0</v>
      </c>
      <c r="B1" s="2" t="s">
        <v>4412</v>
      </c>
      <c r="C1" s="2" t="s">
        <v>4413</v>
      </c>
      <c r="D1" s="2" t="s">
        <v>4413</v>
      </c>
      <c r="E1" s="3" t="s">
        <v>4414</v>
      </c>
      <c r="F1" s="3" t="s">
        <v>4415</v>
      </c>
      <c r="G1" s="3" t="s">
        <v>4414</v>
      </c>
      <c r="H1" s="3" t="s">
        <v>4415</v>
      </c>
      <c r="I1" s="3" t="s">
        <v>4414</v>
      </c>
    </row>
    <row r="2" spans="1:9" ht="15" customHeight="1" x14ac:dyDescent="0.15">
      <c r="A2" s="4" t="s">
        <v>58</v>
      </c>
      <c r="B2" s="5" t="s">
        <v>4416</v>
      </c>
      <c r="C2" s="5" t="s">
        <v>4417</v>
      </c>
      <c r="D2" s="5" t="s">
        <v>4418</v>
      </c>
      <c r="E2" s="5" t="s">
        <v>4419</v>
      </c>
      <c r="F2" s="5" t="s">
        <v>4420</v>
      </c>
      <c r="G2" s="5" t="s">
        <v>4421</v>
      </c>
      <c r="H2" s="5" t="s">
        <v>4422</v>
      </c>
      <c r="I2" s="5" t="s">
        <v>4423</v>
      </c>
    </row>
    <row r="3" spans="1:9" x14ac:dyDescent="0.15">
      <c r="A3" s="6" t="s">
        <v>130</v>
      </c>
      <c r="B3" s="5" t="s">
        <v>131</v>
      </c>
      <c r="C3" s="6" t="s">
        <v>130</v>
      </c>
      <c r="D3" s="5" t="s">
        <v>131</v>
      </c>
      <c r="E3" s="5" t="s">
        <v>131</v>
      </c>
      <c r="F3" s="5" t="s">
        <v>131</v>
      </c>
      <c r="G3" s="5" t="s">
        <v>131</v>
      </c>
      <c r="H3" s="5" t="s">
        <v>131</v>
      </c>
      <c r="I3" s="5" t="s">
        <v>131</v>
      </c>
    </row>
    <row r="4" spans="1:9" x14ac:dyDescent="0.15">
      <c r="A4">
        <v>100</v>
      </c>
      <c r="B4" s="7" t="s">
        <v>4424</v>
      </c>
      <c r="C4" s="8">
        <v>2</v>
      </c>
      <c r="D4" s="8" t="s">
        <v>4425</v>
      </c>
      <c r="E4" s="9" t="s">
        <v>4426</v>
      </c>
      <c r="F4" s="8" t="s">
        <v>4427</v>
      </c>
      <c r="G4" s="9" t="s">
        <v>4428</v>
      </c>
      <c r="H4" s="8"/>
      <c r="I4" s="9"/>
    </row>
    <row r="5" spans="1:9" x14ac:dyDescent="0.15">
      <c r="A5">
        <v>101</v>
      </c>
      <c r="B5" s="7" t="s">
        <v>4429</v>
      </c>
      <c r="C5" s="8">
        <v>2</v>
      </c>
      <c r="D5" s="8" t="s">
        <v>4430</v>
      </c>
      <c r="E5" s="9" t="s">
        <v>4431</v>
      </c>
      <c r="F5" s="8" t="s">
        <v>4432</v>
      </c>
      <c r="G5" s="9" t="s">
        <v>4433</v>
      </c>
    </row>
    <row r="6" spans="1:9" x14ac:dyDescent="0.15">
      <c r="A6">
        <v>102</v>
      </c>
      <c r="B6" s="7" t="s">
        <v>4434</v>
      </c>
      <c r="C6" s="8">
        <v>3</v>
      </c>
      <c r="D6" s="8" t="s">
        <v>4435</v>
      </c>
      <c r="E6" s="9" t="s">
        <v>4436</v>
      </c>
      <c r="F6" s="8" t="s">
        <v>4437</v>
      </c>
      <c r="G6" s="9" t="s">
        <v>4438</v>
      </c>
      <c r="H6" s="8" t="s">
        <v>4439</v>
      </c>
      <c r="I6" s="9" t="s">
        <v>4440</v>
      </c>
    </row>
    <row r="7" spans="1:9" x14ac:dyDescent="0.15">
      <c r="A7">
        <v>103</v>
      </c>
      <c r="B7" s="7" t="s">
        <v>4441</v>
      </c>
      <c r="C7" s="8">
        <v>2</v>
      </c>
      <c r="D7" s="8" t="s">
        <v>4442</v>
      </c>
      <c r="E7" s="9" t="s">
        <v>4443</v>
      </c>
      <c r="F7" s="8" t="s">
        <v>4444</v>
      </c>
      <c r="G7" s="9" t="s">
        <v>4445</v>
      </c>
    </row>
    <row r="8" spans="1:9" x14ac:dyDescent="0.15">
      <c r="A8">
        <v>104</v>
      </c>
      <c r="B8" s="7" t="s">
        <v>4446</v>
      </c>
      <c r="C8" s="8">
        <v>3</v>
      </c>
      <c r="D8" s="8" t="s">
        <v>4447</v>
      </c>
      <c r="E8" s="10" t="s">
        <v>4448</v>
      </c>
      <c r="F8" s="8" t="s">
        <v>4449</v>
      </c>
      <c r="G8" s="11" t="s">
        <v>4450</v>
      </c>
      <c r="H8" s="8" t="s">
        <v>4451</v>
      </c>
      <c r="I8" s="11" t="s">
        <v>4452</v>
      </c>
    </row>
    <row r="9" spans="1:9" x14ac:dyDescent="0.15">
      <c r="A9">
        <v>105</v>
      </c>
      <c r="B9" s="7" t="s">
        <v>4453</v>
      </c>
      <c r="C9" s="8">
        <v>2</v>
      </c>
      <c r="D9" s="8" t="s">
        <v>4454</v>
      </c>
      <c r="E9" s="12" t="s">
        <v>4455</v>
      </c>
      <c r="F9" s="8" t="s">
        <v>4456</v>
      </c>
      <c r="G9" s="9" t="s">
        <v>4457</v>
      </c>
    </row>
    <row r="10" spans="1:9" x14ac:dyDescent="0.15">
      <c r="A10">
        <v>106</v>
      </c>
      <c r="B10" s="7" t="s">
        <v>4458</v>
      </c>
      <c r="C10" s="8">
        <v>2</v>
      </c>
      <c r="D10" s="8" t="s">
        <v>4459</v>
      </c>
      <c r="E10" s="9" t="s">
        <v>4460</v>
      </c>
      <c r="F10" s="8" t="s">
        <v>4461</v>
      </c>
      <c r="G10" s="9" t="s">
        <v>4462</v>
      </c>
    </row>
    <row r="11" spans="1:9" x14ac:dyDescent="0.15">
      <c r="A11">
        <v>107</v>
      </c>
      <c r="B11" s="7" t="s">
        <v>4463</v>
      </c>
      <c r="C11" s="8">
        <v>2</v>
      </c>
      <c r="D11" t="s">
        <v>4464</v>
      </c>
      <c r="E11" s="9" t="s">
        <v>4465</v>
      </c>
      <c r="F11" t="s">
        <v>4466</v>
      </c>
      <c r="G11" s="9" t="s">
        <v>4467</v>
      </c>
    </row>
    <row r="12" spans="1:9" x14ac:dyDescent="0.15">
      <c r="A12">
        <v>108</v>
      </c>
      <c r="B12" t="s">
        <v>4468</v>
      </c>
      <c r="C12">
        <v>2</v>
      </c>
      <c r="D12" t="s">
        <v>4469</v>
      </c>
      <c r="E12" s="13" t="s">
        <v>4470</v>
      </c>
      <c r="F12" t="s">
        <v>4471</v>
      </c>
      <c r="G12" s="13" t="s">
        <v>4472</v>
      </c>
    </row>
    <row r="13" spans="1:9" x14ac:dyDescent="0.15">
      <c r="A13">
        <v>109</v>
      </c>
      <c r="B13" s="14" t="s">
        <v>4473</v>
      </c>
      <c r="C13" s="15">
        <v>2</v>
      </c>
      <c r="D13" s="14" t="s">
        <v>4474</v>
      </c>
      <c r="E13" s="15" t="s">
        <v>4475</v>
      </c>
      <c r="F13" s="14" t="s">
        <v>4476</v>
      </c>
      <c r="G13" s="16" t="s">
        <v>4477</v>
      </c>
      <c r="H13" s="16"/>
    </row>
    <row r="14" spans="1:9" x14ac:dyDescent="0.15">
      <c r="D14" s="13"/>
    </row>
    <row r="15" spans="1:9" x14ac:dyDescent="0.15">
      <c r="D15" s="13"/>
    </row>
  </sheetData>
  <phoneticPr fontId="25" type="noConversion"/>
  <conditionalFormatting sqref="A3">
    <cfRule type="duplicateValues" dxfId="3" priority="4" stopIfTrue="1"/>
  </conditionalFormatting>
  <conditionalFormatting sqref="C3">
    <cfRule type="duplicateValues" dxfId="2" priority="1" stopIfTrue="1"/>
    <cfRule type="duplicateValues" dxfId="1" priority="2" stopIfTrue="1"/>
  </conditionalFormatting>
  <conditionalFormatting sqref="A1:A3">
    <cfRule type="duplicateValues" dxfId="0" priority="3" stopIfTrue="1"/>
  </conditionalFormatting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</vt:lpstr>
      <vt:lpstr>Sheet1</vt:lpstr>
      <vt:lpstr>quest_choose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2019-03-11T03:26:34Z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