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000001_{69DBF149-4D36-834A-A3F4-6736816F75D1}" xr6:coauthVersionLast="47" xr6:coauthVersionMax="47" xr10:uidLastSave="{00000000-0000-0000-0000-000000000000}"/>
  <bookViews>
    <workbookView xWindow="-120" yWindow="-120" windowWidth="19440" windowHeight="10440" xr2:uid="{F17D41FD-BEC4-4D2C-9DAF-32076987284F}"/>
  </bookViews>
  <sheets>
    <sheet name="Sheet1" sheetId="1" r:id="rId1"/>
    <sheet name="Table and Graph" sheetId="7" r:id="rId2"/>
  </sheets>
  <calcPr calcId="191028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<sst xmlns="http://schemas.openxmlformats.org/spreadsheetml/2006/main" count="1323" uniqueCount="486">
  <si>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</si>
  <si>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</si>
  <si>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</si>
  <si>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</si>
  <si>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</si>
  <si>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</si>
  <si>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</si>
  <si>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</si>
  <si>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</si>
  <si>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</si>
  <si>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</si>
  <si>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</si>
  <si>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</si>
  <si>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</si>
  <si>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</si>
  <si>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</si>
  <si>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</si>
  <si>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</si>
  <si>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</si>
  <si>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</si>
  <si>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</si>
  <si>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</si>
  <si>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</si>
  <si>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</si>
  <si>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</si>
  <si>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</si>
  <si>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</si>
  <si>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</si>
  <si>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</si>
  <si>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</si>
  <si>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</si>
  <si>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</si>
  <si>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</si>
  <si>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</si>
  <si>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</si>
  <si>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</si>
  <si>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</si>
  <si>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</si>
  <si>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</si>
  <si>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</si>
  <si>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</si>
  <si>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</si>
  <si>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</si>
  <si>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</si>
  <si>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</si>
  <si>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</si>
  <si>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</si>
  <si>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</si>
  <si>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</si>
  <si>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</si>
  <si>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</si>
  <si>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</si>
  <si>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</si>
  <si>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</si>
  <si>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</si>
  <si>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</si>
  <si>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</si>
  <si>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</si>
  <si>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</si>
  <si>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</si>
  <si>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</si>
  <si>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</si>
  <si>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</si>
  <si>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</si>
  <si>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</si>
  <si>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</si>
  <si>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</si>
  <si>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</si>
  <si>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</si>
  <si>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</si>
  <si>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</si>
  <si>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</si>
  <si>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</si>
  <si>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</si>
  <si>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</si>
  <si>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</si>
  <si>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</si>
  <si>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</si>
  <si>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</si>
  <si>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</si>
  <si>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</si>
  <si>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</si>
  <si>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</si>
  <si>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</si>
  <si>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</si>
  <si>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</si>
  <si>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</si>
  <si>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</si>
  <si>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</si>
  <si>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</si>
  <si>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</si>
  <si>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</si>
  <si>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</si>
  <si>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</si>
  <si>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</si>
  <si>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</si>
  <si>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</si>
  <si>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</si>
  <si>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</si>
  <si>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</si>
  <si>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</si>
  <si>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</si>
  <si>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</si>
  <si>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</si>
  <si>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</si>
  <si>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</si>
  <si>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</si>
  <si>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</si>
  <si>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</si>
  <si>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</si>
  <si>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</si>
  <si>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</si>
  <si>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</si>
  <si>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</si>
  <si>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</si>
  <si>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</si>
  <si>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</si>
  <si>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</si>
  <si>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</si>
  <si>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</si>
  <si>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</si>
  <si>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</si>
  <si>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</si>
  <si>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</si>
  <si>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</si>
  <si>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</si>
  <si>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</si>
  <si>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</si>
  <si>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</si>
  <si>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</si>
  <si>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</si>
  <si>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</si>
  <si>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</si>
  <si>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</si>
  <si>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</si>
  <si>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</si>
  <si>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</si>
  <si>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</si>
  <si>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</si>
  <si>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</si>
  <si>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</si>
  <si>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</si>
  <si>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</si>
  <si>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</si>
  <si>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</si>
  <si>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</si>
  <si>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</si>
  <si>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</si>
  <si>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</si>
  <si>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</si>
  <si>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</si>
  <si>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</si>
  <si>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</si>
  <si>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</si>
  <si>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</si>
  <si>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</si>
  <si>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</si>
  <si>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</si>
  <si>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</si>
  <si>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</si>
  <si>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</si>
  <si>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</si>
  <si>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</si>
  <si>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</si>
  <si>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</si>
  <si>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</si>
  <si>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</si>
  <si>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</si>
  <si>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</si>
  <si>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</si>
  <si>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</si>
  <si>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</si>
  <si>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</si>
  <si>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</si>
  <si>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</si>
  <si>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</si>
  <si>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</si>
  <si>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</si>
  <si>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</si>
  <si>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</si>
  <si>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</si>
  <si>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</si>
  <si>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</si>
  <si>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</si>
  <si>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</si>
  <si>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</si>
  <si>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</si>
  <si>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</si>
  <si>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</si>
  <si>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</si>
  <si>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</si>
  <si>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</si>
  <si>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</si>
  <si>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</si>
  <si>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</si>
  <si>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</si>
  <si>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</si>
  <si>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</si>
  <si>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</si>
  <si>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</si>
  <si>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</si>
  <si>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</si>
  <si>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</si>
  <si>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</si>
  <si>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</si>
  <si>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</si>
  <si>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</si>
  <si>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</si>
  <si>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</si>
  <si>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</si>
  <si>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</si>
  <si>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</si>
  <si>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</si>
  <si>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</si>
  <si>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</si>
  <si>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</si>
  <si>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</si>
  <si>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</si>
  <si>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</si>
  <si>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</si>
  <si>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</si>
  <si>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</si>
  <si>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</si>
  <si>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</si>
  <si>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</si>
  <si>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</si>
  <si>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</si>
  <si>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</si>
  <si>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</si>
  <si>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</si>
  <si>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</si>
  <si>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</si>
  <si>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</si>
  <si>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</si>
  <si>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</si>
  <si>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</si>
  <si>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</si>
  <si>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</si>
  <si>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</si>
  <si>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</si>
  <si>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</si>
  <si>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</si>
  <si>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</si>
  <si>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</si>
  <si>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</si>
  <si>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</si>
  <si>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</si>
  <si>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</si>
  <si>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</si>
  <si>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</si>
  <si>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</si>
  <si>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</si>
  <si>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</si>
  <si>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</si>
  <si>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</si>
  <si>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</si>
  <si>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</si>
  <si>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</si>
  <si>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</si>
  <si>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</si>
  <si>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</si>
  <si>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</si>
  <si>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</si>
  <si>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</si>
  <si>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</si>
  <si>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</si>
  <si>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</si>
  <si>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</si>
  <si>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</si>
  <si>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</si>
  <si>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</si>
  <si>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</si>
  <si>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</si>
  <si>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</si>
  <si>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</si>
  <si>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</si>
  <si>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</si>
  <si>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</si>
  <si>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</si>
  <si>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</si>
  <si>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</si>
  <si>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</si>
  <si>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</si>
  <si>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</si>
  <si>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</si>
  <si>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</si>
  <si>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</si>
  <si>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</si>
  <si>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</si>
  <si>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</si>
  <si>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</si>
  <si>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</si>
  <si>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</si>
  <si>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</si>
  <si>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</si>
  <si>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</si>
  <si>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</si>
  <si>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</si>
  <si>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</si>
  <si>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</si>
  <si>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</si>
  <si>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</si>
  <si>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</si>
  <si>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</si>
  <si>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</si>
  <si>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</si>
  <si>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</si>
  <si>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</si>
  <si>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</si>
  <si>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</si>
  <si>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</si>
  <si>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</si>
  <si>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</si>
  <si>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</si>
  <si>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</si>
  <si>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</si>
  <si>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</si>
  <si>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</si>
  <si>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</si>
  <si>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</si>
  <si>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</si>
  <si>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</si>
  <si>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</si>
  <si>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</si>
  <si>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</si>
  <si>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</si>
  <si>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</si>
  <si>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</si>
  <si>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</si>
  <si>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</si>
  <si>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</si>
  <si>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</si>
  <si>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</si>
  <si>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</si>
  <si>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</si>
  <si>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</si>
  <si>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</si>
  <si>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</si>
  <si>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</si>
  <si>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</si>
  <si>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</si>
  <si>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</si>
  <si>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</si>
  <si>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</si>
  <si>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</si>
  <si>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</si>
  <si>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</si>
  <si>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</si>
  <si>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</si>
  <si>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</si>
  <si>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</si>
  <si>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</si>
  <si>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</si>
  <si>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</si>
  <si>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</si>
  <si>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</si>
  <si>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</si>
  <si>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</si>
  <si>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</si>
  <si>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</si>
  <si>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</si>
  <si>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</si>
  <si>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</si>
  <si>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</si>
  <si>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</si>
  <si>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</si>
  <si>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</si>
  <si>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</si>
  <si>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</si>
  <si>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</si>
  <si>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</si>
  <si>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</si>
  <si>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</si>
  <si>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</si>
  <si>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</si>
  <si>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</si>
  <si>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</si>
  <si>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</si>
  <si>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</si>
  <si>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</si>
  <si>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</si>
  <si>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</si>
  <si>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</si>
  <si>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</si>
  <si>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</si>
  <si>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</si>
  <si>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</si>
  <si>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</si>
  <si>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</si>
  <si>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</si>
  <si>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</si>
  <si>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</si>
  <si>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</si>
  <si>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</si>
  <si>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</si>
  <si>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</si>
  <si>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</si>
  <si>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</si>
  <si>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</si>
  <si>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</si>
  <si>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</si>
  <si>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</si>
  <si>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</si>
  <si>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</si>
  <si>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</si>
  <si>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</si>
  <si>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</si>
  <si>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</si>
  <si>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</si>
  <si>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</si>
  <si>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</si>
  <si>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</si>
  <si>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</si>
  <si>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</si>
  <si>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</si>
  <si>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</si>
  <si>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</si>
  <si>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</si>
  <si>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</si>
  <si>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</si>
  <si>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</si>
  <si>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</si>
  <si>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</si>
  <si>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</si>
  <si>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</si>
  <si>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</si>
  <si>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</si>
  <si>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</si>
  <si>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</si>
  <si>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</si>
  <si>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</si>
  <si>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</si>
  <si>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</si>
  <si>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</si>
  <si>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</si>
  <si>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</si>
  <si>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</si>
  <si>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</si>
  <si>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</si>
  <si>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</si>
  <si>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</si>
  <si>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</si>
  <si>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</si>
  <si>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</si>
  <si>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</si>
  <si>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</si>
  <si>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</si>
  <si>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</si>
  <si>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</si>
  <si>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</si>
  <si>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</si>
  <si>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</si>
  <si>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</si>
  <si>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</si>
  <si>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</si>
  <si>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</si>
  <si>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</si>
  <si>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</si>
  <si>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</si>
  <si>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</si>
  <si>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</si>
  <si>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</si>
  <si>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</si>
  <si>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</si>
  <si>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</si>
  <si>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</si>
  <si>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</si>
  <si>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</si>
  <si>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</si>
  <si>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</si>
  <si>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</si>
  <si>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</si>
  <si>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</si>
  <si>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</si>
  <si>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</si>
  <si>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</si>
  <si>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</si>
  <si>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</si>
  <si>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</si>
  <si>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Sum of Salary</t>
  </si>
  <si>
    <t>(blank)</t>
  </si>
  <si>
    <t>Grand Total</t>
  </si>
  <si>
    <t>Column Labels</t>
  </si>
  <si>
    <t>Female Total</t>
  </si>
  <si>
    <t>Male Total</t>
  </si>
  <si>
    <t>(blank)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</si>
</sst>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[Deepa J Excel.xlsx]Table and Graph!PivotTable6</c:name>
    <c:fmtId val="0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113648293963258"/>
          <c:y val="0.14249781277340332"/>
          <c:w val="0.52695778652668412"/>
          <c:h val="0.565429060950714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'Table and Graph'!$B$3:$B$5</c:f>
              <c:strCache>
                <c:ptCount val="1"/>
                <c:pt idx="0">
                  <c:v>Female - Business Development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'Table and Graph'!$A$6:$A$28</c:f>
              <c:strCache>
                <c:ptCount val="22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</c:strCache>
            </c:strRef>
          </c:cat>
          <c:val>
            <c:numRef>
              <c:f>'Table and Graph'!$B$6:$B$28</c:f>
              <c:numCache>
                <c:formatCode>General</c:formatCode>
                <c:ptCount val="22"/>
                <c:pt idx="1">
                  <c:v>88360.79</c:v>
                </c:pt>
                <c:pt idx="9">
                  <c:v>68980.52</c:v>
                </c:pt>
                <c:pt idx="12">
                  <c:v>69192.850000000006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E-447D-A423-89838C82094E}"/>
            </c:ext>
          </c:extLst>
        </c:ser>
        <c:ser>
          <c:idx val="1"/>
          <c:order val="1"/>
          <c:tx>
            <c:strRef>
              <c:f>'Table and Graph'!$C$3:$C$5</c:f>
              <c:strCache>
                <c:ptCount val="1"/>
                <c:pt idx="0">
                  <c:v>Female - Engineering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'Table and Graph'!$A$6:$A$28</c:f>
              <c:strCache>
                <c:ptCount val="22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</c:strCache>
            </c:strRef>
          </c:cat>
          <c:val>
            <c:numRef>
              <c:f>'Table and Graph'!$C$6:$C$28</c:f>
              <c:numCache>
                <c:formatCode>General</c:formatCode>
                <c:ptCount val="22"/>
                <c:pt idx="11">
                  <c:v>114425.19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9E-447D-A423-89838C82094E}"/>
            </c:ext>
          </c:extLst>
        </c:ser>
        <c:ser>
          <c:idx val="2"/>
          <c:order val="2"/>
          <c:tx>
            <c:strRef>
              <c:f>'Table and Graph'!$D$3:$D$5</c:f>
              <c:strCache>
                <c:ptCount val="1"/>
                <c:pt idx="0">
                  <c:v>Female - Marketing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'Table and Graph'!$A$6:$A$28</c:f>
              <c:strCache>
                <c:ptCount val="22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</c:strCache>
            </c:strRef>
          </c:cat>
          <c:val>
            <c:numRef>
              <c:f>'Table and Graph'!$D$6:$D$28</c:f>
              <c:numCache>
                <c:formatCode>General</c:formatCode>
                <c:ptCount val="22"/>
                <c:pt idx="7">
                  <c:v>66017.179999999993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9E-447D-A423-89838C82094E}"/>
            </c:ext>
          </c:extLst>
        </c:ser>
        <c:ser>
          <c:idx val="3"/>
          <c:order val="3"/>
          <c:tx>
            <c:strRef>
              <c:f>'Table and Graph'!$E$3:$E$5</c:f>
              <c:strCache>
                <c:ptCount val="1"/>
                <c:pt idx="0">
                  <c:v>Female - Services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'Table and Graph'!$A$6:$A$28</c:f>
              <c:strCache>
                <c:ptCount val="22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</c:strCache>
            </c:strRef>
          </c:cat>
          <c:val>
            <c:numRef>
              <c:f>'Table and Graph'!$E$6:$E$28</c:f>
              <c:numCache>
                <c:formatCode>General</c:formatCode>
                <c:ptCount val="22"/>
                <c:pt idx="2">
                  <c:v>85879.23</c:v>
                </c:pt>
                <c:pt idx="10">
                  <c:v>42314.39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9E-447D-A423-89838C82094E}"/>
            </c:ext>
          </c:extLst>
        </c:ser>
        <c:ser>
          <c:idx val="4"/>
          <c:order val="4"/>
          <c:tx>
            <c:strRef>
              <c:f>'Table and Graph'!$F$3:$F$5</c:f>
              <c:strCache>
                <c:ptCount val="1"/>
                <c:pt idx="0">
                  <c:v>Female - Training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'Table and Graph'!$A$6:$A$28</c:f>
              <c:strCache>
                <c:ptCount val="22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</c:strCache>
            </c:strRef>
          </c:cat>
          <c:val>
            <c:numRef>
              <c:f>'Table and Graph'!$F$6:$F$28</c:f>
              <c:numCache>
                <c:formatCode>General</c:formatCode>
                <c:ptCount val="22"/>
                <c:pt idx="3">
                  <c:v>93128.34</c:v>
                </c:pt>
                <c:pt idx="4">
                  <c:v>57002.02</c:v>
                </c:pt>
                <c:pt idx="15">
                  <c:v>37902.35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9E-447D-A423-89838C82094E}"/>
            </c:ext>
          </c:extLst>
        </c:ser>
        <c:ser>
          <c:idx val="5"/>
          <c:order val="5"/>
          <c:tx>
            <c:strRef>
              <c:f>'Table and Graph'!$H$3:$H$5</c:f>
              <c:strCache>
                <c:ptCount val="1"/>
                <c:pt idx="0">
                  <c:v>Male - Accounting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'Table and Graph'!$A$6:$A$28</c:f>
              <c:strCache>
                <c:ptCount val="22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</c:strCache>
            </c:strRef>
          </c:cat>
          <c:val>
            <c:numRef>
              <c:f>'Table and Graph'!$H$6:$H$28</c:f>
              <c:numCache>
                <c:formatCode>General</c:formatCode>
                <c:ptCount val="22"/>
                <c:pt idx="20">
                  <c:v>52963.65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9E-447D-A423-89838C82094E}"/>
            </c:ext>
          </c:extLst>
        </c:ser>
        <c:ser>
          <c:idx val="6"/>
          <c:order val="6"/>
          <c:tx>
            <c:strRef>
              <c:f>'Table and Graph'!$I$3:$I$5</c:f>
              <c:strCache>
                <c:ptCount val="1"/>
                <c:pt idx="0">
                  <c:v>Male - Engineering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'Table and Graph'!$A$6:$A$28</c:f>
              <c:strCache>
                <c:ptCount val="22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</c:strCache>
            </c:strRef>
          </c:cat>
          <c:val>
            <c:numRef>
              <c:f>'Table and Graph'!$I$6:$I$28</c:f>
              <c:numCache>
                <c:formatCode>General</c:formatCode>
                <c:ptCount val="22"/>
                <c:pt idx="5">
                  <c:v>118976.16</c:v>
                </c:pt>
                <c:pt idx="16">
                  <c:v>39969.72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9E-447D-A423-89838C82094E}"/>
            </c:ext>
          </c:extLst>
        </c:ser>
        <c:ser>
          <c:idx val="7"/>
          <c:order val="7"/>
          <c:tx>
            <c:strRef>
              <c:f>'Table and Graph'!$J$3:$J$5</c:f>
              <c:strCache>
                <c:ptCount val="1"/>
                <c:pt idx="0">
                  <c:v>Male - Human Resources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'Table and Graph'!$A$6:$A$28</c:f>
              <c:strCache>
                <c:ptCount val="22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</c:strCache>
            </c:strRef>
          </c:cat>
          <c:val>
            <c:numRef>
              <c:f>'Table and Graph'!$J$6:$J$28</c:f>
              <c:numCache>
                <c:formatCode>General</c:formatCode>
                <c:ptCount val="22"/>
                <c:pt idx="19">
                  <c:v>50310.09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9E-447D-A423-89838C82094E}"/>
            </c:ext>
          </c:extLst>
        </c:ser>
        <c:ser>
          <c:idx val="8"/>
          <c:order val="8"/>
          <c:tx>
            <c:strRef>
              <c:f>'Table and Graph'!$K$3:$K$5</c:f>
              <c:strCache>
                <c:ptCount val="1"/>
                <c:pt idx="0">
                  <c:v>Male - NULL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'Table and Graph'!$A$6:$A$28</c:f>
              <c:strCache>
                <c:ptCount val="22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</c:strCache>
            </c:strRef>
          </c:cat>
          <c:val>
            <c:numRef>
              <c:f>'Table and Graph'!$K$6:$K$28</c:f>
              <c:numCache>
                <c:formatCode>General</c:formatCode>
                <c:ptCount val="22"/>
                <c:pt idx="0">
                  <c:v>105468.7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9E-447D-A423-89838C82094E}"/>
            </c:ext>
          </c:extLst>
        </c:ser>
        <c:ser>
          <c:idx val="9"/>
          <c:order val="9"/>
          <c:tx>
            <c:strRef>
              <c:f>'Table and Graph'!$L$3:$L$5</c:f>
              <c:strCache>
                <c:ptCount val="1"/>
                <c:pt idx="0">
                  <c:v>Male - Research and Development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'Table and Graph'!$A$6:$A$28</c:f>
              <c:strCache>
                <c:ptCount val="22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</c:strCache>
            </c:strRef>
          </c:cat>
          <c:val>
            <c:numRef>
              <c:f>'Table and Graph'!$L$6:$L$28</c:f>
              <c:numCache>
                <c:formatCode>General</c:formatCode>
                <c:ptCount val="22"/>
                <c:pt idx="8">
                  <c:v>74279.009999999995</c:v>
                </c:pt>
                <c:pt idx="18">
                  <c:v>52748.63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9E-447D-A423-89838C82094E}"/>
            </c:ext>
          </c:extLst>
        </c:ser>
        <c:ser>
          <c:idx val="10"/>
          <c:order val="10"/>
          <c:tx>
            <c:strRef>
              <c:f>'Table and Graph'!$M$3:$M$5</c:f>
              <c:strCache>
                <c:ptCount val="1"/>
                <c:pt idx="0">
                  <c:v>Male - Sales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'Table and Graph'!$A$6:$A$28</c:f>
              <c:strCache>
                <c:ptCount val="22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</c:strCache>
            </c:strRef>
          </c:cat>
          <c:val>
            <c:numRef>
              <c:f>'Table and Graph'!$M$6:$M$28</c:f>
              <c:numCache>
                <c:formatCode>General</c:formatCode>
                <c:ptCount val="22"/>
                <c:pt idx="21">
                  <c:v>62195.47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9E-447D-A423-89838C82094E}"/>
            </c:ext>
          </c:extLst>
        </c:ser>
        <c:ser>
          <c:idx val="11"/>
          <c:order val="11"/>
          <c:tx>
            <c:strRef>
              <c:f>'Table and Graph'!$N$3:$N$5</c:f>
              <c:strCache>
                <c:ptCount val="1"/>
                <c:pt idx="0">
                  <c:v>Male - Services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'Table and Graph'!$A$6:$A$28</c:f>
              <c:strCache>
                <c:ptCount val="22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</c:strCache>
            </c:strRef>
          </c:cat>
          <c:val>
            <c:numRef>
              <c:f>'Table and Graph'!$N$6:$N$28</c:f>
              <c:numCache>
                <c:formatCode>General</c:formatCode>
                <c:ptCount val="22"/>
                <c:pt idx="17">
                  <c:v>69913.39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F9E-447D-A423-89838C82094E}"/>
            </c:ext>
          </c:extLst>
        </c:ser>
        <c:ser>
          <c:idx val="12"/>
          <c:order val="12"/>
          <c:tx>
            <c:strRef>
              <c:f>'Table and Graph'!$O$3:$O$5</c:f>
              <c:strCache>
                <c:ptCount val="1"/>
                <c:pt idx="0">
                  <c:v>Male - Support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'Table and Graph'!$A$6:$A$28</c:f>
              <c:strCache>
                <c:ptCount val="22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</c:strCache>
            </c:strRef>
          </c:cat>
          <c:val>
            <c:numRef>
              <c:f>'Table and Graph'!$O$6:$O$28</c:f>
              <c:numCache>
                <c:formatCode>General</c:formatCode>
                <c:ptCount val="22"/>
                <c:pt idx="13">
                  <c:v>61214.26</c:v>
                </c:pt>
                <c:pt idx="14">
                  <c:v>54137.05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F9E-447D-A423-89838C82094E}"/>
            </c:ext>
          </c:extLst>
        </c:ser>
        <c:ser>
          <c:idx val="13"/>
          <c:order val="13"/>
          <c:tx>
            <c:strRef>
              <c:f>'Table and Graph'!$Q$3:$Q$5</c:f>
              <c:strCache>
                <c:ptCount val="1"/>
                <c:pt idx="0">
                  <c:v>(blank) - Support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'Table and Graph'!$A$6:$A$28</c:f>
              <c:strCache>
                <c:ptCount val="22"/>
                <c:pt idx="0">
                  <c:v>PR00147</c:v>
                </c:pt>
                <c:pt idx="1">
                  <c:v>PR00419</c:v>
                </c:pt>
                <c:pt idx="2">
                  <c:v>PR00882</c:v>
                </c:pt>
                <c:pt idx="3">
                  <c:v>PR00893</c:v>
                </c:pt>
                <c:pt idx="4">
                  <c:v>PR01662</c:v>
                </c:pt>
                <c:pt idx="5">
                  <c:v>PR01951</c:v>
                </c:pt>
                <c:pt idx="6">
                  <c:v>PR02288</c:v>
                </c:pt>
                <c:pt idx="7">
                  <c:v>PR02603</c:v>
                </c:pt>
                <c:pt idx="8">
                  <c:v>PR03158</c:v>
                </c:pt>
                <c:pt idx="9">
                  <c:v>PR03445</c:v>
                </c:pt>
                <c:pt idx="10">
                  <c:v>PR04473</c:v>
                </c:pt>
                <c:pt idx="11">
                  <c:v>PR04601</c:v>
                </c:pt>
                <c:pt idx="12">
                  <c:v>PR04686</c:v>
                </c:pt>
                <c:pt idx="13">
                  <c:v>SQ00144</c:v>
                </c:pt>
                <c:pt idx="14">
                  <c:v>SQ00612</c:v>
                </c:pt>
                <c:pt idx="15">
                  <c:v>SQ00691</c:v>
                </c:pt>
                <c:pt idx="16">
                  <c:v>SQ01395</c:v>
                </c:pt>
                <c:pt idx="17">
                  <c:v>SQ01620</c:v>
                </c:pt>
                <c:pt idx="18">
                  <c:v>SQ01854</c:v>
                </c:pt>
                <c:pt idx="19">
                  <c:v>SQ02559</c:v>
                </c:pt>
                <c:pt idx="20">
                  <c:v>SQ04598</c:v>
                </c:pt>
                <c:pt idx="21">
                  <c:v>SQ04612</c:v>
                </c:pt>
              </c:strCache>
            </c:strRef>
          </c:cat>
          <c:val>
            <c:numRef>
              <c:f>'Table and Graph'!$Q$6:$Q$28</c:f>
              <c:numCache>
                <c:formatCode>General</c:formatCode>
                <c:ptCount val="22"/>
                <c:pt idx="6">
                  <c:v>104802.63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F9E-447D-A423-89838C820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406462751"/>
        <c:axId val="406250479"/>
      </c:barChart>
      <c:catAx>
        <c:axId val="40646275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Employee</a:t>
                </a:r>
                <a:r>
                  <a:rPr lang="en-IN" baseline="0"/>
                  <a:t> ID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50479"/>
        <c:crosses val="autoZero"/>
        <c:auto val="1"/>
        <c:lblAlgn val="ctr"/>
        <c:lblOffset val="100"/>
        <c:noMultiLvlLbl val="0"/>
      </c:catAx>
      <c:valAx>
        <c:axId val="40625047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6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30</xdr:row>
      <xdr:rowOff>4761</xdr:rowOff>
    </xdr:from>
    <xdr:to>
      <xdr:col>11</xdr:col>
      <xdr:colOff>0</xdr:colOff>
      <xdr:row>49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3116F6-962B-4378-6CFB-D4C0A3AA7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32.720489699073" createdVersion="8" refreshedVersion="8" minRefreshableVersion="3" recordCount="22" xr:uid="{CF4E12E6-97B4-4630-A3D3-874BAD4761AB}">
  <cacheSource type="worksheet">
    <worksheetSource ref="A1:I23" sheet="Choosen Dataset"/>
  </cacheSource>
  <cacheFields count="9">
    <cacheField name="Emp ID" numFmtId="0">
      <sharedItems count="22">
        <s v="PR00147"/>
        <s v="PR00419"/>
        <s v="PR00882"/>
        <s v="PR00893"/>
        <s v="PR01662"/>
        <s v="PR01951"/>
        <s v="PR02288"/>
        <s v="PR02603"/>
        <s v="PR03158"/>
        <s v="PR03445"/>
        <s v="PR04473"/>
        <s v="PR04601"/>
        <s v="PR04686"/>
        <s v="SQ00144"/>
        <s v="SQ00612"/>
        <s v="SQ00691"/>
        <s v="SQ01395"/>
        <s v="SQ01620"/>
        <s v="SQ01854"/>
        <s v="SQ02559"/>
        <s v="SQ04598"/>
        <s v="SQ04612"/>
      </sharedItems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1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</sharedItems>
    </cacheField>
    <cacheField name="Salary" numFmtId="0">
      <sharedItems containsSemiMixedTypes="0" containsString="0" containsNumber="1" minValue="37902.35" maxValue="118976.16"/>
    </cacheField>
    <cacheField name="Start Date" numFmtId="0">
      <sharedItems containsDate="1" containsMixedTypes="1" minDate="2018-03-12T00:00:00" maxDate="1900-01-06T19:50:04"/>
    </cacheField>
    <cacheField name="FTE" numFmtId="0">
      <sharedItems containsSemiMixedTypes="0" containsString="0" containsNumber="1" minValue="0.3" maxValue="1"/>
    </cacheField>
    <cacheField name="Employee type" numFmtId="0">
      <sharedItems/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s v="Minerva Ricardot"/>
    <x v="0"/>
    <x v="0"/>
    <n v="105468.7"/>
    <d v="2018-11-12T00:00:00"/>
    <n v="1"/>
    <s v="Permanent"/>
    <s v="Remote"/>
  </r>
  <r>
    <x v="1"/>
    <s v="Oona Donan"/>
    <x v="1"/>
    <x v="1"/>
    <n v="88360.79"/>
    <n v="43710"/>
    <n v="1"/>
    <s v="Permanent"/>
    <s v="Seattle, USA"/>
  </r>
  <r>
    <x v="2"/>
    <s v="Mick Spraberry"/>
    <x v="1"/>
    <x v="2"/>
    <n v="85879.23"/>
    <n v="43902"/>
    <n v="1"/>
    <s v="Permanent"/>
    <s v="Remote"/>
  </r>
  <r>
    <x v="3"/>
    <s v="Freddy Linford"/>
    <x v="1"/>
    <x v="3"/>
    <n v="93128.34"/>
    <s v="Mar 5, 2018"/>
    <n v="1"/>
    <s v="Fixed Term"/>
    <s v="Seattle, USA"/>
  </r>
  <r>
    <x v="4"/>
    <s v="Mackenzie Hannis"/>
    <x v="1"/>
    <x v="3"/>
    <n v="57002.02"/>
    <d v="2018-04-02T00:00:00"/>
    <n v="0.7"/>
    <s v="Permanent"/>
    <s v="Hyderabad, India"/>
  </r>
  <r>
    <x v="5"/>
    <s v="Collen Dunbleton"/>
    <x v="0"/>
    <x v="4"/>
    <n v="118976.16"/>
    <s v="Oct 16, 2020"/>
    <n v="1"/>
    <s v="Permanent"/>
    <s v="Wellington, New Zealand"/>
  </r>
  <r>
    <x v="6"/>
    <s v="Nananne Gehringer"/>
    <x v="2"/>
    <x v="5"/>
    <n v="104802.63"/>
    <n v="44502"/>
    <n v="1"/>
    <s v="Permanent"/>
    <s v="Hyderabad, India"/>
  </r>
  <r>
    <x v="7"/>
    <s v="Jessica Callcott"/>
    <x v="1"/>
    <x v="6"/>
    <n v="66017.179999999993"/>
    <n v="43643"/>
    <n v="0.9"/>
    <s v="Permanent"/>
    <s v="Remote"/>
  </r>
  <r>
    <x v="8"/>
    <s v=" Leena Bruckshaw"/>
    <x v="0"/>
    <x v="7"/>
    <n v="74279.009999999995"/>
    <n v="43466"/>
    <n v="1"/>
    <s v="Permanent"/>
    <s v="Wellington, New Zealand"/>
  </r>
  <r>
    <x v="9"/>
    <s v="Billi Fellgate"/>
    <x v="1"/>
    <x v="1"/>
    <n v="68980.52"/>
    <n v="43494"/>
    <n v="0.8"/>
    <s v="Permanent"/>
    <s v="Remote"/>
  </r>
  <r>
    <x v="10"/>
    <s v="Magnum Locksley"/>
    <x v="1"/>
    <x v="2"/>
    <n v="42314.39"/>
    <s v="Oct 18, 2021"/>
    <n v="1"/>
    <s v="Fixed Term"/>
    <s v="Remote"/>
  </r>
  <r>
    <x v="11"/>
    <s v="Cletus McGarahan "/>
    <x v="1"/>
    <x v="4"/>
    <n v="114425.19"/>
    <d v="2020-01-27T00:00:00"/>
    <n v="1"/>
    <s v="Permanent"/>
    <s v="Wellington, New Zealand"/>
  </r>
  <r>
    <x v="12"/>
    <s v=" Wyn Treadger"/>
    <x v="1"/>
    <x v="1"/>
    <n v="69192.850000000006"/>
    <d v="2021-04-19T00:00:00"/>
    <n v="1"/>
    <s v="Permanent"/>
    <s v="Columbus, USA"/>
  </r>
  <r>
    <x v="13"/>
    <s v="Evangelina Lergan"/>
    <x v="0"/>
    <x v="5"/>
    <n v="61214.26"/>
    <d v="2018-03-12T00:00:00"/>
    <n v="1"/>
    <s v="Temporary"/>
    <s v="Auckland, New Zealand"/>
  </r>
  <r>
    <x v="14"/>
    <s v="Verla Timmis"/>
    <x v="0"/>
    <x v="5"/>
    <n v="54137.05"/>
    <d v="2019-10-25T00:00:00"/>
    <n v="1"/>
    <s v="Permanent"/>
    <s v="Remote"/>
  </r>
  <r>
    <x v="15"/>
    <s v="Jo-anne Gobeau"/>
    <x v="1"/>
    <x v="3"/>
    <n v="37902.35"/>
    <s v="Dec 24, 2019"/>
    <n v="1"/>
    <s v="Permanent"/>
    <s v="Chennai, India"/>
  </r>
  <r>
    <x v="16"/>
    <s v="Devinne Tuny"/>
    <x v="0"/>
    <x v="4"/>
    <n v="39969.72"/>
    <d v="2018-12-10T00:00:00"/>
    <n v="1"/>
    <s v="Temporary"/>
    <s v="Columbus, USA"/>
  </r>
  <r>
    <x v="17"/>
    <s v="Pearla  Beteriss"/>
    <x v="0"/>
    <x v="2"/>
    <n v="69913.39"/>
    <n v="43584"/>
    <n v="1"/>
    <s v="Permanent"/>
    <s v="Remote"/>
  </r>
  <r>
    <x v="18"/>
    <s v="Maritsa Marusic"/>
    <x v="0"/>
    <x v="7"/>
    <n v="52748.63"/>
    <d v="2020-01-27T00:00:00"/>
    <n v="1"/>
    <s v="Permanent"/>
    <s v="Chennai, India"/>
  </r>
  <r>
    <x v="19"/>
    <s v="Daisie McNeice"/>
    <x v="0"/>
    <x v="8"/>
    <n v="50310.09"/>
    <n v="44285"/>
    <n v="0.4"/>
    <s v="Permanent"/>
    <s v="Hyderabad, India"/>
  </r>
  <r>
    <x v="20"/>
    <s v=" Jill Shipsey"/>
    <x v="0"/>
    <x v="9"/>
    <n v="52963.65"/>
    <n v="44288"/>
    <n v="0.3"/>
    <s v="Permanent"/>
    <s v="Columbus, USA"/>
  </r>
  <r>
    <x v="21"/>
    <s v="Myrle Prandoni"/>
    <x v="0"/>
    <x v="10"/>
    <n v="62195.47"/>
    <s v="26-Aug-21"/>
    <n v="1"/>
    <s v="Permanent"/>
    <s v="Remo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0F5AF-D2E1-4CEE-A932-E7B35663A85A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S28" firstHeaderRow="1" firstDataRow="3" firstDataCol="1"/>
  <pivotFields count="9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axis="axisCol" showAll="0">
      <items count="12">
        <item x="9"/>
        <item x="1"/>
        <item x="4"/>
        <item x="8"/>
        <item x="6"/>
        <item x="0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2">
    <field x="2"/>
    <field x="3"/>
  </colFields>
  <colItems count="18">
    <i>
      <x/>
      <x v="1"/>
    </i>
    <i r="1">
      <x v="2"/>
    </i>
    <i r="1">
      <x v="4"/>
    </i>
    <i r="1">
      <x v="8"/>
    </i>
    <i r="1">
      <x v="10"/>
    </i>
    <i t="default">
      <x/>
    </i>
    <i>
      <x v="1"/>
      <x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t="default">
      <x v="1"/>
    </i>
    <i>
      <x v="2"/>
      <x v="9"/>
    </i>
    <i t="default">
      <x v="2"/>
    </i>
    <i t="grand">
      <x/>
    </i>
  </colItems>
  <dataFields count="1">
    <dataField name="Sum of Salary" fld="4" baseField="0" baseItem="0"/>
  </dataFields>
  <chartFormats count="1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8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9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Normal="100" workbookViewId="0">
      <selection activeCell="A21" sqref="A21:I40"/>
    </sheetView>
  </sheetViews>
  <sheetFormatPr defaultRowHeight="15" x14ac:dyDescent="0.2"/>
  <cols>
    <col min="2" max="2" width="18.29296875" customWidth="1"/>
    <col min="4" max="4" width="24.88671875" customWidth="1"/>
    <col min="5" max="5" width="11.02734375" customWidth="1"/>
    <col min="6" max="6" width="11.296875" customWidth="1"/>
    <col min="8" max="8" width="14.796875" customWidth="1"/>
    <col min="9" max="9" width="25.1523437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F709-5B1A-4836-85DA-E9D9528DAEB7}">
  <dimension ref="A3:S28"/>
  <sheetViews>
    <sheetView workbookViewId="0">
      <selection activeCell="M34" sqref="M34"/>
    </sheetView>
  </sheetViews>
  <sheetFormatPr defaultRowHeight="15" x14ac:dyDescent="0.2"/>
  <cols>
    <col min="1" max="1" width="13.1796875" bestFit="1" customWidth="1"/>
    <col min="2" max="2" width="21.65625" bestFit="1" customWidth="1"/>
    <col min="3" max="3" width="11.56640625" bestFit="1" customWidth="1"/>
    <col min="4" max="4" width="10.0859375" bestFit="1" customWidth="1"/>
    <col min="5" max="6" width="9.953125" bestFit="1" customWidth="1"/>
    <col min="7" max="7" width="12.375" bestFit="1" customWidth="1"/>
    <col min="8" max="8" width="10.89453125" bestFit="1" customWidth="1"/>
    <col min="9" max="9" width="11.56640625" bestFit="1" customWidth="1"/>
    <col min="10" max="10" width="16.8125" bestFit="1" customWidth="1"/>
    <col min="11" max="11" width="9.01171875" bestFit="1" customWidth="1"/>
    <col min="12" max="12" width="25.828125" bestFit="1" customWidth="1"/>
    <col min="13" max="14" width="9.01171875" bestFit="1" customWidth="1"/>
    <col min="15" max="15" width="9.953125" bestFit="1" customWidth="1"/>
    <col min="16" max="16" width="10.35546875" bestFit="1" customWidth="1"/>
    <col min="17" max="17" width="9.953125" bestFit="1" customWidth="1"/>
    <col min="18" max="18" width="12.10546875" bestFit="1" customWidth="1"/>
    <col min="19" max="19" width="11.296875" bestFit="1" customWidth="1"/>
  </cols>
  <sheetData>
    <row r="3" spans="1:19" x14ac:dyDescent="0.2">
      <c r="A3" s="2" t="s">
        <v>479</v>
      </c>
      <c r="B3" s="2" t="s">
        <v>482</v>
      </c>
    </row>
    <row r="4" spans="1:19" x14ac:dyDescent="0.2">
      <c r="B4" t="s">
        <v>18</v>
      </c>
      <c r="G4" t="s">
        <v>483</v>
      </c>
      <c r="H4" t="s">
        <v>11</v>
      </c>
      <c r="P4" t="s">
        <v>484</v>
      </c>
      <c r="Q4" t="s">
        <v>480</v>
      </c>
      <c r="R4" t="s">
        <v>485</v>
      </c>
      <c r="S4" t="s">
        <v>481</v>
      </c>
    </row>
    <row r="5" spans="1:19" x14ac:dyDescent="0.2">
      <c r="A5" s="2" t="s">
        <v>478</v>
      </c>
      <c r="B5" t="s">
        <v>19</v>
      </c>
      <c r="C5" t="s">
        <v>35</v>
      </c>
      <c r="D5" t="s">
        <v>43</v>
      </c>
      <c r="E5" t="s">
        <v>23</v>
      </c>
      <c r="F5" t="s">
        <v>26</v>
      </c>
      <c r="H5" t="s">
        <v>83</v>
      </c>
      <c r="I5" t="s">
        <v>35</v>
      </c>
      <c r="J5" t="s">
        <v>80</v>
      </c>
      <c r="K5" t="s">
        <v>12</v>
      </c>
      <c r="L5" t="s">
        <v>46</v>
      </c>
      <c r="M5" t="s">
        <v>86</v>
      </c>
      <c r="N5" t="s">
        <v>23</v>
      </c>
      <c r="O5" t="s">
        <v>40</v>
      </c>
      <c r="Q5" t="s">
        <v>40</v>
      </c>
    </row>
    <row r="6" spans="1:19" x14ac:dyDescent="0.2">
      <c r="A6" s="3" t="s">
        <v>9</v>
      </c>
      <c r="B6" s="4"/>
      <c r="C6" s="4"/>
      <c r="D6" s="4"/>
      <c r="E6" s="4"/>
      <c r="F6" s="4"/>
      <c r="G6" s="4"/>
      <c r="H6" s="4"/>
      <c r="I6" s="4"/>
      <c r="J6" s="4"/>
      <c r="K6" s="4">
        <v>105468.7</v>
      </c>
      <c r="L6" s="4"/>
      <c r="M6" s="4"/>
      <c r="N6" s="4"/>
      <c r="O6" s="4"/>
      <c r="P6" s="4">
        <v>105468.7</v>
      </c>
      <c r="Q6" s="4"/>
      <c r="R6" s="4"/>
      <c r="S6" s="4">
        <v>105468.7</v>
      </c>
    </row>
    <row r="7" spans="1:19" x14ac:dyDescent="0.2">
      <c r="A7" s="3" t="s">
        <v>47</v>
      </c>
      <c r="B7" s="4">
        <v>88360.79</v>
      </c>
      <c r="C7" s="4"/>
      <c r="D7" s="4"/>
      <c r="E7" s="4"/>
      <c r="F7" s="4"/>
      <c r="G7" s="4">
        <v>88360.79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>
        <v>88360.79</v>
      </c>
    </row>
    <row r="8" spans="1:19" x14ac:dyDescent="0.2">
      <c r="A8" s="3" t="s">
        <v>81</v>
      </c>
      <c r="B8" s="4"/>
      <c r="C8" s="4"/>
      <c r="D8" s="4"/>
      <c r="E8" s="4">
        <v>85879.23</v>
      </c>
      <c r="F8" s="4"/>
      <c r="G8" s="4">
        <v>85879.23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85879.23</v>
      </c>
    </row>
    <row r="9" spans="1:19" x14ac:dyDescent="0.2">
      <c r="A9" s="3" t="s">
        <v>78</v>
      </c>
      <c r="B9" s="4"/>
      <c r="C9" s="4"/>
      <c r="D9" s="4"/>
      <c r="E9" s="4"/>
      <c r="F9" s="4">
        <v>93128.34</v>
      </c>
      <c r="G9" s="4">
        <v>93128.34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>
        <v>93128.34</v>
      </c>
    </row>
    <row r="10" spans="1:19" x14ac:dyDescent="0.2">
      <c r="A10" s="3" t="s">
        <v>118</v>
      </c>
      <c r="B10" s="4"/>
      <c r="C10" s="4"/>
      <c r="D10" s="4"/>
      <c r="E10" s="4"/>
      <c r="F10" s="4">
        <v>57002.02</v>
      </c>
      <c r="G10" s="4">
        <v>57002.02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>
        <v>57002.02</v>
      </c>
    </row>
    <row r="11" spans="1:19" x14ac:dyDescent="0.2">
      <c r="A11" s="3" t="s">
        <v>115</v>
      </c>
      <c r="B11" s="4"/>
      <c r="C11" s="4"/>
      <c r="D11" s="4"/>
      <c r="E11" s="4"/>
      <c r="F11" s="4"/>
      <c r="G11" s="4"/>
      <c r="H11" s="4"/>
      <c r="I11" s="4">
        <v>118976.16</v>
      </c>
      <c r="J11" s="4"/>
      <c r="K11" s="4"/>
      <c r="L11" s="4"/>
      <c r="M11" s="4"/>
      <c r="N11" s="4"/>
      <c r="O11" s="4"/>
      <c r="P11" s="4">
        <v>118976.16</v>
      </c>
      <c r="Q11" s="4"/>
      <c r="R11" s="4"/>
      <c r="S11" s="4">
        <v>118976.16</v>
      </c>
    </row>
    <row r="12" spans="1:19" x14ac:dyDescent="0.2">
      <c r="A12" s="3" t="s">
        <v>99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>
        <v>104802.63</v>
      </c>
      <c r="R12" s="4">
        <v>104802.63</v>
      </c>
      <c r="S12" s="4">
        <v>104802.63</v>
      </c>
    </row>
    <row r="13" spans="1:19" x14ac:dyDescent="0.2">
      <c r="A13" s="3" t="s">
        <v>95</v>
      </c>
      <c r="B13" s="4"/>
      <c r="C13" s="4"/>
      <c r="D13" s="4">
        <v>66017.179999999993</v>
      </c>
      <c r="E13" s="4"/>
      <c r="F13" s="4"/>
      <c r="G13" s="4">
        <v>66017.179999999993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>
        <v>66017.179999999993</v>
      </c>
    </row>
    <row r="14" spans="1:19" x14ac:dyDescent="0.2">
      <c r="A14" s="3" t="s">
        <v>97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>
        <v>74279.009999999995</v>
      </c>
      <c r="M14" s="4"/>
      <c r="N14" s="4"/>
      <c r="O14" s="4"/>
      <c r="P14" s="4">
        <v>74279.009999999995</v>
      </c>
      <c r="Q14" s="4"/>
      <c r="R14" s="4"/>
      <c r="S14" s="4">
        <v>74279.009999999995</v>
      </c>
    </row>
    <row r="15" spans="1:19" x14ac:dyDescent="0.2">
      <c r="A15" s="3" t="s">
        <v>84</v>
      </c>
      <c r="B15" s="4">
        <v>68980.52</v>
      </c>
      <c r="C15" s="4"/>
      <c r="D15" s="4"/>
      <c r="E15" s="4"/>
      <c r="F15" s="4"/>
      <c r="G15" s="4">
        <v>68980.52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68980.52</v>
      </c>
    </row>
    <row r="16" spans="1:19" x14ac:dyDescent="0.2">
      <c r="A16" s="3" t="s">
        <v>55</v>
      </c>
      <c r="B16" s="4"/>
      <c r="C16" s="4"/>
      <c r="D16" s="4"/>
      <c r="E16" s="4">
        <v>42314.39</v>
      </c>
      <c r="F16" s="4"/>
      <c r="G16" s="4">
        <v>42314.39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>
        <v>42314.39</v>
      </c>
    </row>
    <row r="17" spans="1:19" x14ac:dyDescent="0.2">
      <c r="A17" s="3" t="s">
        <v>38</v>
      </c>
      <c r="B17" s="4"/>
      <c r="C17" s="4">
        <v>114425.19</v>
      </c>
      <c r="D17" s="4"/>
      <c r="E17" s="4"/>
      <c r="F17" s="4"/>
      <c r="G17" s="4">
        <v>114425.19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>
        <v>114425.19</v>
      </c>
    </row>
    <row r="18" spans="1:19" x14ac:dyDescent="0.2">
      <c r="A18" s="3" t="s">
        <v>16</v>
      </c>
      <c r="B18" s="4">
        <v>69192.850000000006</v>
      </c>
      <c r="C18" s="4"/>
      <c r="D18" s="4"/>
      <c r="E18" s="4"/>
      <c r="F18" s="4"/>
      <c r="G18" s="4">
        <v>69192.850000000006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>
        <v>69192.850000000006</v>
      </c>
    </row>
    <row r="19" spans="1:19" x14ac:dyDescent="0.2">
      <c r="A19" s="3" t="s">
        <v>33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>
        <v>61214.26</v>
      </c>
      <c r="P19" s="4">
        <v>61214.26</v>
      </c>
      <c r="Q19" s="4"/>
      <c r="R19" s="4"/>
      <c r="S19" s="4">
        <v>61214.26</v>
      </c>
    </row>
    <row r="20" spans="1:19" x14ac:dyDescent="0.2">
      <c r="A20" s="3" t="s">
        <v>44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54137.05</v>
      </c>
      <c r="P20" s="4">
        <v>54137.05</v>
      </c>
      <c r="Q20" s="4"/>
      <c r="R20" s="4"/>
      <c r="S20" s="4">
        <v>54137.05</v>
      </c>
    </row>
    <row r="21" spans="1:19" x14ac:dyDescent="0.2">
      <c r="A21" s="3" t="s">
        <v>64</v>
      </c>
      <c r="B21" s="4"/>
      <c r="C21" s="4"/>
      <c r="D21" s="4"/>
      <c r="E21" s="4"/>
      <c r="F21" s="4">
        <v>37902.35</v>
      </c>
      <c r="G21" s="4">
        <v>37902.35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>
        <v>37902.35</v>
      </c>
    </row>
    <row r="22" spans="1:19" x14ac:dyDescent="0.2">
      <c r="A22" s="3" t="s">
        <v>105</v>
      </c>
      <c r="B22" s="4"/>
      <c r="C22" s="4"/>
      <c r="D22" s="4"/>
      <c r="E22" s="4"/>
      <c r="F22" s="4"/>
      <c r="G22" s="4"/>
      <c r="H22" s="4"/>
      <c r="I22" s="4">
        <v>39969.72</v>
      </c>
      <c r="J22" s="4"/>
      <c r="K22" s="4"/>
      <c r="L22" s="4"/>
      <c r="M22" s="4"/>
      <c r="N22" s="4"/>
      <c r="O22" s="4"/>
      <c r="P22" s="4">
        <v>39969.72</v>
      </c>
      <c r="Q22" s="4"/>
      <c r="R22" s="4"/>
      <c r="S22" s="4">
        <v>39969.72</v>
      </c>
    </row>
    <row r="23" spans="1:19" x14ac:dyDescent="0.2">
      <c r="A23" s="3" t="s">
        <v>123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69913.39</v>
      </c>
      <c r="O23" s="4"/>
      <c r="P23" s="4">
        <v>69913.39</v>
      </c>
      <c r="Q23" s="4"/>
      <c r="R23" s="4"/>
      <c r="S23" s="4">
        <v>69913.39</v>
      </c>
    </row>
    <row r="24" spans="1:19" x14ac:dyDescent="0.2">
      <c r="A24" s="3" t="s">
        <v>41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>
        <v>52748.63</v>
      </c>
      <c r="M24" s="4"/>
      <c r="N24" s="4"/>
      <c r="O24" s="4"/>
      <c r="P24" s="4">
        <v>52748.63</v>
      </c>
      <c r="Q24" s="4"/>
      <c r="R24" s="4"/>
      <c r="S24" s="4">
        <v>52748.63</v>
      </c>
    </row>
    <row r="25" spans="1:19" x14ac:dyDescent="0.2">
      <c r="A25" s="3" t="s">
        <v>108</v>
      </c>
      <c r="B25" s="4"/>
      <c r="C25" s="4"/>
      <c r="D25" s="4"/>
      <c r="E25" s="4"/>
      <c r="F25" s="4"/>
      <c r="G25" s="4"/>
      <c r="H25" s="4"/>
      <c r="I25" s="4"/>
      <c r="J25" s="4">
        <v>50310.09</v>
      </c>
      <c r="K25" s="4"/>
      <c r="L25" s="4"/>
      <c r="M25" s="4"/>
      <c r="N25" s="4"/>
      <c r="O25" s="4"/>
      <c r="P25" s="4">
        <v>50310.09</v>
      </c>
      <c r="Q25" s="4"/>
      <c r="R25" s="4"/>
      <c r="S25" s="4">
        <v>50310.09</v>
      </c>
    </row>
    <row r="26" spans="1:19" x14ac:dyDescent="0.2">
      <c r="A26" s="3" t="s">
        <v>74</v>
      </c>
      <c r="B26" s="4"/>
      <c r="C26" s="4"/>
      <c r="D26" s="4"/>
      <c r="E26" s="4"/>
      <c r="F26" s="4"/>
      <c r="G26" s="4"/>
      <c r="H26" s="4">
        <v>52963.65</v>
      </c>
      <c r="I26" s="4"/>
      <c r="J26" s="4"/>
      <c r="K26" s="4"/>
      <c r="L26" s="4"/>
      <c r="M26" s="4"/>
      <c r="N26" s="4"/>
      <c r="O26" s="4"/>
      <c r="P26" s="4">
        <v>52963.65</v>
      </c>
      <c r="Q26" s="4"/>
      <c r="R26" s="4"/>
      <c r="S26" s="4">
        <v>52963.65</v>
      </c>
    </row>
    <row r="27" spans="1:19" x14ac:dyDescent="0.2">
      <c r="A27" s="3" t="s">
        <v>21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>
        <v>62195.47</v>
      </c>
      <c r="N27" s="4"/>
      <c r="O27" s="4"/>
      <c r="P27" s="4">
        <v>62195.47</v>
      </c>
      <c r="Q27" s="4"/>
      <c r="R27" s="4"/>
      <c r="S27" s="4">
        <v>62195.47</v>
      </c>
    </row>
    <row r="28" spans="1:19" x14ac:dyDescent="0.2">
      <c r="A28" s="3" t="s">
        <v>481</v>
      </c>
      <c r="B28" s="4">
        <v>226534.16</v>
      </c>
      <c r="C28" s="4">
        <v>114425.19</v>
      </c>
      <c r="D28" s="4">
        <v>66017.179999999993</v>
      </c>
      <c r="E28" s="4">
        <v>128193.62</v>
      </c>
      <c r="F28" s="4">
        <v>188032.71</v>
      </c>
      <c r="G28" s="4">
        <v>723202.86</v>
      </c>
      <c r="H28" s="4">
        <v>52963.65</v>
      </c>
      <c r="I28" s="4">
        <v>158945.88</v>
      </c>
      <c r="J28" s="4">
        <v>50310.09</v>
      </c>
      <c r="K28" s="4">
        <v>105468.7</v>
      </c>
      <c r="L28" s="4">
        <v>127027.63999999998</v>
      </c>
      <c r="M28" s="4">
        <v>62195.47</v>
      </c>
      <c r="N28" s="4">
        <v>69913.39</v>
      </c>
      <c r="O28" s="4">
        <v>115351.31</v>
      </c>
      <c r="P28" s="4">
        <v>742176.13</v>
      </c>
      <c r="Q28" s="4">
        <v>104802.63</v>
      </c>
      <c r="R28" s="4">
        <v>104802.63</v>
      </c>
      <c r="S28" s="4">
        <v>1570181.62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and Graph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USER</cp:lastModifiedBy>
  <cp:revision/>
  <dcterms:created xsi:type="dcterms:W3CDTF">2022-07-14T09:17:22Z</dcterms:created>
  <dcterms:modified xsi:type="dcterms:W3CDTF">2024-08-28T11:59:04Z</dcterms:modified>
  <cp:category/>
  <cp:contentStatus/>
</cp:coreProperties>
</file>